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8920" windowHeight="16320"/>
  </bookViews>
  <sheets>
    <sheet name="Main" sheetId="16" r:id="rId1"/>
    <sheet name="OTK" sheetId="15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5" l="1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210" i="16" l="1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 l="1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140" i="16"/>
  <c r="D1" i="16" l="1"/>
  <c r="E1" i="16" s="1"/>
</calcChain>
</file>

<file path=xl/sharedStrings.xml><?xml version="1.0" encoding="utf-8"?>
<sst xmlns="http://schemas.openxmlformats.org/spreadsheetml/2006/main" count="738" uniqueCount="97">
  <si>
    <t>Изделие</t>
  </si>
  <si>
    <t>НЕ НА СКЛ</t>
  </si>
  <si>
    <t>40005А Винт LM (копия оригинала) Implantium, Impro (арт. ASC2045) V.1</t>
  </si>
  <si>
    <t>40008А Винт LM (копия оригинала) Osstem Implant Regular (4.0/4.5/5.0) (арт. GSABSST) V.1</t>
  </si>
  <si>
    <t>39911А Винт LM (копия оригинала) MegaGen AnyOne (арт. AS20) V.1</t>
  </si>
  <si>
    <t>32336С Аналог LM (собств. разр.) MegaGen AnyRidge D=4 L=12.5, нерж. сталь, V.1</t>
  </si>
  <si>
    <t>36426М Бобышка LM ADM / MEDENTiKA Osstem Implant Regular (4.0/4.5/5.0) D=11.5 мм с позиционером без внутр. резьбы (ADM арт. 410140) V.1</t>
  </si>
  <si>
    <t>39901А Винт LM (копия оригинала) Alpha Bio Internal (арт. 5122) V.1</t>
  </si>
  <si>
    <t>37030 Трансфер LM (копия оригинала) Implantium D=4.5 L=15, слепочный, для открытой ложки с позиционером (арт. DPU4515HL) V.1</t>
  </si>
  <si>
    <t>36087 Абатмент угловой MU LM (собств. разр.) Osstem Implant Regular (4.0/4.5/5.0) D=4.8 G/H=4.5 Угол=30гр. с позиционером V.1 / БЕЗ ВИНТА</t>
  </si>
  <si>
    <t>33205 Формирователь десны LM (копия оригинала) Implantium D=6.5 G/H=3 H=5 (арт. HAB653050L) V.1</t>
  </si>
  <si>
    <t>44035 Абатмент прямой MU LM (собств. разр.) Ankylos X D=4.8 G/H=2 V.1 / БЕЗ МАНЖЕТЫ</t>
  </si>
  <si>
    <t>39502А Винт LM (копия оригинала) Mis SP (3.75/4.2) / WP (5.0/6.0), Mis C1 (Conical) SP (3.75/4.2) / WP (5.0) (арт. MD-S0220) V.1</t>
  </si>
  <si>
    <t>35387 Абатмент прямой MU LM (собств. разр.) Nobel Active RP (4.5) D=4.8 G/H=3 V.1 / БЕЗ МАНЖЕТЫ</t>
  </si>
  <si>
    <t>33243 Формирователь десны LM (копия оригинала) MegaGen AnyOne D=6.5 H=3 (арт. HA6530) V.1</t>
  </si>
  <si>
    <t>38702 ТО LM Bell (GEO) Osstem Implant Regular (4.0/4.5/5.0) full G/H=1.3 H=5.4 с позиционером (арт. LL2-SURO13-H) V.1 / / БЕЗ ВИНТА</t>
  </si>
  <si>
    <t>39912А Винт LM (копия оригинала) Bego Semados 3.25/3.75 / 4.1 / 4.5 / 5.5 (арт. 57028) V.1</t>
  </si>
  <si>
    <t>33034 Формирователь десны LM (копия оригинала) Osstem Implant Regular (4.0/4.5/5.0) D=4.5 H=7 (арт. TSHA457R) V.1</t>
  </si>
  <si>
    <t>38782 ТО LM Bell (GEO) Osstem Implant Regular (4.0/4.5/5.0) bridge G/H=1.3 H=5.4 без позиционера (арт. LL2-SURO13-N) V.1 / / БЕЗ ВИНТА</t>
  </si>
  <si>
    <t>39044 ТО LM Bell (GEO) Astra Tech 3.5/4.0 full G/H=2 H=6 с позиционером (арт. LL2-ASR20-H2) V.1 / / БЕЗ ВИНТА</t>
  </si>
  <si>
    <t>33024 Формирователь десны LM (копия оригинала) MegaGen AnyRidge D=5 H=3 (арт. AANHAF0503) V.1</t>
  </si>
  <si>
    <t>40007А Винт LM (копия оригинала) Osstem Implant Mini (3.5) (арт. GSABSM) V.1</t>
  </si>
  <si>
    <t>41049А Винт LM (копия оригинала) MegaGen AnyOne Multi-Unit Type S (арт. MUS15) V.1</t>
  </si>
  <si>
    <t>37499MД Бобышка LM Long (собств. разр.) Implantium, Impro D=10 мм с позиционером без внутр. резьбы V.1</t>
  </si>
  <si>
    <t>37000 Трансфер LM (копия оригинала) MegaGen AnyRidge D=4 L=12, слепочный, для открытой ложки с позиционером (арт. AANIPH4012T) V.1</t>
  </si>
  <si>
    <t>40317А Винт LM (копия оригинала) NeoBiotech Multi-Unit (арт. MUAS 14) V.1</t>
  </si>
  <si>
    <t>37465МД Бобышка LM Long (собств. разр.) Osstem Implant Regular (4.0/4.5/5.0) D=10 мм с позиционером без внутр. резьбы V.1</t>
  </si>
  <si>
    <t>42100 Винт для адаптера установки имплантов Osstem LM V.2</t>
  </si>
  <si>
    <t>43081В ТО LM Flat (2 лыски, с насечками) Mis C1 (Conical) SP (3.75/4.2) full G/H=1.5 H=4.5 с позиционером V.1 / / БЕЗ ВИНТА</t>
  </si>
  <si>
    <t>33029 Формирователь десны LM (копия оригинала) Osstem Implant Mini (3.5) D=4 H=5 (арт. TSHA405M) V.1</t>
  </si>
  <si>
    <t>51117 Заготовка имплантата LM Implantium D=4 L=10 (арт. FX3810) V.1</t>
  </si>
  <si>
    <t>51006V2 Заготовка имплантата LM Osstem Implant Regular (4.0/4.5/5.0) D=4 L=8.5 (арт. TS3S4008S) V.2</t>
  </si>
  <si>
    <t>36478М Бобышка LM ADM / MEDENTiKA Niko 3.5 D=11.5 мм с позиционером без внутр. резьбы V.1</t>
  </si>
  <si>
    <t>32307 Аналог LM (собств. разр.) Osstem Implant Regular (4.0/4.5/5.0) D=4 L=12.5, нерж. сталь, V.1</t>
  </si>
  <si>
    <t>36095 Абатмент угловой MU LM (собств. разр.) Implantium D=4.8 G/H=3.5 Угол=17гр. с позиционером V.1 / БЕЗ ВИНТА</t>
  </si>
  <si>
    <t>51044 Заготовка имплантата LM Nobel Active RP (4.5) D=4.3 L=8.5 (арт. 35223) V.1</t>
  </si>
  <si>
    <t>39915А Винт LM (копия оригинала) Adin RS (3.5/3.75/4.2/5.0/6.0) (арт. RS3402) V.1</t>
  </si>
  <si>
    <t>36415М  Бобышка LM ADM / MEDENTiKA Implantium, Impro D=11.5 мм с позиционером без внутр. резьбы (ADM арт. 40500) V.1</t>
  </si>
  <si>
    <t>35046 Абатмент угловой LM (копия оригинала) Osstem Implant Regular (4.0/4.5/5.0) D=4.5 G/H=2 Угол=17 с позиционером без внутр. резьбы (арт. GSAA4520A)</t>
  </si>
  <si>
    <t>40311А Винт LM (копия оригинала) Mis Multi-Unit (арт. MU-S0220) V.1</t>
  </si>
  <si>
    <t>36479М Бобышка LM ADM / MEDENTiKA Niko 4.5 D=11.5 мм с позиционером без внутр. резьбы V.1</t>
  </si>
  <si>
    <t>38710 ТО LM Bell (GEO) Implantium bridge G/H=1.3 H=5.4 без позиционера (арт. LL2-DER13-N) V.1 / / БЕЗ ВИНТА</t>
  </si>
  <si>
    <t>43089В ТО LM Flat (2 лыски, с насечками) MegaGen AnyOne full G/H=1.5 H=4.5 с позиционером V.1 / / БЕЗ ВИНТА</t>
  </si>
  <si>
    <t>33256 Формирователь десны LM (копия оригинала) ICX Medentis D=4.7 H=2 (арт. C-004-004520) V.1</t>
  </si>
  <si>
    <t>32321С Аналог LM (собств. разр.) Alpha Bio Internal D=4.2 L=12.5, нерж. сталь, V.1</t>
  </si>
  <si>
    <t>33291 Формирователь десны LM (копия оригинала) Straumann Bone Level RC ( 4.1/4.8) D=4.7 H=6 (арт. 024.4236S) V.1</t>
  </si>
  <si>
    <t>38709 ТО LM Bell (GEO) Implantium full G/H=1.3 H=5.3 с позиционером (арт. LL2-DER13-H) V.1 / / БЕЗ ВИНТА</t>
  </si>
  <si>
    <t>36425М Бобышка LM ADM / MEDENTiKA Osstem Implant Mini (3.5) D=11.5 мм с позиционером без внутр. резьбы V.2</t>
  </si>
  <si>
    <t xml:space="preserve">63009 Винт для держателя имплантатов Implantium LM </t>
  </si>
  <si>
    <t>44059 ТО на Multi-Unit LM Bell (GEO) Nobel Multi-Unit, LENMIRIOT Multi-Unit (отв. Nobel) D=4.8 (арт. LB-MUTBL2) V.1 /</t>
  </si>
  <si>
    <t>39916А Винт LM (копия оригинала) Astra Tech 3.5/4.0 (арт. 24449) V.1</t>
  </si>
  <si>
    <t>39123 Винт LM (копия оригинала) Neodent Grand Morse (арт. 116.283 Short) V.1</t>
  </si>
  <si>
    <t>37471МД Бобышка LM Long (собств. разр.) ICX Medentis D=10 мм с позиционером с внутр. резьбой V.1</t>
  </si>
  <si>
    <t>37559МД Бобышка LM Long (собств. разр.) Nobel Active NP (3.5) D=10 мм с позиционером с внутр. резьбой V.1</t>
  </si>
  <si>
    <t>38217В ТО LM Half (2 лыски) Straumann SynOcta RN (4.8) full G/H=0.8 H=4 с позиционером V.5 / / БЕЗ ВИНТА</t>
  </si>
  <si>
    <t>38730 ТО LM Step (GEO) Implantium full G/H=1 H=3.75 с позиционером (арт. LS2-DER-H) V.1 / / БЕЗ ВИНТА</t>
  </si>
  <si>
    <t>38144С ТО LM Flat (2 лыски, с насечками) Implantium bridge G/H=1.5 H=4.5 без позиционера V.3 /</t>
  </si>
  <si>
    <t>37462МД Бобышка LM Short (собств. разр.) Mis SP (3.75/4.2) D=10 мм с позиционером с внутр. резьбой V.1</t>
  </si>
  <si>
    <t>36608М Бобышка LM ARUM Osstem Implant Regular (4.0/4.5/5.0) D=10 мм с позиционером без внутр. резьбы V.3</t>
  </si>
  <si>
    <t>37497МД Бобышка LM Long (собств. разр.) Anthogyr Axiom D=10 мм с позиционером без внутр. резьбы V.1</t>
  </si>
  <si>
    <t>33261 Формирователь десны LM (копия оригинала) ICX Medentis D=4,7/3,9 H=5 (арт. C-004-444730) V.1</t>
  </si>
  <si>
    <t>61029 Штатный имплантовод LM Nobel Active RP(D4.3),(D5.0), LM Nobel Conical Connection RP(D4.3),(D5.0)</t>
  </si>
  <si>
    <t>35049 Абатмент угловой LM (копия оригинала) Alpha Bio Internal D=4.5 G/H=1.65 Угол=15 с позиционером с внутр. резьбой (арт. TLAL 15 5092) V.1 / БЕЗ ВИ</t>
  </si>
  <si>
    <t>35352 Абатмент угловой LM (копия оригинала) Osstem Implant Regular (4.0/4.5/5.0) D=5 G/H=4 Угол=17 с позиционером без внутр. резьбы (арт. GSAA5040A) V</t>
  </si>
  <si>
    <t>52121 Отвертка LM МИТ Osstem Implant Multi-Unit</t>
  </si>
  <si>
    <t>36439М Бобышка LM ADM / MEDENTiKA Bego Semados 3.25/3.75 D=11.5 мм с позиционером без внутр. резьбы V.4</t>
  </si>
  <si>
    <t>37609МД Бобышка LM Long (собств. разр.) Straumann SynOcta RN (4.8) D=10 мм с позиционером без внутр. резьбы V.1</t>
  </si>
  <si>
    <t>36441М Бобышка LM ADM / MEDENTiKA Anthogyr Axiom D=11.5 мм с позиционером без внутр. резьбы V.1</t>
  </si>
  <si>
    <t>40006А Винт LM (копия оригинала) MegaGen AnyRidge (арт. AANMSF) V.1</t>
  </si>
  <si>
    <t>42102 Винт для адаптера установки имплантов Osstem Mini LM V.1</t>
  </si>
  <si>
    <t>38200B ТО LM Flat (2 лыски, с насечками) Implantium full G/H=1.5 H=4.5 с позиционером V.5 / / БЕЗ ВИНТА</t>
  </si>
  <si>
    <t>42000 Штатный имплантовод LM Osstem Implant Regular (4.0/4.5/5.0), Implantium 3.8/4.2 V.2</t>
  </si>
  <si>
    <t>43090В ТО LM Flat (2 лыски, с насечками) MegaGen AnyOne full G/H=2.5 H=4.5 с позиционером V.1 / / БЕЗ ВИНТА</t>
  </si>
  <si>
    <t>36096 Абатмент угловой MU LM (собств. разр.) Implantium D=4.8 G/H=3.5 Угол=30гр. с позиционером V.1 / БЕЗ ВИНТА</t>
  </si>
  <si>
    <t>35200 Абатмент приливаемый LM (собств. разр.) Osstem Implant Regular (4.0/4.5/5.0) D=4.5 G/H=1.5 с позиционером V.1 / БЕЗ ВИНТА</t>
  </si>
  <si>
    <t>69251 Цанга для инструмента Imes 350</t>
  </si>
  <si>
    <t>37125 Трансфер LM (собств. разр.) Osstem Implant Regular (4.0/4.5/5.0) D=4.5 L=15, слепочный, для открытой ложки с позиционером V.1</t>
  </si>
  <si>
    <t xml:space="preserve">41336 Винт-заглушка LM (копия оригинала) Implantium (арт. CS36) V.1 </t>
  </si>
  <si>
    <t>37464МД Бобышка LM Short (собств. разр.) Osstem Implant Regular (4.0/4.5/5.0) D=10 мм с позиционером без внутр. резьбы V.1</t>
  </si>
  <si>
    <t>36248МД Бобышка LM (собств. разр.) Straumann Bone Level NC (3.3) D=14 мм с позиционером без внутр. резьбы V.5</t>
  </si>
  <si>
    <t>35816 Абатмент угловой LM (копия оригинала) Implantium D=5.6 G/H=1.75 Угол=15 с позиционером без внутр. резьбы (арт. AAB155520HL) V.1</t>
  </si>
  <si>
    <t>41212 Винт трансфера Osstem Implant Mini (3.5) открытая ложка L=23.3 V.1</t>
  </si>
  <si>
    <t xml:space="preserve">36098 Временный цилиндр LM (собств. разр.) LENMIRIOT Multi-Unit (отв. Ankylos) / (отв. Dentium) / (отв. Megagen) / (отв. Nobel) / (отв. Osstem) D=4.8 </t>
  </si>
  <si>
    <t>43092В ТО LM Flat (2 лыски, с насечками) MegaGen AnyOne bridge G/H=2.5 H=4.5 без позиционера V.1 / / БЕЗ ВИНТА</t>
  </si>
  <si>
    <t>37574МД Бобышка LM Short (собств. разр.) MegaGen AnyOne D=10 мм с позиционером без внутр. резьбы V.1</t>
  </si>
  <si>
    <t>38240В ТО LM Patch (NT-Trading) Mis C1 (Conical) SP (3.75/4.2) full G/H=1 H=4 с позиционером V.1 / / БЕЗ ВИНТА</t>
  </si>
  <si>
    <t>41298А Винт LM (копия оригинала) Sky Bredent (арт. SKY-PS22) V.1</t>
  </si>
  <si>
    <t>32311С Аналог LM (собств. разр.) Implantium, Impro D=3.8/4.5 L=12.5, нерж. сталь, V.1</t>
  </si>
  <si>
    <t>51046 Заготовка имплантата LM Nobel Active RP (4.5) D=4.3 L=11.5 (арт. 34132) V.1</t>
  </si>
  <si>
    <t>37605МД Бобышка LM Long (собств. разр.) Straumann Bone Level NC (3.3) D=10 мм с позиционером без внутр. резьбы V.1</t>
  </si>
  <si>
    <t>36617М Бобышка LM ARUM MegaGen AnyRidge D=10 мм с позиционером с внутр. резьбой V.3</t>
  </si>
  <si>
    <t>35047 Абатмент угловой LM (копия оригинала) Osstem Implant Regular (4.0/4.5/5.0) D=4.5 G/H=4 Угол=17 с позиционером без внутр. резьбы (арт. GSAA4540A)</t>
  </si>
  <si>
    <t>39008 ТО LM Bell (GEO) Straumann Bone Level RC ( 4.1/4.8) full G/H=1.3 H=5.3 с позиционером (арт. LL2-BLR-R) V.1 /</t>
  </si>
  <si>
    <t>43091В ТО LM Flat (2 лыски, с насечками) MegaGen AnyOne bridge G/H=1.5 H=4.5 без позиционера V.1 / / БЕЗ ВИНТА</t>
  </si>
  <si>
    <t>41214 Винт трансфера Osstem Implant Regular (4.0/4.5/5.0) открытая ложка L=21.5 V.1</t>
  </si>
  <si>
    <t>37126 Трансфер LM (собств. разр.) Osstem Implant Mini (3.5) D=4 L=11, слепочный, для открытой ложки с позиционером V.1</t>
  </si>
  <si>
    <t>36000М Абатмент выжигаемый LM Ankylos Multi-Unit без позиционера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</si>
</sst>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59"/>
      <name val="Arial"/>
      <family val="2"/>
      <charset val="204"/>
    </font>
    <font>
      <sz val="8"/>
      <color indexed="59"/>
      <name val="Arial"/>
      <family val="2"/>
    </font>
    <font>
      <b/>
      <sz val="8"/>
      <color indexed="59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/>
    <xf numFmtId="3" fontId="3" fillId="0" borderId="0" xfId="0" applyNumberFormat="1" applyFont="1" applyFill="1" applyBorder="1"/>
    <xf numFmtId="0" fontId="5" fillId="2" borderId="1" xfId="2" applyNumberFormat="1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left" vertical="top"/>
    </xf>
    <xf numFmtId="1" fontId="7" fillId="2" borderId="1" xfId="2" applyNumberFormat="1" applyFont="1" applyFill="1" applyBorder="1" applyAlignment="1">
      <alignment horizontal="right" vertical="top"/>
    </xf>
    <xf numFmtId="0" fontId="7" fillId="3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OTK" xfId="2"/>
    <cellStyle name="Обычный_ОТК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abSelected="1" workbookViewId="0"/>
  </sheetViews>
  <sheetFormatPr defaultRowHeight="11.25" x14ac:dyDescent="0.2"/>
  <cols>
    <col min="1" max="1" width="82.85546875" style="1" customWidth="1"/>
    <col min="2" max="2" width="10" style="2" bestFit="1" customWidth="1"/>
    <col min="3" max="3" width="5.5703125" style="2" customWidth="1"/>
    <col min="4" max="8" width="9.140625" style="1"/>
    <col min="9" max="9" width="10.7109375" style="1" customWidth="1"/>
    <col min="10" max="16384" width="9.140625" style="1"/>
  </cols>
  <sheetData>
    <row r="1" spans="1:5" x14ac:dyDescent="0.2">
      <c r="A1" s="1" t="s">
        <v>5</v>
      </c>
      <c r="B1" s="2">
        <f>SUMIF(OTK!$A:$A,Main!A1,OTK!$B:$B)</f>
        <v>1</v>
      </c>
      <c r="D1" s="3">
        <f>SUM(B:B)</f>
        <v>66880</v>
      </c>
      <c r="E1" s="4" t="b">
        <f>D1=OTK!D1</f>
        <v>1</v>
      </c>
    </row>
    <row r="2" spans="1:5" x14ac:dyDescent="0.2">
      <c r="A2" s="1" t="s">
        <v>11</v>
      </c>
      <c r="B2" s="2">
        <f>SUMIF(OTK!$A:$A,Main!A2,OTK!$B:$B)</f>
        <v>1</v>
      </c>
    </row>
    <row r="3" spans="1:5" x14ac:dyDescent="0.2">
      <c r="A3" s="1" t="s">
        <v>6</v>
      </c>
      <c r="B3" s="2">
        <f>SUMIF(OTK!$A:$A,Main!A3,OTK!$B:$B)</f>
        <v>6</v>
      </c>
    </row>
    <row r="4" spans="1:5" x14ac:dyDescent="0.2">
      <c r="A4" s="1" t="s">
        <v>9</v>
      </c>
      <c r="B4" s="2">
        <f>SUMIF(OTK!$A:$A,Main!A4,OTK!$B:$B)</f>
        <v>2</v>
      </c>
    </row>
    <row r="5" spans="1:5" x14ac:dyDescent="0.2">
      <c r="A5" s="1" t="s">
        <v>8</v>
      </c>
      <c r="B5" s="2">
        <f>SUMIF(OTK!$A:$A,Main!A5,OTK!$B:$B)</f>
        <v>1</v>
      </c>
    </row>
    <row r="6" spans="1:5" x14ac:dyDescent="0.2">
      <c r="A6" s="1" t="s">
        <v>4</v>
      </c>
      <c r="B6" s="2">
        <f>SUMIF(OTK!$A:$A,Main!A6,OTK!$B:$B)</f>
        <v>3</v>
      </c>
    </row>
    <row r="7" spans="1:5" x14ac:dyDescent="0.2">
      <c r="A7" s="1" t="s">
        <v>2</v>
      </c>
      <c r="B7" s="2">
        <f>SUMIF(OTK!$A:$A,Main!A7,OTK!$B:$B)</f>
        <v>7717</v>
      </c>
    </row>
    <row r="8" spans="1:5" x14ac:dyDescent="0.2">
      <c r="A8" s="1" t="s">
        <v>10</v>
      </c>
      <c r="B8" s="2">
        <f>SUMIF(OTK!$A:$A,Main!A8,OTK!$B:$B)</f>
        <v>1</v>
      </c>
    </row>
    <row r="9" spans="1:5" x14ac:dyDescent="0.2">
      <c r="A9" s="1" t="s">
        <v>3</v>
      </c>
      <c r="B9" s="2">
        <f>SUMIF(OTK!$A:$A,Main!A9,OTK!$B:$B)</f>
        <v>8778</v>
      </c>
    </row>
    <row r="10" spans="1:5" x14ac:dyDescent="0.2">
      <c r="A10" s="1" t="s">
        <v>14</v>
      </c>
      <c r="B10" s="2">
        <f>SUMIF(OTK!$A:$A,Main!A10,OTK!$B:$B)</f>
        <v>1</v>
      </c>
    </row>
    <row r="11" spans="1:5" x14ac:dyDescent="0.2">
      <c r="A11" s="1" t="s">
        <v>15</v>
      </c>
      <c r="B11" s="2">
        <f>SUMIF(OTK!$A:$A,Main!A11,OTK!$B:$B)</f>
        <v>1</v>
      </c>
    </row>
    <row r="12" spans="1:5" x14ac:dyDescent="0.2">
      <c r="A12" s="1" t="s">
        <v>13</v>
      </c>
      <c r="B12" s="2">
        <f>SUMIF(OTK!$A:$A,Main!A12,OTK!$B:$B)</f>
        <v>1</v>
      </c>
    </row>
    <row r="13" spans="1:5" x14ac:dyDescent="0.2">
      <c r="A13" s="1" t="s">
        <v>17</v>
      </c>
      <c r="B13" s="2">
        <f>SUMIF(OTK!$A:$A,Main!A13,OTK!$B:$B)</f>
        <v>1</v>
      </c>
    </row>
    <row r="14" spans="1:5" x14ac:dyDescent="0.2">
      <c r="A14" s="1" t="s">
        <v>16</v>
      </c>
      <c r="B14" s="2">
        <f>SUMIF(OTK!$A:$A,Main!A14,OTK!$B:$B)</f>
        <v>9</v>
      </c>
    </row>
    <row r="15" spans="1:5" x14ac:dyDescent="0.2">
      <c r="A15" s="1" t="s">
        <v>19</v>
      </c>
      <c r="B15" s="2">
        <f>SUMIF(OTK!$A:$A,Main!A15,OTK!$B:$B)</f>
        <v>1</v>
      </c>
    </row>
    <row r="16" spans="1:5" x14ac:dyDescent="0.2">
      <c r="A16" s="1" t="s">
        <v>20</v>
      </c>
      <c r="B16" s="2">
        <f>SUMIF(OTK!$A:$A,Main!A16,OTK!$B:$B)</f>
        <v>1</v>
      </c>
    </row>
    <row r="17" spans="1:2" x14ac:dyDescent="0.2">
      <c r="A17" s="1" t="s">
        <v>18</v>
      </c>
      <c r="B17" s="2">
        <f>SUMIF(OTK!$A:$A,Main!A17,OTK!$B:$B)</f>
        <v>355</v>
      </c>
    </row>
    <row r="18" spans="1:2" x14ac:dyDescent="0.2">
      <c r="A18" s="1" t="s">
        <v>24</v>
      </c>
      <c r="B18" s="2">
        <f>SUMIF(OTK!$A:$A,Main!A18,OTK!$B:$B)</f>
        <v>2</v>
      </c>
    </row>
    <row r="19" spans="1:2" x14ac:dyDescent="0.2">
      <c r="A19" s="1" t="s">
        <v>12</v>
      </c>
      <c r="B19" s="2">
        <f>SUMIF(OTK!$A:$A,Main!A19,OTK!$B:$B)</f>
        <v>0</v>
      </c>
    </row>
    <row r="20" spans="1:2" x14ac:dyDescent="0.2">
      <c r="A20" s="1" t="s">
        <v>28</v>
      </c>
      <c r="B20" s="2">
        <f>SUMIF(OTK!$A:$A,Main!A20,OTK!$B:$B)</f>
        <v>2</v>
      </c>
    </row>
    <row r="21" spans="1:2" x14ac:dyDescent="0.2">
      <c r="A21" s="1" t="s">
        <v>29</v>
      </c>
      <c r="B21" s="2">
        <f>SUMIF(OTK!$A:$A,Main!A21,OTK!$B:$B)</f>
        <v>1</v>
      </c>
    </row>
    <row r="22" spans="1:2" x14ac:dyDescent="0.2">
      <c r="A22" s="1" t="s">
        <v>30</v>
      </c>
      <c r="B22" s="2">
        <f>SUMIF(OTK!$A:$A,Main!A22,OTK!$B:$B)</f>
        <v>744</v>
      </c>
    </row>
    <row r="23" spans="1:2" x14ac:dyDescent="0.2">
      <c r="A23" s="1" t="s">
        <v>25</v>
      </c>
      <c r="B23" s="2">
        <f>SUMIF(OTK!$A:$A,Main!A23,OTK!$B:$B)</f>
        <v>7</v>
      </c>
    </row>
    <row r="24" spans="1:2" x14ac:dyDescent="0.2">
      <c r="A24" s="1" t="s">
        <v>31</v>
      </c>
      <c r="B24" s="2">
        <f>SUMIF(OTK!$A:$A,Main!A24,OTK!$B:$B)</f>
        <v>244</v>
      </c>
    </row>
    <row r="25" spans="1:2" x14ac:dyDescent="0.2">
      <c r="A25" s="1" t="s">
        <v>35</v>
      </c>
      <c r="B25" s="2">
        <f>SUMIF(OTK!$A:$A,Main!A25,OTK!$B:$B)</f>
        <v>1011</v>
      </c>
    </row>
    <row r="26" spans="1:2" x14ac:dyDescent="0.2">
      <c r="A26" s="1" t="s">
        <v>7</v>
      </c>
      <c r="B26" s="2">
        <f>SUMIF(OTK!$A:$A,Main!A26,OTK!$B:$B)</f>
        <v>1602</v>
      </c>
    </row>
    <row r="27" spans="1:2" x14ac:dyDescent="0.2">
      <c r="A27" s="1" t="s">
        <v>32</v>
      </c>
      <c r="B27" s="2">
        <f>SUMIF(OTK!$A:$A,Main!A27,OTK!$B:$B)</f>
        <v>1</v>
      </c>
    </row>
    <row r="28" spans="1:2" x14ac:dyDescent="0.2">
      <c r="A28" s="1" t="s">
        <v>27</v>
      </c>
      <c r="B28" s="2">
        <f>SUMIF(OTK!$A:$A,Main!A28,OTK!$B:$B)</f>
        <v>1</v>
      </c>
    </row>
    <row r="29" spans="1:2" x14ac:dyDescent="0.2">
      <c r="A29" s="1" t="s">
        <v>34</v>
      </c>
      <c r="B29" s="2">
        <f>SUMIF(OTK!$A:$A,Main!A29,OTK!$B:$B)</f>
        <v>621</v>
      </c>
    </row>
    <row r="30" spans="1:2" x14ac:dyDescent="0.2">
      <c r="A30" s="1" t="s">
        <v>45</v>
      </c>
      <c r="B30" s="2">
        <f>SUMIF(OTK!$A:$A,Main!A30,OTK!$B:$B)</f>
        <v>562</v>
      </c>
    </row>
    <row r="31" spans="1:2" x14ac:dyDescent="0.2">
      <c r="A31" s="1" t="s">
        <v>46</v>
      </c>
      <c r="B31" s="2">
        <f>SUMIF(OTK!$A:$A,Main!A31,OTK!$B:$B)</f>
        <v>1757</v>
      </c>
    </row>
    <row r="32" spans="1:2" x14ac:dyDescent="0.2">
      <c r="A32" s="1" t="s">
        <v>36</v>
      </c>
      <c r="B32" s="2">
        <f>SUMIF(OTK!$A:$A,Main!A32,OTK!$B:$B)</f>
        <v>2187</v>
      </c>
    </row>
    <row r="33" spans="1:2" x14ac:dyDescent="0.2">
      <c r="A33" s="1" t="s">
        <v>43</v>
      </c>
      <c r="B33" s="2">
        <f>SUMIF(OTK!$A:$A,Main!A33,OTK!$B:$B)</f>
        <v>133</v>
      </c>
    </row>
    <row r="34" spans="1:2" x14ac:dyDescent="0.2">
      <c r="A34" s="1" t="s">
        <v>23</v>
      </c>
      <c r="B34" s="2">
        <f>SUMIF(OTK!$A:$A,Main!A34,OTK!$B:$B)</f>
        <v>87</v>
      </c>
    </row>
    <row r="35" spans="1:2" x14ac:dyDescent="0.2">
      <c r="A35" s="1" t="s">
        <v>47</v>
      </c>
      <c r="B35" s="2">
        <f>SUMIF(OTK!$A:$A,Main!A35,OTK!$B:$B)</f>
        <v>778</v>
      </c>
    </row>
    <row r="36" spans="1:2" x14ac:dyDescent="0.2">
      <c r="A36" s="1" t="s">
        <v>40</v>
      </c>
      <c r="B36" s="2">
        <f>SUMIF(OTK!$A:$A,Main!A36,OTK!$B:$B)</f>
        <v>3</v>
      </c>
    </row>
    <row r="37" spans="1:2" x14ac:dyDescent="0.2">
      <c r="A37" s="1" t="s">
        <v>26</v>
      </c>
      <c r="B37" s="2">
        <f>SUMIF(OTK!$A:$A,Main!A37,OTK!$B:$B)</f>
        <v>1154</v>
      </c>
    </row>
    <row r="38" spans="1:2" x14ac:dyDescent="0.2">
      <c r="A38" s="1" t="s">
        <v>48</v>
      </c>
      <c r="B38" s="2">
        <f>SUMIF(OTK!$A:$A,Main!A38,OTK!$B:$B)</f>
        <v>2</v>
      </c>
    </row>
    <row r="39" spans="1:2" x14ac:dyDescent="0.2">
      <c r="A39" s="1" t="s">
        <v>42</v>
      </c>
      <c r="B39" s="2">
        <f>SUMIF(OTK!$A:$A,Main!A39,OTK!$B:$B)</f>
        <v>755</v>
      </c>
    </row>
    <row r="40" spans="1:2" x14ac:dyDescent="0.2">
      <c r="A40" s="1" t="s">
        <v>49</v>
      </c>
      <c r="B40" s="2">
        <f>SUMIF(OTK!$A:$A,Main!A40,OTK!$B:$B)</f>
        <v>338</v>
      </c>
    </row>
    <row r="41" spans="1:2" x14ac:dyDescent="0.2">
      <c r="A41" s="1" t="s">
        <v>21</v>
      </c>
      <c r="B41" s="2">
        <f>SUMIF(OTK!$A:$A,Main!A41,OTK!$B:$B)</f>
        <v>1608</v>
      </c>
    </row>
    <row r="42" spans="1:2" x14ac:dyDescent="0.2">
      <c r="A42" s="1" t="s">
        <v>50</v>
      </c>
      <c r="B42" s="2">
        <f>SUMIF(OTK!$A:$A,Main!A42,OTK!$B:$B)</f>
        <v>2609</v>
      </c>
    </row>
    <row r="43" spans="1:2" x14ac:dyDescent="0.2">
      <c r="A43" s="1" t="s">
        <v>51</v>
      </c>
      <c r="B43" s="2">
        <f>SUMIF(OTK!$A:$A,Main!A43,OTK!$B:$B)</f>
        <v>2974</v>
      </c>
    </row>
    <row r="44" spans="1:2" x14ac:dyDescent="0.2">
      <c r="A44" s="1" t="s">
        <v>37</v>
      </c>
      <c r="B44" s="2">
        <f>SUMIF(OTK!$A:$A,Main!A44,OTK!$B:$B)</f>
        <v>1464</v>
      </c>
    </row>
    <row r="45" spans="1:2" x14ac:dyDescent="0.2">
      <c r="A45" s="1" t="s">
        <v>52</v>
      </c>
      <c r="B45" s="2">
        <f>SUMIF(OTK!$A:$A,Main!A45,OTK!$B:$B)</f>
        <v>608</v>
      </c>
    </row>
    <row r="46" spans="1:2" x14ac:dyDescent="0.2">
      <c r="A46" s="1" t="s">
        <v>44</v>
      </c>
      <c r="B46" s="2">
        <f>SUMIF(OTK!$A:$A,Main!A46,OTK!$B:$B)</f>
        <v>122</v>
      </c>
    </row>
    <row r="47" spans="1:2" x14ac:dyDescent="0.2">
      <c r="A47" s="1" t="s">
        <v>53</v>
      </c>
      <c r="B47" s="2">
        <f>SUMIF(OTK!$A:$A,Main!A47,OTK!$B:$B)</f>
        <v>193</v>
      </c>
    </row>
    <row r="48" spans="1:2" x14ac:dyDescent="0.2">
      <c r="A48" s="1" t="s">
        <v>33</v>
      </c>
      <c r="B48" s="2">
        <f>SUMIF(OTK!$A:$A,Main!A48,OTK!$B:$B)</f>
        <v>962</v>
      </c>
    </row>
    <row r="49" spans="1:2" x14ac:dyDescent="0.2">
      <c r="A49" s="1" t="s">
        <v>54</v>
      </c>
      <c r="B49" s="2">
        <f>SUMIF(OTK!$A:$A,Main!A49,OTK!$B:$B)</f>
        <v>246</v>
      </c>
    </row>
    <row r="50" spans="1:2" x14ac:dyDescent="0.2">
      <c r="A50" s="1" t="s">
        <v>38</v>
      </c>
      <c r="B50" s="2">
        <f>SUMIF(OTK!$A:$A,Main!A50,OTK!$B:$B)</f>
        <v>21</v>
      </c>
    </row>
    <row r="51" spans="1:2" x14ac:dyDescent="0.2">
      <c r="A51" s="1" t="s">
        <v>55</v>
      </c>
      <c r="B51" s="2">
        <f>SUMIF(OTK!$A:$A,Main!A51,OTK!$B:$B)</f>
        <v>322</v>
      </c>
    </row>
    <row r="52" spans="1:2" x14ac:dyDescent="0.2">
      <c r="A52" s="1" t="s">
        <v>56</v>
      </c>
      <c r="B52" s="2">
        <f>SUMIF(OTK!$A:$A,Main!A52,OTK!$B:$B)</f>
        <v>2119</v>
      </c>
    </row>
    <row r="53" spans="1:2" x14ac:dyDescent="0.2">
      <c r="A53" s="1" t="s">
        <v>57</v>
      </c>
      <c r="B53" s="2">
        <f>SUMIF(OTK!$A:$A,Main!A53,OTK!$B:$B)</f>
        <v>276</v>
      </c>
    </row>
    <row r="54" spans="1:2" x14ac:dyDescent="0.2">
      <c r="A54" s="1" t="s">
        <v>58</v>
      </c>
      <c r="B54" s="2">
        <f>SUMIF(OTK!$A:$A,Main!A54,OTK!$B:$B)</f>
        <v>400</v>
      </c>
    </row>
    <row r="55" spans="1:2" x14ac:dyDescent="0.2">
      <c r="A55" s="1" t="s">
        <v>59</v>
      </c>
      <c r="B55" s="2">
        <f>SUMIF(OTK!$A:$A,Main!A55,OTK!$B:$B)</f>
        <v>299</v>
      </c>
    </row>
    <row r="56" spans="1:2" x14ac:dyDescent="0.2">
      <c r="A56" s="1" t="s">
        <v>60</v>
      </c>
      <c r="B56" s="2">
        <f>SUMIF(OTK!$A:$A,Main!A56,OTK!$B:$B)</f>
        <v>386</v>
      </c>
    </row>
    <row r="57" spans="1:2" x14ac:dyDescent="0.2">
      <c r="A57" s="1" t="s">
        <v>61</v>
      </c>
      <c r="B57" s="2">
        <f>SUMIF(OTK!$A:$A,Main!A57,OTK!$B:$B)</f>
        <v>585</v>
      </c>
    </row>
    <row r="58" spans="1:2" x14ac:dyDescent="0.2">
      <c r="A58" s="1" t="s">
        <v>62</v>
      </c>
      <c r="B58" s="2">
        <f>SUMIF(OTK!$A:$A,Main!A58,OTK!$B:$B)</f>
        <v>247</v>
      </c>
    </row>
    <row r="59" spans="1:2" x14ac:dyDescent="0.2">
      <c r="A59" s="1" t="s">
        <v>63</v>
      </c>
      <c r="B59" s="2">
        <f>SUMIF(OTK!$A:$A,Main!A59,OTK!$B:$B)</f>
        <v>211</v>
      </c>
    </row>
    <row r="60" spans="1:2" x14ac:dyDescent="0.2">
      <c r="A60" s="1" t="s">
        <v>41</v>
      </c>
      <c r="B60" s="2">
        <f>SUMIF(OTK!$A:$A,Main!A60,OTK!$B:$B)</f>
        <v>735</v>
      </c>
    </row>
    <row r="61" spans="1:2" x14ac:dyDescent="0.2">
      <c r="A61" s="1" t="s">
        <v>64</v>
      </c>
      <c r="B61" s="2">
        <f>SUMIF(OTK!$A:$A,Main!A61,OTK!$B:$B)</f>
        <v>294</v>
      </c>
    </row>
    <row r="62" spans="1:2" x14ac:dyDescent="0.2">
      <c r="A62" s="1" t="s">
        <v>65</v>
      </c>
      <c r="B62" s="2">
        <f>SUMIF(OTK!$A:$A,Main!A62,OTK!$B:$B)</f>
        <v>367</v>
      </c>
    </row>
    <row r="63" spans="1:2" x14ac:dyDescent="0.2">
      <c r="A63" s="1" t="s">
        <v>66</v>
      </c>
      <c r="B63" s="2">
        <f>SUMIF(OTK!$A:$A,Main!A63,OTK!$B:$B)</f>
        <v>465</v>
      </c>
    </row>
    <row r="64" spans="1:2" x14ac:dyDescent="0.2">
      <c r="A64" s="1" t="s">
        <v>67</v>
      </c>
      <c r="B64" s="2">
        <f>SUMIF(OTK!$A:$A,Main!A64,OTK!$B:$B)</f>
        <v>530</v>
      </c>
    </row>
    <row r="65" spans="1:2" x14ac:dyDescent="0.2">
      <c r="A65" s="1" t="s">
        <v>68</v>
      </c>
      <c r="B65" s="2">
        <f>SUMIF(OTK!$A:$A,Main!A65,OTK!$B:$B)</f>
        <v>3464</v>
      </c>
    </row>
    <row r="66" spans="1:2" x14ac:dyDescent="0.2">
      <c r="A66" s="1" t="s">
        <v>69</v>
      </c>
      <c r="B66" s="2">
        <f>SUMIF(OTK!$A:$A,Main!A66,OTK!$B:$B)</f>
        <v>1334</v>
      </c>
    </row>
    <row r="67" spans="1:2" x14ac:dyDescent="0.2">
      <c r="A67" s="1" t="s">
        <v>70</v>
      </c>
      <c r="B67" s="2">
        <f>SUMIF(OTK!$A:$A,Main!A67,OTK!$B:$B)</f>
        <v>1919</v>
      </c>
    </row>
    <row r="68" spans="1:2" x14ac:dyDescent="0.2">
      <c r="A68" s="1" t="s">
        <v>71</v>
      </c>
      <c r="B68" s="2">
        <f>SUMIF(OTK!$A:$A,Main!A68,OTK!$B:$B)</f>
        <v>1240</v>
      </c>
    </row>
    <row r="69" spans="1:2" x14ac:dyDescent="0.2">
      <c r="A69" s="1" t="s">
        <v>72</v>
      </c>
      <c r="B69" s="2">
        <f>SUMIF(OTK!$A:$A,Main!A69,OTK!$B:$B)</f>
        <v>425</v>
      </c>
    </row>
    <row r="70" spans="1:2" x14ac:dyDescent="0.2">
      <c r="A70" s="1" t="s">
        <v>73</v>
      </c>
      <c r="B70" s="2">
        <f>SUMIF(OTK!$A:$A,Main!A70,OTK!$B:$B)</f>
        <v>285</v>
      </c>
    </row>
    <row r="71" spans="1:2" x14ac:dyDescent="0.2">
      <c r="A71" s="1" t="s">
        <v>39</v>
      </c>
      <c r="B71" s="2">
        <f>SUMIF(OTK!$A:$A,Main!A71,OTK!$B:$B)</f>
        <v>2267</v>
      </c>
    </row>
    <row r="72" spans="1:2" x14ac:dyDescent="0.2">
      <c r="A72" s="1" t="s">
        <v>74</v>
      </c>
      <c r="B72" s="2">
        <f>SUMIF(OTK!$A:$A,Main!A72,OTK!$B:$B)</f>
        <v>491</v>
      </c>
    </row>
    <row r="73" spans="1:2" x14ac:dyDescent="0.2">
      <c r="A73" s="1" t="s">
        <v>75</v>
      </c>
      <c r="B73" s="2">
        <f>SUMIF(OTK!$A:$A,Main!A73,OTK!$B:$B)</f>
        <v>167</v>
      </c>
    </row>
    <row r="74" spans="1:2" x14ac:dyDescent="0.2">
      <c r="A74" s="1" t="s">
        <v>76</v>
      </c>
      <c r="B74" s="2">
        <f>SUMIF(OTK!$A:$A,Main!A74,OTK!$B:$B)</f>
        <v>624</v>
      </c>
    </row>
    <row r="75" spans="1:2" x14ac:dyDescent="0.2">
      <c r="A75" s="1" t="s">
        <v>77</v>
      </c>
      <c r="B75" s="2">
        <f>SUMIF(OTK!$A:$A,Main!A75,OTK!$B:$B)</f>
        <v>1438</v>
      </c>
    </row>
    <row r="76" spans="1:2" x14ac:dyDescent="0.2">
      <c r="A76" s="1" t="s">
        <v>22</v>
      </c>
      <c r="B76" s="2">
        <f>SUMIF(OTK!$A:$A,Main!A76,OTK!$B:$B)</f>
        <v>360</v>
      </c>
    </row>
    <row r="77" spans="1:2" x14ac:dyDescent="0.2">
      <c r="A77" s="1" t="s">
        <v>78</v>
      </c>
      <c r="B77" s="2">
        <f>SUMIF(OTK!$A:$A,Main!A77,OTK!$B:$B)</f>
        <v>1002</v>
      </c>
    </row>
    <row r="78" spans="1:2" x14ac:dyDescent="0.2">
      <c r="A78" s="1" t="s">
        <v>79</v>
      </c>
      <c r="B78" s="2">
        <f>SUMIF(OTK!$A:$A,Main!A78,OTK!$B:$B)</f>
        <v>234</v>
      </c>
    </row>
    <row r="79" spans="1:2" x14ac:dyDescent="0.2">
      <c r="A79" s="1" t="s">
        <v>80</v>
      </c>
      <c r="B79" s="2">
        <f>SUMIF(OTK!$A:$A,Main!A79,OTK!$B:$B)</f>
        <v>172</v>
      </c>
    </row>
    <row r="80" spans="1:2" x14ac:dyDescent="0.2">
      <c r="A80" s="1" t="s">
        <v>81</v>
      </c>
      <c r="B80" s="2">
        <f>SUMIF(OTK!$A:$A,Main!A80,OTK!$B:$B)</f>
        <v>548</v>
      </c>
    </row>
    <row r="81" spans="1:2" x14ac:dyDescent="0.2">
      <c r="A81" s="1" t="s">
        <v>82</v>
      </c>
      <c r="B81" s="2">
        <f>SUMIF(OTK!$A:$A,Main!A81,OTK!$B:$B)</f>
        <v>734</v>
      </c>
    </row>
    <row r="82" spans="1:2" x14ac:dyDescent="0.2">
      <c r="A82" s="1" t="s">
        <v>83</v>
      </c>
      <c r="B82" s="2">
        <f>SUMIF(OTK!$A:$A,Main!A82,OTK!$B:$B)</f>
        <v>306</v>
      </c>
    </row>
    <row r="83" spans="1:2" x14ac:dyDescent="0.2">
      <c r="A83" s="1" t="s">
        <v>84</v>
      </c>
      <c r="B83" s="2">
        <f>SUMIF(OTK!$A:$A,Main!A83,OTK!$B:$B)</f>
        <v>268</v>
      </c>
    </row>
    <row r="84" spans="1:2" x14ac:dyDescent="0.2">
      <c r="A84" s="1" t="s">
        <v>85</v>
      </c>
      <c r="B84" s="2">
        <f>SUMIF(OTK!$A:$A,Main!A84,OTK!$B:$B)</f>
        <v>277</v>
      </c>
    </row>
    <row r="85" spans="1:2" x14ac:dyDescent="0.2">
      <c r="A85" s="1" t="s">
        <v>86</v>
      </c>
      <c r="B85" s="2">
        <f>SUMIF(OTK!$A:$A,Main!A85,OTK!$B:$B)</f>
        <v>1348</v>
      </c>
    </row>
    <row r="86" spans="1:2" x14ac:dyDescent="0.2">
      <c r="A86" s="1" t="s">
        <v>87</v>
      </c>
      <c r="B86" s="2">
        <f>SUMIF(OTK!$A:$A,Main!A86,OTK!$B:$B)</f>
        <v>165</v>
      </c>
    </row>
    <row r="87" spans="1:2" x14ac:dyDescent="0.2">
      <c r="A87" s="1" t="s">
        <v>88</v>
      </c>
      <c r="B87" s="2">
        <f>SUMIF(OTK!$A:$A,Main!A87,OTK!$B:$B)</f>
        <v>107</v>
      </c>
    </row>
    <row r="88" spans="1:2" x14ac:dyDescent="0.2">
      <c r="A88" s="1" t="s">
        <v>89</v>
      </c>
      <c r="B88" s="2">
        <f>SUMIF(OTK!$A:$A,Main!A88,OTK!$B:$B)</f>
        <v>94</v>
      </c>
    </row>
    <row r="89" spans="1:2" x14ac:dyDescent="0.2">
      <c r="A89" s="1" t="s">
        <v>90</v>
      </c>
      <c r="B89" s="2">
        <f>SUMIF(OTK!$A:$A,Main!A89,OTK!$B:$B)</f>
        <v>22</v>
      </c>
    </row>
    <row r="90" spans="1:2" x14ac:dyDescent="0.2">
      <c r="A90" s="1" t="s">
        <v>91</v>
      </c>
      <c r="B90" s="2">
        <f>SUMIF(OTK!$A:$A,Main!A90,OTK!$B:$B)</f>
        <v>37</v>
      </c>
    </row>
    <row r="91" spans="1:2" x14ac:dyDescent="0.2">
      <c r="A91" s="1" t="s">
        <v>92</v>
      </c>
      <c r="B91" s="2">
        <f>SUMIF(OTK!$A:$A,Main!A91,OTK!$B:$B)</f>
        <v>179</v>
      </c>
    </row>
    <row r="92" spans="1:2" x14ac:dyDescent="0.2">
      <c r="A92" s="1" t="s">
        <v>93</v>
      </c>
      <c r="B92" s="2">
        <f>SUMIF(OTK!$A:$A,Main!A92,OTK!$B:$B)</f>
        <v>28</v>
      </c>
    </row>
    <row r="93" spans="1:2" x14ac:dyDescent="0.2">
      <c r="A93" s="1" t="s">
        <v>94</v>
      </c>
      <c r="B93" s="2">
        <f>SUMIF(OTK!$A:$A,Main!A93,OTK!$B:$B)</f>
        <v>175</v>
      </c>
    </row>
    <row r="94" spans="1:2" x14ac:dyDescent="0.2">
      <c r="A94" s="1" t="s">
        <v>95</v>
      </c>
      <c r="B94" s="2">
        <f>SUMIF(OTK!$A:$A,Main!A94,OTK!$B:$B)</f>
        <v>60</v>
      </c>
    </row>
    <row r="95" spans="1:2" x14ac:dyDescent="0.2">
      <c r="A95" s="1" t="s">
        <v>96</v>
      </c>
      <c r="B95" s="2">
        <f>SUMIF(OTK!$A:$A,Main!A95,OTK!$B:$B)</f>
        <v>195</v>
      </c>
    </row>
    <row r="96" spans="1:2" x14ac:dyDescent="0.2">
      <c r="B96" s="2">
        <f>SUMIF(OTK!$A:$A,Main!A96,OTK!$B:$B)</f>
        <v>0</v>
      </c>
    </row>
    <row r="97" spans="2:2" x14ac:dyDescent="0.2">
      <c r="B97" s="2">
        <f>SUMIF(OTK!$A:$A,Main!A97,OTK!$B:$B)</f>
        <v>0</v>
      </c>
    </row>
    <row r="98" spans="2:2" x14ac:dyDescent="0.2">
      <c r="B98" s="2">
        <f>SUMIF(OTK!$A:$A,Main!A98,OTK!$B:$B)</f>
        <v>0</v>
      </c>
    </row>
    <row r="99" spans="2:2" x14ac:dyDescent="0.2">
      <c r="B99" s="2">
        <f>SUMIF(OTK!$A:$A,Main!A99,OTK!$B:$B)</f>
        <v>0</v>
      </c>
    </row>
    <row r="100" spans="2:2" x14ac:dyDescent="0.2">
      <c r="B100" s="2">
        <f>SUMIF(OTK!$A:$A,Main!A100,OTK!$B:$B)</f>
        <v>0</v>
      </c>
    </row>
    <row r="101" spans="2:2" x14ac:dyDescent="0.2">
      <c r="B101" s="2">
        <f>SUMIF(OTK!$A:$A,Main!A101,OTK!$B:$B)</f>
        <v>0</v>
      </c>
    </row>
    <row r="102" spans="2:2" x14ac:dyDescent="0.2">
      <c r="B102" s="2">
        <f>SUMIF(OTK!$A:$A,Main!A102,OTK!$B:$B)</f>
        <v>0</v>
      </c>
    </row>
    <row r="103" spans="2:2" x14ac:dyDescent="0.2">
      <c r="B103" s="2">
        <f>SUMIF(OTK!$A:$A,Main!A103,OTK!$B:$B)</f>
        <v>0</v>
      </c>
    </row>
    <row r="104" spans="2:2" x14ac:dyDescent="0.2">
      <c r="B104" s="2">
        <f>SUMIF(OTK!$A:$A,Main!A104,OTK!$B:$B)</f>
        <v>0</v>
      </c>
    </row>
    <row r="105" spans="2:2" x14ac:dyDescent="0.2">
      <c r="B105" s="2">
        <f>SUMIF(OTK!$A:$A,Main!A105,OTK!$B:$B)</f>
        <v>0</v>
      </c>
    </row>
    <row r="106" spans="2:2" x14ac:dyDescent="0.2">
      <c r="B106" s="2">
        <f>SUMIF(OTK!$A:$A,Main!A106,OTK!$B:$B)</f>
        <v>0</v>
      </c>
    </row>
    <row r="107" spans="2:2" x14ac:dyDescent="0.2">
      <c r="B107" s="2">
        <f>SUMIF(OTK!$A:$A,Main!A107,OTK!$B:$B)</f>
        <v>0</v>
      </c>
    </row>
    <row r="108" spans="2:2" x14ac:dyDescent="0.2">
      <c r="B108" s="2">
        <f>SUMIF(OTK!$A:$A,Main!A108,OTK!$B:$B)</f>
        <v>0</v>
      </c>
    </row>
    <row r="109" spans="2:2" x14ac:dyDescent="0.2">
      <c r="B109" s="2">
        <f>SUMIF(OTK!$A:$A,Main!A109,OTK!$B:$B)</f>
        <v>0</v>
      </c>
    </row>
    <row r="110" spans="2:2" x14ac:dyDescent="0.2">
      <c r="B110" s="2">
        <f>SUMIF(OTK!$A:$A,Main!A110,OTK!$B:$B)</f>
        <v>0</v>
      </c>
    </row>
    <row r="111" spans="2:2" x14ac:dyDescent="0.2">
      <c r="B111" s="2">
        <f>SUMIF(OTK!$A:$A,Main!A111,OTK!$B:$B)</f>
        <v>0</v>
      </c>
    </row>
    <row r="112" spans="2:2" x14ac:dyDescent="0.2">
      <c r="B112" s="2">
        <f>SUMIF(OTK!$A:$A,Main!A112,OTK!$B:$B)</f>
        <v>0</v>
      </c>
    </row>
    <row r="113" spans="2:2" x14ac:dyDescent="0.2">
      <c r="B113" s="2">
        <f>SUMIF(OTK!$A:$A,Main!A113,OTK!$B:$B)</f>
        <v>0</v>
      </c>
    </row>
    <row r="114" spans="2:2" x14ac:dyDescent="0.2">
      <c r="B114" s="2">
        <f>SUMIF(OTK!$A:$A,Main!A114,OTK!$B:$B)</f>
        <v>0</v>
      </c>
    </row>
    <row r="115" spans="2:2" x14ac:dyDescent="0.2">
      <c r="B115" s="2">
        <f>SUMIF(OTK!$A:$A,Main!A115,OTK!$B:$B)</f>
        <v>0</v>
      </c>
    </row>
    <row r="116" spans="2:2" x14ac:dyDescent="0.2">
      <c r="B116" s="2">
        <f>SUMIF(OTK!$A:$A,Main!A116,OTK!$B:$B)</f>
        <v>0</v>
      </c>
    </row>
    <row r="117" spans="2:2" x14ac:dyDescent="0.2">
      <c r="B117" s="2">
        <f>SUMIF(OTK!$A:$A,Main!A117,OTK!$B:$B)</f>
        <v>0</v>
      </c>
    </row>
    <row r="118" spans="2:2" x14ac:dyDescent="0.2">
      <c r="B118" s="2">
        <f>SUMIF(OTK!$A:$A,Main!A118,OTK!$B:$B)</f>
        <v>0</v>
      </c>
    </row>
    <row r="119" spans="2:2" x14ac:dyDescent="0.2">
      <c r="B119" s="2">
        <f>SUMIF(OTK!$A:$A,Main!A119,OTK!$B:$B)</f>
        <v>0</v>
      </c>
    </row>
    <row r="120" spans="2:2" x14ac:dyDescent="0.2">
      <c r="B120" s="2">
        <f>SUMIF(OTK!$A:$A,Main!A120,OTK!$B:$B)</f>
        <v>0</v>
      </c>
    </row>
    <row r="121" spans="2:2" x14ac:dyDescent="0.2">
      <c r="B121" s="2">
        <f>SUMIF(OTK!$A:$A,Main!A121,OTK!$B:$B)</f>
        <v>0</v>
      </c>
    </row>
    <row r="122" spans="2:2" x14ac:dyDescent="0.2">
      <c r="B122" s="2">
        <f>SUMIF(OTK!$A:$A,Main!A122,OTK!$B:$B)</f>
        <v>0</v>
      </c>
    </row>
    <row r="123" spans="2:2" x14ac:dyDescent="0.2">
      <c r="B123" s="2">
        <f>SUMIF(OTK!$A:$A,Main!A123,OTK!$B:$B)</f>
        <v>0</v>
      </c>
    </row>
    <row r="124" spans="2:2" x14ac:dyDescent="0.2">
      <c r="B124" s="2">
        <f>SUMIF(OTK!$A:$A,Main!A124,OTK!$B:$B)</f>
        <v>0</v>
      </c>
    </row>
    <row r="125" spans="2:2" x14ac:dyDescent="0.2">
      <c r="B125" s="2">
        <f>SUMIF(OTK!$A:$A,Main!A125,OTK!$B:$B)</f>
        <v>0</v>
      </c>
    </row>
    <row r="126" spans="2:2" x14ac:dyDescent="0.2">
      <c r="B126" s="2">
        <f>SUMIF(OTK!$A:$A,Main!A126,OTK!$B:$B)</f>
        <v>0</v>
      </c>
    </row>
    <row r="127" spans="2:2" x14ac:dyDescent="0.2">
      <c r="B127" s="2">
        <f>SUMIF(OTK!$A:$A,Main!A127,OTK!$B:$B)</f>
        <v>0</v>
      </c>
    </row>
    <row r="128" spans="2:2" x14ac:dyDescent="0.2">
      <c r="B128" s="2">
        <f>SUMIF(OTK!$A:$A,Main!A128,OTK!$B:$B)</f>
        <v>0</v>
      </c>
    </row>
    <row r="129" spans="1:2" x14ac:dyDescent="0.2">
      <c r="B129" s="2">
        <f>SUMIF(OTK!$A:$A,Main!A129,OTK!$B:$B)</f>
        <v>0</v>
      </c>
    </row>
    <row r="130" spans="1:2" x14ac:dyDescent="0.2">
      <c r="B130" s="2">
        <f>SUMIF(OTK!$A:$A,Main!A130,OTK!$B:$B)</f>
        <v>0</v>
      </c>
    </row>
    <row r="131" spans="1:2" x14ac:dyDescent="0.2">
      <c r="B131" s="2">
        <f>SUMIF(OTK!$A:$A,Main!A131,OTK!$B:$B)</f>
        <v>0</v>
      </c>
    </row>
    <row r="132" spans="1:2" x14ac:dyDescent="0.2">
      <c r="B132" s="2">
        <f>SUMIF(OTK!$A:$A,Main!A132,OTK!$B:$B)</f>
        <v>0</v>
      </c>
    </row>
    <row r="133" spans="1:2" x14ac:dyDescent="0.2">
      <c r="B133" s="2">
        <f>SUMIF(OTK!$A:$A,Main!A133,OTK!$B:$B)</f>
        <v>0</v>
      </c>
    </row>
    <row r="134" spans="1:2" x14ac:dyDescent="0.2">
      <c r="B134" s="2">
        <f>SUMIF(OTK!$A:$A,Main!A134,OTK!$B:$B)</f>
        <v>0</v>
      </c>
    </row>
    <row r="135" spans="1:2" x14ac:dyDescent="0.2">
      <c r="B135" s="2">
        <f>SUMIF(OTK!$A:$A,Main!A135,OTK!$B:$B)</f>
        <v>0</v>
      </c>
    </row>
    <row r="136" spans="1:2" x14ac:dyDescent="0.2">
      <c r="B136" s="2">
        <f>SUMIF(OTK!$A:$A,Main!A136,OTK!$B:$B)</f>
        <v>0</v>
      </c>
    </row>
    <row r="137" spans="1:2" x14ac:dyDescent="0.2">
      <c r="B137" s="2">
        <f>SUMIF(OTK!$A:$A,Main!A137,OTK!$B:$B)</f>
        <v>0</v>
      </c>
    </row>
    <row r="138" spans="1:2" x14ac:dyDescent="0.2">
      <c r="B138" s="2">
        <f>SUMIF(OTK!$A:$A,Main!A138,OTK!$B:$B)</f>
        <v>0</v>
      </c>
    </row>
    <row r="139" spans="1:2" x14ac:dyDescent="0.2">
      <c r="B139" s="2">
        <f>SUMIF(OTK!$A:$A,Main!A139,OTK!$B:$B)</f>
        <v>0</v>
      </c>
    </row>
    <row r="140" spans="1:2" x14ac:dyDescent="0.2">
      <c r="B140" s="2">
        <f>SUMIF(OTK!$A:$A,Main!A140,OTK!$B:$B)</f>
        <v>0</v>
      </c>
    </row>
    <row r="141" spans="1:2" ht="15" x14ac:dyDescent="0.25">
      <c r="A141"/>
      <c r="B141" s="2">
        <f>SUMIF(OTK!$A:$A,Main!A141,OTK!$B:$B)</f>
        <v>0</v>
      </c>
    </row>
    <row r="142" spans="1:2" ht="15" x14ac:dyDescent="0.25">
      <c r="A142"/>
      <c r="B142" s="2">
        <f>SUMIF(OTK!$A:$A,Main!A142,OTK!$B:$B)</f>
        <v>0</v>
      </c>
    </row>
    <row r="143" spans="1:2" ht="15" x14ac:dyDescent="0.25">
      <c r="A143"/>
      <c r="B143" s="2">
        <f>SUMIF(OTK!$A:$A,Main!A143,OTK!$B:$B)</f>
        <v>0</v>
      </c>
    </row>
    <row r="144" spans="1:2" ht="15" x14ac:dyDescent="0.25">
      <c r="A144"/>
      <c r="B144" s="2">
        <f>SUMIF(OTK!$A:$A,Main!A144,OTK!$B:$B)</f>
        <v>0</v>
      </c>
    </row>
    <row r="145" spans="1:2" ht="15" x14ac:dyDescent="0.25">
      <c r="A145"/>
      <c r="B145" s="2">
        <f>SUMIF(OTK!$A:$A,Main!A145,OTK!$B:$B)</f>
        <v>0</v>
      </c>
    </row>
    <row r="146" spans="1:2" ht="15" x14ac:dyDescent="0.25">
      <c r="A146"/>
      <c r="B146" s="2">
        <f>SUMIF(OTK!$A:$A,Main!A146,OTK!$B:$B)</f>
        <v>0</v>
      </c>
    </row>
    <row r="147" spans="1:2" ht="15" x14ac:dyDescent="0.25">
      <c r="A147"/>
      <c r="B147" s="2">
        <f>SUMIF(OTK!$A:$A,Main!A147,OTK!$B:$B)</f>
        <v>0</v>
      </c>
    </row>
    <row r="148" spans="1:2" ht="15" x14ac:dyDescent="0.25">
      <c r="A148"/>
      <c r="B148" s="2">
        <f>SUMIF(OTK!$A:$A,Main!A148,OTK!$B:$B)</f>
        <v>0</v>
      </c>
    </row>
    <row r="149" spans="1:2" ht="15" x14ac:dyDescent="0.25">
      <c r="A149"/>
      <c r="B149" s="2">
        <f>SUMIF(OTK!$A:$A,Main!A149,OTK!$B:$B)</f>
        <v>0</v>
      </c>
    </row>
    <row r="150" spans="1:2" ht="15" x14ac:dyDescent="0.25">
      <c r="A150"/>
      <c r="B150" s="2">
        <f>SUMIF(OTK!$A:$A,Main!A150,OTK!$B:$B)</f>
        <v>0</v>
      </c>
    </row>
    <row r="151" spans="1:2" ht="15" x14ac:dyDescent="0.25">
      <c r="A151"/>
      <c r="B151" s="2">
        <f>SUMIF(OTK!$A:$A,Main!A151,OTK!$B:$B)</f>
        <v>0</v>
      </c>
    </row>
    <row r="152" spans="1:2" ht="15" x14ac:dyDescent="0.25">
      <c r="A152"/>
      <c r="B152" s="2">
        <f>SUMIF(OTK!$A:$A,Main!A152,OTK!$B:$B)</f>
        <v>0</v>
      </c>
    </row>
    <row r="153" spans="1:2" ht="15" x14ac:dyDescent="0.25">
      <c r="A153"/>
      <c r="B153" s="2">
        <f>SUMIF(OTK!$A:$A,Main!A153,OTK!$B:$B)</f>
        <v>0</v>
      </c>
    </row>
    <row r="154" spans="1:2" ht="15" x14ac:dyDescent="0.25">
      <c r="A154"/>
      <c r="B154" s="2">
        <f>SUMIF(OTK!$A:$A,Main!A154,OTK!$B:$B)</f>
        <v>0</v>
      </c>
    </row>
    <row r="155" spans="1:2" ht="15" x14ac:dyDescent="0.25">
      <c r="A155"/>
      <c r="B155" s="2">
        <f>SUMIF(OTK!$A:$A,Main!A155,OTK!$B:$B)</f>
        <v>0</v>
      </c>
    </row>
    <row r="156" spans="1:2" ht="15" x14ac:dyDescent="0.25">
      <c r="A156"/>
      <c r="B156" s="2">
        <f>SUMIF(OTK!$A:$A,Main!A156,OTK!$B:$B)</f>
        <v>0</v>
      </c>
    </row>
    <row r="157" spans="1:2" ht="15" x14ac:dyDescent="0.25">
      <c r="A157"/>
      <c r="B157" s="2">
        <f>SUMIF(OTK!$A:$A,Main!A157,OTK!$B:$B)</f>
        <v>0</v>
      </c>
    </row>
    <row r="158" spans="1:2" ht="15" x14ac:dyDescent="0.25">
      <c r="A158"/>
      <c r="B158" s="2">
        <f>SUMIF(OTK!$A:$A,Main!A158,OTK!$B:$B)</f>
        <v>0</v>
      </c>
    </row>
    <row r="159" spans="1:2" ht="15" x14ac:dyDescent="0.25">
      <c r="A159"/>
      <c r="B159" s="2">
        <f>SUMIF(OTK!$A:$A,Main!A159,OTK!$B:$B)</f>
        <v>0</v>
      </c>
    </row>
    <row r="160" spans="1:2" ht="15" x14ac:dyDescent="0.25">
      <c r="A160"/>
      <c r="B160" s="2">
        <f>SUMIF(OTK!$A:$A,Main!A160,OTK!$B:$B)</f>
        <v>0</v>
      </c>
    </row>
    <row r="161" spans="1:2" ht="15" x14ac:dyDescent="0.25">
      <c r="A161"/>
      <c r="B161" s="2">
        <f>SUMIF(OTK!$A:$A,Main!A161,OTK!$B:$B)</f>
        <v>0</v>
      </c>
    </row>
    <row r="162" spans="1:2" ht="15" x14ac:dyDescent="0.25">
      <c r="A162"/>
      <c r="B162" s="2">
        <f>SUMIF(OTK!$A:$A,Main!A162,OTK!$B:$B)</f>
        <v>0</v>
      </c>
    </row>
    <row r="163" spans="1:2" ht="15" x14ac:dyDescent="0.25">
      <c r="A163"/>
      <c r="B163" s="2">
        <f>SUMIF(OTK!$A:$A,Main!A163,OTK!$B:$B)</f>
        <v>0</v>
      </c>
    </row>
    <row r="164" spans="1:2" ht="15" x14ac:dyDescent="0.25">
      <c r="A164"/>
      <c r="B164" s="2">
        <f>SUMIF(OTK!$A:$A,Main!A164,OTK!$B:$B)</f>
        <v>0</v>
      </c>
    </row>
    <row r="165" spans="1:2" ht="15" x14ac:dyDescent="0.25">
      <c r="A165"/>
      <c r="B165" s="2">
        <f>SUMIF(OTK!$A:$A,Main!A165,OTK!$B:$B)</f>
        <v>0</v>
      </c>
    </row>
    <row r="166" spans="1:2" ht="15" x14ac:dyDescent="0.25">
      <c r="A166"/>
      <c r="B166" s="2">
        <f>SUMIF(OTK!$A:$A,Main!A166,OTK!$B:$B)</f>
        <v>0</v>
      </c>
    </row>
    <row r="167" spans="1:2" ht="15" x14ac:dyDescent="0.25">
      <c r="A167"/>
      <c r="B167" s="2">
        <f>SUMIF(OTK!$A:$A,Main!A167,OTK!$B:$B)</f>
        <v>0</v>
      </c>
    </row>
    <row r="168" spans="1:2" ht="15" x14ac:dyDescent="0.25">
      <c r="A168"/>
      <c r="B168" s="2">
        <f>SUMIF(OTK!$A:$A,Main!A168,OTK!$B:$B)</f>
        <v>0</v>
      </c>
    </row>
    <row r="169" spans="1:2" ht="15" x14ac:dyDescent="0.25">
      <c r="A169"/>
      <c r="B169" s="2">
        <f>SUMIF(OTK!$A:$A,Main!A169,OTK!$B:$B)</f>
        <v>0</v>
      </c>
    </row>
    <row r="170" spans="1:2" ht="15" x14ac:dyDescent="0.25">
      <c r="A170"/>
      <c r="B170" s="2">
        <f>SUMIF(OTK!$A:$A,Main!A170,OTK!$B:$B)</f>
        <v>0</v>
      </c>
    </row>
    <row r="171" spans="1:2" ht="15" x14ac:dyDescent="0.25">
      <c r="A171"/>
      <c r="B171" s="2">
        <f>SUMIF(OTK!$A:$A,Main!A171,OTK!$B:$B)</f>
        <v>0</v>
      </c>
    </row>
    <row r="172" spans="1:2" ht="15" x14ac:dyDescent="0.25">
      <c r="A172"/>
      <c r="B172" s="2">
        <f>SUMIF(OTK!$A:$A,Main!A172,OTK!$B:$B)</f>
        <v>0</v>
      </c>
    </row>
    <row r="173" spans="1:2" ht="15" x14ac:dyDescent="0.25">
      <c r="A173"/>
      <c r="B173" s="2">
        <f>SUMIF(OTK!$A:$A,Main!A173,OTK!$B:$B)</f>
        <v>0</v>
      </c>
    </row>
    <row r="174" spans="1:2" ht="15" x14ac:dyDescent="0.25">
      <c r="A174"/>
      <c r="B174" s="2">
        <f>SUMIF(OTK!$A:$A,Main!A174,OTK!$B:$B)</f>
        <v>0</v>
      </c>
    </row>
    <row r="175" spans="1:2" ht="15" x14ac:dyDescent="0.25">
      <c r="A175"/>
      <c r="B175" s="2">
        <f>SUMIF(OTK!$A:$A,Main!A175,OTK!$B:$B)</f>
        <v>0</v>
      </c>
    </row>
    <row r="176" spans="1:2" ht="15" x14ac:dyDescent="0.25">
      <c r="A176"/>
      <c r="B176" s="2">
        <f>SUMIF(OTK!$A:$A,Main!A176,OTK!$B:$B)</f>
        <v>0</v>
      </c>
    </row>
    <row r="177" spans="1:2" ht="15" x14ac:dyDescent="0.25">
      <c r="A177"/>
      <c r="B177" s="2">
        <f>SUMIF(OTK!$A:$A,Main!A177,OTK!$B:$B)</f>
        <v>0</v>
      </c>
    </row>
    <row r="178" spans="1:2" ht="15" x14ac:dyDescent="0.25">
      <c r="A178"/>
      <c r="B178" s="2">
        <f>SUMIF(OTK!$A:$A,Main!A178,OTK!$B:$B)</f>
        <v>0</v>
      </c>
    </row>
    <row r="179" spans="1:2" ht="15" x14ac:dyDescent="0.25">
      <c r="A179"/>
      <c r="B179" s="2">
        <f>SUMIF(OTK!$A:$A,Main!A179,OTK!$B:$B)</f>
        <v>0</v>
      </c>
    </row>
    <row r="180" spans="1:2" ht="15" x14ac:dyDescent="0.25">
      <c r="A180"/>
      <c r="B180" s="2">
        <f>SUMIF(OTK!$A:$A,Main!A180,OTK!$B:$B)</f>
        <v>0</v>
      </c>
    </row>
    <row r="181" spans="1:2" ht="15" x14ac:dyDescent="0.25">
      <c r="A181"/>
      <c r="B181" s="2">
        <f>SUMIF(OTK!$A:$A,Main!A181,OTK!$B:$B)</f>
        <v>0</v>
      </c>
    </row>
    <row r="182" spans="1:2" ht="15" x14ac:dyDescent="0.25">
      <c r="A182"/>
      <c r="B182" s="2">
        <f>SUMIF(OTK!$A:$A,Main!A182,OTK!$B:$B)</f>
        <v>0</v>
      </c>
    </row>
    <row r="183" spans="1:2" ht="15" x14ac:dyDescent="0.25">
      <c r="A183"/>
      <c r="B183" s="2">
        <f>SUMIF(OTK!$A:$A,Main!A183,OTK!$B:$B)</f>
        <v>0</v>
      </c>
    </row>
    <row r="184" spans="1:2" ht="15" x14ac:dyDescent="0.25">
      <c r="A184"/>
      <c r="B184" s="2">
        <f>SUMIF(OTK!$A:$A,Main!A184,OTK!$B:$B)</f>
        <v>0</v>
      </c>
    </row>
    <row r="185" spans="1:2" ht="15" x14ac:dyDescent="0.25">
      <c r="A185"/>
      <c r="B185" s="2">
        <f>SUMIF(OTK!$A:$A,Main!A185,OTK!$B:$B)</f>
        <v>0</v>
      </c>
    </row>
    <row r="186" spans="1:2" ht="15" x14ac:dyDescent="0.25">
      <c r="A186"/>
      <c r="B186" s="2">
        <f>SUMIF(OTK!$A:$A,Main!A186,OTK!$B:$B)</f>
        <v>0</v>
      </c>
    </row>
    <row r="187" spans="1:2" ht="15" x14ac:dyDescent="0.25">
      <c r="A187"/>
      <c r="B187" s="2">
        <f>SUMIF(OTK!$A:$A,Main!A187,OTK!$B:$B)</f>
        <v>0</v>
      </c>
    </row>
    <row r="188" spans="1:2" ht="15" x14ac:dyDescent="0.25">
      <c r="A188"/>
      <c r="B188" s="2">
        <f>SUMIF(OTK!$A:$A,Main!A188,OTK!$B:$B)</f>
        <v>0</v>
      </c>
    </row>
    <row r="189" spans="1:2" ht="15" x14ac:dyDescent="0.25">
      <c r="A189"/>
      <c r="B189" s="2">
        <f>SUMIF(OTK!$A:$A,Main!A189,OTK!$B:$B)</f>
        <v>0</v>
      </c>
    </row>
    <row r="190" spans="1:2" ht="15" x14ac:dyDescent="0.25">
      <c r="A190"/>
      <c r="B190" s="2">
        <f>SUMIF(OTK!$A:$A,Main!A190,OTK!$B:$B)</f>
        <v>0</v>
      </c>
    </row>
    <row r="191" spans="1:2" ht="15" x14ac:dyDescent="0.25">
      <c r="A191"/>
      <c r="B191" s="2">
        <f>SUMIF(OTK!$A:$A,Main!A191,OTK!$B:$B)</f>
        <v>0</v>
      </c>
    </row>
    <row r="192" spans="1:2" ht="15" x14ac:dyDescent="0.25">
      <c r="A192"/>
      <c r="B192" s="2">
        <f>SUMIF(OTK!$A:$A,Main!A192,OTK!$B:$B)</f>
        <v>0</v>
      </c>
    </row>
    <row r="193" spans="1:2" ht="15" x14ac:dyDescent="0.25">
      <c r="A193"/>
      <c r="B193" s="2">
        <f>SUMIF(OTK!$A:$A,Main!A193,OTK!$B:$B)</f>
        <v>0</v>
      </c>
    </row>
    <row r="194" spans="1:2" ht="15" x14ac:dyDescent="0.25">
      <c r="A194"/>
      <c r="B194" s="2">
        <f>SUMIF(OTK!$A:$A,Main!A194,OTK!$B:$B)</f>
        <v>0</v>
      </c>
    </row>
    <row r="195" spans="1:2" ht="15" x14ac:dyDescent="0.25">
      <c r="A195"/>
      <c r="B195" s="2">
        <f>SUMIF(OTK!$A:$A,Main!A195,OTK!$B:$B)</f>
        <v>0</v>
      </c>
    </row>
    <row r="196" spans="1:2" ht="15" x14ac:dyDescent="0.25">
      <c r="A196"/>
      <c r="B196" s="2">
        <f>SUMIF(OTK!$A:$A,Main!A196,OTK!$B:$B)</f>
        <v>0</v>
      </c>
    </row>
    <row r="197" spans="1:2" ht="15" x14ac:dyDescent="0.25">
      <c r="A197"/>
      <c r="B197" s="2">
        <f>SUMIF(OTK!$A:$A,Main!A197,OTK!$B:$B)</f>
        <v>0</v>
      </c>
    </row>
    <row r="198" spans="1:2" ht="15" x14ac:dyDescent="0.25">
      <c r="A198"/>
      <c r="B198" s="2">
        <f>SUMIF(OTK!$A:$A,Main!A198,OTK!$B:$B)</f>
        <v>0</v>
      </c>
    </row>
    <row r="199" spans="1:2" ht="15" x14ac:dyDescent="0.25">
      <c r="A199"/>
      <c r="B199" s="2">
        <f>SUMIF(OTK!$A:$A,Main!A199,OTK!$B:$B)</f>
        <v>0</v>
      </c>
    </row>
    <row r="200" spans="1:2" ht="15" x14ac:dyDescent="0.25">
      <c r="A200"/>
      <c r="B200" s="2">
        <f>SUMIF(OTK!$A:$A,Main!A200,OTK!$B:$B)</f>
        <v>0</v>
      </c>
    </row>
    <row r="201" spans="1:2" ht="15" x14ac:dyDescent="0.25">
      <c r="A201"/>
      <c r="B201" s="2">
        <f>SUMIF(OTK!$A:$A,Main!A201,OTK!$B:$B)</f>
        <v>0</v>
      </c>
    </row>
    <row r="202" spans="1:2" ht="15" x14ac:dyDescent="0.25">
      <c r="A202"/>
      <c r="B202" s="2">
        <f>SUMIF(OTK!$A:$A,Main!A202,OTK!$B:$B)</f>
        <v>0</v>
      </c>
    </row>
    <row r="203" spans="1:2" ht="15" x14ac:dyDescent="0.25">
      <c r="A203"/>
      <c r="B203" s="2">
        <f>SUMIF(OTK!$A:$A,Main!A203,OTK!$B:$B)</f>
        <v>0</v>
      </c>
    </row>
    <row r="204" spans="1:2" ht="15" x14ac:dyDescent="0.25">
      <c r="A204"/>
      <c r="B204" s="2">
        <f>SUMIF(OTK!$A:$A,Main!A204,OTK!$B:$B)</f>
        <v>0</v>
      </c>
    </row>
    <row r="205" spans="1:2" ht="15" x14ac:dyDescent="0.25">
      <c r="A205"/>
      <c r="B205" s="2">
        <f>SUMIF(OTK!$A:$A,Main!A205,OTK!$B:$B)</f>
        <v>0</v>
      </c>
    </row>
    <row r="206" spans="1:2" ht="15" x14ac:dyDescent="0.25">
      <c r="A206"/>
      <c r="B206" s="2">
        <f>SUMIF(OTK!$A:$A,Main!A206,OTK!$B:$B)</f>
        <v>0</v>
      </c>
    </row>
    <row r="207" spans="1:2" ht="15" x14ac:dyDescent="0.25">
      <c r="A207"/>
      <c r="B207" s="2">
        <f>SUMIF(OTK!$A:$A,Main!A207,OTK!$B:$B)</f>
        <v>0</v>
      </c>
    </row>
    <row r="208" spans="1:2" ht="15" x14ac:dyDescent="0.25">
      <c r="A208"/>
      <c r="B208" s="2">
        <f>SUMIF(OTK!$A:$A,Main!A208,OTK!$B:$B)</f>
        <v>0</v>
      </c>
    </row>
    <row r="209" spans="1:2" ht="15" x14ac:dyDescent="0.25">
      <c r="A209"/>
      <c r="B209" s="2">
        <f>SUMIF(OTK!$A:$A,Main!A209,OTK!$B:$B)</f>
        <v>0</v>
      </c>
    </row>
    <row r="210" spans="1:2" ht="15" x14ac:dyDescent="0.25">
      <c r="A210"/>
      <c r="B210" s="2">
        <f>SUMIF(OTK!$A:$A,Main!A210,OTK!$B:$B)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2"/>
  <sheetViews>
    <sheetView zoomScaleNormal="100" workbookViewId="0"/>
  </sheetViews>
  <sheetFormatPr defaultRowHeight="11.25" x14ac:dyDescent="0.2"/>
  <cols>
    <col min="1" max="1" width="73" style="6" customWidth="1"/>
    <col min="2" max="2" width="9.140625" style="6"/>
    <col min="3" max="3" width="4.28515625" style="6" customWidth="1"/>
    <col min="4" max="16384" width="9.140625" style="6"/>
  </cols>
  <sheetData>
    <row r="1" spans="1:4" x14ac:dyDescent="0.2">
      <c r="A1" s="8" t="s">
        <v>0</v>
      </c>
      <c r="B1" s="9" t="s">
        <v>1</v>
      </c>
      <c r="C1" s="5"/>
      <c r="D1" s="7">
        <f>SUM(B:B)</f>
        <v>66880</v>
      </c>
    </row>
    <row r="2" spans="1:4" x14ac:dyDescent="0.2">
      <c r="A2" s="10" t="s">
        <v>5</v>
      </c>
      <c r="B2" s="11">
        <v>1</v>
      </c>
    </row>
    <row r="3" spans="1:4" x14ac:dyDescent="0.2">
      <c r="A3" s="10" t="s">
        <v>11</v>
      </c>
      <c r="B3" s="11">
        <v>1</v>
      </c>
    </row>
    <row r="4" spans="1:4" x14ac:dyDescent="0.2">
      <c r="A4" s="12" t="s">
        <v>6</v>
      </c>
      <c r="B4" s="11">
        <v>1</v>
      </c>
    </row>
    <row r="5" spans="1:4" x14ac:dyDescent="0.2">
      <c r="A5" s="10" t="s">
        <v>9</v>
      </c>
      <c r="B5" s="11">
        <v>2</v>
      </c>
    </row>
    <row r="6" spans="1:4" x14ac:dyDescent="0.2">
      <c r="A6" s="12" t="s">
        <v>8</v>
      </c>
      <c r="B6" s="11">
        <v>1</v>
      </c>
    </row>
    <row r="7" spans="1:4" x14ac:dyDescent="0.2">
      <c r="A7" s="10" t="s">
        <v>4</v>
      </c>
      <c r="B7" s="11">
        <v>2</v>
      </c>
    </row>
    <row r="8" spans="1:4" x14ac:dyDescent="0.2">
      <c r="A8" s="10" t="s">
        <v>2</v>
      </c>
      <c r="B8" s="11">
        <v>2</v>
      </c>
    </row>
    <row r="9" spans="1:4" x14ac:dyDescent="0.2">
      <c r="A9" s="12" t="s">
        <v>10</v>
      </c>
      <c r="B9" s="11">
        <v>1</v>
      </c>
    </row>
    <row r="10" spans="1:4" x14ac:dyDescent="0.2">
      <c r="A10" s="10" t="s">
        <v>3</v>
      </c>
      <c r="B10" s="11">
        <v>6</v>
      </c>
    </row>
    <row r="11" spans="1:4" x14ac:dyDescent="0.2">
      <c r="A11" s="12" t="s">
        <v>3</v>
      </c>
      <c r="B11" s="11">
        <v>5</v>
      </c>
    </row>
    <row r="12" spans="1:4" x14ac:dyDescent="0.2">
      <c r="A12" s="12" t="s">
        <v>2</v>
      </c>
      <c r="B12" s="11">
        <v>1</v>
      </c>
    </row>
    <row r="13" spans="1:4" x14ac:dyDescent="0.2">
      <c r="A13" s="12" t="s">
        <v>14</v>
      </c>
      <c r="B13" s="11">
        <v>1</v>
      </c>
    </row>
    <row r="14" spans="1:4" x14ac:dyDescent="0.2">
      <c r="A14" s="10" t="s">
        <v>4</v>
      </c>
      <c r="B14" s="11">
        <v>1</v>
      </c>
    </row>
    <row r="15" spans="1:4" x14ac:dyDescent="0.2">
      <c r="A15" s="12" t="s">
        <v>15</v>
      </c>
      <c r="B15" s="11">
        <v>1</v>
      </c>
    </row>
    <row r="16" spans="1:4" x14ac:dyDescent="0.2">
      <c r="A16" s="10" t="s">
        <v>13</v>
      </c>
      <c r="B16" s="11">
        <v>1</v>
      </c>
    </row>
    <row r="17" spans="1:2" x14ac:dyDescent="0.2">
      <c r="A17" s="12" t="s">
        <v>17</v>
      </c>
      <c r="B17" s="11">
        <v>1</v>
      </c>
    </row>
    <row r="18" spans="1:2" x14ac:dyDescent="0.2">
      <c r="A18" s="12" t="s">
        <v>16</v>
      </c>
      <c r="B18" s="11">
        <v>9</v>
      </c>
    </row>
    <row r="19" spans="1:2" x14ac:dyDescent="0.2">
      <c r="A19" s="12" t="s">
        <v>2</v>
      </c>
      <c r="B19" s="11">
        <v>3</v>
      </c>
    </row>
    <row r="20" spans="1:2" x14ac:dyDescent="0.2">
      <c r="A20" s="12" t="s">
        <v>19</v>
      </c>
      <c r="B20" s="11">
        <v>1</v>
      </c>
    </row>
    <row r="21" spans="1:2" x14ac:dyDescent="0.2">
      <c r="A21" s="12" t="s">
        <v>20</v>
      </c>
      <c r="B21" s="11">
        <v>1</v>
      </c>
    </row>
    <row r="22" spans="1:2" x14ac:dyDescent="0.2">
      <c r="A22" s="12" t="s">
        <v>18</v>
      </c>
      <c r="B22" s="11">
        <v>7</v>
      </c>
    </row>
    <row r="23" spans="1:2" x14ac:dyDescent="0.2">
      <c r="A23" s="12" t="s">
        <v>24</v>
      </c>
      <c r="B23" s="11">
        <v>2</v>
      </c>
    </row>
    <row r="24" spans="1:2" x14ac:dyDescent="0.2">
      <c r="A24" s="10" t="s">
        <v>2</v>
      </c>
      <c r="B24" s="11">
        <v>1</v>
      </c>
    </row>
    <row r="25" spans="1:2" x14ac:dyDescent="0.2">
      <c r="A25" s="12" t="s">
        <v>12</v>
      </c>
      <c r="B25" s="13"/>
    </row>
    <row r="26" spans="1:2" x14ac:dyDescent="0.2">
      <c r="A26" s="12" t="s">
        <v>18</v>
      </c>
      <c r="B26" s="11">
        <v>3</v>
      </c>
    </row>
    <row r="27" spans="1:2" x14ac:dyDescent="0.2">
      <c r="A27" s="12" t="s">
        <v>28</v>
      </c>
      <c r="B27" s="11">
        <v>2</v>
      </c>
    </row>
    <row r="28" spans="1:2" x14ac:dyDescent="0.2">
      <c r="A28" s="10" t="s">
        <v>18</v>
      </c>
      <c r="B28" s="11">
        <v>1</v>
      </c>
    </row>
    <row r="29" spans="1:2" x14ac:dyDescent="0.2">
      <c r="A29" s="12" t="s">
        <v>29</v>
      </c>
      <c r="B29" s="11">
        <v>1</v>
      </c>
    </row>
    <row r="30" spans="1:2" x14ac:dyDescent="0.2">
      <c r="A30" s="10" t="s">
        <v>30</v>
      </c>
      <c r="B30" s="11">
        <v>14</v>
      </c>
    </row>
    <row r="31" spans="1:2" x14ac:dyDescent="0.2">
      <c r="A31" s="10" t="s">
        <v>25</v>
      </c>
      <c r="B31" s="11">
        <v>3</v>
      </c>
    </row>
    <row r="32" spans="1:2" x14ac:dyDescent="0.2">
      <c r="A32" s="10" t="s">
        <v>25</v>
      </c>
      <c r="B32" s="11">
        <v>2</v>
      </c>
    </row>
    <row r="33" spans="1:2" x14ac:dyDescent="0.2">
      <c r="A33" s="10" t="s">
        <v>25</v>
      </c>
      <c r="B33" s="11">
        <v>2</v>
      </c>
    </row>
    <row r="34" spans="1:2" x14ac:dyDescent="0.2">
      <c r="A34" s="10" t="s">
        <v>31</v>
      </c>
      <c r="B34" s="11">
        <v>3</v>
      </c>
    </row>
    <row r="35" spans="1:2" x14ac:dyDescent="0.2">
      <c r="A35" s="10" t="s">
        <v>31</v>
      </c>
      <c r="B35" s="11">
        <v>44</v>
      </c>
    </row>
    <row r="36" spans="1:2" x14ac:dyDescent="0.2">
      <c r="A36" s="10" t="s">
        <v>3</v>
      </c>
      <c r="B36" s="13"/>
    </row>
    <row r="37" spans="1:2" x14ac:dyDescent="0.2">
      <c r="A37" s="10" t="s">
        <v>30</v>
      </c>
      <c r="B37" s="11">
        <v>10</v>
      </c>
    </row>
    <row r="38" spans="1:2" x14ac:dyDescent="0.2">
      <c r="A38" s="10" t="s">
        <v>30</v>
      </c>
      <c r="B38" s="11">
        <v>34</v>
      </c>
    </row>
    <row r="39" spans="1:2" x14ac:dyDescent="0.2">
      <c r="A39" s="10" t="s">
        <v>30</v>
      </c>
      <c r="B39" s="11">
        <v>5</v>
      </c>
    </row>
    <row r="40" spans="1:2" x14ac:dyDescent="0.2">
      <c r="A40" s="10" t="s">
        <v>31</v>
      </c>
      <c r="B40" s="11">
        <v>44</v>
      </c>
    </row>
    <row r="41" spans="1:2" x14ac:dyDescent="0.2">
      <c r="A41" s="10" t="s">
        <v>31</v>
      </c>
      <c r="B41" s="11">
        <v>42</v>
      </c>
    </row>
    <row r="42" spans="1:2" x14ac:dyDescent="0.2">
      <c r="A42" s="10" t="s">
        <v>31</v>
      </c>
      <c r="B42" s="11">
        <v>43</v>
      </c>
    </row>
    <row r="43" spans="1:2" x14ac:dyDescent="0.2">
      <c r="A43" s="10" t="s">
        <v>30</v>
      </c>
      <c r="B43" s="11">
        <v>11</v>
      </c>
    </row>
    <row r="44" spans="1:2" x14ac:dyDescent="0.2">
      <c r="A44" s="10" t="s">
        <v>30</v>
      </c>
      <c r="B44" s="11">
        <v>24</v>
      </c>
    </row>
    <row r="45" spans="1:2" x14ac:dyDescent="0.2">
      <c r="A45" s="12" t="s">
        <v>30</v>
      </c>
      <c r="B45" s="11">
        <v>47</v>
      </c>
    </row>
    <row r="46" spans="1:2" x14ac:dyDescent="0.2">
      <c r="A46" s="10" t="s">
        <v>30</v>
      </c>
      <c r="B46" s="11">
        <v>23</v>
      </c>
    </row>
    <row r="47" spans="1:2" x14ac:dyDescent="0.2">
      <c r="A47" s="10" t="s">
        <v>30</v>
      </c>
      <c r="B47" s="11">
        <v>4</v>
      </c>
    </row>
    <row r="48" spans="1:2" x14ac:dyDescent="0.2">
      <c r="A48" s="10" t="s">
        <v>31</v>
      </c>
      <c r="B48" s="11">
        <v>42</v>
      </c>
    </row>
    <row r="49" spans="1:2" x14ac:dyDescent="0.2">
      <c r="A49" s="10" t="s">
        <v>30</v>
      </c>
      <c r="B49" s="11">
        <v>54</v>
      </c>
    </row>
    <row r="50" spans="1:2" x14ac:dyDescent="0.2">
      <c r="A50" s="10" t="s">
        <v>31</v>
      </c>
      <c r="B50" s="11">
        <v>26</v>
      </c>
    </row>
    <row r="51" spans="1:2" x14ac:dyDescent="0.2">
      <c r="A51" s="12" t="s">
        <v>30</v>
      </c>
      <c r="B51" s="11">
        <v>39</v>
      </c>
    </row>
    <row r="52" spans="1:2" x14ac:dyDescent="0.2">
      <c r="A52" s="10" t="s">
        <v>30</v>
      </c>
      <c r="B52" s="11">
        <v>1</v>
      </c>
    </row>
    <row r="53" spans="1:2" x14ac:dyDescent="0.2">
      <c r="A53" s="10" t="s">
        <v>30</v>
      </c>
      <c r="B53" s="11">
        <v>1</v>
      </c>
    </row>
    <row r="54" spans="1:2" x14ac:dyDescent="0.2">
      <c r="A54" s="10" t="s">
        <v>35</v>
      </c>
      <c r="B54" s="11">
        <v>55</v>
      </c>
    </row>
    <row r="55" spans="1:2" x14ac:dyDescent="0.2">
      <c r="A55" s="10" t="s">
        <v>35</v>
      </c>
      <c r="B55" s="11">
        <v>37</v>
      </c>
    </row>
    <row r="56" spans="1:2" x14ac:dyDescent="0.2">
      <c r="A56" s="10" t="s">
        <v>7</v>
      </c>
      <c r="B56" s="11">
        <v>1</v>
      </c>
    </row>
    <row r="57" spans="1:2" x14ac:dyDescent="0.2">
      <c r="A57" s="12" t="s">
        <v>32</v>
      </c>
      <c r="B57" s="11">
        <v>1</v>
      </c>
    </row>
    <row r="58" spans="1:2" x14ac:dyDescent="0.2">
      <c r="A58" s="12" t="s">
        <v>27</v>
      </c>
      <c r="B58" s="11">
        <v>1</v>
      </c>
    </row>
    <row r="59" spans="1:2" x14ac:dyDescent="0.2">
      <c r="A59" s="10" t="s">
        <v>3</v>
      </c>
      <c r="B59" s="13"/>
    </row>
    <row r="60" spans="1:2" x14ac:dyDescent="0.2">
      <c r="A60" s="10" t="s">
        <v>35</v>
      </c>
      <c r="B60" s="11">
        <v>43</v>
      </c>
    </row>
    <row r="61" spans="1:2" x14ac:dyDescent="0.2">
      <c r="A61" s="10" t="s">
        <v>35</v>
      </c>
      <c r="B61" s="11">
        <v>29</v>
      </c>
    </row>
    <row r="62" spans="1:2" x14ac:dyDescent="0.2">
      <c r="A62" s="10" t="s">
        <v>35</v>
      </c>
      <c r="B62" s="11">
        <v>23</v>
      </c>
    </row>
    <row r="63" spans="1:2" x14ac:dyDescent="0.2">
      <c r="A63" s="10" t="s">
        <v>35</v>
      </c>
      <c r="B63" s="11">
        <v>40</v>
      </c>
    </row>
    <row r="64" spans="1:2" x14ac:dyDescent="0.2">
      <c r="A64" s="10" t="s">
        <v>35</v>
      </c>
      <c r="B64" s="11">
        <v>41</v>
      </c>
    </row>
    <row r="65" spans="1:2" x14ac:dyDescent="0.2">
      <c r="A65" s="10" t="s">
        <v>35</v>
      </c>
      <c r="B65" s="11">
        <v>24</v>
      </c>
    </row>
    <row r="66" spans="1:2" x14ac:dyDescent="0.2">
      <c r="A66" s="10" t="s">
        <v>30</v>
      </c>
      <c r="B66" s="11">
        <v>12</v>
      </c>
    </row>
    <row r="67" spans="1:2" x14ac:dyDescent="0.2">
      <c r="A67" s="10" t="s">
        <v>30</v>
      </c>
      <c r="B67" s="11">
        <v>1</v>
      </c>
    </row>
    <row r="68" spans="1:2" x14ac:dyDescent="0.2">
      <c r="A68" s="12" t="s">
        <v>30</v>
      </c>
      <c r="B68" s="11">
        <v>39</v>
      </c>
    </row>
    <row r="69" spans="1:2" x14ac:dyDescent="0.2">
      <c r="A69" s="10" t="s">
        <v>30</v>
      </c>
      <c r="B69" s="11">
        <v>42</v>
      </c>
    </row>
    <row r="70" spans="1:2" x14ac:dyDescent="0.2">
      <c r="A70" s="10" t="s">
        <v>30</v>
      </c>
      <c r="B70" s="11">
        <v>1</v>
      </c>
    </row>
    <row r="71" spans="1:2" x14ac:dyDescent="0.2">
      <c r="A71" s="12" t="s">
        <v>30</v>
      </c>
      <c r="B71" s="11">
        <v>37</v>
      </c>
    </row>
    <row r="72" spans="1:2" x14ac:dyDescent="0.2">
      <c r="A72" s="10" t="s">
        <v>34</v>
      </c>
      <c r="B72" s="11">
        <v>1</v>
      </c>
    </row>
    <row r="73" spans="1:2" x14ac:dyDescent="0.2">
      <c r="A73" s="10" t="s">
        <v>35</v>
      </c>
      <c r="B73" s="11">
        <v>53</v>
      </c>
    </row>
    <row r="74" spans="1:2" x14ac:dyDescent="0.2">
      <c r="A74" s="10" t="s">
        <v>30</v>
      </c>
      <c r="B74" s="11">
        <v>46</v>
      </c>
    </row>
    <row r="75" spans="1:2" x14ac:dyDescent="0.2">
      <c r="A75" s="10" t="s">
        <v>35</v>
      </c>
      <c r="B75" s="11">
        <v>54</v>
      </c>
    </row>
    <row r="76" spans="1:2" x14ac:dyDescent="0.2">
      <c r="A76" s="10" t="s">
        <v>35</v>
      </c>
      <c r="B76" s="11">
        <v>18</v>
      </c>
    </row>
    <row r="77" spans="1:2" x14ac:dyDescent="0.2">
      <c r="A77" s="10" t="s">
        <v>45</v>
      </c>
      <c r="B77" s="11">
        <v>3</v>
      </c>
    </row>
    <row r="78" spans="1:2" x14ac:dyDescent="0.2">
      <c r="A78" s="10" t="s">
        <v>30</v>
      </c>
      <c r="B78" s="11">
        <v>38</v>
      </c>
    </row>
    <row r="79" spans="1:2" x14ac:dyDescent="0.2">
      <c r="A79" s="10" t="s">
        <v>30</v>
      </c>
      <c r="B79" s="11">
        <v>41</v>
      </c>
    </row>
    <row r="80" spans="1:2" x14ac:dyDescent="0.2">
      <c r="A80" s="10" t="s">
        <v>46</v>
      </c>
      <c r="B80" s="11">
        <v>173</v>
      </c>
    </row>
    <row r="81" spans="1:2" x14ac:dyDescent="0.2">
      <c r="A81" s="10" t="s">
        <v>7</v>
      </c>
      <c r="B81" s="11">
        <v>123</v>
      </c>
    </row>
    <row r="82" spans="1:2" x14ac:dyDescent="0.2">
      <c r="A82" s="10" t="s">
        <v>7</v>
      </c>
      <c r="B82" s="11">
        <v>190</v>
      </c>
    </row>
    <row r="83" spans="1:2" x14ac:dyDescent="0.2">
      <c r="A83" s="10" t="s">
        <v>7</v>
      </c>
      <c r="B83" s="11">
        <v>179</v>
      </c>
    </row>
    <row r="84" spans="1:2" x14ac:dyDescent="0.2">
      <c r="A84" s="10" t="s">
        <v>3</v>
      </c>
      <c r="B84" s="11">
        <v>136</v>
      </c>
    </row>
    <row r="85" spans="1:2" x14ac:dyDescent="0.2">
      <c r="A85" s="10" t="s">
        <v>3</v>
      </c>
      <c r="B85" s="11">
        <v>4</v>
      </c>
    </row>
    <row r="86" spans="1:2" x14ac:dyDescent="0.2">
      <c r="A86" s="10" t="s">
        <v>36</v>
      </c>
      <c r="B86" s="11">
        <v>137</v>
      </c>
    </row>
    <row r="87" spans="1:2" x14ac:dyDescent="0.2">
      <c r="A87" s="10" t="s">
        <v>36</v>
      </c>
      <c r="B87" s="11">
        <v>188</v>
      </c>
    </row>
    <row r="88" spans="1:2" x14ac:dyDescent="0.2">
      <c r="A88" s="12" t="s">
        <v>2</v>
      </c>
      <c r="B88" s="11">
        <v>91</v>
      </c>
    </row>
    <row r="89" spans="1:2" x14ac:dyDescent="0.2">
      <c r="A89" s="12" t="s">
        <v>2</v>
      </c>
      <c r="B89" s="11">
        <v>73</v>
      </c>
    </row>
    <row r="90" spans="1:2" x14ac:dyDescent="0.2">
      <c r="A90" s="12" t="s">
        <v>2</v>
      </c>
      <c r="B90" s="11">
        <v>56</v>
      </c>
    </row>
    <row r="91" spans="1:2" x14ac:dyDescent="0.2">
      <c r="A91" s="10" t="s">
        <v>30</v>
      </c>
      <c r="B91" s="11">
        <v>31</v>
      </c>
    </row>
    <row r="92" spans="1:2" x14ac:dyDescent="0.2">
      <c r="A92" s="12" t="s">
        <v>43</v>
      </c>
      <c r="B92" s="11">
        <v>25</v>
      </c>
    </row>
    <row r="93" spans="1:2" x14ac:dyDescent="0.2">
      <c r="A93" s="12" t="s">
        <v>45</v>
      </c>
      <c r="B93" s="11">
        <v>38</v>
      </c>
    </row>
    <row r="94" spans="1:2" x14ac:dyDescent="0.2">
      <c r="A94" s="10" t="s">
        <v>43</v>
      </c>
      <c r="B94" s="11">
        <v>7</v>
      </c>
    </row>
    <row r="95" spans="1:2" x14ac:dyDescent="0.2">
      <c r="A95" s="10" t="s">
        <v>30</v>
      </c>
      <c r="B95" s="11">
        <v>11</v>
      </c>
    </row>
    <row r="96" spans="1:2" x14ac:dyDescent="0.2">
      <c r="A96" s="10" t="s">
        <v>23</v>
      </c>
      <c r="B96" s="11">
        <v>87</v>
      </c>
    </row>
    <row r="97" spans="1:2" x14ac:dyDescent="0.2">
      <c r="A97" s="10" t="s">
        <v>47</v>
      </c>
      <c r="B97" s="11">
        <v>3</v>
      </c>
    </row>
    <row r="98" spans="1:2" x14ac:dyDescent="0.2">
      <c r="A98" s="10" t="s">
        <v>40</v>
      </c>
      <c r="B98" s="11">
        <v>3</v>
      </c>
    </row>
    <row r="99" spans="1:2" x14ac:dyDescent="0.2">
      <c r="A99" s="12" t="s">
        <v>47</v>
      </c>
      <c r="B99" s="11">
        <v>92</v>
      </c>
    </row>
    <row r="100" spans="1:2" x14ac:dyDescent="0.2">
      <c r="A100" s="10" t="s">
        <v>26</v>
      </c>
      <c r="B100" s="11">
        <v>3</v>
      </c>
    </row>
    <row r="101" spans="1:2" x14ac:dyDescent="0.2">
      <c r="A101" s="10" t="s">
        <v>48</v>
      </c>
      <c r="B101" s="11">
        <v>2</v>
      </c>
    </row>
    <row r="102" spans="1:2" x14ac:dyDescent="0.2">
      <c r="A102" s="10" t="s">
        <v>42</v>
      </c>
      <c r="B102" s="11">
        <v>231</v>
      </c>
    </row>
    <row r="103" spans="1:2" x14ac:dyDescent="0.2">
      <c r="A103" s="10" t="s">
        <v>49</v>
      </c>
      <c r="B103" s="11">
        <v>338</v>
      </c>
    </row>
    <row r="104" spans="1:2" x14ac:dyDescent="0.2">
      <c r="A104" s="10" t="s">
        <v>21</v>
      </c>
      <c r="B104" s="11">
        <v>19</v>
      </c>
    </row>
    <row r="105" spans="1:2" x14ac:dyDescent="0.2">
      <c r="A105" s="10" t="s">
        <v>21</v>
      </c>
      <c r="B105" s="11">
        <v>18</v>
      </c>
    </row>
    <row r="106" spans="1:2" x14ac:dyDescent="0.2">
      <c r="A106" s="10" t="s">
        <v>21</v>
      </c>
      <c r="B106" s="11">
        <v>15</v>
      </c>
    </row>
    <row r="107" spans="1:2" x14ac:dyDescent="0.2">
      <c r="A107" s="10" t="s">
        <v>3</v>
      </c>
      <c r="B107" s="11">
        <v>203</v>
      </c>
    </row>
    <row r="108" spans="1:2" x14ac:dyDescent="0.2">
      <c r="A108" s="10" t="s">
        <v>36</v>
      </c>
      <c r="B108" s="11">
        <v>196</v>
      </c>
    </row>
    <row r="109" spans="1:2" x14ac:dyDescent="0.2">
      <c r="A109" s="10" t="s">
        <v>3</v>
      </c>
      <c r="B109" s="11">
        <v>5</v>
      </c>
    </row>
    <row r="110" spans="1:2" x14ac:dyDescent="0.2">
      <c r="A110" s="10" t="s">
        <v>3</v>
      </c>
      <c r="B110" s="11">
        <v>11</v>
      </c>
    </row>
    <row r="111" spans="1:2" x14ac:dyDescent="0.2">
      <c r="A111" s="10" t="s">
        <v>50</v>
      </c>
      <c r="B111" s="11">
        <v>175</v>
      </c>
    </row>
    <row r="112" spans="1:2" x14ac:dyDescent="0.2">
      <c r="A112" s="10" t="s">
        <v>50</v>
      </c>
      <c r="B112" s="11">
        <v>205</v>
      </c>
    </row>
    <row r="113" spans="1:2" x14ac:dyDescent="0.2">
      <c r="A113" s="10" t="s">
        <v>50</v>
      </c>
      <c r="B113" s="11">
        <v>224</v>
      </c>
    </row>
    <row r="114" spans="1:2" x14ac:dyDescent="0.2">
      <c r="A114" s="10" t="s">
        <v>51</v>
      </c>
      <c r="B114" s="11">
        <v>186</v>
      </c>
    </row>
    <row r="115" spans="1:2" x14ac:dyDescent="0.2">
      <c r="A115" s="10" t="s">
        <v>51</v>
      </c>
      <c r="B115" s="11">
        <v>198</v>
      </c>
    </row>
    <row r="116" spans="1:2" x14ac:dyDescent="0.2">
      <c r="A116" s="10" t="s">
        <v>51</v>
      </c>
      <c r="B116" s="11">
        <v>193</v>
      </c>
    </row>
    <row r="117" spans="1:2" x14ac:dyDescent="0.2">
      <c r="A117" s="10" t="s">
        <v>36</v>
      </c>
      <c r="B117" s="11">
        <v>189</v>
      </c>
    </row>
    <row r="118" spans="1:2" x14ac:dyDescent="0.2">
      <c r="A118" s="12" t="s">
        <v>37</v>
      </c>
      <c r="B118" s="11">
        <v>17</v>
      </c>
    </row>
    <row r="119" spans="1:2" x14ac:dyDescent="0.2">
      <c r="A119" s="12" t="s">
        <v>47</v>
      </c>
      <c r="B119" s="11">
        <v>26</v>
      </c>
    </row>
    <row r="120" spans="1:2" x14ac:dyDescent="0.2">
      <c r="A120" s="12" t="s">
        <v>37</v>
      </c>
      <c r="B120" s="11">
        <v>22</v>
      </c>
    </row>
    <row r="121" spans="1:2" x14ac:dyDescent="0.2">
      <c r="A121" s="10" t="s">
        <v>30</v>
      </c>
      <c r="B121" s="11">
        <v>16</v>
      </c>
    </row>
    <row r="122" spans="1:2" x14ac:dyDescent="0.2">
      <c r="A122" s="10" t="s">
        <v>30</v>
      </c>
      <c r="B122" s="11">
        <v>13</v>
      </c>
    </row>
    <row r="123" spans="1:2" x14ac:dyDescent="0.2">
      <c r="A123" s="10" t="s">
        <v>35</v>
      </c>
      <c r="B123" s="11">
        <v>64</v>
      </c>
    </row>
    <row r="124" spans="1:2" x14ac:dyDescent="0.2">
      <c r="A124" s="10" t="s">
        <v>35</v>
      </c>
      <c r="B124" s="11">
        <v>53</v>
      </c>
    </row>
    <row r="125" spans="1:2" x14ac:dyDescent="0.2">
      <c r="A125" s="10" t="s">
        <v>52</v>
      </c>
      <c r="B125" s="11">
        <v>3</v>
      </c>
    </row>
    <row r="126" spans="1:2" x14ac:dyDescent="0.2">
      <c r="A126" s="12" t="s">
        <v>44</v>
      </c>
      <c r="B126" s="11">
        <v>122</v>
      </c>
    </row>
    <row r="127" spans="1:2" x14ac:dyDescent="0.2">
      <c r="A127" s="12" t="s">
        <v>53</v>
      </c>
      <c r="B127" s="11">
        <v>80</v>
      </c>
    </row>
    <row r="128" spans="1:2" x14ac:dyDescent="0.2">
      <c r="A128" s="10" t="s">
        <v>33</v>
      </c>
      <c r="B128" s="11">
        <v>201</v>
      </c>
    </row>
    <row r="129" spans="1:2" x14ac:dyDescent="0.2">
      <c r="A129" s="10" t="s">
        <v>3</v>
      </c>
      <c r="B129" s="11">
        <v>207</v>
      </c>
    </row>
    <row r="130" spans="1:2" x14ac:dyDescent="0.2">
      <c r="A130" s="10" t="s">
        <v>3</v>
      </c>
      <c r="B130" s="11">
        <v>211</v>
      </c>
    </row>
    <row r="131" spans="1:2" x14ac:dyDescent="0.2">
      <c r="A131" s="10" t="s">
        <v>3</v>
      </c>
      <c r="B131" s="11">
        <v>183</v>
      </c>
    </row>
    <row r="132" spans="1:2" x14ac:dyDescent="0.2">
      <c r="A132" s="10" t="s">
        <v>3</v>
      </c>
      <c r="B132" s="11">
        <v>184</v>
      </c>
    </row>
    <row r="133" spans="1:2" x14ac:dyDescent="0.2">
      <c r="A133" s="10" t="s">
        <v>3</v>
      </c>
      <c r="B133" s="11">
        <v>167</v>
      </c>
    </row>
    <row r="134" spans="1:2" x14ac:dyDescent="0.2">
      <c r="A134" s="10" t="s">
        <v>50</v>
      </c>
      <c r="B134" s="11">
        <v>181</v>
      </c>
    </row>
    <row r="135" spans="1:2" x14ac:dyDescent="0.2">
      <c r="A135" s="10" t="s">
        <v>50</v>
      </c>
      <c r="B135" s="11">
        <v>180</v>
      </c>
    </row>
    <row r="136" spans="1:2" x14ac:dyDescent="0.2">
      <c r="A136" s="10" t="s">
        <v>50</v>
      </c>
      <c r="B136" s="11">
        <v>27</v>
      </c>
    </row>
    <row r="137" spans="1:2" x14ac:dyDescent="0.2">
      <c r="A137" s="10" t="s">
        <v>21</v>
      </c>
      <c r="B137" s="11">
        <v>125</v>
      </c>
    </row>
    <row r="138" spans="1:2" x14ac:dyDescent="0.2">
      <c r="A138" s="10" t="s">
        <v>21</v>
      </c>
      <c r="B138" s="11">
        <v>10</v>
      </c>
    </row>
    <row r="139" spans="1:2" x14ac:dyDescent="0.2">
      <c r="A139" s="10" t="s">
        <v>21</v>
      </c>
      <c r="B139" s="11">
        <v>9</v>
      </c>
    </row>
    <row r="140" spans="1:2" x14ac:dyDescent="0.2">
      <c r="A140" s="10" t="s">
        <v>21</v>
      </c>
      <c r="B140" s="11">
        <v>25</v>
      </c>
    </row>
    <row r="141" spans="1:2" x14ac:dyDescent="0.2">
      <c r="A141" s="10" t="s">
        <v>7</v>
      </c>
      <c r="B141" s="11">
        <v>206</v>
      </c>
    </row>
    <row r="142" spans="1:2" x14ac:dyDescent="0.2">
      <c r="A142" s="10" t="s">
        <v>7</v>
      </c>
      <c r="B142" s="11">
        <v>190</v>
      </c>
    </row>
    <row r="143" spans="1:2" x14ac:dyDescent="0.2">
      <c r="A143" s="10" t="s">
        <v>7</v>
      </c>
      <c r="B143" s="11">
        <v>202</v>
      </c>
    </row>
    <row r="144" spans="1:2" x14ac:dyDescent="0.2">
      <c r="A144" s="10" t="s">
        <v>54</v>
      </c>
      <c r="B144" s="11">
        <v>19</v>
      </c>
    </row>
    <row r="145" spans="1:2" x14ac:dyDescent="0.2">
      <c r="A145" s="12" t="s">
        <v>42</v>
      </c>
      <c r="B145" s="11">
        <v>122</v>
      </c>
    </row>
    <row r="146" spans="1:2" x14ac:dyDescent="0.2">
      <c r="A146" s="12" t="s">
        <v>18</v>
      </c>
      <c r="B146" s="11">
        <v>234</v>
      </c>
    </row>
    <row r="147" spans="1:2" x14ac:dyDescent="0.2">
      <c r="A147" s="10" t="s">
        <v>42</v>
      </c>
      <c r="B147" s="11">
        <v>217</v>
      </c>
    </row>
    <row r="148" spans="1:2" x14ac:dyDescent="0.2">
      <c r="A148" s="12" t="s">
        <v>38</v>
      </c>
      <c r="B148" s="11">
        <v>21</v>
      </c>
    </row>
    <row r="149" spans="1:2" x14ac:dyDescent="0.2">
      <c r="A149" s="10" t="s">
        <v>54</v>
      </c>
      <c r="B149" s="11">
        <v>227</v>
      </c>
    </row>
    <row r="150" spans="1:2" x14ac:dyDescent="0.2">
      <c r="A150" s="10" t="s">
        <v>55</v>
      </c>
      <c r="B150" s="11">
        <v>291</v>
      </c>
    </row>
    <row r="151" spans="1:2" x14ac:dyDescent="0.2">
      <c r="A151" s="10" t="s">
        <v>46</v>
      </c>
      <c r="B151" s="11">
        <v>238</v>
      </c>
    </row>
    <row r="152" spans="1:2" x14ac:dyDescent="0.2">
      <c r="A152" s="10" t="s">
        <v>56</v>
      </c>
      <c r="B152" s="11">
        <v>239</v>
      </c>
    </row>
    <row r="153" spans="1:2" x14ac:dyDescent="0.2">
      <c r="A153" s="10" t="s">
        <v>56</v>
      </c>
      <c r="B153" s="11">
        <v>258</v>
      </c>
    </row>
    <row r="154" spans="1:2" x14ac:dyDescent="0.2">
      <c r="A154" s="12" t="s">
        <v>43</v>
      </c>
      <c r="B154" s="11">
        <v>73</v>
      </c>
    </row>
    <row r="155" spans="1:2" x14ac:dyDescent="0.2">
      <c r="A155" s="10" t="s">
        <v>43</v>
      </c>
      <c r="B155" s="11">
        <v>6</v>
      </c>
    </row>
    <row r="156" spans="1:2" x14ac:dyDescent="0.2">
      <c r="A156" s="12" t="s">
        <v>45</v>
      </c>
      <c r="B156" s="11">
        <v>77</v>
      </c>
    </row>
    <row r="157" spans="1:2" x14ac:dyDescent="0.2">
      <c r="A157" s="12" t="s">
        <v>45</v>
      </c>
      <c r="B157" s="11">
        <v>60</v>
      </c>
    </row>
    <row r="158" spans="1:2" x14ac:dyDescent="0.2">
      <c r="A158" s="12" t="s">
        <v>45</v>
      </c>
      <c r="B158" s="11">
        <v>52</v>
      </c>
    </row>
    <row r="159" spans="1:2" x14ac:dyDescent="0.2">
      <c r="A159" s="10" t="s">
        <v>37</v>
      </c>
      <c r="B159" s="11">
        <v>108</v>
      </c>
    </row>
    <row r="160" spans="1:2" x14ac:dyDescent="0.2">
      <c r="A160" s="10" t="s">
        <v>47</v>
      </c>
      <c r="B160" s="11">
        <v>3</v>
      </c>
    </row>
    <row r="161" spans="1:2" x14ac:dyDescent="0.2">
      <c r="A161" s="10" t="s">
        <v>36</v>
      </c>
      <c r="B161" s="11">
        <v>29</v>
      </c>
    </row>
    <row r="162" spans="1:2" x14ac:dyDescent="0.2">
      <c r="A162" s="10" t="s">
        <v>3</v>
      </c>
      <c r="B162" s="11">
        <v>14</v>
      </c>
    </row>
    <row r="163" spans="1:2" x14ac:dyDescent="0.2">
      <c r="A163" s="10" t="s">
        <v>3</v>
      </c>
      <c r="B163" s="11">
        <v>203</v>
      </c>
    </row>
    <row r="164" spans="1:2" x14ac:dyDescent="0.2">
      <c r="A164" s="10" t="s">
        <v>3</v>
      </c>
      <c r="B164" s="11">
        <v>189</v>
      </c>
    </row>
    <row r="165" spans="1:2" x14ac:dyDescent="0.2">
      <c r="A165" s="10" t="s">
        <v>51</v>
      </c>
      <c r="B165" s="11">
        <v>178</v>
      </c>
    </row>
    <row r="166" spans="1:2" x14ac:dyDescent="0.2">
      <c r="A166" s="10" t="s">
        <v>51</v>
      </c>
      <c r="B166" s="11">
        <v>185</v>
      </c>
    </row>
    <row r="167" spans="1:2" x14ac:dyDescent="0.2">
      <c r="A167" s="10" t="s">
        <v>51</v>
      </c>
      <c r="B167" s="11">
        <v>186</v>
      </c>
    </row>
    <row r="168" spans="1:2" x14ac:dyDescent="0.2">
      <c r="A168" s="10" t="s">
        <v>2</v>
      </c>
      <c r="B168" s="11">
        <v>21</v>
      </c>
    </row>
    <row r="169" spans="1:2" x14ac:dyDescent="0.2">
      <c r="A169" s="10" t="s">
        <v>2</v>
      </c>
      <c r="B169" s="11">
        <v>4</v>
      </c>
    </row>
    <row r="170" spans="1:2" x14ac:dyDescent="0.2">
      <c r="A170" s="10" t="s">
        <v>2</v>
      </c>
      <c r="B170" s="11">
        <v>11</v>
      </c>
    </row>
    <row r="171" spans="1:2" x14ac:dyDescent="0.2">
      <c r="A171" s="10" t="s">
        <v>2</v>
      </c>
      <c r="B171" s="11">
        <v>27</v>
      </c>
    </row>
    <row r="172" spans="1:2" x14ac:dyDescent="0.2">
      <c r="A172" s="10" t="s">
        <v>2</v>
      </c>
      <c r="B172" s="11">
        <v>4</v>
      </c>
    </row>
    <row r="173" spans="1:2" x14ac:dyDescent="0.2">
      <c r="A173" s="10" t="s">
        <v>2</v>
      </c>
      <c r="B173" s="11">
        <v>38</v>
      </c>
    </row>
    <row r="174" spans="1:2" x14ac:dyDescent="0.2">
      <c r="A174" s="10" t="s">
        <v>26</v>
      </c>
      <c r="B174" s="11">
        <v>85</v>
      </c>
    </row>
    <row r="175" spans="1:2" x14ac:dyDescent="0.2">
      <c r="A175" s="10" t="s">
        <v>36</v>
      </c>
      <c r="B175" s="11">
        <v>15</v>
      </c>
    </row>
    <row r="176" spans="1:2" x14ac:dyDescent="0.2">
      <c r="A176" s="10" t="s">
        <v>2</v>
      </c>
      <c r="B176" s="11">
        <v>6</v>
      </c>
    </row>
    <row r="177" spans="1:2" x14ac:dyDescent="0.2">
      <c r="A177" s="10" t="s">
        <v>7</v>
      </c>
      <c r="B177" s="11">
        <v>241</v>
      </c>
    </row>
    <row r="178" spans="1:2" x14ac:dyDescent="0.2">
      <c r="A178" s="10" t="s">
        <v>3</v>
      </c>
      <c r="B178" s="11">
        <v>199</v>
      </c>
    </row>
    <row r="179" spans="1:2" x14ac:dyDescent="0.2">
      <c r="A179" s="10" t="s">
        <v>30</v>
      </c>
      <c r="B179" s="11">
        <v>49</v>
      </c>
    </row>
    <row r="180" spans="1:2" x14ac:dyDescent="0.2">
      <c r="A180" s="10" t="s">
        <v>30</v>
      </c>
      <c r="B180" s="11">
        <v>52</v>
      </c>
    </row>
    <row r="181" spans="1:2" x14ac:dyDescent="0.2">
      <c r="A181" s="10" t="s">
        <v>35</v>
      </c>
      <c r="B181" s="11">
        <v>21</v>
      </c>
    </row>
    <row r="182" spans="1:2" x14ac:dyDescent="0.2">
      <c r="A182" s="10" t="s">
        <v>35</v>
      </c>
      <c r="B182" s="11">
        <v>46</v>
      </c>
    </row>
    <row r="183" spans="1:2" x14ac:dyDescent="0.2">
      <c r="A183" s="10" t="s">
        <v>30</v>
      </c>
      <c r="B183" s="11">
        <v>48</v>
      </c>
    </row>
    <row r="184" spans="1:2" x14ac:dyDescent="0.2">
      <c r="A184" s="12" t="s">
        <v>47</v>
      </c>
      <c r="B184" s="11">
        <v>14</v>
      </c>
    </row>
    <row r="185" spans="1:2" x14ac:dyDescent="0.2">
      <c r="A185" s="10" t="s">
        <v>57</v>
      </c>
      <c r="B185" s="11">
        <v>5</v>
      </c>
    </row>
    <row r="186" spans="1:2" x14ac:dyDescent="0.2">
      <c r="A186" s="10" t="s">
        <v>52</v>
      </c>
      <c r="B186" s="11">
        <v>89</v>
      </c>
    </row>
    <row r="187" spans="1:2" x14ac:dyDescent="0.2">
      <c r="A187" s="10" t="s">
        <v>37</v>
      </c>
      <c r="B187" s="11">
        <v>109</v>
      </c>
    </row>
    <row r="188" spans="1:2" x14ac:dyDescent="0.2">
      <c r="A188" s="12" t="s">
        <v>47</v>
      </c>
      <c r="B188" s="11">
        <v>20</v>
      </c>
    </row>
    <row r="189" spans="1:2" x14ac:dyDescent="0.2">
      <c r="A189" s="10" t="s">
        <v>58</v>
      </c>
      <c r="B189" s="11">
        <v>2</v>
      </c>
    </row>
    <row r="190" spans="1:2" x14ac:dyDescent="0.2">
      <c r="A190" s="10" t="s">
        <v>47</v>
      </c>
      <c r="B190" s="11">
        <v>50</v>
      </c>
    </row>
    <row r="191" spans="1:2" x14ac:dyDescent="0.2">
      <c r="A191" s="12" t="s">
        <v>53</v>
      </c>
      <c r="B191" s="11">
        <v>26</v>
      </c>
    </row>
    <row r="192" spans="1:2" x14ac:dyDescent="0.2">
      <c r="A192" s="12" t="s">
        <v>26</v>
      </c>
      <c r="B192" s="11">
        <v>20</v>
      </c>
    </row>
    <row r="193" spans="1:2" x14ac:dyDescent="0.2">
      <c r="A193" s="10" t="s">
        <v>59</v>
      </c>
      <c r="B193" s="11">
        <v>90</v>
      </c>
    </row>
    <row r="194" spans="1:2" x14ac:dyDescent="0.2">
      <c r="A194" s="12" t="s">
        <v>37</v>
      </c>
      <c r="B194" s="11">
        <v>12</v>
      </c>
    </row>
    <row r="195" spans="1:2" x14ac:dyDescent="0.2">
      <c r="A195" s="10" t="s">
        <v>52</v>
      </c>
      <c r="B195" s="11">
        <v>9</v>
      </c>
    </row>
    <row r="196" spans="1:2" x14ac:dyDescent="0.2">
      <c r="A196" s="10" t="s">
        <v>33</v>
      </c>
      <c r="B196" s="11">
        <v>200</v>
      </c>
    </row>
    <row r="197" spans="1:2" x14ac:dyDescent="0.2">
      <c r="A197" s="12" t="s">
        <v>60</v>
      </c>
      <c r="B197" s="11">
        <v>15</v>
      </c>
    </row>
    <row r="198" spans="1:2" x14ac:dyDescent="0.2">
      <c r="A198" s="10" t="s">
        <v>43</v>
      </c>
      <c r="B198" s="11">
        <v>22</v>
      </c>
    </row>
    <row r="199" spans="1:2" x14ac:dyDescent="0.2">
      <c r="A199" s="12" t="s">
        <v>45</v>
      </c>
      <c r="B199" s="11">
        <v>114</v>
      </c>
    </row>
    <row r="200" spans="1:2" x14ac:dyDescent="0.2">
      <c r="A200" s="12" t="s">
        <v>45</v>
      </c>
      <c r="B200" s="11">
        <v>106</v>
      </c>
    </row>
    <row r="201" spans="1:2" x14ac:dyDescent="0.2">
      <c r="A201" s="12" t="s">
        <v>45</v>
      </c>
      <c r="B201" s="11">
        <v>90</v>
      </c>
    </row>
    <row r="202" spans="1:2" x14ac:dyDescent="0.2">
      <c r="A202" s="10" t="s">
        <v>61</v>
      </c>
      <c r="B202" s="11">
        <v>223</v>
      </c>
    </row>
    <row r="203" spans="1:2" x14ac:dyDescent="0.2">
      <c r="A203" s="10" t="s">
        <v>61</v>
      </c>
      <c r="B203" s="11">
        <v>242</v>
      </c>
    </row>
    <row r="204" spans="1:2" x14ac:dyDescent="0.2">
      <c r="A204" s="10" t="s">
        <v>56</v>
      </c>
      <c r="B204" s="11">
        <v>8</v>
      </c>
    </row>
    <row r="205" spans="1:2" x14ac:dyDescent="0.2">
      <c r="A205" s="12" t="s">
        <v>62</v>
      </c>
      <c r="B205" s="11">
        <v>54</v>
      </c>
    </row>
    <row r="206" spans="1:2" x14ac:dyDescent="0.2">
      <c r="A206" s="12" t="s">
        <v>62</v>
      </c>
      <c r="B206" s="11">
        <v>131</v>
      </c>
    </row>
    <row r="207" spans="1:2" x14ac:dyDescent="0.2">
      <c r="A207" s="10" t="s">
        <v>34</v>
      </c>
      <c r="B207" s="11">
        <v>165</v>
      </c>
    </row>
    <row r="208" spans="1:2" x14ac:dyDescent="0.2">
      <c r="A208" s="10" t="s">
        <v>42</v>
      </c>
      <c r="B208" s="11">
        <v>185</v>
      </c>
    </row>
    <row r="209" spans="1:2" x14ac:dyDescent="0.2">
      <c r="A209" s="12" t="s">
        <v>18</v>
      </c>
      <c r="B209" s="11">
        <v>110</v>
      </c>
    </row>
    <row r="210" spans="1:2" x14ac:dyDescent="0.2">
      <c r="A210" s="12" t="s">
        <v>63</v>
      </c>
      <c r="B210" s="11">
        <v>90</v>
      </c>
    </row>
    <row r="211" spans="1:2" x14ac:dyDescent="0.2">
      <c r="A211" s="10" t="s">
        <v>35</v>
      </c>
      <c r="B211" s="11">
        <v>29</v>
      </c>
    </row>
    <row r="212" spans="1:2" x14ac:dyDescent="0.2">
      <c r="A212" s="10" t="s">
        <v>35</v>
      </c>
      <c r="B212" s="11">
        <v>18</v>
      </c>
    </row>
    <row r="213" spans="1:2" x14ac:dyDescent="0.2">
      <c r="A213" s="10" t="s">
        <v>35</v>
      </c>
      <c r="B213" s="11">
        <v>45</v>
      </c>
    </row>
    <row r="214" spans="1:2" x14ac:dyDescent="0.2">
      <c r="A214" s="10" t="s">
        <v>46</v>
      </c>
      <c r="B214" s="11">
        <v>211</v>
      </c>
    </row>
    <row r="215" spans="1:2" x14ac:dyDescent="0.2">
      <c r="A215" s="12" t="s">
        <v>41</v>
      </c>
      <c r="B215" s="11">
        <v>19</v>
      </c>
    </row>
    <row r="216" spans="1:2" x14ac:dyDescent="0.2">
      <c r="A216" s="12" t="s">
        <v>41</v>
      </c>
      <c r="B216" s="11">
        <v>200</v>
      </c>
    </row>
    <row r="217" spans="1:2" x14ac:dyDescent="0.2">
      <c r="A217" s="10" t="s">
        <v>64</v>
      </c>
      <c r="B217" s="11">
        <v>125</v>
      </c>
    </row>
    <row r="218" spans="1:2" x14ac:dyDescent="0.2">
      <c r="A218" s="10" t="s">
        <v>59</v>
      </c>
      <c r="B218" s="11">
        <v>86</v>
      </c>
    </row>
    <row r="219" spans="1:2" x14ac:dyDescent="0.2">
      <c r="A219" s="10" t="s">
        <v>53</v>
      </c>
      <c r="B219" s="11">
        <v>87</v>
      </c>
    </row>
    <row r="220" spans="1:2" x14ac:dyDescent="0.2">
      <c r="A220" s="10" t="s">
        <v>26</v>
      </c>
      <c r="B220" s="11">
        <v>5</v>
      </c>
    </row>
    <row r="221" spans="1:2" x14ac:dyDescent="0.2">
      <c r="A221" s="10" t="s">
        <v>65</v>
      </c>
      <c r="B221" s="11">
        <v>94</v>
      </c>
    </row>
    <row r="222" spans="1:2" x14ac:dyDescent="0.2">
      <c r="A222" s="12" t="s">
        <v>65</v>
      </c>
      <c r="B222" s="11">
        <v>105</v>
      </c>
    </row>
    <row r="223" spans="1:2" x14ac:dyDescent="0.2">
      <c r="A223" s="10" t="s">
        <v>26</v>
      </c>
      <c r="B223" s="11">
        <v>89</v>
      </c>
    </row>
    <row r="224" spans="1:2" x14ac:dyDescent="0.2">
      <c r="A224" s="10" t="s">
        <v>66</v>
      </c>
      <c r="B224" s="11">
        <v>3</v>
      </c>
    </row>
    <row r="225" spans="1:2" x14ac:dyDescent="0.2">
      <c r="A225" s="10" t="s">
        <v>26</v>
      </c>
      <c r="B225" s="11">
        <v>2</v>
      </c>
    </row>
    <row r="226" spans="1:2" x14ac:dyDescent="0.2">
      <c r="A226" s="10" t="s">
        <v>59</v>
      </c>
      <c r="B226" s="11">
        <v>62</v>
      </c>
    </row>
    <row r="227" spans="1:2" x14ac:dyDescent="0.2">
      <c r="A227" s="10" t="s">
        <v>52</v>
      </c>
      <c r="B227" s="11">
        <v>72</v>
      </c>
    </row>
    <row r="228" spans="1:2" x14ac:dyDescent="0.2">
      <c r="A228" s="10" t="s">
        <v>26</v>
      </c>
      <c r="B228" s="11">
        <v>80</v>
      </c>
    </row>
    <row r="229" spans="1:2" x14ac:dyDescent="0.2">
      <c r="A229" s="10" t="s">
        <v>52</v>
      </c>
      <c r="B229" s="11">
        <v>80</v>
      </c>
    </row>
    <row r="230" spans="1:2" x14ac:dyDescent="0.2">
      <c r="A230" s="10" t="s">
        <v>65</v>
      </c>
      <c r="B230" s="11">
        <v>114</v>
      </c>
    </row>
    <row r="231" spans="1:2" x14ac:dyDescent="0.2">
      <c r="A231" s="10" t="s">
        <v>59</v>
      </c>
      <c r="B231" s="11">
        <v>61</v>
      </c>
    </row>
    <row r="232" spans="1:2" x14ac:dyDescent="0.2">
      <c r="A232" s="10" t="s">
        <v>65</v>
      </c>
      <c r="B232" s="13"/>
    </row>
    <row r="233" spans="1:2" x14ac:dyDescent="0.2">
      <c r="A233" s="12" t="s">
        <v>37</v>
      </c>
      <c r="B233" s="11">
        <v>12</v>
      </c>
    </row>
    <row r="234" spans="1:2" x14ac:dyDescent="0.2">
      <c r="A234" s="12" t="s">
        <v>37</v>
      </c>
      <c r="B234" s="11">
        <v>103</v>
      </c>
    </row>
    <row r="235" spans="1:2" x14ac:dyDescent="0.2">
      <c r="A235" s="10" t="s">
        <v>57</v>
      </c>
      <c r="B235" s="11">
        <v>99</v>
      </c>
    </row>
    <row r="236" spans="1:2" x14ac:dyDescent="0.2">
      <c r="A236" s="12" t="s">
        <v>57</v>
      </c>
      <c r="B236" s="11">
        <v>23</v>
      </c>
    </row>
    <row r="237" spans="1:2" x14ac:dyDescent="0.2">
      <c r="A237" s="12" t="s">
        <v>37</v>
      </c>
      <c r="B237" s="11">
        <v>110</v>
      </c>
    </row>
    <row r="238" spans="1:2" x14ac:dyDescent="0.2">
      <c r="A238" s="10" t="s">
        <v>47</v>
      </c>
      <c r="B238" s="11">
        <v>9</v>
      </c>
    </row>
    <row r="239" spans="1:2" x14ac:dyDescent="0.2">
      <c r="A239" s="10" t="s">
        <v>47</v>
      </c>
      <c r="B239" s="11">
        <v>80</v>
      </c>
    </row>
    <row r="240" spans="1:2" x14ac:dyDescent="0.2">
      <c r="A240" s="12" t="s">
        <v>52</v>
      </c>
      <c r="B240" s="11">
        <v>85</v>
      </c>
    </row>
    <row r="241" spans="1:2" x14ac:dyDescent="0.2">
      <c r="A241" s="10" t="s">
        <v>67</v>
      </c>
      <c r="B241" s="11">
        <v>110</v>
      </c>
    </row>
    <row r="242" spans="1:2" x14ac:dyDescent="0.2">
      <c r="A242" s="10" t="s">
        <v>26</v>
      </c>
      <c r="B242" s="11">
        <v>87</v>
      </c>
    </row>
    <row r="243" spans="1:2" x14ac:dyDescent="0.2">
      <c r="A243" s="12" t="s">
        <v>47</v>
      </c>
      <c r="B243" s="11">
        <v>14</v>
      </c>
    </row>
    <row r="244" spans="1:2" x14ac:dyDescent="0.2">
      <c r="A244" s="10" t="s">
        <v>67</v>
      </c>
      <c r="B244" s="11">
        <v>99</v>
      </c>
    </row>
    <row r="245" spans="1:2" x14ac:dyDescent="0.2">
      <c r="A245" s="12" t="s">
        <v>62</v>
      </c>
      <c r="B245" s="11">
        <v>62</v>
      </c>
    </row>
    <row r="246" spans="1:2" x14ac:dyDescent="0.2">
      <c r="A246" s="10" t="s">
        <v>34</v>
      </c>
      <c r="B246" s="11">
        <v>170</v>
      </c>
    </row>
    <row r="247" spans="1:2" x14ac:dyDescent="0.2">
      <c r="A247" s="10" t="s">
        <v>3</v>
      </c>
      <c r="B247" s="11">
        <v>200</v>
      </c>
    </row>
    <row r="248" spans="1:2" x14ac:dyDescent="0.2">
      <c r="A248" s="10" t="s">
        <v>3</v>
      </c>
      <c r="B248" s="11">
        <v>201</v>
      </c>
    </row>
    <row r="249" spans="1:2" x14ac:dyDescent="0.2">
      <c r="A249" s="10" t="s">
        <v>3</v>
      </c>
      <c r="B249" s="11">
        <v>211</v>
      </c>
    </row>
    <row r="250" spans="1:2" x14ac:dyDescent="0.2">
      <c r="A250" s="10" t="s">
        <v>3</v>
      </c>
      <c r="B250" s="11">
        <v>207</v>
      </c>
    </row>
    <row r="251" spans="1:2" x14ac:dyDescent="0.2">
      <c r="A251" s="10" t="s">
        <v>3</v>
      </c>
      <c r="B251" s="11">
        <v>149</v>
      </c>
    </row>
    <row r="252" spans="1:2" x14ac:dyDescent="0.2">
      <c r="A252" s="10" t="s">
        <v>3</v>
      </c>
      <c r="B252" s="11">
        <v>167</v>
      </c>
    </row>
    <row r="253" spans="1:2" x14ac:dyDescent="0.2">
      <c r="A253" s="10" t="s">
        <v>3</v>
      </c>
      <c r="B253" s="11">
        <v>178</v>
      </c>
    </row>
    <row r="254" spans="1:2" x14ac:dyDescent="0.2">
      <c r="A254" s="10" t="s">
        <v>3</v>
      </c>
      <c r="B254" s="11">
        <v>196</v>
      </c>
    </row>
    <row r="255" spans="1:2" x14ac:dyDescent="0.2">
      <c r="A255" s="10" t="s">
        <v>3</v>
      </c>
      <c r="B255" s="11">
        <v>6</v>
      </c>
    </row>
    <row r="256" spans="1:2" x14ac:dyDescent="0.2">
      <c r="A256" s="10" t="s">
        <v>3</v>
      </c>
      <c r="B256" s="11">
        <v>6</v>
      </c>
    </row>
    <row r="257" spans="1:2" x14ac:dyDescent="0.2">
      <c r="A257" s="10" t="s">
        <v>2</v>
      </c>
      <c r="B257" s="11">
        <v>188</v>
      </c>
    </row>
    <row r="258" spans="1:2" x14ac:dyDescent="0.2">
      <c r="A258" s="10" t="s">
        <v>2</v>
      </c>
      <c r="B258" s="11">
        <v>3</v>
      </c>
    </row>
    <row r="259" spans="1:2" x14ac:dyDescent="0.2">
      <c r="A259" s="10" t="s">
        <v>36</v>
      </c>
      <c r="B259" s="11">
        <v>15</v>
      </c>
    </row>
    <row r="260" spans="1:2" x14ac:dyDescent="0.2">
      <c r="A260" s="10" t="s">
        <v>36</v>
      </c>
      <c r="B260" s="11">
        <v>173</v>
      </c>
    </row>
    <row r="261" spans="1:2" x14ac:dyDescent="0.2">
      <c r="A261" s="10" t="s">
        <v>2</v>
      </c>
      <c r="B261" s="11">
        <v>182</v>
      </c>
    </row>
    <row r="262" spans="1:2" x14ac:dyDescent="0.2">
      <c r="A262" s="10" t="s">
        <v>2</v>
      </c>
      <c r="B262" s="11">
        <v>167</v>
      </c>
    </row>
    <row r="263" spans="1:2" x14ac:dyDescent="0.2">
      <c r="A263" s="10" t="s">
        <v>2</v>
      </c>
      <c r="B263" s="11">
        <v>120</v>
      </c>
    </row>
    <row r="264" spans="1:2" x14ac:dyDescent="0.2">
      <c r="A264" s="10" t="s">
        <v>50</v>
      </c>
      <c r="B264" s="11">
        <v>217</v>
      </c>
    </row>
    <row r="265" spans="1:2" x14ac:dyDescent="0.2">
      <c r="A265" s="10" t="s">
        <v>50</v>
      </c>
      <c r="B265" s="11">
        <v>16</v>
      </c>
    </row>
    <row r="266" spans="1:2" x14ac:dyDescent="0.2">
      <c r="A266" s="12" t="s">
        <v>21</v>
      </c>
      <c r="B266" s="11">
        <v>146</v>
      </c>
    </row>
    <row r="267" spans="1:2" x14ac:dyDescent="0.2">
      <c r="A267" s="10" t="s">
        <v>21</v>
      </c>
      <c r="B267" s="11">
        <v>22</v>
      </c>
    </row>
    <row r="268" spans="1:2" x14ac:dyDescent="0.2">
      <c r="A268" s="10" t="s">
        <v>21</v>
      </c>
      <c r="B268" s="11">
        <v>21</v>
      </c>
    </row>
    <row r="269" spans="1:2" x14ac:dyDescent="0.2">
      <c r="A269" s="10" t="s">
        <v>21</v>
      </c>
      <c r="B269" s="11">
        <v>172</v>
      </c>
    </row>
    <row r="270" spans="1:2" x14ac:dyDescent="0.2">
      <c r="A270" s="10" t="s">
        <v>51</v>
      </c>
      <c r="B270" s="11">
        <v>194</v>
      </c>
    </row>
    <row r="271" spans="1:2" x14ac:dyDescent="0.2">
      <c r="A271" s="10" t="s">
        <v>51</v>
      </c>
      <c r="B271" s="11">
        <v>145</v>
      </c>
    </row>
    <row r="272" spans="1:2" x14ac:dyDescent="0.2">
      <c r="A272" s="10" t="s">
        <v>51</v>
      </c>
      <c r="B272" s="11">
        <v>200</v>
      </c>
    </row>
    <row r="273" spans="1:2" x14ac:dyDescent="0.2">
      <c r="A273" s="10" t="s">
        <v>2</v>
      </c>
      <c r="B273" s="11">
        <v>169</v>
      </c>
    </row>
    <row r="274" spans="1:2" x14ac:dyDescent="0.2">
      <c r="A274" s="10" t="s">
        <v>2</v>
      </c>
      <c r="B274" s="11">
        <v>163</v>
      </c>
    </row>
    <row r="275" spans="1:2" x14ac:dyDescent="0.2">
      <c r="A275" s="10" t="s">
        <v>2</v>
      </c>
      <c r="B275" s="11">
        <v>167</v>
      </c>
    </row>
    <row r="276" spans="1:2" x14ac:dyDescent="0.2">
      <c r="A276" s="10" t="s">
        <v>3</v>
      </c>
      <c r="B276" s="11">
        <v>179</v>
      </c>
    </row>
    <row r="277" spans="1:2" x14ac:dyDescent="0.2">
      <c r="A277" s="10" t="s">
        <v>3</v>
      </c>
      <c r="B277" s="11">
        <v>192</v>
      </c>
    </row>
    <row r="278" spans="1:2" x14ac:dyDescent="0.2">
      <c r="A278" s="10" t="s">
        <v>3</v>
      </c>
      <c r="B278" s="11">
        <v>203</v>
      </c>
    </row>
    <row r="279" spans="1:2" x14ac:dyDescent="0.2">
      <c r="A279" s="10" t="s">
        <v>51</v>
      </c>
      <c r="B279" s="11">
        <v>184</v>
      </c>
    </row>
    <row r="280" spans="1:2" x14ac:dyDescent="0.2">
      <c r="A280" s="10" t="s">
        <v>51</v>
      </c>
      <c r="B280" s="11">
        <v>130</v>
      </c>
    </row>
    <row r="281" spans="1:2" x14ac:dyDescent="0.2">
      <c r="A281" s="10" t="s">
        <v>50</v>
      </c>
      <c r="B281" s="11">
        <v>200</v>
      </c>
    </row>
    <row r="282" spans="1:2" x14ac:dyDescent="0.2">
      <c r="A282" s="10" t="s">
        <v>50</v>
      </c>
      <c r="B282" s="11">
        <v>207</v>
      </c>
    </row>
    <row r="283" spans="1:2" x14ac:dyDescent="0.2">
      <c r="A283" s="10" t="s">
        <v>3</v>
      </c>
      <c r="B283" s="11">
        <v>193</v>
      </c>
    </row>
    <row r="284" spans="1:2" x14ac:dyDescent="0.2">
      <c r="A284" s="12" t="s">
        <v>3</v>
      </c>
      <c r="B284" s="11">
        <v>199</v>
      </c>
    </row>
    <row r="285" spans="1:2" x14ac:dyDescent="0.2">
      <c r="A285" s="10" t="s">
        <v>3</v>
      </c>
      <c r="B285" s="11">
        <v>214</v>
      </c>
    </row>
    <row r="286" spans="1:2" x14ac:dyDescent="0.2">
      <c r="A286" s="10" t="s">
        <v>2</v>
      </c>
      <c r="B286" s="11">
        <v>119</v>
      </c>
    </row>
    <row r="287" spans="1:2" x14ac:dyDescent="0.2">
      <c r="A287" s="12" t="s">
        <v>60</v>
      </c>
      <c r="B287" s="11">
        <v>184</v>
      </c>
    </row>
    <row r="288" spans="1:2" x14ac:dyDescent="0.2">
      <c r="A288" s="12" t="s">
        <v>45</v>
      </c>
      <c r="B288" s="11">
        <v>22</v>
      </c>
    </row>
    <row r="289" spans="1:2" x14ac:dyDescent="0.2">
      <c r="A289" s="10" t="s">
        <v>37</v>
      </c>
      <c r="B289" s="11">
        <v>112</v>
      </c>
    </row>
    <row r="290" spans="1:2" x14ac:dyDescent="0.2">
      <c r="A290" s="12" t="s">
        <v>26</v>
      </c>
      <c r="B290" s="11">
        <v>90</v>
      </c>
    </row>
    <row r="291" spans="1:2" x14ac:dyDescent="0.2">
      <c r="A291" s="10" t="s">
        <v>2</v>
      </c>
      <c r="B291" s="11">
        <v>164</v>
      </c>
    </row>
    <row r="292" spans="1:2" x14ac:dyDescent="0.2">
      <c r="A292" s="10" t="s">
        <v>2</v>
      </c>
      <c r="B292" s="11">
        <v>168</v>
      </c>
    </row>
    <row r="293" spans="1:2" x14ac:dyDescent="0.2">
      <c r="A293" s="10" t="s">
        <v>2</v>
      </c>
      <c r="B293" s="11">
        <v>165</v>
      </c>
    </row>
    <row r="294" spans="1:2" x14ac:dyDescent="0.2">
      <c r="A294" s="10" t="s">
        <v>2</v>
      </c>
      <c r="B294" s="11">
        <v>168</v>
      </c>
    </row>
    <row r="295" spans="1:2" x14ac:dyDescent="0.2">
      <c r="A295" s="10" t="s">
        <v>68</v>
      </c>
      <c r="B295" s="11">
        <v>4</v>
      </c>
    </row>
    <row r="296" spans="1:2" x14ac:dyDescent="0.2">
      <c r="A296" s="10" t="s">
        <v>68</v>
      </c>
      <c r="B296" s="11">
        <v>186</v>
      </c>
    </row>
    <row r="297" spans="1:2" x14ac:dyDescent="0.2">
      <c r="A297" s="10" t="s">
        <v>68</v>
      </c>
      <c r="B297" s="11">
        <v>4</v>
      </c>
    </row>
    <row r="298" spans="1:2" x14ac:dyDescent="0.2">
      <c r="A298" s="10" t="s">
        <v>36</v>
      </c>
      <c r="B298" s="11">
        <v>220</v>
      </c>
    </row>
    <row r="299" spans="1:2" x14ac:dyDescent="0.2">
      <c r="A299" s="10" t="s">
        <v>3</v>
      </c>
      <c r="B299" s="11">
        <v>51</v>
      </c>
    </row>
    <row r="300" spans="1:2" x14ac:dyDescent="0.2">
      <c r="A300" s="10" t="s">
        <v>3</v>
      </c>
      <c r="B300" s="11">
        <v>203</v>
      </c>
    </row>
    <row r="301" spans="1:2" x14ac:dyDescent="0.2">
      <c r="A301" s="10" t="s">
        <v>68</v>
      </c>
      <c r="B301" s="11">
        <v>94</v>
      </c>
    </row>
    <row r="302" spans="1:2" x14ac:dyDescent="0.2">
      <c r="A302" s="10" t="s">
        <v>68</v>
      </c>
      <c r="B302" s="11">
        <v>208</v>
      </c>
    </row>
    <row r="303" spans="1:2" x14ac:dyDescent="0.2">
      <c r="A303" s="10" t="s">
        <v>68</v>
      </c>
      <c r="B303" s="11">
        <v>7</v>
      </c>
    </row>
    <row r="304" spans="1:2" x14ac:dyDescent="0.2">
      <c r="A304" s="10" t="s">
        <v>3</v>
      </c>
      <c r="B304" s="11">
        <v>212</v>
      </c>
    </row>
    <row r="305" spans="1:2" x14ac:dyDescent="0.2">
      <c r="A305" s="10" t="s">
        <v>3</v>
      </c>
      <c r="B305" s="11">
        <v>209</v>
      </c>
    </row>
    <row r="306" spans="1:2" x14ac:dyDescent="0.2">
      <c r="A306" s="10" t="s">
        <v>2</v>
      </c>
      <c r="B306" s="11">
        <v>172</v>
      </c>
    </row>
    <row r="307" spans="1:2" x14ac:dyDescent="0.2">
      <c r="A307" s="10" t="s">
        <v>2</v>
      </c>
      <c r="B307" s="11">
        <v>161</v>
      </c>
    </row>
    <row r="308" spans="1:2" x14ac:dyDescent="0.2">
      <c r="A308" s="12" t="s">
        <v>2</v>
      </c>
      <c r="B308" s="11">
        <v>168</v>
      </c>
    </row>
    <row r="309" spans="1:2" x14ac:dyDescent="0.2">
      <c r="A309" s="12" t="s">
        <v>2</v>
      </c>
      <c r="B309" s="11">
        <v>92</v>
      </c>
    </row>
    <row r="310" spans="1:2" x14ac:dyDescent="0.2">
      <c r="A310" s="12" t="s">
        <v>2</v>
      </c>
      <c r="B310" s="11">
        <v>79</v>
      </c>
    </row>
    <row r="311" spans="1:2" x14ac:dyDescent="0.2">
      <c r="A311" s="10" t="s">
        <v>2</v>
      </c>
      <c r="B311" s="11">
        <v>47</v>
      </c>
    </row>
    <row r="312" spans="1:2" x14ac:dyDescent="0.2">
      <c r="A312" s="10" t="s">
        <v>2</v>
      </c>
      <c r="B312" s="11">
        <v>37</v>
      </c>
    </row>
    <row r="313" spans="1:2" x14ac:dyDescent="0.2">
      <c r="A313" s="10" t="s">
        <v>2</v>
      </c>
      <c r="B313" s="11">
        <v>16</v>
      </c>
    </row>
    <row r="314" spans="1:2" x14ac:dyDescent="0.2">
      <c r="A314" s="10" t="s">
        <v>2</v>
      </c>
      <c r="B314" s="11">
        <v>10</v>
      </c>
    </row>
    <row r="315" spans="1:2" x14ac:dyDescent="0.2">
      <c r="A315" s="10" t="s">
        <v>2</v>
      </c>
      <c r="B315" s="11">
        <v>18</v>
      </c>
    </row>
    <row r="316" spans="1:2" x14ac:dyDescent="0.2">
      <c r="A316" s="10" t="s">
        <v>2</v>
      </c>
      <c r="B316" s="11">
        <v>4</v>
      </c>
    </row>
    <row r="317" spans="1:2" x14ac:dyDescent="0.2">
      <c r="A317" s="10" t="s">
        <v>2</v>
      </c>
      <c r="B317" s="11">
        <v>176</v>
      </c>
    </row>
    <row r="318" spans="1:2" x14ac:dyDescent="0.2">
      <c r="A318" s="10" t="s">
        <v>2</v>
      </c>
      <c r="B318" s="11">
        <v>168</v>
      </c>
    </row>
    <row r="319" spans="1:2" x14ac:dyDescent="0.2">
      <c r="A319" s="12" t="s">
        <v>21</v>
      </c>
      <c r="B319" s="11">
        <v>91</v>
      </c>
    </row>
    <row r="320" spans="1:2" x14ac:dyDescent="0.2">
      <c r="A320" s="10" t="s">
        <v>36</v>
      </c>
      <c r="B320" s="11">
        <v>13</v>
      </c>
    </row>
    <row r="321" spans="1:2" x14ac:dyDescent="0.2">
      <c r="A321" s="10" t="s">
        <v>36</v>
      </c>
      <c r="B321" s="11">
        <v>10</v>
      </c>
    </row>
    <row r="322" spans="1:2" x14ac:dyDescent="0.2">
      <c r="A322" s="10" t="s">
        <v>36</v>
      </c>
      <c r="B322" s="11">
        <v>17</v>
      </c>
    </row>
    <row r="323" spans="1:2" x14ac:dyDescent="0.2">
      <c r="A323" s="10" t="s">
        <v>36</v>
      </c>
      <c r="B323" s="11">
        <v>25</v>
      </c>
    </row>
    <row r="324" spans="1:2" x14ac:dyDescent="0.2">
      <c r="A324" s="10" t="s">
        <v>36</v>
      </c>
      <c r="B324" s="11">
        <v>7</v>
      </c>
    </row>
    <row r="325" spans="1:2" x14ac:dyDescent="0.2">
      <c r="A325" s="10" t="s">
        <v>36</v>
      </c>
      <c r="B325" s="11">
        <v>182</v>
      </c>
    </row>
    <row r="326" spans="1:2" x14ac:dyDescent="0.2">
      <c r="A326" s="12" t="s">
        <v>51</v>
      </c>
      <c r="B326" s="11">
        <v>183</v>
      </c>
    </row>
    <row r="327" spans="1:2" x14ac:dyDescent="0.2">
      <c r="A327" s="12" t="s">
        <v>51</v>
      </c>
      <c r="B327" s="11">
        <v>205</v>
      </c>
    </row>
    <row r="328" spans="1:2" x14ac:dyDescent="0.2">
      <c r="A328" s="10" t="s">
        <v>51</v>
      </c>
      <c r="B328" s="11">
        <v>185</v>
      </c>
    </row>
    <row r="329" spans="1:2" x14ac:dyDescent="0.2">
      <c r="A329" s="10" t="s">
        <v>51</v>
      </c>
      <c r="B329" s="11">
        <v>157</v>
      </c>
    </row>
    <row r="330" spans="1:2" x14ac:dyDescent="0.2">
      <c r="A330" s="10" t="s">
        <v>50</v>
      </c>
      <c r="B330" s="11">
        <v>14</v>
      </c>
    </row>
    <row r="331" spans="1:2" x14ac:dyDescent="0.2">
      <c r="A331" s="10" t="s">
        <v>50</v>
      </c>
      <c r="B331" s="11">
        <v>32</v>
      </c>
    </row>
    <row r="332" spans="1:2" x14ac:dyDescent="0.2">
      <c r="A332" s="10" t="s">
        <v>7</v>
      </c>
      <c r="B332" s="11">
        <v>176</v>
      </c>
    </row>
    <row r="333" spans="1:2" x14ac:dyDescent="0.2">
      <c r="A333" s="10" t="s">
        <v>7</v>
      </c>
      <c r="B333" s="11">
        <v>94</v>
      </c>
    </row>
    <row r="334" spans="1:2" x14ac:dyDescent="0.2">
      <c r="A334" s="10" t="s">
        <v>56</v>
      </c>
      <c r="B334" s="11">
        <v>4</v>
      </c>
    </row>
    <row r="335" spans="1:2" x14ac:dyDescent="0.2">
      <c r="A335" s="10" t="s">
        <v>69</v>
      </c>
      <c r="B335" s="11">
        <v>158</v>
      </c>
    </row>
    <row r="336" spans="1:2" x14ac:dyDescent="0.2">
      <c r="A336" s="10" t="s">
        <v>69</v>
      </c>
      <c r="B336" s="11">
        <v>15</v>
      </c>
    </row>
    <row r="337" spans="1:2" x14ac:dyDescent="0.2">
      <c r="A337" s="10" t="s">
        <v>70</v>
      </c>
      <c r="B337" s="11">
        <v>191</v>
      </c>
    </row>
    <row r="338" spans="1:2" x14ac:dyDescent="0.2">
      <c r="A338" s="10" t="s">
        <v>71</v>
      </c>
      <c r="B338" s="11">
        <v>104</v>
      </c>
    </row>
    <row r="339" spans="1:2" x14ac:dyDescent="0.2">
      <c r="A339" s="10" t="s">
        <v>61</v>
      </c>
      <c r="B339" s="11">
        <v>120</v>
      </c>
    </row>
    <row r="340" spans="1:2" x14ac:dyDescent="0.2">
      <c r="A340" s="10" t="s">
        <v>71</v>
      </c>
      <c r="B340" s="11">
        <v>19</v>
      </c>
    </row>
    <row r="341" spans="1:2" x14ac:dyDescent="0.2">
      <c r="A341" s="12" t="s">
        <v>33</v>
      </c>
      <c r="B341" s="11">
        <v>186</v>
      </c>
    </row>
    <row r="342" spans="1:2" x14ac:dyDescent="0.2">
      <c r="A342" s="10" t="s">
        <v>46</v>
      </c>
      <c r="B342" s="11">
        <v>75</v>
      </c>
    </row>
    <row r="343" spans="1:2" x14ac:dyDescent="0.2">
      <c r="A343" s="10" t="s">
        <v>46</v>
      </c>
      <c r="B343" s="11">
        <v>200</v>
      </c>
    </row>
    <row r="344" spans="1:2" x14ac:dyDescent="0.2">
      <c r="A344" s="10" t="s">
        <v>72</v>
      </c>
      <c r="B344" s="11">
        <v>216</v>
      </c>
    </row>
    <row r="345" spans="1:2" x14ac:dyDescent="0.2">
      <c r="A345" s="10" t="s">
        <v>55</v>
      </c>
      <c r="B345" s="11">
        <v>31</v>
      </c>
    </row>
    <row r="346" spans="1:2" x14ac:dyDescent="0.2">
      <c r="A346" s="10" t="s">
        <v>41</v>
      </c>
      <c r="B346" s="11">
        <v>223</v>
      </c>
    </row>
    <row r="347" spans="1:2" x14ac:dyDescent="0.2">
      <c r="A347" s="12" t="s">
        <v>41</v>
      </c>
      <c r="B347" s="11">
        <v>195</v>
      </c>
    </row>
    <row r="348" spans="1:2" x14ac:dyDescent="0.2">
      <c r="A348" s="10" t="s">
        <v>66</v>
      </c>
      <c r="B348" s="11">
        <v>61</v>
      </c>
    </row>
    <row r="349" spans="1:2" x14ac:dyDescent="0.2">
      <c r="A349" s="10" t="s">
        <v>26</v>
      </c>
      <c r="B349" s="11">
        <v>88</v>
      </c>
    </row>
    <row r="350" spans="1:2" x14ac:dyDescent="0.2">
      <c r="A350" s="10" t="s">
        <v>52</v>
      </c>
      <c r="B350" s="11">
        <v>72</v>
      </c>
    </row>
    <row r="351" spans="1:2" x14ac:dyDescent="0.2">
      <c r="A351" s="10" t="s">
        <v>52</v>
      </c>
      <c r="B351" s="11">
        <v>85</v>
      </c>
    </row>
    <row r="352" spans="1:2" x14ac:dyDescent="0.2">
      <c r="A352" s="12" t="s">
        <v>57</v>
      </c>
      <c r="B352" s="11">
        <v>18</v>
      </c>
    </row>
    <row r="353" spans="1:2" x14ac:dyDescent="0.2">
      <c r="A353" s="12" t="s">
        <v>57</v>
      </c>
      <c r="B353" s="11">
        <v>41</v>
      </c>
    </row>
    <row r="354" spans="1:2" x14ac:dyDescent="0.2">
      <c r="A354" s="10" t="s">
        <v>52</v>
      </c>
      <c r="B354" s="11">
        <v>65</v>
      </c>
    </row>
    <row r="355" spans="1:2" x14ac:dyDescent="0.2">
      <c r="A355" s="10" t="s">
        <v>58</v>
      </c>
      <c r="B355" s="11">
        <v>86</v>
      </c>
    </row>
    <row r="356" spans="1:2" x14ac:dyDescent="0.2">
      <c r="A356" s="10" t="s">
        <v>58</v>
      </c>
      <c r="B356" s="11">
        <v>82</v>
      </c>
    </row>
    <row r="357" spans="1:2" x14ac:dyDescent="0.2">
      <c r="A357" s="10" t="s">
        <v>57</v>
      </c>
      <c r="B357" s="11">
        <v>90</v>
      </c>
    </row>
    <row r="358" spans="1:2" x14ac:dyDescent="0.2">
      <c r="A358" s="12" t="s">
        <v>37</v>
      </c>
      <c r="B358" s="11">
        <v>116</v>
      </c>
    </row>
    <row r="359" spans="1:2" x14ac:dyDescent="0.2">
      <c r="A359" s="10" t="s">
        <v>37</v>
      </c>
      <c r="B359" s="11">
        <v>118</v>
      </c>
    </row>
    <row r="360" spans="1:2" x14ac:dyDescent="0.2">
      <c r="A360" s="10" t="s">
        <v>37</v>
      </c>
      <c r="B360" s="11">
        <v>100</v>
      </c>
    </row>
    <row r="361" spans="1:2" x14ac:dyDescent="0.2">
      <c r="A361" s="10" t="s">
        <v>37</v>
      </c>
      <c r="B361" s="11">
        <v>111</v>
      </c>
    </row>
    <row r="362" spans="1:2" x14ac:dyDescent="0.2">
      <c r="A362" s="10" t="s">
        <v>67</v>
      </c>
      <c r="B362" s="11">
        <v>109</v>
      </c>
    </row>
    <row r="363" spans="1:2" x14ac:dyDescent="0.2">
      <c r="A363" s="10" t="s">
        <v>67</v>
      </c>
      <c r="B363" s="11">
        <v>120</v>
      </c>
    </row>
    <row r="364" spans="1:2" x14ac:dyDescent="0.2">
      <c r="A364" s="10" t="s">
        <v>73</v>
      </c>
      <c r="B364" s="11">
        <v>76</v>
      </c>
    </row>
    <row r="365" spans="1:2" x14ac:dyDescent="0.2">
      <c r="A365" s="12" t="s">
        <v>37</v>
      </c>
      <c r="B365" s="11">
        <v>29</v>
      </c>
    </row>
    <row r="366" spans="1:2" x14ac:dyDescent="0.2">
      <c r="A366" s="10" t="s">
        <v>67</v>
      </c>
      <c r="B366" s="11">
        <v>92</v>
      </c>
    </row>
    <row r="367" spans="1:2" x14ac:dyDescent="0.2">
      <c r="A367" s="12" t="s">
        <v>66</v>
      </c>
      <c r="B367" s="11">
        <v>62</v>
      </c>
    </row>
    <row r="368" spans="1:2" x14ac:dyDescent="0.2">
      <c r="A368" s="10" t="s">
        <v>69</v>
      </c>
      <c r="B368" s="11">
        <v>155</v>
      </c>
    </row>
    <row r="369" spans="1:2" x14ac:dyDescent="0.2">
      <c r="A369" s="10" t="s">
        <v>69</v>
      </c>
      <c r="B369" s="11">
        <v>154</v>
      </c>
    </row>
    <row r="370" spans="1:2" x14ac:dyDescent="0.2">
      <c r="A370" s="12" t="s">
        <v>69</v>
      </c>
      <c r="B370" s="11">
        <v>142</v>
      </c>
    </row>
    <row r="371" spans="1:2" x14ac:dyDescent="0.2">
      <c r="A371" s="10" t="s">
        <v>71</v>
      </c>
      <c r="B371" s="11">
        <v>241</v>
      </c>
    </row>
    <row r="372" spans="1:2" x14ac:dyDescent="0.2">
      <c r="A372" s="10" t="s">
        <v>56</v>
      </c>
      <c r="B372" s="11">
        <v>253</v>
      </c>
    </row>
    <row r="373" spans="1:2" x14ac:dyDescent="0.2">
      <c r="A373" s="12" t="s">
        <v>60</v>
      </c>
      <c r="B373" s="11">
        <v>155</v>
      </c>
    </row>
    <row r="374" spans="1:2" x14ac:dyDescent="0.2">
      <c r="A374" s="12" t="s">
        <v>60</v>
      </c>
      <c r="B374" s="11">
        <v>32</v>
      </c>
    </row>
    <row r="375" spans="1:2" x14ac:dyDescent="0.2">
      <c r="A375" s="10" t="s">
        <v>2</v>
      </c>
      <c r="B375" s="11">
        <v>175</v>
      </c>
    </row>
    <row r="376" spans="1:2" x14ac:dyDescent="0.2">
      <c r="A376" s="10" t="s">
        <v>2</v>
      </c>
      <c r="B376" s="11">
        <v>175</v>
      </c>
    </row>
    <row r="377" spans="1:2" x14ac:dyDescent="0.2">
      <c r="A377" s="10" t="s">
        <v>2</v>
      </c>
      <c r="B377" s="11">
        <v>28</v>
      </c>
    </row>
    <row r="378" spans="1:2" x14ac:dyDescent="0.2">
      <c r="A378" s="10" t="s">
        <v>2</v>
      </c>
      <c r="B378" s="11">
        <v>171</v>
      </c>
    </row>
    <row r="379" spans="1:2" x14ac:dyDescent="0.2">
      <c r="A379" s="10" t="s">
        <v>2</v>
      </c>
      <c r="B379" s="11">
        <v>25</v>
      </c>
    </row>
    <row r="380" spans="1:2" x14ac:dyDescent="0.2">
      <c r="A380" s="10" t="s">
        <v>2</v>
      </c>
      <c r="B380" s="11">
        <v>32</v>
      </c>
    </row>
    <row r="381" spans="1:2" x14ac:dyDescent="0.2">
      <c r="A381" s="10" t="s">
        <v>2</v>
      </c>
      <c r="B381" s="11">
        <v>161</v>
      </c>
    </row>
    <row r="382" spans="1:2" x14ac:dyDescent="0.2">
      <c r="A382" s="10" t="s">
        <v>68</v>
      </c>
      <c r="B382" s="11">
        <v>8</v>
      </c>
    </row>
    <row r="383" spans="1:2" x14ac:dyDescent="0.2">
      <c r="A383" s="10" t="s">
        <v>68</v>
      </c>
      <c r="B383" s="11">
        <v>32</v>
      </c>
    </row>
    <row r="384" spans="1:2" x14ac:dyDescent="0.2">
      <c r="A384" s="10" t="s">
        <v>68</v>
      </c>
      <c r="B384" s="11">
        <v>15</v>
      </c>
    </row>
    <row r="385" spans="1:2" x14ac:dyDescent="0.2">
      <c r="A385" s="10" t="s">
        <v>68</v>
      </c>
      <c r="B385" s="11">
        <v>53</v>
      </c>
    </row>
    <row r="386" spans="1:2" x14ac:dyDescent="0.2">
      <c r="A386" s="12" t="s">
        <v>39</v>
      </c>
      <c r="B386" s="11">
        <v>348</v>
      </c>
    </row>
    <row r="387" spans="1:2" x14ac:dyDescent="0.2">
      <c r="A387" s="10" t="s">
        <v>39</v>
      </c>
      <c r="B387" s="11">
        <v>319</v>
      </c>
    </row>
    <row r="388" spans="1:2" x14ac:dyDescent="0.2">
      <c r="A388" s="10" t="s">
        <v>39</v>
      </c>
      <c r="B388" s="11">
        <v>368</v>
      </c>
    </row>
    <row r="389" spans="1:2" x14ac:dyDescent="0.2">
      <c r="A389" s="10" t="s">
        <v>3</v>
      </c>
      <c r="B389" s="11">
        <v>165</v>
      </c>
    </row>
    <row r="390" spans="1:2" x14ac:dyDescent="0.2">
      <c r="A390" s="10" t="s">
        <v>3</v>
      </c>
      <c r="B390" s="11">
        <v>203</v>
      </c>
    </row>
    <row r="391" spans="1:2" x14ac:dyDescent="0.2">
      <c r="A391" s="10" t="s">
        <v>3</v>
      </c>
      <c r="B391" s="11">
        <v>203</v>
      </c>
    </row>
    <row r="392" spans="1:2" x14ac:dyDescent="0.2">
      <c r="A392" s="10" t="s">
        <v>3</v>
      </c>
      <c r="B392" s="11">
        <v>205</v>
      </c>
    </row>
    <row r="393" spans="1:2" x14ac:dyDescent="0.2">
      <c r="A393" s="10" t="s">
        <v>3</v>
      </c>
      <c r="B393" s="11">
        <v>210</v>
      </c>
    </row>
    <row r="394" spans="1:2" x14ac:dyDescent="0.2">
      <c r="A394" s="10" t="s">
        <v>3</v>
      </c>
      <c r="B394" s="11">
        <v>202</v>
      </c>
    </row>
    <row r="395" spans="1:2" x14ac:dyDescent="0.2">
      <c r="A395" s="10" t="s">
        <v>64</v>
      </c>
      <c r="B395" s="11">
        <v>169</v>
      </c>
    </row>
    <row r="396" spans="1:2" x14ac:dyDescent="0.2">
      <c r="A396" s="10" t="s">
        <v>41</v>
      </c>
      <c r="B396" s="11">
        <v>98</v>
      </c>
    </row>
    <row r="397" spans="1:2" x14ac:dyDescent="0.2">
      <c r="A397" s="10" t="s">
        <v>72</v>
      </c>
      <c r="B397" s="11">
        <v>209</v>
      </c>
    </row>
    <row r="398" spans="1:2" x14ac:dyDescent="0.2">
      <c r="A398" s="10" t="s">
        <v>74</v>
      </c>
      <c r="B398" s="11">
        <v>196</v>
      </c>
    </row>
    <row r="399" spans="1:2" x14ac:dyDescent="0.2">
      <c r="A399" s="10" t="s">
        <v>70</v>
      </c>
      <c r="B399" s="11">
        <v>250</v>
      </c>
    </row>
    <row r="400" spans="1:2" x14ac:dyDescent="0.2">
      <c r="A400" s="10" t="s">
        <v>46</v>
      </c>
      <c r="B400" s="11">
        <v>234</v>
      </c>
    </row>
    <row r="401" spans="1:2" x14ac:dyDescent="0.2">
      <c r="A401" s="10" t="s">
        <v>46</v>
      </c>
      <c r="B401" s="11">
        <v>13</v>
      </c>
    </row>
    <row r="402" spans="1:2" x14ac:dyDescent="0.2">
      <c r="A402" s="10" t="s">
        <v>26</v>
      </c>
      <c r="B402" s="11">
        <v>92</v>
      </c>
    </row>
    <row r="403" spans="1:2" x14ac:dyDescent="0.2">
      <c r="A403" s="10" t="s">
        <v>47</v>
      </c>
      <c r="B403" s="11">
        <v>100</v>
      </c>
    </row>
    <row r="404" spans="1:2" x14ac:dyDescent="0.2">
      <c r="A404" s="10" t="s">
        <v>66</v>
      </c>
      <c r="B404" s="11">
        <v>83</v>
      </c>
    </row>
    <row r="405" spans="1:2" x14ac:dyDescent="0.2">
      <c r="A405" s="10" t="s">
        <v>26</v>
      </c>
      <c r="B405" s="11">
        <v>98</v>
      </c>
    </row>
    <row r="406" spans="1:2" x14ac:dyDescent="0.2">
      <c r="A406" s="10" t="s">
        <v>47</v>
      </c>
      <c r="B406" s="11">
        <v>2</v>
      </c>
    </row>
    <row r="407" spans="1:2" x14ac:dyDescent="0.2">
      <c r="A407" s="10" t="s">
        <v>65</v>
      </c>
      <c r="B407" s="11">
        <v>54</v>
      </c>
    </row>
    <row r="408" spans="1:2" x14ac:dyDescent="0.2">
      <c r="A408" s="10" t="s">
        <v>26</v>
      </c>
      <c r="B408" s="11">
        <v>92</v>
      </c>
    </row>
    <row r="409" spans="1:2" x14ac:dyDescent="0.2">
      <c r="A409" s="10" t="s">
        <v>66</v>
      </c>
      <c r="B409" s="11">
        <v>80</v>
      </c>
    </row>
    <row r="410" spans="1:2" x14ac:dyDescent="0.2">
      <c r="A410" s="10" t="s">
        <v>68</v>
      </c>
      <c r="B410" s="11">
        <v>253</v>
      </c>
    </row>
    <row r="411" spans="1:2" x14ac:dyDescent="0.2">
      <c r="A411" s="10" t="s">
        <v>68</v>
      </c>
      <c r="B411" s="11">
        <v>200</v>
      </c>
    </row>
    <row r="412" spans="1:2" x14ac:dyDescent="0.2">
      <c r="A412" s="10" t="s">
        <v>68</v>
      </c>
      <c r="B412" s="11">
        <v>196</v>
      </c>
    </row>
    <row r="413" spans="1:2" x14ac:dyDescent="0.2">
      <c r="A413" s="10" t="s">
        <v>36</v>
      </c>
      <c r="B413" s="11">
        <v>148</v>
      </c>
    </row>
    <row r="414" spans="1:2" x14ac:dyDescent="0.2">
      <c r="A414" s="10" t="s">
        <v>36</v>
      </c>
      <c r="B414" s="11">
        <v>169</v>
      </c>
    </row>
    <row r="415" spans="1:2" x14ac:dyDescent="0.2">
      <c r="A415" s="10" t="s">
        <v>75</v>
      </c>
      <c r="B415" s="11">
        <v>68</v>
      </c>
    </row>
    <row r="416" spans="1:2" x14ac:dyDescent="0.2">
      <c r="A416" s="10" t="s">
        <v>75</v>
      </c>
      <c r="B416" s="11">
        <v>67</v>
      </c>
    </row>
    <row r="417" spans="1:2" x14ac:dyDescent="0.2">
      <c r="A417" s="10" t="s">
        <v>75</v>
      </c>
      <c r="B417" s="11">
        <v>32</v>
      </c>
    </row>
    <row r="418" spans="1:2" x14ac:dyDescent="0.2">
      <c r="A418" s="10" t="s">
        <v>76</v>
      </c>
      <c r="B418" s="11">
        <v>1</v>
      </c>
    </row>
    <row r="419" spans="1:2" x14ac:dyDescent="0.2">
      <c r="A419" s="10" t="s">
        <v>77</v>
      </c>
      <c r="B419" s="11">
        <v>246</v>
      </c>
    </row>
    <row r="420" spans="1:2" x14ac:dyDescent="0.2">
      <c r="A420" s="10" t="s">
        <v>22</v>
      </c>
      <c r="B420" s="11">
        <v>167</v>
      </c>
    </row>
    <row r="421" spans="1:2" x14ac:dyDescent="0.2">
      <c r="A421" s="10" t="s">
        <v>47</v>
      </c>
      <c r="B421" s="11">
        <v>100</v>
      </c>
    </row>
    <row r="422" spans="1:2" x14ac:dyDescent="0.2">
      <c r="A422" s="10" t="s">
        <v>66</v>
      </c>
      <c r="B422" s="11">
        <v>89</v>
      </c>
    </row>
    <row r="423" spans="1:2" x14ac:dyDescent="0.2">
      <c r="A423" s="10" t="s">
        <v>37</v>
      </c>
      <c r="B423" s="11">
        <v>109</v>
      </c>
    </row>
    <row r="424" spans="1:2" x14ac:dyDescent="0.2">
      <c r="A424" s="10" t="s">
        <v>66</v>
      </c>
      <c r="B424" s="11">
        <v>19</v>
      </c>
    </row>
    <row r="425" spans="1:2" x14ac:dyDescent="0.2">
      <c r="A425" s="10" t="s">
        <v>26</v>
      </c>
      <c r="B425" s="11">
        <v>81</v>
      </c>
    </row>
    <row r="426" spans="1:2" x14ac:dyDescent="0.2">
      <c r="A426" s="10" t="s">
        <v>58</v>
      </c>
      <c r="B426" s="11">
        <v>85</v>
      </c>
    </row>
    <row r="427" spans="1:2" x14ac:dyDescent="0.2">
      <c r="A427" s="10" t="s">
        <v>58</v>
      </c>
      <c r="B427" s="11">
        <v>89</v>
      </c>
    </row>
    <row r="428" spans="1:2" x14ac:dyDescent="0.2">
      <c r="A428" s="10" t="s">
        <v>78</v>
      </c>
      <c r="B428" s="11">
        <v>41</v>
      </c>
    </row>
    <row r="429" spans="1:2" x14ac:dyDescent="0.2">
      <c r="A429" s="10" t="s">
        <v>78</v>
      </c>
      <c r="B429" s="11">
        <v>109</v>
      </c>
    </row>
    <row r="430" spans="1:2" x14ac:dyDescent="0.2">
      <c r="A430" s="10" t="s">
        <v>52</v>
      </c>
      <c r="B430" s="11">
        <v>48</v>
      </c>
    </row>
    <row r="431" spans="1:2" x14ac:dyDescent="0.2">
      <c r="A431" s="10" t="s">
        <v>2</v>
      </c>
      <c r="B431" s="11">
        <v>170</v>
      </c>
    </row>
    <row r="432" spans="1:2" x14ac:dyDescent="0.2">
      <c r="A432" s="10" t="s">
        <v>2</v>
      </c>
      <c r="B432" s="11">
        <v>125</v>
      </c>
    </row>
    <row r="433" spans="1:2" x14ac:dyDescent="0.2">
      <c r="A433" s="10" t="s">
        <v>2</v>
      </c>
      <c r="B433" s="11">
        <v>154</v>
      </c>
    </row>
    <row r="434" spans="1:2" x14ac:dyDescent="0.2">
      <c r="A434" s="10" t="s">
        <v>2</v>
      </c>
      <c r="B434" s="11">
        <v>167</v>
      </c>
    </row>
    <row r="435" spans="1:2" x14ac:dyDescent="0.2">
      <c r="A435" s="10" t="s">
        <v>2</v>
      </c>
      <c r="B435" s="11">
        <v>172</v>
      </c>
    </row>
    <row r="436" spans="1:2" x14ac:dyDescent="0.2">
      <c r="A436" s="10" t="s">
        <v>36</v>
      </c>
      <c r="B436" s="11">
        <v>183</v>
      </c>
    </row>
    <row r="437" spans="1:2" x14ac:dyDescent="0.2">
      <c r="A437" s="10" t="s">
        <v>51</v>
      </c>
      <c r="B437" s="11">
        <v>200</v>
      </c>
    </row>
    <row r="438" spans="1:2" x14ac:dyDescent="0.2">
      <c r="A438" s="12" t="s">
        <v>51</v>
      </c>
      <c r="B438" s="11">
        <v>65</v>
      </c>
    </row>
    <row r="439" spans="1:2" x14ac:dyDescent="0.2">
      <c r="A439" s="10" t="s">
        <v>3</v>
      </c>
      <c r="B439" s="11">
        <v>199</v>
      </c>
    </row>
    <row r="440" spans="1:2" x14ac:dyDescent="0.2">
      <c r="A440" s="10" t="s">
        <v>3</v>
      </c>
      <c r="B440" s="11">
        <v>203</v>
      </c>
    </row>
    <row r="441" spans="1:2" x14ac:dyDescent="0.2">
      <c r="A441" s="10" t="s">
        <v>3</v>
      </c>
      <c r="B441" s="11">
        <v>180</v>
      </c>
    </row>
    <row r="442" spans="1:2" x14ac:dyDescent="0.2">
      <c r="A442" s="10" t="s">
        <v>50</v>
      </c>
      <c r="B442" s="11">
        <v>28</v>
      </c>
    </row>
    <row r="443" spans="1:2" x14ac:dyDescent="0.2">
      <c r="A443" s="10" t="s">
        <v>2</v>
      </c>
      <c r="B443" s="11">
        <v>172</v>
      </c>
    </row>
    <row r="444" spans="1:2" x14ac:dyDescent="0.2">
      <c r="A444" s="10" t="s">
        <v>2</v>
      </c>
      <c r="B444" s="11">
        <v>179</v>
      </c>
    </row>
    <row r="445" spans="1:2" x14ac:dyDescent="0.2">
      <c r="A445" s="10" t="s">
        <v>39</v>
      </c>
      <c r="B445" s="11">
        <v>388</v>
      </c>
    </row>
    <row r="446" spans="1:2" x14ac:dyDescent="0.2">
      <c r="A446" s="10" t="s">
        <v>77</v>
      </c>
      <c r="B446" s="11">
        <v>314</v>
      </c>
    </row>
    <row r="447" spans="1:2" x14ac:dyDescent="0.2">
      <c r="A447" s="10" t="s">
        <v>79</v>
      </c>
      <c r="B447" s="11">
        <v>58</v>
      </c>
    </row>
    <row r="448" spans="1:2" x14ac:dyDescent="0.2">
      <c r="A448" s="10" t="s">
        <v>33</v>
      </c>
      <c r="B448" s="11">
        <v>174</v>
      </c>
    </row>
    <row r="449" spans="1:2" x14ac:dyDescent="0.2">
      <c r="A449" s="10" t="s">
        <v>73</v>
      </c>
      <c r="B449" s="11">
        <v>143</v>
      </c>
    </row>
    <row r="450" spans="1:2" x14ac:dyDescent="0.2">
      <c r="A450" s="12" t="s">
        <v>63</v>
      </c>
      <c r="B450" s="11">
        <v>121</v>
      </c>
    </row>
    <row r="451" spans="1:2" x14ac:dyDescent="0.2">
      <c r="A451" s="10" t="s">
        <v>80</v>
      </c>
      <c r="B451" s="11">
        <v>13</v>
      </c>
    </row>
    <row r="452" spans="1:2" x14ac:dyDescent="0.2">
      <c r="A452" s="10" t="s">
        <v>34</v>
      </c>
      <c r="B452" s="11">
        <v>173</v>
      </c>
    </row>
    <row r="453" spans="1:2" x14ac:dyDescent="0.2">
      <c r="A453" s="10" t="s">
        <v>3</v>
      </c>
      <c r="B453" s="11">
        <v>202</v>
      </c>
    </row>
    <row r="454" spans="1:2" x14ac:dyDescent="0.2">
      <c r="A454" s="10" t="s">
        <v>21</v>
      </c>
      <c r="B454" s="11">
        <v>164</v>
      </c>
    </row>
    <row r="455" spans="1:2" x14ac:dyDescent="0.2">
      <c r="A455" s="10" t="s">
        <v>21</v>
      </c>
      <c r="B455" s="11">
        <v>170</v>
      </c>
    </row>
    <row r="456" spans="1:2" x14ac:dyDescent="0.2">
      <c r="A456" s="10" t="s">
        <v>36</v>
      </c>
      <c r="B456" s="11">
        <v>74</v>
      </c>
    </row>
    <row r="457" spans="1:2" x14ac:dyDescent="0.2">
      <c r="A457" s="10" t="s">
        <v>36</v>
      </c>
      <c r="B457" s="11">
        <v>62</v>
      </c>
    </row>
    <row r="458" spans="1:2" x14ac:dyDescent="0.2">
      <c r="A458" s="10" t="s">
        <v>69</v>
      </c>
      <c r="B458" s="11">
        <v>151</v>
      </c>
    </row>
    <row r="459" spans="1:2" x14ac:dyDescent="0.2">
      <c r="A459" s="10" t="s">
        <v>69</v>
      </c>
      <c r="B459" s="11">
        <v>6</v>
      </c>
    </row>
    <row r="460" spans="1:2" x14ac:dyDescent="0.2">
      <c r="A460" s="10" t="s">
        <v>69</v>
      </c>
      <c r="B460" s="11">
        <v>90</v>
      </c>
    </row>
    <row r="461" spans="1:2" x14ac:dyDescent="0.2">
      <c r="A461" s="10" t="s">
        <v>69</v>
      </c>
      <c r="B461" s="11">
        <v>142</v>
      </c>
    </row>
    <row r="462" spans="1:2" x14ac:dyDescent="0.2">
      <c r="A462" s="10" t="s">
        <v>56</v>
      </c>
      <c r="B462" s="11">
        <v>220</v>
      </c>
    </row>
    <row r="463" spans="1:2" x14ac:dyDescent="0.2">
      <c r="A463" s="10" t="s">
        <v>56</v>
      </c>
      <c r="B463" s="11">
        <v>185</v>
      </c>
    </row>
    <row r="464" spans="1:2" x14ac:dyDescent="0.2">
      <c r="A464" s="10" t="s">
        <v>56</v>
      </c>
      <c r="B464" s="11">
        <v>267</v>
      </c>
    </row>
    <row r="465" spans="1:2" x14ac:dyDescent="0.2">
      <c r="A465" s="10" t="s">
        <v>71</v>
      </c>
      <c r="B465" s="11">
        <v>242</v>
      </c>
    </row>
    <row r="466" spans="1:2" x14ac:dyDescent="0.2">
      <c r="A466" s="10" t="s">
        <v>71</v>
      </c>
      <c r="B466" s="11">
        <v>194</v>
      </c>
    </row>
    <row r="467" spans="1:2" x14ac:dyDescent="0.2">
      <c r="A467" s="10" t="s">
        <v>81</v>
      </c>
      <c r="B467" s="11">
        <v>33</v>
      </c>
    </row>
    <row r="468" spans="1:2" x14ac:dyDescent="0.2">
      <c r="A468" s="10" t="s">
        <v>81</v>
      </c>
      <c r="B468" s="11">
        <v>42</v>
      </c>
    </row>
    <row r="469" spans="1:2" x14ac:dyDescent="0.2">
      <c r="A469" s="10" t="s">
        <v>70</v>
      </c>
      <c r="B469" s="11">
        <v>263</v>
      </c>
    </row>
    <row r="470" spans="1:2" x14ac:dyDescent="0.2">
      <c r="A470" s="10" t="s">
        <v>70</v>
      </c>
      <c r="B470" s="11">
        <v>223</v>
      </c>
    </row>
    <row r="471" spans="1:2" x14ac:dyDescent="0.2">
      <c r="A471" s="10" t="s">
        <v>46</v>
      </c>
      <c r="B471" s="11">
        <v>210</v>
      </c>
    </row>
    <row r="472" spans="1:2" x14ac:dyDescent="0.2">
      <c r="A472" s="10" t="s">
        <v>82</v>
      </c>
      <c r="B472" s="11">
        <v>227</v>
      </c>
    </row>
    <row r="473" spans="1:2" x14ac:dyDescent="0.2">
      <c r="A473" s="10" t="s">
        <v>76</v>
      </c>
      <c r="B473" s="11">
        <v>105</v>
      </c>
    </row>
    <row r="474" spans="1:2" x14ac:dyDescent="0.2">
      <c r="A474" s="10" t="s">
        <v>76</v>
      </c>
      <c r="B474" s="11">
        <v>126</v>
      </c>
    </row>
    <row r="475" spans="1:2" x14ac:dyDescent="0.2">
      <c r="A475" s="10" t="s">
        <v>50</v>
      </c>
      <c r="B475" s="11">
        <v>138</v>
      </c>
    </row>
    <row r="476" spans="1:2" x14ac:dyDescent="0.2">
      <c r="A476" s="10" t="s">
        <v>50</v>
      </c>
      <c r="B476" s="11">
        <v>196</v>
      </c>
    </row>
    <row r="477" spans="1:2" x14ac:dyDescent="0.2">
      <c r="A477" s="10" t="s">
        <v>68</v>
      </c>
      <c r="B477" s="11">
        <v>199</v>
      </c>
    </row>
    <row r="478" spans="1:2" x14ac:dyDescent="0.2">
      <c r="A478" s="10" t="s">
        <v>68</v>
      </c>
      <c r="B478" s="11">
        <v>184</v>
      </c>
    </row>
    <row r="479" spans="1:2" x14ac:dyDescent="0.2">
      <c r="A479" s="10" t="s">
        <v>68</v>
      </c>
      <c r="B479" s="11">
        <v>8</v>
      </c>
    </row>
    <row r="480" spans="1:2" x14ac:dyDescent="0.2">
      <c r="A480" s="10" t="s">
        <v>68</v>
      </c>
      <c r="B480" s="11">
        <v>17</v>
      </c>
    </row>
    <row r="481" spans="1:2" x14ac:dyDescent="0.2">
      <c r="A481" s="10" t="s">
        <v>39</v>
      </c>
      <c r="B481" s="11">
        <v>399</v>
      </c>
    </row>
    <row r="482" spans="1:2" x14ac:dyDescent="0.2">
      <c r="A482" s="10" t="s">
        <v>36</v>
      </c>
      <c r="B482" s="11">
        <v>135</v>
      </c>
    </row>
    <row r="483" spans="1:2" x14ac:dyDescent="0.2">
      <c r="A483" s="10" t="s">
        <v>83</v>
      </c>
      <c r="B483" s="11">
        <v>178</v>
      </c>
    </row>
    <row r="484" spans="1:2" x14ac:dyDescent="0.2">
      <c r="A484" s="10" t="s">
        <v>79</v>
      </c>
      <c r="B484" s="11">
        <v>28</v>
      </c>
    </row>
    <row r="485" spans="1:2" x14ac:dyDescent="0.2">
      <c r="A485" s="12" t="s">
        <v>80</v>
      </c>
      <c r="B485" s="11">
        <v>115</v>
      </c>
    </row>
    <row r="486" spans="1:2" x14ac:dyDescent="0.2">
      <c r="A486" s="10" t="s">
        <v>35</v>
      </c>
      <c r="B486" s="11">
        <v>58</v>
      </c>
    </row>
    <row r="487" spans="1:2" x14ac:dyDescent="0.2">
      <c r="A487" s="10" t="s">
        <v>35</v>
      </c>
      <c r="B487" s="11">
        <v>56</v>
      </c>
    </row>
    <row r="488" spans="1:2" x14ac:dyDescent="0.2">
      <c r="A488" s="10" t="s">
        <v>35</v>
      </c>
      <c r="B488" s="11">
        <v>55</v>
      </c>
    </row>
    <row r="489" spans="1:2" x14ac:dyDescent="0.2">
      <c r="A489" s="10" t="s">
        <v>35</v>
      </c>
      <c r="B489" s="11">
        <v>61</v>
      </c>
    </row>
    <row r="490" spans="1:2" x14ac:dyDescent="0.2">
      <c r="A490" s="10" t="s">
        <v>35</v>
      </c>
      <c r="B490" s="11">
        <v>34</v>
      </c>
    </row>
    <row r="491" spans="1:2" x14ac:dyDescent="0.2">
      <c r="A491" s="10" t="s">
        <v>35</v>
      </c>
      <c r="B491" s="11">
        <v>54</v>
      </c>
    </row>
    <row r="492" spans="1:2" x14ac:dyDescent="0.2">
      <c r="A492" s="10" t="s">
        <v>78</v>
      </c>
      <c r="B492" s="11">
        <v>105</v>
      </c>
    </row>
    <row r="493" spans="1:2" x14ac:dyDescent="0.2">
      <c r="A493" s="10" t="s">
        <v>78</v>
      </c>
      <c r="B493" s="11">
        <v>110</v>
      </c>
    </row>
    <row r="494" spans="1:2" x14ac:dyDescent="0.2">
      <c r="A494" s="10" t="s">
        <v>78</v>
      </c>
      <c r="B494" s="11">
        <v>105</v>
      </c>
    </row>
    <row r="495" spans="1:2" x14ac:dyDescent="0.2">
      <c r="A495" s="10" t="s">
        <v>58</v>
      </c>
      <c r="B495" s="11">
        <v>56</v>
      </c>
    </row>
    <row r="496" spans="1:2" x14ac:dyDescent="0.2">
      <c r="A496" s="10" t="s">
        <v>78</v>
      </c>
      <c r="B496" s="11">
        <v>108</v>
      </c>
    </row>
    <row r="497" spans="1:2" x14ac:dyDescent="0.2">
      <c r="A497" s="10" t="s">
        <v>84</v>
      </c>
      <c r="B497" s="11">
        <v>29</v>
      </c>
    </row>
    <row r="498" spans="1:2" x14ac:dyDescent="0.2">
      <c r="A498" s="10" t="s">
        <v>66</v>
      </c>
      <c r="B498" s="11">
        <v>11</v>
      </c>
    </row>
    <row r="499" spans="1:2" x14ac:dyDescent="0.2">
      <c r="A499" s="10" t="s">
        <v>79</v>
      </c>
      <c r="B499" s="11">
        <v>29</v>
      </c>
    </row>
    <row r="500" spans="1:2" x14ac:dyDescent="0.2">
      <c r="A500" s="10" t="s">
        <v>79</v>
      </c>
      <c r="B500" s="11">
        <v>10</v>
      </c>
    </row>
    <row r="501" spans="1:2" x14ac:dyDescent="0.2">
      <c r="A501" s="10" t="s">
        <v>37</v>
      </c>
      <c r="B501" s="11">
        <v>78</v>
      </c>
    </row>
    <row r="502" spans="1:2" x14ac:dyDescent="0.2">
      <c r="A502" s="10" t="s">
        <v>79</v>
      </c>
      <c r="B502" s="11">
        <v>50</v>
      </c>
    </row>
    <row r="503" spans="1:2" x14ac:dyDescent="0.2">
      <c r="A503" s="10" t="s">
        <v>84</v>
      </c>
      <c r="B503" s="11">
        <v>43</v>
      </c>
    </row>
    <row r="504" spans="1:2" x14ac:dyDescent="0.2">
      <c r="A504" s="10" t="s">
        <v>47</v>
      </c>
      <c r="B504" s="11">
        <v>101</v>
      </c>
    </row>
    <row r="505" spans="1:2" x14ac:dyDescent="0.2">
      <c r="A505" s="10" t="s">
        <v>37</v>
      </c>
      <c r="B505" s="11">
        <v>98</v>
      </c>
    </row>
    <row r="506" spans="1:2" x14ac:dyDescent="0.2">
      <c r="A506" s="10" t="s">
        <v>37</v>
      </c>
      <c r="B506" s="11">
        <v>100</v>
      </c>
    </row>
    <row r="507" spans="1:2" x14ac:dyDescent="0.2">
      <c r="A507" s="10" t="s">
        <v>26</v>
      </c>
      <c r="B507" s="11">
        <v>52</v>
      </c>
    </row>
    <row r="508" spans="1:2" x14ac:dyDescent="0.2">
      <c r="A508" s="10" t="s">
        <v>47</v>
      </c>
      <c r="B508" s="11">
        <v>79</v>
      </c>
    </row>
    <row r="509" spans="1:2" x14ac:dyDescent="0.2">
      <c r="A509" s="10" t="s">
        <v>66</v>
      </c>
      <c r="B509" s="11">
        <v>57</v>
      </c>
    </row>
    <row r="510" spans="1:2" x14ac:dyDescent="0.2">
      <c r="A510" s="10" t="s">
        <v>26</v>
      </c>
      <c r="B510" s="11">
        <v>70</v>
      </c>
    </row>
    <row r="511" spans="1:2" x14ac:dyDescent="0.2">
      <c r="A511" s="10" t="s">
        <v>56</v>
      </c>
      <c r="B511" s="11">
        <v>152</v>
      </c>
    </row>
    <row r="512" spans="1:2" x14ac:dyDescent="0.2">
      <c r="A512" s="10" t="s">
        <v>56</v>
      </c>
      <c r="B512" s="11">
        <v>257</v>
      </c>
    </row>
    <row r="513" spans="1:2" x14ac:dyDescent="0.2">
      <c r="A513" s="10" t="s">
        <v>56</v>
      </c>
      <c r="B513" s="11">
        <v>214</v>
      </c>
    </row>
    <row r="514" spans="1:2" x14ac:dyDescent="0.2">
      <c r="A514" s="10" t="s">
        <v>85</v>
      </c>
      <c r="B514" s="11">
        <v>200</v>
      </c>
    </row>
    <row r="515" spans="1:2" x14ac:dyDescent="0.2">
      <c r="A515" s="10" t="s">
        <v>74</v>
      </c>
      <c r="B515" s="11">
        <v>237</v>
      </c>
    </row>
    <row r="516" spans="1:2" x14ac:dyDescent="0.2">
      <c r="A516" s="10" t="s">
        <v>76</v>
      </c>
      <c r="B516" s="11">
        <v>142</v>
      </c>
    </row>
    <row r="517" spans="1:2" x14ac:dyDescent="0.2">
      <c r="A517" s="10" t="s">
        <v>76</v>
      </c>
      <c r="B517" s="11">
        <v>130</v>
      </c>
    </row>
    <row r="518" spans="1:2" x14ac:dyDescent="0.2">
      <c r="A518" s="12" t="s">
        <v>77</v>
      </c>
      <c r="B518" s="11">
        <v>297</v>
      </c>
    </row>
    <row r="519" spans="1:2" x14ac:dyDescent="0.2">
      <c r="A519" s="10" t="s">
        <v>68</v>
      </c>
      <c r="B519" s="11">
        <v>218</v>
      </c>
    </row>
    <row r="520" spans="1:2" x14ac:dyDescent="0.2">
      <c r="A520" s="10" t="s">
        <v>68</v>
      </c>
      <c r="B520" s="11">
        <v>210</v>
      </c>
    </row>
    <row r="521" spans="1:2" x14ac:dyDescent="0.2">
      <c r="A521" s="10" t="s">
        <v>77</v>
      </c>
      <c r="B521" s="11">
        <v>38</v>
      </c>
    </row>
    <row r="522" spans="1:2" x14ac:dyDescent="0.2">
      <c r="A522" s="10" t="s">
        <v>86</v>
      </c>
      <c r="B522" s="11">
        <v>93</v>
      </c>
    </row>
    <row r="523" spans="1:2" x14ac:dyDescent="0.2">
      <c r="A523" s="10" t="s">
        <v>86</v>
      </c>
      <c r="B523" s="11">
        <v>146</v>
      </c>
    </row>
    <row r="524" spans="1:2" x14ac:dyDescent="0.2">
      <c r="A524" s="10" t="s">
        <v>81</v>
      </c>
      <c r="B524" s="11">
        <v>73</v>
      </c>
    </row>
    <row r="525" spans="1:2" x14ac:dyDescent="0.2">
      <c r="A525" s="10" t="s">
        <v>81</v>
      </c>
      <c r="B525" s="11">
        <v>73</v>
      </c>
    </row>
    <row r="526" spans="1:2" x14ac:dyDescent="0.2">
      <c r="A526" s="10" t="s">
        <v>81</v>
      </c>
      <c r="B526" s="11">
        <v>74</v>
      </c>
    </row>
    <row r="527" spans="1:2" x14ac:dyDescent="0.2">
      <c r="A527" s="10" t="s">
        <v>81</v>
      </c>
      <c r="B527" s="11">
        <v>29</v>
      </c>
    </row>
    <row r="528" spans="1:2" x14ac:dyDescent="0.2">
      <c r="A528" s="10" t="s">
        <v>81</v>
      </c>
      <c r="B528" s="11">
        <v>56</v>
      </c>
    </row>
    <row r="529" spans="1:2" x14ac:dyDescent="0.2">
      <c r="A529" s="10" t="s">
        <v>81</v>
      </c>
      <c r="B529" s="11">
        <v>50</v>
      </c>
    </row>
    <row r="530" spans="1:2" x14ac:dyDescent="0.2">
      <c r="A530" s="10" t="s">
        <v>87</v>
      </c>
      <c r="B530" s="11">
        <v>144</v>
      </c>
    </row>
    <row r="531" spans="1:2" x14ac:dyDescent="0.2">
      <c r="A531" s="10" t="s">
        <v>33</v>
      </c>
      <c r="B531" s="11">
        <v>201</v>
      </c>
    </row>
    <row r="532" spans="1:2" x14ac:dyDescent="0.2">
      <c r="A532" s="10" t="s">
        <v>69</v>
      </c>
      <c r="B532" s="11">
        <v>86</v>
      </c>
    </row>
    <row r="533" spans="1:2" x14ac:dyDescent="0.2">
      <c r="A533" s="10" t="s">
        <v>69</v>
      </c>
      <c r="B533" s="11">
        <v>1</v>
      </c>
    </row>
    <row r="534" spans="1:2" x14ac:dyDescent="0.2">
      <c r="A534" s="10" t="s">
        <v>86</v>
      </c>
      <c r="B534" s="11">
        <v>148</v>
      </c>
    </row>
    <row r="535" spans="1:2" x14ac:dyDescent="0.2">
      <c r="A535" s="10" t="s">
        <v>86</v>
      </c>
      <c r="B535" s="11">
        <v>174</v>
      </c>
    </row>
    <row r="536" spans="1:2" x14ac:dyDescent="0.2">
      <c r="A536" s="10" t="s">
        <v>39</v>
      </c>
      <c r="B536" s="11">
        <v>396</v>
      </c>
    </row>
    <row r="537" spans="1:2" x14ac:dyDescent="0.2">
      <c r="A537" s="10" t="s">
        <v>39</v>
      </c>
      <c r="B537" s="11">
        <v>49</v>
      </c>
    </row>
    <row r="538" spans="1:2" x14ac:dyDescent="0.2">
      <c r="A538" s="10" t="s">
        <v>68</v>
      </c>
      <c r="B538" s="11">
        <v>206</v>
      </c>
    </row>
    <row r="539" spans="1:2" x14ac:dyDescent="0.2">
      <c r="A539" s="10" t="s">
        <v>68</v>
      </c>
      <c r="B539" s="11">
        <v>215</v>
      </c>
    </row>
    <row r="540" spans="1:2" x14ac:dyDescent="0.2">
      <c r="A540" s="10" t="s">
        <v>77</v>
      </c>
      <c r="B540" s="11">
        <v>81</v>
      </c>
    </row>
    <row r="541" spans="1:2" x14ac:dyDescent="0.2">
      <c r="A541" s="10" t="s">
        <v>46</v>
      </c>
      <c r="B541" s="11">
        <v>249</v>
      </c>
    </row>
    <row r="542" spans="1:2" x14ac:dyDescent="0.2">
      <c r="A542" s="10" t="s">
        <v>70</v>
      </c>
      <c r="B542" s="11">
        <v>257</v>
      </c>
    </row>
    <row r="543" spans="1:2" x14ac:dyDescent="0.2">
      <c r="A543" s="10" t="s">
        <v>81</v>
      </c>
      <c r="B543" s="11">
        <v>14</v>
      </c>
    </row>
    <row r="544" spans="1:2" x14ac:dyDescent="0.2">
      <c r="A544" s="10" t="s">
        <v>82</v>
      </c>
      <c r="B544" s="11">
        <v>233</v>
      </c>
    </row>
    <row r="545" spans="1:2" x14ac:dyDescent="0.2">
      <c r="A545" s="10" t="s">
        <v>83</v>
      </c>
      <c r="B545" s="11">
        <v>128</v>
      </c>
    </row>
    <row r="546" spans="1:2" x14ac:dyDescent="0.2">
      <c r="A546" s="10" t="s">
        <v>81</v>
      </c>
      <c r="B546" s="11">
        <v>60</v>
      </c>
    </row>
    <row r="547" spans="1:2" x14ac:dyDescent="0.2">
      <c r="A547" s="10" t="s">
        <v>71</v>
      </c>
      <c r="B547" s="11">
        <v>37</v>
      </c>
    </row>
    <row r="548" spans="1:2" x14ac:dyDescent="0.2">
      <c r="A548" s="10" t="s">
        <v>71</v>
      </c>
      <c r="B548" s="11">
        <v>187</v>
      </c>
    </row>
    <row r="549" spans="1:2" x14ac:dyDescent="0.2">
      <c r="A549" s="10" t="s">
        <v>69</v>
      </c>
      <c r="B549" s="11">
        <v>83</v>
      </c>
    </row>
    <row r="550" spans="1:2" x14ac:dyDescent="0.2">
      <c r="A550" s="10" t="s">
        <v>34</v>
      </c>
      <c r="B550" s="11">
        <v>112</v>
      </c>
    </row>
    <row r="551" spans="1:2" x14ac:dyDescent="0.2">
      <c r="A551" s="10" t="s">
        <v>70</v>
      </c>
      <c r="B551" s="11">
        <v>281</v>
      </c>
    </row>
    <row r="552" spans="1:2" x14ac:dyDescent="0.2">
      <c r="A552" s="10" t="s">
        <v>88</v>
      </c>
      <c r="B552" s="11">
        <v>62</v>
      </c>
    </row>
    <row r="553" spans="1:2" x14ac:dyDescent="0.2">
      <c r="A553" s="10" t="s">
        <v>88</v>
      </c>
      <c r="B553" s="11">
        <v>45</v>
      </c>
    </row>
    <row r="554" spans="1:2" x14ac:dyDescent="0.2">
      <c r="A554" s="10" t="s">
        <v>84</v>
      </c>
      <c r="B554" s="13"/>
    </row>
    <row r="555" spans="1:2" x14ac:dyDescent="0.2">
      <c r="A555" s="10" t="s">
        <v>89</v>
      </c>
      <c r="B555" s="11">
        <v>94</v>
      </c>
    </row>
    <row r="556" spans="1:2" x14ac:dyDescent="0.2">
      <c r="A556" s="10" t="s">
        <v>26</v>
      </c>
      <c r="B556" s="11">
        <v>72</v>
      </c>
    </row>
    <row r="557" spans="1:2" x14ac:dyDescent="0.2">
      <c r="A557" s="10" t="s">
        <v>47</v>
      </c>
      <c r="B557" s="11">
        <v>85</v>
      </c>
    </row>
    <row r="558" spans="1:2" x14ac:dyDescent="0.2">
      <c r="A558" s="10" t="s">
        <v>84</v>
      </c>
      <c r="B558" s="11">
        <v>105</v>
      </c>
    </row>
    <row r="559" spans="1:2" x14ac:dyDescent="0.2">
      <c r="A559" s="10" t="s">
        <v>26</v>
      </c>
      <c r="B559" s="11">
        <v>48</v>
      </c>
    </row>
    <row r="560" spans="1:2" x14ac:dyDescent="0.2">
      <c r="A560" s="10" t="s">
        <v>79</v>
      </c>
      <c r="B560" s="13"/>
    </row>
    <row r="561" spans="1:2" x14ac:dyDescent="0.2">
      <c r="A561" s="10" t="s">
        <v>79</v>
      </c>
      <c r="B561" s="11">
        <v>59</v>
      </c>
    </row>
    <row r="562" spans="1:2" x14ac:dyDescent="0.2">
      <c r="A562" s="10" t="s">
        <v>84</v>
      </c>
      <c r="B562" s="11">
        <v>91</v>
      </c>
    </row>
    <row r="563" spans="1:2" x14ac:dyDescent="0.2">
      <c r="A563" s="10" t="s">
        <v>89</v>
      </c>
      <c r="B563" s="13"/>
    </row>
    <row r="564" spans="1:2" x14ac:dyDescent="0.2">
      <c r="A564" s="10" t="s">
        <v>90</v>
      </c>
      <c r="B564" s="11">
        <v>22</v>
      </c>
    </row>
    <row r="565" spans="1:2" x14ac:dyDescent="0.2">
      <c r="A565" s="10" t="s">
        <v>78</v>
      </c>
      <c r="B565" s="11">
        <v>91</v>
      </c>
    </row>
    <row r="566" spans="1:2" x14ac:dyDescent="0.2">
      <c r="A566" s="10" t="s">
        <v>78</v>
      </c>
      <c r="B566" s="11">
        <v>107</v>
      </c>
    </row>
    <row r="567" spans="1:2" x14ac:dyDescent="0.2">
      <c r="A567" s="10" t="s">
        <v>78</v>
      </c>
      <c r="B567" s="11">
        <v>105</v>
      </c>
    </row>
    <row r="568" spans="1:2" x14ac:dyDescent="0.2">
      <c r="A568" s="10" t="s">
        <v>78</v>
      </c>
      <c r="B568" s="11">
        <v>121</v>
      </c>
    </row>
    <row r="569" spans="1:2" x14ac:dyDescent="0.2">
      <c r="A569" s="10" t="s">
        <v>91</v>
      </c>
      <c r="B569" s="11">
        <v>37</v>
      </c>
    </row>
    <row r="570" spans="1:2" x14ac:dyDescent="0.2">
      <c r="A570" s="10" t="s">
        <v>92</v>
      </c>
      <c r="B570" s="11">
        <v>170</v>
      </c>
    </row>
    <row r="571" spans="1:2" x14ac:dyDescent="0.2">
      <c r="A571" s="10" t="s">
        <v>6</v>
      </c>
      <c r="B571" s="11">
        <v>3</v>
      </c>
    </row>
    <row r="572" spans="1:2" x14ac:dyDescent="0.2">
      <c r="A572" s="10" t="s">
        <v>6</v>
      </c>
      <c r="B572" s="11">
        <v>2</v>
      </c>
    </row>
    <row r="573" spans="1:2" x14ac:dyDescent="0.2">
      <c r="A573" s="10" t="s">
        <v>93</v>
      </c>
      <c r="B573" s="11">
        <v>28</v>
      </c>
    </row>
    <row r="574" spans="1:2" x14ac:dyDescent="0.2">
      <c r="A574" s="10" t="s">
        <v>94</v>
      </c>
      <c r="B574" s="11">
        <v>16</v>
      </c>
    </row>
    <row r="575" spans="1:2" x14ac:dyDescent="0.2">
      <c r="A575" s="10" t="s">
        <v>64</v>
      </c>
      <c r="B575" s="13"/>
    </row>
    <row r="576" spans="1:2" x14ac:dyDescent="0.2">
      <c r="A576" s="10" t="s">
        <v>73</v>
      </c>
      <c r="B576" s="11">
        <v>66</v>
      </c>
    </row>
    <row r="577" spans="1:2" x14ac:dyDescent="0.2">
      <c r="A577" s="10" t="s">
        <v>80</v>
      </c>
      <c r="B577" s="11">
        <v>44</v>
      </c>
    </row>
    <row r="578" spans="1:2" x14ac:dyDescent="0.2">
      <c r="A578" s="10" t="s">
        <v>81</v>
      </c>
      <c r="B578" s="11">
        <v>44</v>
      </c>
    </row>
    <row r="579" spans="1:2" x14ac:dyDescent="0.2">
      <c r="A579" s="10" t="s">
        <v>94</v>
      </c>
      <c r="B579" s="11">
        <v>77</v>
      </c>
    </row>
    <row r="580" spans="1:2" x14ac:dyDescent="0.2">
      <c r="A580" s="10" t="s">
        <v>94</v>
      </c>
      <c r="B580" s="11">
        <v>82</v>
      </c>
    </row>
    <row r="581" spans="1:2" x14ac:dyDescent="0.2">
      <c r="A581" s="10" t="s">
        <v>87</v>
      </c>
      <c r="B581" s="11">
        <v>21</v>
      </c>
    </row>
    <row r="582" spans="1:2" x14ac:dyDescent="0.2">
      <c r="A582" s="10" t="s">
        <v>82</v>
      </c>
      <c r="B582" s="11">
        <v>228</v>
      </c>
    </row>
    <row r="583" spans="1:2" x14ac:dyDescent="0.2">
      <c r="A583" s="10" t="s">
        <v>70</v>
      </c>
      <c r="B583" s="11">
        <v>204</v>
      </c>
    </row>
    <row r="584" spans="1:2" x14ac:dyDescent="0.2">
      <c r="A584" s="10" t="s">
        <v>56</v>
      </c>
      <c r="B584" s="11">
        <v>62</v>
      </c>
    </row>
    <row r="585" spans="1:2" x14ac:dyDescent="0.2">
      <c r="A585" s="10" t="s">
        <v>69</v>
      </c>
      <c r="B585" s="11">
        <v>114</v>
      </c>
    </row>
    <row r="586" spans="1:2" x14ac:dyDescent="0.2">
      <c r="A586" s="10" t="s">
        <v>69</v>
      </c>
      <c r="B586" s="11">
        <v>37</v>
      </c>
    </row>
    <row r="587" spans="1:2" x14ac:dyDescent="0.2">
      <c r="A587" s="10" t="s">
        <v>71</v>
      </c>
      <c r="B587" s="11">
        <v>216</v>
      </c>
    </row>
    <row r="588" spans="1:2" x14ac:dyDescent="0.2">
      <c r="A588" s="10" t="s">
        <v>92</v>
      </c>
      <c r="B588" s="11">
        <v>9</v>
      </c>
    </row>
    <row r="589" spans="1:2" x14ac:dyDescent="0.2">
      <c r="A589" s="10" t="s">
        <v>46</v>
      </c>
      <c r="B589" s="11">
        <v>154</v>
      </c>
    </row>
    <row r="590" spans="1:2" x14ac:dyDescent="0.2">
      <c r="A590" s="10" t="s">
        <v>70</v>
      </c>
      <c r="B590" s="11">
        <v>250</v>
      </c>
    </row>
    <row r="591" spans="1:2" x14ac:dyDescent="0.2">
      <c r="A591" s="10" t="s">
        <v>82</v>
      </c>
      <c r="B591" s="11">
        <v>46</v>
      </c>
    </row>
    <row r="592" spans="1:2" x14ac:dyDescent="0.2">
      <c r="A592" s="10" t="s">
        <v>2</v>
      </c>
      <c r="B592" s="11">
        <v>132</v>
      </c>
    </row>
    <row r="593" spans="1:2" x14ac:dyDescent="0.2">
      <c r="A593" s="10" t="s">
        <v>2</v>
      </c>
      <c r="B593" s="11">
        <v>131</v>
      </c>
    </row>
    <row r="594" spans="1:2" x14ac:dyDescent="0.2">
      <c r="A594" s="10" t="s">
        <v>2</v>
      </c>
      <c r="B594" s="11">
        <v>165</v>
      </c>
    </row>
    <row r="595" spans="1:2" x14ac:dyDescent="0.2">
      <c r="A595" s="10" t="s">
        <v>3</v>
      </c>
      <c r="B595" s="11">
        <v>173</v>
      </c>
    </row>
    <row r="596" spans="1:2" x14ac:dyDescent="0.2">
      <c r="A596" s="10" t="s">
        <v>3</v>
      </c>
      <c r="B596" s="11">
        <v>189</v>
      </c>
    </row>
    <row r="597" spans="1:2" x14ac:dyDescent="0.2">
      <c r="A597" s="10" t="s">
        <v>3</v>
      </c>
      <c r="B597" s="11">
        <v>157</v>
      </c>
    </row>
    <row r="598" spans="1:2" x14ac:dyDescent="0.2">
      <c r="A598" s="10" t="s">
        <v>2</v>
      </c>
      <c r="B598" s="11">
        <v>162</v>
      </c>
    </row>
    <row r="599" spans="1:2" x14ac:dyDescent="0.2">
      <c r="A599" s="10" t="s">
        <v>2</v>
      </c>
      <c r="B599" s="11">
        <v>166</v>
      </c>
    </row>
    <row r="600" spans="1:2" x14ac:dyDescent="0.2">
      <c r="A600" s="10" t="s">
        <v>2</v>
      </c>
      <c r="B600" s="11">
        <v>168</v>
      </c>
    </row>
    <row r="601" spans="1:2" x14ac:dyDescent="0.2">
      <c r="A601" s="10" t="s">
        <v>86</v>
      </c>
      <c r="B601" s="11">
        <v>145</v>
      </c>
    </row>
    <row r="602" spans="1:2" x14ac:dyDescent="0.2">
      <c r="A602" s="10" t="s">
        <v>86</v>
      </c>
      <c r="B602" s="11">
        <v>161</v>
      </c>
    </row>
    <row r="603" spans="1:2" x14ac:dyDescent="0.2">
      <c r="A603" s="10" t="s">
        <v>86</v>
      </c>
      <c r="B603" s="11">
        <v>129</v>
      </c>
    </row>
    <row r="604" spans="1:2" x14ac:dyDescent="0.2">
      <c r="A604" s="10" t="s">
        <v>86</v>
      </c>
      <c r="B604" s="11">
        <v>175</v>
      </c>
    </row>
    <row r="605" spans="1:2" x14ac:dyDescent="0.2">
      <c r="A605" s="10" t="s">
        <v>21</v>
      </c>
      <c r="B605" s="11">
        <v>175</v>
      </c>
    </row>
    <row r="606" spans="1:2" x14ac:dyDescent="0.2">
      <c r="A606" s="10" t="s">
        <v>21</v>
      </c>
      <c r="B606" s="11">
        <v>170</v>
      </c>
    </row>
    <row r="607" spans="1:2" x14ac:dyDescent="0.2">
      <c r="A607" s="10" t="s">
        <v>21</v>
      </c>
      <c r="B607" s="11">
        <v>173</v>
      </c>
    </row>
    <row r="608" spans="1:2" x14ac:dyDescent="0.2">
      <c r="A608" s="10" t="s">
        <v>21</v>
      </c>
      <c r="B608" s="11">
        <v>83</v>
      </c>
    </row>
    <row r="609" spans="1:2" x14ac:dyDescent="0.2">
      <c r="A609" s="10" t="s">
        <v>68</v>
      </c>
      <c r="B609" s="11">
        <v>186</v>
      </c>
    </row>
    <row r="610" spans="1:2" x14ac:dyDescent="0.2">
      <c r="A610" s="10" t="s">
        <v>22</v>
      </c>
      <c r="B610" s="11">
        <v>193</v>
      </c>
    </row>
    <row r="611" spans="1:2" x14ac:dyDescent="0.2">
      <c r="A611" s="10" t="s">
        <v>76</v>
      </c>
      <c r="B611" s="11">
        <v>120</v>
      </c>
    </row>
    <row r="612" spans="1:2" x14ac:dyDescent="0.2">
      <c r="A612" s="10" t="s">
        <v>85</v>
      </c>
      <c r="B612" s="11">
        <v>77</v>
      </c>
    </row>
    <row r="613" spans="1:2" x14ac:dyDescent="0.2">
      <c r="A613" s="10" t="s">
        <v>74</v>
      </c>
      <c r="B613" s="11">
        <v>58</v>
      </c>
    </row>
    <row r="614" spans="1:2" x14ac:dyDescent="0.2">
      <c r="A614" s="10" t="s">
        <v>95</v>
      </c>
      <c r="B614" s="11">
        <v>60</v>
      </c>
    </row>
    <row r="615" spans="1:2" x14ac:dyDescent="0.2">
      <c r="A615" s="10" t="s">
        <v>2</v>
      </c>
      <c r="B615" s="11">
        <v>132</v>
      </c>
    </row>
    <row r="616" spans="1:2" x14ac:dyDescent="0.2">
      <c r="A616" s="10" t="s">
        <v>2</v>
      </c>
      <c r="B616" s="11">
        <v>168</v>
      </c>
    </row>
    <row r="617" spans="1:2" x14ac:dyDescent="0.2">
      <c r="A617" s="10" t="s">
        <v>2</v>
      </c>
      <c r="B617" s="11">
        <v>175</v>
      </c>
    </row>
    <row r="618" spans="1:2" x14ac:dyDescent="0.2">
      <c r="A618" s="10" t="s">
        <v>2</v>
      </c>
      <c r="B618" s="11">
        <v>173</v>
      </c>
    </row>
    <row r="619" spans="1:2" x14ac:dyDescent="0.2">
      <c r="A619" s="10" t="s">
        <v>77</v>
      </c>
      <c r="B619" s="11">
        <v>117</v>
      </c>
    </row>
    <row r="620" spans="1:2" x14ac:dyDescent="0.2">
      <c r="A620" s="10" t="s">
        <v>77</v>
      </c>
      <c r="B620" s="11">
        <v>129</v>
      </c>
    </row>
    <row r="621" spans="1:2" x14ac:dyDescent="0.2">
      <c r="A621" s="10" t="s">
        <v>3</v>
      </c>
      <c r="B621" s="11">
        <v>202</v>
      </c>
    </row>
    <row r="622" spans="1:2" x14ac:dyDescent="0.2">
      <c r="A622" s="10" t="s">
        <v>3</v>
      </c>
      <c r="B622" s="11">
        <v>213</v>
      </c>
    </row>
    <row r="623" spans="1:2" x14ac:dyDescent="0.2">
      <c r="A623" s="10" t="s">
        <v>77</v>
      </c>
      <c r="B623" s="11">
        <v>106</v>
      </c>
    </row>
    <row r="624" spans="1:2" x14ac:dyDescent="0.2">
      <c r="A624" s="10" t="s">
        <v>3</v>
      </c>
      <c r="B624" s="11">
        <v>112</v>
      </c>
    </row>
    <row r="625" spans="1:2" x14ac:dyDescent="0.2">
      <c r="A625" s="10" t="s">
        <v>50</v>
      </c>
      <c r="B625" s="11">
        <v>192</v>
      </c>
    </row>
    <row r="626" spans="1:2" x14ac:dyDescent="0.2">
      <c r="A626" s="10" t="s">
        <v>50</v>
      </c>
      <c r="B626" s="11">
        <v>200</v>
      </c>
    </row>
    <row r="627" spans="1:2" x14ac:dyDescent="0.2">
      <c r="A627" s="10" t="s">
        <v>2</v>
      </c>
      <c r="B627" s="11">
        <v>170</v>
      </c>
    </row>
    <row r="628" spans="1:2" x14ac:dyDescent="0.2">
      <c r="A628" s="10" t="s">
        <v>2</v>
      </c>
      <c r="B628" s="11">
        <v>140</v>
      </c>
    </row>
    <row r="629" spans="1:2" x14ac:dyDescent="0.2">
      <c r="A629" s="10" t="s">
        <v>2</v>
      </c>
      <c r="B629" s="11">
        <v>170</v>
      </c>
    </row>
    <row r="630" spans="1:2" x14ac:dyDescent="0.2">
      <c r="A630" s="10" t="s">
        <v>3</v>
      </c>
      <c r="B630" s="11">
        <v>206</v>
      </c>
    </row>
    <row r="631" spans="1:2" x14ac:dyDescent="0.2">
      <c r="A631" s="10" t="s">
        <v>3</v>
      </c>
      <c r="B631" s="11">
        <v>206</v>
      </c>
    </row>
    <row r="632" spans="1:2" x14ac:dyDescent="0.2">
      <c r="A632" s="10" t="s">
        <v>50</v>
      </c>
      <c r="B632" s="11">
        <v>177</v>
      </c>
    </row>
    <row r="633" spans="1:2" x14ac:dyDescent="0.2">
      <c r="A633" s="10" t="s">
        <v>68</v>
      </c>
      <c r="B633" s="11">
        <v>190</v>
      </c>
    </row>
    <row r="634" spans="1:2" x14ac:dyDescent="0.2">
      <c r="A634" s="10" t="s">
        <v>68</v>
      </c>
      <c r="B634" s="11">
        <v>161</v>
      </c>
    </row>
    <row r="635" spans="1:2" x14ac:dyDescent="0.2">
      <c r="A635" s="10" t="s">
        <v>68</v>
      </c>
      <c r="B635" s="11">
        <v>195</v>
      </c>
    </row>
    <row r="636" spans="1:2" x14ac:dyDescent="0.2">
      <c r="A636" s="10" t="s">
        <v>86</v>
      </c>
      <c r="B636" s="11">
        <v>177</v>
      </c>
    </row>
    <row r="637" spans="1:2" x14ac:dyDescent="0.2">
      <c r="A637" s="10" t="s">
        <v>68</v>
      </c>
      <c r="B637" s="11">
        <v>215</v>
      </c>
    </row>
    <row r="638" spans="1:2" x14ac:dyDescent="0.2">
      <c r="A638" s="10" t="s">
        <v>3</v>
      </c>
      <c r="B638" s="11">
        <v>45</v>
      </c>
    </row>
    <row r="639" spans="1:2" x14ac:dyDescent="0.2">
      <c r="A639" s="10" t="s">
        <v>2</v>
      </c>
      <c r="B639" s="11">
        <v>170</v>
      </c>
    </row>
    <row r="640" spans="1:2" x14ac:dyDescent="0.2">
      <c r="A640" s="10" t="s">
        <v>2</v>
      </c>
      <c r="B640" s="11">
        <v>160</v>
      </c>
    </row>
    <row r="641" spans="1:2" x14ac:dyDescent="0.2">
      <c r="A641" s="10" t="s">
        <v>77</v>
      </c>
      <c r="B641" s="11">
        <v>110</v>
      </c>
    </row>
    <row r="642" spans="1:2" x14ac:dyDescent="0.2">
      <c r="A642" s="10" t="s">
        <v>96</v>
      </c>
      <c r="B642" s="11">
        <v>195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OTK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2022-07-12T17:07:54Z</dcterms:modified>
</cp:coreProperties>
</file>