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2551</v>
      </c>
      <c r="J7" s="4" t="n">
        <v>141</v>
      </c>
      <c r="K7" s="4" t="n">
        <v>2036</v>
      </c>
      <c r="L7" s="4" t="n">
        <v>148</v>
      </c>
      <c r="M7" s="4" t="n">
        <v>13</v>
      </c>
      <c r="N7" s="4" t="n">
        <v>49</v>
      </c>
      <c r="O7" s="4" t="n">
        <v>268</v>
      </c>
      <c r="P7" s="4" t="n">
        <v>99</v>
      </c>
      <c r="Q7" s="4" t="n">
        <v>50</v>
      </c>
      <c r="R7" s="4" t="n">
        <v>29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333</v>
      </c>
      <c r="J11" s="4" t="n">
        <v>11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48</v>
      </c>
      <c r="Q11" s="4" t="n">
        <v>0</v>
      </c>
      <c r="R11" s="4" t="n">
        <v>4</v>
      </c>
      <c r="S11" s="5" t="inlineStr"/>
      <c r="T11" s="6" t="n">
        <v>1943</v>
      </c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1120</v>
      </c>
      <c r="J12" s="4" t="n">
        <v>25</v>
      </c>
      <c r="K12" s="4" t="n">
        <v>562</v>
      </c>
      <c r="L12" s="4" t="n">
        <v>85</v>
      </c>
      <c r="M12" s="4" t="n">
        <v>14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3655</v>
      </c>
      <c r="J13" s="4" t="n">
        <v>629</v>
      </c>
      <c r="K13" s="4" t="n">
        <v>2631</v>
      </c>
      <c r="L13" s="4" t="n">
        <v>642</v>
      </c>
      <c r="M13" s="4" t="n">
        <v>145</v>
      </c>
      <c r="N13" s="4" t="n">
        <v>258</v>
      </c>
      <c r="O13" s="4" t="n">
        <v>170</v>
      </c>
      <c r="P13" s="4" t="n">
        <v>212</v>
      </c>
      <c r="Q13" s="4" t="n">
        <v>95</v>
      </c>
      <c r="R13" s="4" t="n">
        <v>131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18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8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435</v>
      </c>
      <c r="J16" s="4" t="n">
        <v>42</v>
      </c>
      <c r="K16" s="4" t="n">
        <v>240</v>
      </c>
      <c r="L16" s="4" t="n">
        <v>97</v>
      </c>
      <c r="M16" s="4" t="n">
        <v>30</v>
      </c>
      <c r="N16" s="4" t="n">
        <v>8</v>
      </c>
      <c r="O16" s="4" t="n">
        <v>52</v>
      </c>
      <c r="P16" s="4" t="n">
        <v>46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9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454</v>
      </c>
      <c r="J18" s="4" t="n">
        <v>133</v>
      </c>
      <c r="K18" s="10" t="n">
        <v>65</v>
      </c>
      <c r="L18" s="4" t="n">
        <v>51</v>
      </c>
      <c r="M18" s="10" t="n">
        <v>40</v>
      </c>
      <c r="N18" s="4" t="n">
        <v>0</v>
      </c>
      <c r="O18" s="4" t="n">
        <v>204</v>
      </c>
      <c r="P18" s="4" t="n">
        <v>134</v>
      </c>
      <c r="Q18" s="4" t="n">
        <v>27</v>
      </c>
      <c r="R18" s="4" t="n">
        <v>66</v>
      </c>
      <c r="S18" s="5" t="inlineStr">
        <is>
          <t>12-13.02</t>
        </is>
      </c>
      <c r="T18" s="6" t="n"/>
      <c r="U18" s="6" t="n"/>
      <c r="V18" s="4" t="n">
        <v>292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1456</v>
      </c>
      <c r="J19" s="4" t="n">
        <v>12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124</v>
      </c>
      <c r="P19" s="4" t="n">
        <v>39</v>
      </c>
      <c r="Q19" s="4" t="n">
        <v>11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10747</v>
      </c>
      <c r="J21" s="4" t="n">
        <v>3431</v>
      </c>
      <c r="K21" s="4" t="n">
        <v>8152</v>
      </c>
      <c r="L21" s="4" t="n">
        <v>770</v>
      </c>
      <c r="M21" s="4" t="n">
        <v>700</v>
      </c>
      <c r="N21" s="4" t="n">
        <v>380</v>
      </c>
      <c r="O21" s="4" t="n">
        <v>1190</v>
      </c>
      <c r="P21" s="4" t="n">
        <v>635</v>
      </c>
      <c r="Q21" s="4" t="n">
        <v>1278</v>
      </c>
      <c r="R21" s="4" t="n">
        <v>1073</v>
      </c>
      <c r="S21" s="5" t="inlineStr"/>
      <c r="T21" s="6" t="n">
        <v>3221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73</v>
      </c>
      <c r="J22" s="4" t="n">
        <v>25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42</v>
      </c>
      <c r="P22" s="4" t="n">
        <v>0</v>
      </c>
      <c r="Q22" s="4" t="n">
        <v>25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717</v>
      </c>
      <c r="J24" s="4" t="n">
        <v>119</v>
      </c>
      <c r="K24" s="4" t="n">
        <v>188</v>
      </c>
      <c r="L24" s="4" t="n">
        <v>214</v>
      </c>
      <c r="M24" s="4" t="n">
        <v>5</v>
      </c>
      <c r="N24" s="4" t="n">
        <v>104</v>
      </c>
      <c r="O24" s="4" t="n">
        <v>213</v>
      </c>
      <c r="P24" s="4" t="n">
        <v>102</v>
      </c>
      <c r="Q24" s="4" t="n">
        <v>2</v>
      </c>
      <c r="R24" s="4" t="n">
        <v>8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2180</v>
      </c>
      <c r="J28" s="4" t="n">
        <v>405</v>
      </c>
      <c r="K28" s="4" t="n">
        <v>1781</v>
      </c>
      <c r="L28" s="4" t="n">
        <v>73</v>
      </c>
      <c r="M28" s="4" t="n">
        <v>146</v>
      </c>
      <c r="N28" s="4" t="n">
        <v>20</v>
      </c>
      <c r="O28" s="4" t="n">
        <v>170</v>
      </c>
      <c r="P28" s="4" t="n">
        <v>156</v>
      </c>
      <c r="Q28" s="4" t="n">
        <v>187</v>
      </c>
      <c r="R28" s="4" t="n">
        <v>52</v>
      </c>
      <c r="S28" s="5" t="inlineStr"/>
      <c r="T28" s="6" t="n"/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5547</v>
      </c>
      <c r="J30" s="4" t="n">
        <v>1503</v>
      </c>
      <c r="K30" s="4" t="n">
        <v>4305</v>
      </c>
      <c r="L30" s="4" t="n">
        <v>364</v>
      </c>
      <c r="M30" s="4" t="n">
        <v>447</v>
      </c>
      <c r="N30" s="4" t="n">
        <v>398</v>
      </c>
      <c r="O30" s="4" t="n">
        <v>738</v>
      </c>
      <c r="P30" s="4" t="n">
        <v>140</v>
      </c>
      <c r="Q30" s="4" t="n">
        <v>257</v>
      </c>
      <c r="R30" s="4" t="n">
        <v>401</v>
      </c>
      <c r="S30" s="5" t="inlineStr"/>
      <c r="T30" s="6" t="n"/>
      <c r="U30" s="6" t="n"/>
      <c r="V30" s="4" t="n">
        <v>40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1981</v>
      </c>
      <c r="J32" s="4" t="n">
        <v>207</v>
      </c>
      <c r="K32" s="4" t="n">
        <v>1791</v>
      </c>
      <c r="L32" s="4" t="n">
        <v>8</v>
      </c>
      <c r="M32" s="4" t="n">
        <v>20</v>
      </c>
      <c r="N32" s="4" t="n">
        <v>4</v>
      </c>
      <c r="O32" s="4" t="n">
        <v>144</v>
      </c>
      <c r="P32" s="4" t="n">
        <v>38</v>
      </c>
      <c r="Q32" s="4" t="n">
        <v>33</v>
      </c>
      <c r="R32" s="4" t="n">
        <v>150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1430</v>
      </c>
      <c r="J34" s="4" t="n">
        <v>243</v>
      </c>
      <c r="K34" s="4" t="n">
        <v>826</v>
      </c>
      <c r="L34" s="4" t="n">
        <v>170</v>
      </c>
      <c r="M34" s="4" t="n">
        <v>118</v>
      </c>
      <c r="N34" s="4" t="n">
        <v>12</v>
      </c>
      <c r="O34" s="4" t="n">
        <v>342</v>
      </c>
      <c r="P34" s="4" t="n">
        <v>92</v>
      </c>
      <c r="Q34" s="4" t="n">
        <v>43</v>
      </c>
      <c r="R34" s="4" t="n">
        <v>70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4127</v>
      </c>
      <c r="J35" s="4" t="n">
        <v>3023</v>
      </c>
      <c r="K35" s="4" t="n">
        <v>1451</v>
      </c>
      <c r="L35" s="4" t="n">
        <v>626</v>
      </c>
      <c r="M35" s="4" t="n">
        <v>368</v>
      </c>
      <c r="N35" s="4" t="n">
        <v>308</v>
      </c>
      <c r="O35" s="4" t="n">
        <v>1158</v>
      </c>
      <c r="P35" s="4" t="n">
        <v>892</v>
      </c>
      <c r="Q35" s="4" t="n">
        <v>1090</v>
      </c>
      <c r="R35" s="4" t="n">
        <v>1257</v>
      </c>
      <c r="S35" s="5" t="inlineStr">
        <is>
          <t>07-13.02</t>
        </is>
      </c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3018</v>
      </c>
      <c r="J36" s="4" t="n">
        <v>1047</v>
      </c>
      <c r="K36" s="4" t="n">
        <v>1641</v>
      </c>
      <c r="L36" s="4" t="n">
        <v>297</v>
      </c>
      <c r="M36" s="4" t="n">
        <v>237</v>
      </c>
      <c r="N36" s="4" t="n">
        <v>77</v>
      </c>
      <c r="O36" s="4" t="n">
        <v>747</v>
      </c>
      <c r="P36" s="4" t="n">
        <v>333</v>
      </c>
      <c r="Q36" s="4" t="n">
        <v>354</v>
      </c>
      <c r="R36" s="4" t="n">
        <v>379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813</v>
      </c>
      <c r="J38" s="4" t="n">
        <v>209</v>
      </c>
      <c r="K38" s="4" t="n">
        <v>490</v>
      </c>
      <c r="L38" s="4" t="n">
        <v>136</v>
      </c>
      <c r="M38" s="4" t="n">
        <v>30</v>
      </c>
      <c r="N38" s="4" t="n">
        <v>11</v>
      </c>
      <c r="O38" s="4" t="n">
        <v>176</v>
      </c>
      <c r="P38" s="4" t="n">
        <v>11</v>
      </c>
      <c r="Q38" s="4" t="n">
        <v>137</v>
      </c>
      <c r="R38" s="4" t="n">
        <v>31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11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869</v>
      </c>
      <c r="J40" s="4" t="n">
        <v>522</v>
      </c>
      <c r="K40" s="12" t="n">
        <v>164</v>
      </c>
      <c r="L40" s="4" t="n">
        <v>195</v>
      </c>
      <c r="M40" s="12" t="n">
        <v>169</v>
      </c>
      <c r="N40" s="4" t="n">
        <v>13</v>
      </c>
      <c r="O40" s="4" t="n">
        <v>336</v>
      </c>
      <c r="P40" s="4" t="n">
        <v>174</v>
      </c>
      <c r="Q40" s="4" t="n">
        <v>154</v>
      </c>
      <c r="R40" s="4" t="n">
        <v>186</v>
      </c>
      <c r="S40" s="5" t="inlineStr">
        <is>
          <t>14-16.02</t>
        </is>
      </c>
      <c r="T40" s="6" t="n"/>
      <c r="U40" s="6" t="n"/>
      <c r="V40" s="4" t="n">
        <v>557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2380</v>
      </c>
      <c r="J44" s="4" t="n">
        <v>216</v>
      </c>
      <c r="K44" s="4" t="n">
        <v>1586</v>
      </c>
      <c r="L44" s="4" t="n">
        <v>276</v>
      </c>
      <c r="M44" s="4" t="n">
        <v>30</v>
      </c>
      <c r="N44" s="4" t="n">
        <v>24</v>
      </c>
      <c r="O44" s="4" t="n">
        <v>376</v>
      </c>
      <c r="P44" s="4" t="n">
        <v>142</v>
      </c>
      <c r="Q44" s="4" t="n">
        <v>50</v>
      </c>
      <c r="R44" s="4" t="n">
        <v>112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1317</v>
      </c>
      <c r="J46" s="4" t="n">
        <v>80</v>
      </c>
      <c r="K46" s="4" t="n">
        <v>711</v>
      </c>
      <c r="L46" s="4" t="n">
        <v>105</v>
      </c>
      <c r="M46" s="4" t="n">
        <v>0</v>
      </c>
      <c r="N46" s="4" t="n">
        <v>6</v>
      </c>
      <c r="O46" s="4" t="n">
        <v>348</v>
      </c>
      <c r="P46" s="4" t="n">
        <v>153</v>
      </c>
      <c r="Q46" s="4" t="n">
        <v>15</v>
      </c>
      <c r="R46" s="4" t="n">
        <v>59</v>
      </c>
      <c r="S46" s="5" t="inlineStr"/>
      <c r="T46" s="6" t="n"/>
      <c r="U46" s="6" t="n"/>
      <c r="V46" s="4" t="n">
        <v>71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 Kontact</t>
        </is>
      </c>
      <c r="D50" s="3" t="inlineStr">
        <is>
          <t>3.6/4.2/4.8/5.4</t>
        </is>
      </c>
      <c r="E50" s="3" t="inlineStr">
        <is>
          <t>39920А Винт LM (копия оригинала) Biotech Kontact 3.6/4.2/4.8/5.4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2127</v>
      </c>
      <c r="J50" s="4" t="n">
        <v>20</v>
      </c>
      <c r="K50" s="4" t="n">
        <v>1544</v>
      </c>
      <c r="L50" s="4" t="n">
        <v>144</v>
      </c>
      <c r="M50" s="4" t="n">
        <v>4</v>
      </c>
      <c r="N50" s="4" t="n">
        <v>1</v>
      </c>
      <c r="O50" s="4" t="n">
        <v>312</v>
      </c>
      <c r="P50" s="4" t="n">
        <v>127</v>
      </c>
      <c r="Q50" s="4" t="n">
        <v>0</v>
      </c>
      <c r="R50" s="4" t="n">
        <v>15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606</v>
      </c>
      <c r="J52" s="4" t="n">
        <v>53</v>
      </c>
      <c r="K52" s="4" t="n">
        <v>184</v>
      </c>
      <c r="L52" s="4" t="n">
        <v>70</v>
      </c>
      <c r="M52" s="4" t="n">
        <v>30</v>
      </c>
      <c r="N52" s="4" t="n">
        <v>0</v>
      </c>
      <c r="O52" s="4" t="n">
        <v>308</v>
      </c>
      <c r="P52" s="4" t="n">
        <v>44</v>
      </c>
      <c r="Q52" s="4" t="n">
        <v>10</v>
      </c>
      <c r="R52" s="4" t="n">
        <v>13</v>
      </c>
      <c r="S52" s="5" t="inlineStr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1449</v>
      </c>
      <c r="J54" s="4" t="n">
        <v>27</v>
      </c>
      <c r="K54" s="4" t="n">
        <v>853</v>
      </c>
      <c r="L54" s="4" t="n">
        <v>241</v>
      </c>
      <c r="M54" s="4" t="n">
        <v>20</v>
      </c>
      <c r="N54" s="4" t="n">
        <v>5</v>
      </c>
      <c r="O54" s="4" t="n">
        <v>292</v>
      </c>
      <c r="P54" s="4" t="n">
        <v>63</v>
      </c>
      <c r="Q54" s="4" t="n">
        <v>2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3" t="inlineStr">
        <is>
          <t>40107А Винт LM (копия оригинала) C-TECH ND 3.0 (арт. ND-5052HX) V.1</t>
        </is>
      </c>
      <c r="F55" s="14" t="inlineStr">
        <is>
          <t>Нет</t>
        </is>
      </c>
      <c r="G55" s="14" t="inlineStr">
        <is>
          <t>Нет</t>
        </is>
      </c>
      <c r="H55" s="14" t="inlineStr">
        <is>
          <t>Версия 1</t>
        </is>
      </c>
      <c r="I55" s="15" t="n">
        <v>275</v>
      </c>
      <c r="J55" s="16" t="n">
        <v>0</v>
      </c>
      <c r="K55" s="4" t="n">
        <v>38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7" t="inlineStr">
        <is>
          <t>40107А Винт LM (копия оригинала) C-TECH ND 3.0 (арт. ND-5052HX) V.2</t>
        </is>
      </c>
      <c r="F56" s="18" t="inlineStr">
        <is>
          <t>Нет</t>
        </is>
      </c>
      <c r="G56" s="18" t="inlineStr">
        <is>
          <t>Нет</t>
        </is>
      </c>
      <c r="H56" s="18" t="inlineStr">
        <is>
          <t>Версия 2</t>
        </is>
      </c>
      <c r="I56" s="19" t="n">
        <v>1137</v>
      </c>
      <c r="J56" s="20" t="n">
        <v>0</v>
      </c>
      <c r="K56" s="4" t="n">
        <v>954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682</v>
      </c>
      <c r="J58" s="4" t="n">
        <v>18</v>
      </c>
      <c r="K58" s="4" t="n">
        <v>391</v>
      </c>
      <c r="L58" s="4" t="n">
        <v>52</v>
      </c>
      <c r="M58" s="4" t="n">
        <v>0</v>
      </c>
      <c r="N58" s="4" t="n">
        <v>2</v>
      </c>
      <c r="O58" s="4" t="n">
        <v>139</v>
      </c>
      <c r="P58" s="4" t="n">
        <v>100</v>
      </c>
      <c r="Q58" s="4" t="n">
        <v>4</v>
      </c>
      <c r="R58" s="4" t="n">
        <v>12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3819</v>
      </c>
      <c r="J59" s="4" t="n">
        <v>722</v>
      </c>
      <c r="K59" s="4" t="n">
        <v>2804</v>
      </c>
      <c r="L59" s="4" t="n">
        <v>166</v>
      </c>
      <c r="M59" s="4" t="n">
        <v>390</v>
      </c>
      <c r="N59" s="4" t="n">
        <v>20</v>
      </c>
      <c r="O59" s="4" t="n">
        <v>771</v>
      </c>
      <c r="P59" s="4" t="n">
        <v>78</v>
      </c>
      <c r="Q59" s="4" t="n">
        <v>210</v>
      </c>
      <c r="R59" s="4" t="n">
        <v>102</v>
      </c>
      <c r="S59" s="5" t="inlineStr"/>
      <c r="T59" s="6" t="n"/>
      <c r="U59" s="6" t="n"/>
      <c r="V59" s="4" t="n">
        <v>11</v>
      </c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Conmet</t>
        </is>
      </c>
      <c r="D60" s="3" t="inlineStr">
        <is>
          <t>RP</t>
        </is>
      </c>
      <c r="E60" s="9" t="inlineStr">
        <is>
          <t>39935 Винт LM (копия оригинала) Conmet RP (2.7) (арт. 213.21s)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577</v>
      </c>
      <c r="J60" s="4" t="n">
        <v>487</v>
      </c>
      <c r="K60" s="10" t="n">
        <v>527</v>
      </c>
      <c r="L60" s="4" t="n">
        <v>0</v>
      </c>
      <c r="M60" s="10" t="n">
        <v>435</v>
      </c>
      <c r="N60" s="4" t="n">
        <v>0</v>
      </c>
      <c r="O60" s="4" t="n">
        <v>50</v>
      </c>
      <c r="P60" s="4" t="n">
        <v>0</v>
      </c>
      <c r="Q60" s="4" t="n">
        <v>0</v>
      </c>
      <c r="R60" s="4" t="n">
        <v>52</v>
      </c>
      <c r="S60" s="5" t="inlineStr">
        <is>
          <t>07-11.02</t>
        </is>
      </c>
      <c r="T60" s="6" t="n">
        <v>373</v>
      </c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 Multi-Unit</t>
        </is>
      </c>
      <c r="D62" s="3" t="inlineStr">
        <is>
          <t>--</t>
        </is>
      </c>
      <c r="E62" s="3" t="inlineStr">
        <is>
          <t>39124А Винт LM (копия оригинала) Conmet Multi-Unit (арт. 204.10s)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776</v>
      </c>
      <c r="J62" s="4" t="n">
        <v>20</v>
      </c>
      <c r="K62" s="4" t="n">
        <v>664</v>
      </c>
      <c r="L62" s="4" t="n">
        <v>0</v>
      </c>
      <c r="M62" s="4" t="n">
        <v>4</v>
      </c>
      <c r="N62" s="4" t="n">
        <v>0</v>
      </c>
      <c r="O62" s="4" t="n">
        <v>62</v>
      </c>
      <c r="P62" s="4" t="n">
        <v>50</v>
      </c>
      <c r="Q62" s="4" t="n">
        <v>16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CSM</t>
        </is>
      </c>
      <c r="D64" s="3" t="inlineStr">
        <is>
          <t>--</t>
        </is>
      </c>
      <c r="E64" s="3" t="inlineStr">
        <is>
          <t>40004В Винт LM (копия оригинала) CSM (арт. CCEA)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723</v>
      </c>
      <c r="J64" s="4" t="n">
        <v>29</v>
      </c>
      <c r="K64" s="4" t="n">
        <v>340</v>
      </c>
      <c r="L64" s="4" t="n">
        <v>126</v>
      </c>
      <c r="M64" s="4" t="n">
        <v>3</v>
      </c>
      <c r="N64" s="4" t="n">
        <v>11</v>
      </c>
      <c r="O64" s="4" t="n">
        <v>241</v>
      </c>
      <c r="P64" s="4" t="n">
        <v>16</v>
      </c>
      <c r="Q64" s="4" t="n">
        <v>6</v>
      </c>
      <c r="R64" s="4" t="n">
        <v>9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Narrow</t>
        </is>
      </c>
      <c r="E66" s="3" t="inlineStr">
        <is>
          <t>40124А Винт LM (копия оригинала) Dentis Narrow (арт. DSASS)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281</v>
      </c>
      <c r="J66" s="4" t="n">
        <v>4</v>
      </c>
      <c r="K66" s="4" t="n">
        <v>126</v>
      </c>
      <c r="L66" s="4" t="n">
        <v>31</v>
      </c>
      <c r="M66" s="4" t="n">
        <v>0</v>
      </c>
      <c r="N66" s="4" t="n">
        <v>0</v>
      </c>
      <c r="O66" s="4" t="n">
        <v>56</v>
      </c>
      <c r="P66" s="4" t="n">
        <v>68</v>
      </c>
      <c r="Q66" s="4" t="n">
        <v>0</v>
      </c>
      <c r="R66" s="4" t="n">
        <v>4</v>
      </c>
      <c r="S66" s="5" t="inlineStr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Dentis</t>
        </is>
      </c>
      <c r="D67" s="3" t="inlineStr">
        <is>
          <t>Regular</t>
        </is>
      </c>
      <c r="E67" s="3" t="inlineStr">
        <is>
          <t>39921А Винт LM (копия оригинала) Dentis Regular (арт. DSAS)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2026</v>
      </c>
      <c r="J67" s="4" t="n">
        <v>362</v>
      </c>
      <c r="K67" s="4" t="n">
        <v>1482</v>
      </c>
      <c r="L67" s="4" t="n">
        <v>91</v>
      </c>
      <c r="M67" s="4" t="n">
        <v>210</v>
      </c>
      <c r="N67" s="4" t="n">
        <v>20</v>
      </c>
      <c r="O67" s="4" t="n">
        <v>405</v>
      </c>
      <c r="P67" s="4" t="n">
        <v>48</v>
      </c>
      <c r="Q67" s="4" t="n">
        <v>80</v>
      </c>
      <c r="R67" s="4" t="n">
        <v>52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NP</t>
        </is>
      </c>
      <c r="E69" s="3" t="inlineStr">
        <is>
          <t>40100А Винт LM (копия оригинала) DIO SM NP (3.8) (арт. SSC 1808)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167</v>
      </c>
      <c r="J69" s="4" t="n">
        <v>15</v>
      </c>
      <c r="K69" s="4" t="n">
        <v>27</v>
      </c>
      <c r="L69" s="4" t="n">
        <v>15</v>
      </c>
      <c r="M69" s="4" t="n">
        <v>0</v>
      </c>
      <c r="N69" s="4" t="n">
        <v>0</v>
      </c>
      <c r="O69" s="4" t="n">
        <v>123</v>
      </c>
      <c r="P69" s="4" t="n">
        <v>2</v>
      </c>
      <c r="Q69" s="4" t="n">
        <v>7</v>
      </c>
      <c r="R69" s="4" t="n">
        <v>8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DIO SM</t>
        </is>
      </c>
      <c r="D70" s="3" t="inlineStr">
        <is>
          <t>RP</t>
        </is>
      </c>
      <c r="E70" s="3" t="inlineStr">
        <is>
          <t>40101А Винт LM (копия оригинала) DIO SM RP (4.5) (арт. SSC 2008)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984</v>
      </c>
      <c r="J70" s="4" t="n">
        <v>35</v>
      </c>
      <c r="K70" s="4" t="n">
        <v>589</v>
      </c>
      <c r="L70" s="4" t="n">
        <v>142</v>
      </c>
      <c r="M70" s="4" t="n">
        <v>0</v>
      </c>
      <c r="N70" s="4" t="n">
        <v>22</v>
      </c>
      <c r="O70" s="4" t="n">
        <v>169</v>
      </c>
      <c r="P70" s="4" t="n">
        <v>84</v>
      </c>
      <c r="Q70" s="4" t="n">
        <v>0</v>
      </c>
      <c r="R70" s="4" t="n">
        <v>13</v>
      </c>
      <c r="S70" s="5" t="inlineStr"/>
      <c r="T70" s="6" t="n"/>
      <c r="U70" s="6" t="n"/>
      <c r="V70" s="4" t="n">
        <v>2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NP</t>
        </is>
      </c>
      <c r="E72" s="3" t="inlineStr">
        <is>
          <t>40108А Винт LM (копия оригинала) DIO UF II NP (3.0) (арт. UNSAS 1407H)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804</v>
      </c>
      <c r="J72" s="4" t="n">
        <v>11</v>
      </c>
      <c r="K72" s="4" t="n">
        <v>323</v>
      </c>
      <c r="L72" s="4" t="n">
        <v>119</v>
      </c>
      <c r="M72" s="4" t="n">
        <v>0</v>
      </c>
      <c r="N72" s="4" t="n">
        <v>1</v>
      </c>
      <c r="O72" s="4" t="n">
        <v>278</v>
      </c>
      <c r="P72" s="4" t="n">
        <v>84</v>
      </c>
      <c r="Q72" s="4" t="n">
        <v>0</v>
      </c>
      <c r="R72" s="4" t="n">
        <v>10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UF II</t>
        </is>
      </c>
      <c r="D73" s="3" t="inlineStr">
        <is>
          <t>RP</t>
        </is>
      </c>
      <c r="E73" s="11" t="inlineStr">
        <is>
          <t>40109А Винт LM (копия оригинала) DIO UF II RP (3.8/4.0/4.5/5.0/5.5) (арт. SSC 2008H)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449</v>
      </c>
      <c r="J73" s="4" t="n">
        <v>87</v>
      </c>
      <c r="K73" s="12" t="n">
        <v>9</v>
      </c>
      <c r="L73" s="4" t="n">
        <v>42</v>
      </c>
      <c r="M73" s="12" t="n">
        <v>20</v>
      </c>
      <c r="N73" s="4" t="n">
        <v>1</v>
      </c>
      <c r="O73" s="4" t="n">
        <v>337</v>
      </c>
      <c r="P73" s="4" t="n">
        <v>61</v>
      </c>
      <c r="Q73" s="4" t="n">
        <v>24</v>
      </c>
      <c r="R73" s="4" t="n">
        <v>42</v>
      </c>
      <c r="S73" s="5" t="inlineStr"/>
      <c r="T73" s="6" t="n"/>
      <c r="U73" s="6" t="n"/>
      <c r="V73" s="4" t="n">
        <v>10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ICX Medentis</t>
        </is>
      </c>
      <c r="D75" s="3" t="inlineStr">
        <is>
          <t>--</t>
        </is>
      </c>
      <c r="E75" s="3" t="inlineStr">
        <is>
          <t>39910А Винт LM (копия оригинала) ICX Medentis (арт. C-007-000001-01)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2751</v>
      </c>
      <c r="J75" s="4" t="n">
        <v>640</v>
      </c>
      <c r="K75" s="4" t="n">
        <v>1474</v>
      </c>
      <c r="L75" s="4" t="n">
        <v>277</v>
      </c>
      <c r="M75" s="4" t="n">
        <v>10</v>
      </c>
      <c r="N75" s="4" t="n">
        <v>255</v>
      </c>
      <c r="O75" s="4" t="n">
        <v>784</v>
      </c>
      <c r="P75" s="4" t="n">
        <v>216</v>
      </c>
      <c r="Q75" s="4" t="n">
        <v>136</v>
      </c>
      <c r="R75" s="4" t="n">
        <v>239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ICX Medentis Multi-Unit</t>
        </is>
      </c>
      <c r="D77" s="3" t="inlineStr">
        <is>
          <t>--</t>
        </is>
      </c>
      <c r="E77" s="3" t="inlineStr">
        <is>
          <t>39928 Винт LM (копия оригинала) ICX Medentis Multi-Unit (арт. C-020-000011-01)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1533</v>
      </c>
      <c r="J77" s="4" t="n">
        <v>21</v>
      </c>
      <c r="K77" s="4" t="n">
        <v>1281</v>
      </c>
      <c r="L77" s="4" t="n">
        <v>124</v>
      </c>
      <c r="M77" s="4" t="n">
        <v>0</v>
      </c>
      <c r="N77" s="4" t="n">
        <v>0</v>
      </c>
      <c r="O77" s="4" t="n">
        <v>94</v>
      </c>
      <c r="P77" s="4" t="n">
        <v>34</v>
      </c>
      <c r="Q77" s="4" t="n">
        <v>9</v>
      </c>
      <c r="R77" s="4" t="n">
        <v>12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</t>
        </is>
      </c>
      <c r="D79" s="3" t="inlineStr">
        <is>
          <t>3.3</t>
        </is>
      </c>
      <c r="E79" s="3" t="inlineStr">
        <is>
          <t>40106А Винт LM (копия оригинала) Impla 3.3 / 4.2 / 5.3, Impla Conical 3.3 / 4.2 / 5.3 (арт. 636649)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1997</v>
      </c>
      <c r="J79" s="4" t="n">
        <v>53</v>
      </c>
      <c r="K79" s="4" t="n">
        <v>1601</v>
      </c>
      <c r="L79" s="4" t="n">
        <v>109</v>
      </c>
      <c r="M79" s="4" t="n">
        <v>20</v>
      </c>
      <c r="N79" s="4" t="n">
        <v>12</v>
      </c>
      <c r="O79" s="4" t="n">
        <v>266</v>
      </c>
      <c r="P79" s="4" t="n">
        <v>21</v>
      </c>
      <c r="Q79" s="4" t="n">
        <v>6</v>
      </c>
      <c r="R79" s="4" t="n">
        <v>15</v>
      </c>
      <c r="S79" s="5" t="inlineStr"/>
      <c r="T79" s="6" t="n"/>
      <c r="U79" s="6" t="n"/>
      <c r="V79" s="4" t="n">
        <v>1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21" t="inlineStr">
        <is>
          <t>40005А Винт LM (копия оригинала) Implantium, Impro (арт. ASC2045)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2" t="n">
        <v>14316</v>
      </c>
      <c r="J81" s="22" t="n">
        <v>26817</v>
      </c>
      <c r="K81" s="4" t="n">
        <v>5774</v>
      </c>
      <c r="L81" s="4" t="n">
        <v>1312</v>
      </c>
      <c r="M81" s="4" t="n">
        <v>5099</v>
      </c>
      <c r="N81" s="4" t="n">
        <v>6562</v>
      </c>
      <c r="O81" s="4" t="n">
        <v>4162</v>
      </c>
      <c r="P81" s="4" t="n">
        <v>3068</v>
      </c>
      <c r="Q81" s="4" t="n">
        <v>4583</v>
      </c>
      <c r="R81" s="4" t="n">
        <v>10573</v>
      </c>
      <c r="S81" s="5" t="inlineStr">
        <is>
          <t>07-13.02</t>
        </is>
      </c>
      <c r="T81" s="6" t="n">
        <v>4732</v>
      </c>
      <c r="U81" s="6" t="n"/>
      <c r="V81" s="4" t="n">
        <v>2013</v>
      </c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Implantium Multi-Unit</t>
        </is>
      </c>
      <c r="D83" s="3" t="inlineStr">
        <is>
          <t>4.5</t>
        </is>
      </c>
      <c r="E83" s="3" t="inlineStr">
        <is>
          <t>40308А Винт LM (копия оригинала) Implantium Multi-Unit 4.5 / 5.5 (арт. SRS18T)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8795</v>
      </c>
      <c r="J83" s="4" t="n">
        <v>2135</v>
      </c>
      <c r="K83" s="4" t="n">
        <v>6542</v>
      </c>
      <c r="L83" s="4" t="n">
        <v>513</v>
      </c>
      <c r="M83" s="4" t="n">
        <v>219</v>
      </c>
      <c r="N83" s="4" t="n">
        <v>269</v>
      </c>
      <c r="O83" s="4" t="n">
        <v>1032</v>
      </c>
      <c r="P83" s="4" t="n">
        <v>708</v>
      </c>
      <c r="Q83" s="4" t="n">
        <v>1000</v>
      </c>
      <c r="R83" s="4" t="n">
        <v>647</v>
      </c>
      <c r="S83" s="5" t="inlineStr"/>
      <c r="T83" s="6" t="n">
        <v>79</v>
      </c>
      <c r="U83" s="6" t="n"/>
      <c r="V83" s="4" t="n">
        <v>202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--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286</v>
      </c>
      <c r="J85" s="4" t="n">
        <v>10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239</v>
      </c>
      <c r="P85" s="4" t="n">
        <v>47</v>
      </c>
      <c r="Q85" s="4" t="n">
        <v>9</v>
      </c>
      <c r="R85" s="4" t="n">
        <v>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INNO</t>
        </is>
      </c>
      <c r="D86" s="3" t="inlineStr">
        <is>
          <t>--</t>
        </is>
      </c>
      <c r="E86" s="3" t="inlineStr">
        <is>
          <t>40139А Винт LM (копия оригинала) INNO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499</v>
      </c>
      <c r="J86" s="4" t="n">
        <v>337</v>
      </c>
      <c r="K86" s="4" t="n">
        <v>0</v>
      </c>
      <c r="L86" s="4" t="n">
        <v>113</v>
      </c>
      <c r="M86" s="4" t="n">
        <v>0</v>
      </c>
      <c r="N86" s="4" t="n">
        <v>35</v>
      </c>
      <c r="O86" s="4" t="n">
        <v>205</v>
      </c>
      <c r="P86" s="4" t="n">
        <v>181</v>
      </c>
      <c r="Q86" s="4" t="n">
        <v>162</v>
      </c>
      <c r="R86" s="4" t="n">
        <v>140</v>
      </c>
      <c r="S86" s="5" t="inlineStr"/>
      <c r="T86" s="6" t="n">
        <v>2363</v>
      </c>
      <c r="U86" s="6" t="n"/>
      <c r="V86" s="4" t="n">
        <v>40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 Multi-Unit</t>
        </is>
      </c>
      <c r="D88" s="3" t="inlineStr">
        <is>
          <t>--</t>
        </is>
      </c>
      <c r="E88" s="3" t="inlineStr">
        <is>
          <t>41335 Винт LM (копия оригинала) INNO Multi-Unit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388</v>
      </c>
      <c r="J88" s="4" t="n">
        <v>14</v>
      </c>
      <c r="K88" s="4" t="n">
        <v>71</v>
      </c>
      <c r="L88" s="4" t="n">
        <v>95</v>
      </c>
      <c r="M88" s="4" t="n">
        <v>0</v>
      </c>
      <c r="N88" s="4" t="n">
        <v>8</v>
      </c>
      <c r="O88" s="4" t="n">
        <v>105</v>
      </c>
      <c r="P88" s="4" t="n">
        <v>117</v>
      </c>
      <c r="Q88" s="4" t="n">
        <v>0</v>
      </c>
      <c r="R88" s="4" t="n">
        <v>6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Liko-M</t>
        </is>
      </c>
      <c r="D90" s="3" t="inlineStr">
        <is>
          <t>--</t>
        </is>
      </c>
      <c r="E90" s="3" t="inlineStr">
        <is>
          <t>40110А Винт LM (копия оригинала) Liko-M (арт. INN-6050)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1296</v>
      </c>
      <c r="J90" s="4" t="n">
        <v>183</v>
      </c>
      <c r="K90" s="4" t="n">
        <v>203</v>
      </c>
      <c r="L90" s="4" t="n">
        <v>131</v>
      </c>
      <c r="M90" s="4" t="n">
        <v>70</v>
      </c>
      <c r="N90" s="4" t="n">
        <v>14</v>
      </c>
      <c r="O90" s="4" t="n">
        <v>889</v>
      </c>
      <c r="P90" s="4" t="n">
        <v>73</v>
      </c>
      <c r="Q90" s="4" t="n">
        <v>68</v>
      </c>
      <c r="R90" s="4" t="n">
        <v>31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AnyOne</t>
        </is>
      </c>
      <c r="D92" s="3" t="inlineStr">
        <is>
          <t>--</t>
        </is>
      </c>
      <c r="E92" s="3" t="inlineStr">
        <is>
          <t>39911А Винт LM (копия оригинала) MegaGen AnyOne (арт. AS20)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9003</v>
      </c>
      <c r="J92" s="4" t="n">
        <v>2888</v>
      </c>
      <c r="K92" s="4" t="n">
        <v>6460</v>
      </c>
      <c r="L92" s="4" t="n">
        <v>501</v>
      </c>
      <c r="M92" s="4" t="n">
        <v>365</v>
      </c>
      <c r="N92" s="4" t="n">
        <v>370</v>
      </c>
      <c r="O92" s="4" t="n">
        <v>1346</v>
      </c>
      <c r="P92" s="4" t="n">
        <v>696</v>
      </c>
      <c r="Q92" s="4" t="n">
        <v>902</v>
      </c>
      <c r="R92" s="4" t="n">
        <v>1251</v>
      </c>
      <c r="S92" s="5" t="inlineStr"/>
      <c r="T92" s="6" t="n"/>
      <c r="U92" s="6" t="n"/>
      <c r="V92" s="4" t="n">
        <v>112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41049А Винт LM (копия оригинала) MegaGen AnyOne Multi-Unit Type S (арт. MUS15)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814</v>
      </c>
      <c r="J94" s="4" t="n">
        <v>0</v>
      </c>
      <c r="K94" s="4" t="n">
        <v>515</v>
      </c>
      <c r="L94" s="4" t="n">
        <v>139</v>
      </c>
      <c r="M94" s="4" t="n">
        <v>0</v>
      </c>
      <c r="N94" s="4" t="n">
        <v>0</v>
      </c>
      <c r="O94" s="4" t="n">
        <v>140</v>
      </c>
      <c r="P94" s="4" t="n">
        <v>20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 Multi-Unit</t>
        </is>
      </c>
      <c r="D95" s="3" t="inlineStr">
        <is>
          <t>Type S</t>
        </is>
      </c>
      <c r="E95" s="3" t="inlineStr">
        <is>
          <t>41050А Винт LM (копия оригинала) MegaGen AnyOne Multi-Unit Type S (арт. MUS25)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52</v>
      </c>
      <c r="J95" s="4" t="n">
        <v>2</v>
      </c>
      <c r="K95" s="4" t="n">
        <v>25</v>
      </c>
      <c r="L95" s="4" t="n">
        <v>0</v>
      </c>
      <c r="M95" s="4" t="n">
        <v>2</v>
      </c>
      <c r="N95" s="4" t="n">
        <v>0</v>
      </c>
      <c r="O95" s="4" t="n">
        <v>27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AnyRidge</t>
        </is>
      </c>
      <c r="D97" s="3" t="inlineStr">
        <is>
          <t>--</t>
        </is>
      </c>
      <c r="E97" s="3" t="inlineStr">
        <is>
          <t>40006А Винт LM (копия оригинала) MegaGen AnyRidge (арт. AANMSF)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5370</v>
      </c>
      <c r="J97" s="4" t="n">
        <v>2324</v>
      </c>
      <c r="K97" s="4" t="n">
        <v>3782</v>
      </c>
      <c r="L97" s="4" t="n">
        <v>107</v>
      </c>
      <c r="M97" s="4" t="n">
        <v>235</v>
      </c>
      <c r="N97" s="4" t="n">
        <v>267</v>
      </c>
      <c r="O97" s="4" t="n">
        <v>884</v>
      </c>
      <c r="P97" s="4" t="n">
        <v>597</v>
      </c>
      <c r="Q97" s="4" t="n">
        <v>908</v>
      </c>
      <c r="R97" s="4" t="n">
        <v>914</v>
      </c>
      <c r="S97" s="5" t="inlineStr"/>
      <c r="T97" s="6" t="n">
        <v>2024</v>
      </c>
      <c r="U97" s="6" t="n"/>
      <c r="V97" s="4" t="n">
        <v>108</v>
      </c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MegaGen MiNi</t>
        </is>
      </c>
      <c r="D99" s="3" t="inlineStr">
        <is>
          <t>--</t>
        </is>
      </c>
      <c r="E99" s="3" t="inlineStr">
        <is>
          <t>41244 Винт LM (копия оригинала) MegaGen MiNi (арт. MIAS14)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816</v>
      </c>
      <c r="J99" s="4" t="n">
        <v>78</v>
      </c>
      <c r="K99" s="4" t="n">
        <v>492</v>
      </c>
      <c r="L99" s="4" t="n">
        <v>111</v>
      </c>
      <c r="M99" s="4" t="n">
        <v>0</v>
      </c>
      <c r="N99" s="4" t="n">
        <v>0</v>
      </c>
      <c r="O99" s="4" t="n">
        <v>180</v>
      </c>
      <c r="P99" s="4" t="n">
        <v>33</v>
      </c>
      <c r="Q99" s="4" t="n">
        <v>2</v>
      </c>
      <c r="R99" s="4" t="n">
        <v>76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MegaGen Multi-Unit</t>
        </is>
      </c>
      <c r="D101" s="3" t="inlineStr">
        <is>
          <t>Type N</t>
        </is>
      </c>
      <c r="E101" s="21" t="inlineStr">
        <is>
          <t>39930 Винт LM (копия оригинала) MegaGen Multi-Unit Type N, LENMIRIOT Multi-Unit (отв. Megagen/Neobiotech/Xive) (арт. MUAS)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22" t="n">
        <v>494</v>
      </c>
      <c r="J101" s="22" t="n">
        <v>718</v>
      </c>
      <c r="K101" s="4" t="n">
        <v>50</v>
      </c>
      <c r="L101" s="4" t="n">
        <v>189</v>
      </c>
      <c r="M101" s="4" t="n">
        <v>553</v>
      </c>
      <c r="N101" s="4" t="n">
        <v>22</v>
      </c>
      <c r="O101" s="4" t="n">
        <v>79</v>
      </c>
      <c r="P101" s="4" t="n">
        <v>176</v>
      </c>
      <c r="Q101" s="4" t="n">
        <v>60</v>
      </c>
      <c r="R101" s="4" t="n">
        <v>83</v>
      </c>
      <c r="S101" s="5" t="inlineStr">
        <is>
          <t>09-13.02</t>
        </is>
      </c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MegaGen Octa</t>
        </is>
      </c>
      <c r="D103" s="3" t="inlineStr">
        <is>
          <t>--</t>
        </is>
      </c>
      <c r="E103" s="3" t="inlineStr">
        <is>
          <t>40310А Винт LM (копия оригинала) MegaGen Octa (арт. IRCS200)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261</v>
      </c>
      <c r="J103" s="4" t="n">
        <v>4</v>
      </c>
      <c r="K103" s="4" t="n">
        <v>61</v>
      </c>
      <c r="L103" s="4" t="n">
        <v>104</v>
      </c>
      <c r="M103" s="4" t="n">
        <v>0</v>
      </c>
      <c r="N103" s="4" t="n">
        <v>0</v>
      </c>
      <c r="O103" s="4" t="n">
        <v>96</v>
      </c>
      <c r="P103" s="4" t="n">
        <v>0</v>
      </c>
      <c r="Q103" s="4" t="n">
        <v>4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NP</t>
        </is>
      </c>
      <c r="E105" s="9" t="inlineStr">
        <is>
          <t>39802А Винт LM (копия оригинала) Mis NP (3.3), Mis C1 (Conical) NP (3.3) (арт. MN-S0160)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856</v>
      </c>
      <c r="J105" s="4" t="n">
        <v>485</v>
      </c>
      <c r="K105" s="10" t="n">
        <v>200</v>
      </c>
      <c r="L105" s="4" t="n">
        <v>120</v>
      </c>
      <c r="M105" s="10" t="n">
        <v>100</v>
      </c>
      <c r="N105" s="4" t="n">
        <v>53</v>
      </c>
      <c r="O105" s="4" t="n">
        <v>325</v>
      </c>
      <c r="P105" s="4" t="n">
        <v>211</v>
      </c>
      <c r="Q105" s="4" t="n">
        <v>178</v>
      </c>
      <c r="R105" s="4" t="n">
        <v>154</v>
      </c>
      <c r="S105" s="5" t="inlineStr"/>
      <c r="T105" s="6" t="n">
        <v>1753</v>
      </c>
      <c r="U105" s="6" t="n"/>
      <c r="V105" s="4" t="n">
        <v>18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Mis</t>
        </is>
      </c>
      <c r="D106" s="3" t="inlineStr">
        <is>
          <t>SP</t>
        </is>
      </c>
      <c r="E106" s="3" t="inlineStr">
        <is>
          <t>39502А Винт LM (копия оригинала) Mis SP (3.75/4.2) / WP (5.0/6.0), Mis C1 (Conical) SP (3.75/4.2) / WP (5.0) (арт. MD-S0220)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7648</v>
      </c>
      <c r="J106" s="4" t="n">
        <v>4729</v>
      </c>
      <c r="K106" s="4" t="n">
        <v>3211</v>
      </c>
      <c r="L106" s="4" t="n">
        <v>807</v>
      </c>
      <c r="M106" s="4" t="n">
        <v>992</v>
      </c>
      <c r="N106" s="4" t="n">
        <v>838</v>
      </c>
      <c r="O106" s="4" t="n">
        <v>2088</v>
      </c>
      <c r="P106" s="4" t="n">
        <v>1542</v>
      </c>
      <c r="Q106" s="4" t="n">
        <v>894</v>
      </c>
      <c r="R106" s="4" t="n">
        <v>2005</v>
      </c>
      <c r="S106" s="5" t="inlineStr">
        <is>
          <t>07-08.02</t>
        </is>
      </c>
      <c r="T106" s="6" t="n">
        <v>5098</v>
      </c>
      <c r="U106" s="6" t="n"/>
      <c r="V106" s="4" t="n">
        <v>482</v>
      </c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 Multi-Unit</t>
        </is>
      </c>
      <c r="D108" s="3" t="inlineStr">
        <is>
          <t>--</t>
        </is>
      </c>
      <c r="E108" s="3" t="inlineStr">
        <is>
          <t>40311А Винт LM (копия оригинала) Mis Multi-Unit (арт. MU-S0220)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947</v>
      </c>
      <c r="J108" s="4" t="n">
        <v>287</v>
      </c>
      <c r="K108" s="4" t="n">
        <v>191</v>
      </c>
      <c r="L108" s="4" t="n">
        <v>144</v>
      </c>
      <c r="M108" s="4" t="n">
        <v>0</v>
      </c>
      <c r="N108" s="4" t="n">
        <v>42</v>
      </c>
      <c r="O108" s="4" t="n">
        <v>321</v>
      </c>
      <c r="P108" s="4" t="n">
        <v>291</v>
      </c>
      <c r="Q108" s="4" t="n">
        <v>177</v>
      </c>
      <c r="R108" s="4" t="n">
        <v>68</v>
      </c>
      <c r="S108" s="5" t="inlineStr"/>
      <c r="T108" s="6" t="n"/>
      <c r="U108" s="6" t="n"/>
      <c r="V108" s="4" t="n">
        <v>116</v>
      </c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NeoBiotech</t>
        </is>
      </c>
      <c r="D110" s="3" t="inlineStr">
        <is>
          <t>3.8</t>
        </is>
      </c>
      <c r="E110" s="3" t="inlineStr">
        <is>
          <t>40010А Винт LM (копия оригинала) NeoBiotech 3.8 / 4.3 (арт. ISC 20)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7551</v>
      </c>
      <c r="J110" s="4" t="n">
        <v>2171</v>
      </c>
      <c r="K110" s="4" t="n">
        <v>5252</v>
      </c>
      <c r="L110" s="4" t="n">
        <v>534</v>
      </c>
      <c r="M110" s="4" t="n">
        <v>332</v>
      </c>
      <c r="N110" s="4" t="n">
        <v>623</v>
      </c>
      <c r="O110" s="4" t="n">
        <v>1204</v>
      </c>
      <c r="P110" s="4" t="n">
        <v>561</v>
      </c>
      <c r="Q110" s="4" t="n">
        <v>480</v>
      </c>
      <c r="R110" s="4" t="n">
        <v>736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NeoBiotech Multi-Unit</t>
        </is>
      </c>
      <c r="D112" s="3" t="inlineStr">
        <is>
          <t>--</t>
        </is>
      </c>
      <c r="E112" s="3" t="inlineStr">
        <is>
          <t>40317А Винт LM (копия оригинала) NeoBiotech Multi-Unit (арт. MUAS 14)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2486</v>
      </c>
      <c r="J112" s="4" t="n">
        <v>72</v>
      </c>
      <c r="K112" s="4" t="n">
        <v>2107</v>
      </c>
      <c r="L112" s="4" t="n">
        <v>183</v>
      </c>
      <c r="M112" s="4" t="n">
        <v>5</v>
      </c>
      <c r="N112" s="4" t="n">
        <v>15</v>
      </c>
      <c r="O112" s="4" t="n">
        <v>154</v>
      </c>
      <c r="P112" s="4" t="n">
        <v>42</v>
      </c>
      <c r="Q112" s="4" t="n">
        <v>52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39121 Винт LM (копия оригинала) Neodent Grand Morse (арт. 116.286 Long)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3965</v>
      </c>
      <c r="J114" s="4" t="n">
        <v>86</v>
      </c>
      <c r="K114" s="4" t="n">
        <v>3449</v>
      </c>
      <c r="L114" s="4" t="n">
        <v>173</v>
      </c>
      <c r="M114" s="4" t="n">
        <v>4</v>
      </c>
      <c r="N114" s="4" t="n">
        <v>50</v>
      </c>
      <c r="O114" s="4" t="n">
        <v>337</v>
      </c>
      <c r="P114" s="4" t="n">
        <v>6</v>
      </c>
      <c r="Q114" s="4" t="n">
        <v>32</v>
      </c>
      <c r="R114" s="4" t="n">
        <v>0</v>
      </c>
      <c r="S114" s="5" t="inlineStr"/>
      <c r="T114" s="6" t="n"/>
      <c r="U114" s="6" t="n"/>
      <c r="V114" s="4" t="n">
        <v>40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Neodent Grand Morse</t>
        </is>
      </c>
      <c r="D115" s="3" t="inlineStr">
        <is>
          <t>--</t>
        </is>
      </c>
      <c r="E115" s="3" t="inlineStr">
        <is>
          <t>39123 Винт LM (копия оригинала) Neodent Grand Morse (арт. 116.283 Short)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1741</v>
      </c>
      <c r="J115" s="4" t="n">
        <v>748</v>
      </c>
      <c r="K115" s="4" t="n">
        <v>799</v>
      </c>
      <c r="L115" s="4" t="n">
        <v>262</v>
      </c>
      <c r="M115" s="4" t="n">
        <v>159</v>
      </c>
      <c r="N115" s="4" t="n">
        <v>100</v>
      </c>
      <c r="O115" s="4" t="n">
        <v>378</v>
      </c>
      <c r="P115" s="4" t="n">
        <v>302</v>
      </c>
      <c r="Q115" s="4" t="n">
        <v>214</v>
      </c>
      <c r="R115" s="4" t="n">
        <v>275</v>
      </c>
      <c r="S115" s="5" t="inlineStr"/>
      <c r="T115" s="6" t="n"/>
      <c r="U115" s="6" t="n"/>
      <c r="V115" s="4" t="n">
        <v>2</v>
      </c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3.5</t>
        </is>
      </c>
      <c r="E117" s="9" t="inlineStr">
        <is>
          <t>39600А Винт LM (копия оригинала) Niko 3.5 (арт. 5.301) V.2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4" t="n">
        <v>843</v>
      </c>
      <c r="J117" s="4" t="n">
        <v>561</v>
      </c>
      <c r="K117" s="10" t="n">
        <v>178</v>
      </c>
      <c r="L117" s="4" t="n">
        <v>214</v>
      </c>
      <c r="M117" s="10" t="n">
        <v>163</v>
      </c>
      <c r="N117" s="4" t="n">
        <v>113</v>
      </c>
      <c r="O117" s="4" t="n">
        <v>255</v>
      </c>
      <c r="P117" s="4" t="n">
        <v>196</v>
      </c>
      <c r="Q117" s="4" t="n">
        <v>73</v>
      </c>
      <c r="R117" s="4" t="n">
        <v>212</v>
      </c>
      <c r="S117" s="5" t="inlineStr">
        <is>
          <t>07-08.02</t>
        </is>
      </c>
      <c r="T117" s="6" t="n"/>
      <c r="U117" s="6" t="n"/>
      <c r="V117" s="4" t="n">
        <v>17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Niko</t>
        </is>
      </c>
      <c r="D118" s="3" t="inlineStr">
        <is>
          <t>4.5</t>
        </is>
      </c>
      <c r="E118" s="3" t="inlineStr">
        <is>
          <t>41332А Винт LM (копия оригинала) Niko 4.5 (арт. 5.300 1,2 hex)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1535</v>
      </c>
      <c r="J118" s="4" t="n">
        <v>176</v>
      </c>
      <c r="K118" s="4" t="n">
        <v>992</v>
      </c>
      <c r="L118" s="4" t="n">
        <v>131</v>
      </c>
      <c r="M118" s="4" t="n">
        <v>0</v>
      </c>
      <c r="N118" s="4" t="n">
        <v>41</v>
      </c>
      <c r="O118" s="4" t="n">
        <v>282</v>
      </c>
      <c r="P118" s="4" t="n">
        <v>130</v>
      </c>
      <c r="Q118" s="4" t="n">
        <v>26</v>
      </c>
      <c r="R118" s="4" t="n">
        <v>109</v>
      </c>
      <c r="S118" s="5" t="inlineStr"/>
      <c r="T118" s="6" t="n"/>
      <c r="U118" s="6" t="n"/>
      <c r="V118" s="4" t="n">
        <v>7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3.7</t>
        </is>
      </c>
      <c r="E120" s="3" t="inlineStr">
        <is>
          <t>39118 Винт LM (копия оригинала) NIKO ConeFit 3.7 (арт. FS21-10016)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1111</v>
      </c>
      <c r="J120" s="4" t="n">
        <v>0</v>
      </c>
      <c r="K120" s="4" t="n">
        <v>902</v>
      </c>
      <c r="L120" s="4" t="n">
        <v>100</v>
      </c>
      <c r="M120" s="4" t="n">
        <v>0</v>
      </c>
      <c r="N120" s="4" t="n">
        <v>0</v>
      </c>
      <c r="O120" s="4" t="n">
        <v>59</v>
      </c>
      <c r="P120" s="4" t="n">
        <v>50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 ConeFit</t>
        </is>
      </c>
      <c r="D121" s="3" t="inlineStr">
        <is>
          <t>4.2-4.6</t>
        </is>
      </c>
      <c r="E121" s="3" t="inlineStr">
        <is>
          <t>39923 Винт LM (копия оригинала) NIKO ConeFit 4.2-4.6 (арт. FS1-10020)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2659</v>
      </c>
      <c r="J121" s="4" t="n">
        <v>0</v>
      </c>
      <c r="K121" s="4" t="n">
        <v>2484</v>
      </c>
      <c r="L121" s="4" t="n">
        <v>120</v>
      </c>
      <c r="M121" s="4" t="n">
        <v>0</v>
      </c>
      <c r="N121" s="4" t="n">
        <v>0</v>
      </c>
      <c r="O121" s="4" t="n">
        <v>35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3.0</t>
        </is>
      </c>
      <c r="E123" s="3" t="inlineStr">
        <is>
          <t>40111А Винт LM (копия оригинала) Nobel Active 3.0 (арт. 36776)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1252</v>
      </c>
      <c r="J123" s="4" t="n">
        <v>16</v>
      </c>
      <c r="K123" s="4" t="n">
        <v>929</v>
      </c>
      <c r="L123" s="4" t="n">
        <v>141</v>
      </c>
      <c r="M123" s="4" t="n">
        <v>4</v>
      </c>
      <c r="N123" s="4" t="n">
        <v>1</v>
      </c>
      <c r="O123" s="4" t="n">
        <v>136</v>
      </c>
      <c r="P123" s="4" t="n">
        <v>46</v>
      </c>
      <c r="Q123" s="4" t="n">
        <v>5</v>
      </c>
      <c r="R123" s="4" t="n">
        <v>6</v>
      </c>
      <c r="S123" s="5" t="inlineStr"/>
      <c r="T123" s="6" t="n"/>
      <c r="U123" s="6" t="n"/>
      <c r="V123" s="4" t="n">
        <v>1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NP</t>
        </is>
      </c>
      <c r="E124" s="11" t="inlineStr">
        <is>
          <t>40003А Винт LM (копия оригинала) Nobel Active NP (3.5), Nobel Conical Connection NP (3.5) (арт. 37891)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1818</v>
      </c>
      <c r="J124" s="4" t="n">
        <v>1736</v>
      </c>
      <c r="K124" s="12" t="n">
        <v>315</v>
      </c>
      <c r="L124" s="4" t="n">
        <v>448</v>
      </c>
      <c r="M124" s="12" t="n">
        <v>498</v>
      </c>
      <c r="N124" s="4" t="n">
        <v>420</v>
      </c>
      <c r="O124" s="4" t="n">
        <v>780</v>
      </c>
      <c r="P124" s="4" t="n">
        <v>275</v>
      </c>
      <c r="Q124" s="4" t="n">
        <v>399</v>
      </c>
      <c r="R124" s="4" t="n">
        <v>419</v>
      </c>
      <c r="S124" s="5" t="inlineStr">
        <is>
          <t>07-11.02</t>
        </is>
      </c>
      <c r="T124" s="6" t="n"/>
      <c r="U124" s="6" t="n"/>
      <c r="V124" s="4" t="n">
        <v>59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Active</t>
        </is>
      </c>
      <c r="D125" s="3" t="inlineStr">
        <is>
          <t>RP</t>
        </is>
      </c>
      <c r="E125" s="3" t="inlineStr">
        <is>
          <t>40009А Винт LM (копия оригинала) Nobel Active RP (4.5) / WP (5.5), Nobel Conical Connection RP (4.3) / WP (5.0) (арт. 37892)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9593</v>
      </c>
      <c r="J125" s="4" t="n">
        <v>2791</v>
      </c>
      <c r="K125" s="4" t="n">
        <v>7131</v>
      </c>
      <c r="L125" s="4" t="n">
        <v>670</v>
      </c>
      <c r="M125" s="4" t="n">
        <v>444</v>
      </c>
      <c r="N125" s="4" t="n">
        <v>719</v>
      </c>
      <c r="O125" s="4" t="n">
        <v>1400</v>
      </c>
      <c r="P125" s="4" t="n">
        <v>392</v>
      </c>
      <c r="Q125" s="4" t="n">
        <v>787</v>
      </c>
      <c r="R125" s="4" t="n">
        <v>841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3.5</t>
        </is>
      </c>
      <c r="E127" s="3" t="inlineStr">
        <is>
          <t>40119А Винт LM (копия оригинала) Nobel Biocare Branemark 3.5 (арт. 29282)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1409</v>
      </c>
      <c r="J127" s="4" t="n">
        <v>0</v>
      </c>
      <c r="K127" s="4" t="n">
        <v>1227</v>
      </c>
      <c r="L127" s="4" t="n">
        <v>100</v>
      </c>
      <c r="M127" s="4" t="n">
        <v>0</v>
      </c>
      <c r="N127" s="4" t="n">
        <v>0</v>
      </c>
      <c r="O127" s="4" t="n">
        <v>82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4.1</t>
        </is>
      </c>
      <c r="E128" s="3" t="inlineStr">
        <is>
          <t>40121А Винт LM (копия оригинала) Nobel Biocare Branemark 4.1 (арт. 29283)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1145</v>
      </c>
      <c r="J128" s="4" t="n">
        <v>1</v>
      </c>
      <c r="K128" s="4" t="n">
        <v>988</v>
      </c>
      <c r="L128" s="4" t="n">
        <v>91</v>
      </c>
      <c r="M128" s="4" t="n">
        <v>0</v>
      </c>
      <c r="N128" s="4" t="n">
        <v>1</v>
      </c>
      <c r="O128" s="4" t="n">
        <v>66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Nobel Biocare Branemark</t>
        </is>
      </c>
      <c r="D129" s="3" t="inlineStr">
        <is>
          <t>5.1</t>
        </is>
      </c>
      <c r="E129" s="3" t="inlineStr">
        <is>
          <t>40122А Винт LM (копия оригинала) Nobel Biocare Branemark 5.1 (арт. 29033)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870</v>
      </c>
      <c r="J129" s="4" t="n">
        <v>0</v>
      </c>
      <c r="K129" s="4" t="n">
        <v>709</v>
      </c>
      <c r="L129" s="4" t="n">
        <v>100</v>
      </c>
      <c r="M129" s="4" t="n">
        <v>0</v>
      </c>
      <c r="N129" s="4" t="n">
        <v>0</v>
      </c>
      <c r="O129" s="4" t="n">
        <v>61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Multi-Unit</t>
        </is>
      </c>
      <c r="D131" s="3" t="inlineStr">
        <is>
          <t>--</t>
        </is>
      </c>
      <c r="E131" s="3" t="inlineStr">
        <is>
          <t>40312А Винт LM (копия оригинала) Nobel Multi-Unit, LENMIRIOT Multi-Unit (отв. Nobel) (арт. 29287)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11993</v>
      </c>
      <c r="J131" s="4" t="n">
        <v>3402</v>
      </c>
      <c r="K131" s="4" t="n">
        <v>7710</v>
      </c>
      <c r="L131" s="4" t="n">
        <v>901</v>
      </c>
      <c r="M131" s="4" t="n">
        <v>886</v>
      </c>
      <c r="N131" s="4" t="n">
        <v>1455</v>
      </c>
      <c r="O131" s="4" t="n">
        <v>1682</v>
      </c>
      <c r="P131" s="4" t="n">
        <v>1700</v>
      </c>
      <c r="Q131" s="4" t="n">
        <v>583</v>
      </c>
      <c r="R131" s="4" t="n">
        <v>478</v>
      </c>
      <c r="S131" s="5" t="inlineStr"/>
      <c r="T131" s="6" t="n">
        <v>192</v>
      </c>
      <c r="U131" s="6" t="n"/>
      <c r="V131" s="4" t="n">
        <v>331</v>
      </c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3.5</t>
        </is>
      </c>
      <c r="E133" s="3" t="inlineStr">
        <is>
          <t>39907А Винт LM (копия оригинала) Nobel Replace Select 3.5 (арт. 36818)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2231</v>
      </c>
      <c r="J133" s="4" t="n">
        <v>560</v>
      </c>
      <c r="K133" s="4" t="n">
        <v>1460</v>
      </c>
      <c r="L133" s="4" t="n">
        <v>181</v>
      </c>
      <c r="M133" s="4" t="n">
        <v>182</v>
      </c>
      <c r="N133" s="4" t="n">
        <v>56</v>
      </c>
      <c r="O133" s="4" t="n">
        <v>498</v>
      </c>
      <c r="P133" s="4" t="n">
        <v>92</v>
      </c>
      <c r="Q133" s="4" t="n">
        <v>224</v>
      </c>
      <c r="R133" s="4" t="n">
        <v>98</v>
      </c>
      <c r="S133" s="5" t="inlineStr"/>
      <c r="T133" s="6" t="n"/>
      <c r="U133" s="6" t="n"/>
      <c r="V133" s="4" t="n">
        <v>36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Replace Select</t>
        </is>
      </c>
      <c r="D134" s="3" t="inlineStr">
        <is>
          <t>4.3</t>
        </is>
      </c>
      <c r="E134" s="3" t="inlineStr">
        <is>
          <t>39908А Винт LM (копия оригинала) Nobel Replace Select 4.3 / 5.0 / 6.0 (арт. 29475)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3401</v>
      </c>
      <c r="J134" s="4" t="n">
        <v>898</v>
      </c>
      <c r="K134" s="4" t="n">
        <v>2261</v>
      </c>
      <c r="L134" s="4" t="n">
        <v>246</v>
      </c>
      <c r="M134" s="4" t="n">
        <v>305</v>
      </c>
      <c r="N134" s="4" t="n">
        <v>147</v>
      </c>
      <c r="O134" s="4" t="n">
        <v>743</v>
      </c>
      <c r="P134" s="4" t="n">
        <v>151</v>
      </c>
      <c r="Q134" s="4" t="n">
        <v>245</v>
      </c>
      <c r="R134" s="4" t="n">
        <v>201</v>
      </c>
      <c r="S134" s="5" t="inlineStr"/>
      <c r="T134" s="6" t="n"/>
      <c r="U134" s="6" t="n"/>
      <c r="V134" s="4" t="n">
        <v>37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Comocta</t>
        </is>
      </c>
      <c r="D136" s="3" t="inlineStr">
        <is>
          <t>Standard</t>
        </is>
      </c>
      <c r="E136" s="3" t="inlineStr">
        <is>
          <t>41375 Винт LM (копия оригинала) Osstem Comocta Standart (4.8) (арт. ASR200)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1664</v>
      </c>
      <c r="J136" s="4" t="n">
        <v>0</v>
      </c>
      <c r="K136" s="4" t="n">
        <v>1628</v>
      </c>
      <c r="L136" s="4" t="n">
        <v>0</v>
      </c>
      <c r="M136" s="4" t="n">
        <v>0</v>
      </c>
      <c r="N136" s="4" t="n">
        <v>0</v>
      </c>
      <c r="O136" s="4" t="n">
        <v>36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</t>
        </is>
      </c>
      <c r="D138" s="3" t="inlineStr">
        <is>
          <t>Mini</t>
        </is>
      </c>
      <c r="E138" s="21" t="inlineStr">
        <is>
          <t>40007А Винт LM (копия оригинала) Osstem Implant Mini (3.5) (арт. GSABSM)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22" t="n">
        <v>4450</v>
      </c>
      <c r="J138" s="22" t="n">
        <v>6727</v>
      </c>
      <c r="K138" s="4" t="n">
        <v>1582</v>
      </c>
      <c r="L138" s="4" t="n">
        <v>401</v>
      </c>
      <c r="M138" s="4" t="n">
        <v>804</v>
      </c>
      <c r="N138" s="4" t="n">
        <v>1493</v>
      </c>
      <c r="O138" s="4" t="n">
        <v>1414</v>
      </c>
      <c r="P138" s="4" t="n">
        <v>1053</v>
      </c>
      <c r="Q138" s="4" t="n">
        <v>2302</v>
      </c>
      <c r="R138" s="4" t="n">
        <v>2128</v>
      </c>
      <c r="S138" s="5" t="inlineStr">
        <is>
          <t>07-13.02</t>
        </is>
      </c>
      <c r="T138" s="6" t="n">
        <v>3964</v>
      </c>
      <c r="U138" s="6" t="n"/>
      <c r="V138" s="4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Implant</t>
        </is>
      </c>
      <c r="D139" s="3" t="inlineStr">
        <is>
          <t>Regular</t>
        </is>
      </c>
      <c r="E139" s="21" t="inlineStr">
        <is>
          <t>40008А Винт LM (копия оригинала) Osstem Implant Regular (4.0/4.5/5.0) (арт. GSABSST)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22" t="n">
        <v>12540</v>
      </c>
      <c r="J139" s="22" t="n">
        <v>25952</v>
      </c>
      <c r="K139" s="4" t="n">
        <v>7595</v>
      </c>
      <c r="L139" s="4" t="n">
        <v>827</v>
      </c>
      <c r="M139" s="4" t="n">
        <v>7104</v>
      </c>
      <c r="N139" s="4" t="n">
        <v>6290</v>
      </c>
      <c r="O139" s="4" t="n">
        <v>2785</v>
      </c>
      <c r="P139" s="4" t="n">
        <v>1333</v>
      </c>
      <c r="Q139" s="4" t="n">
        <v>4807</v>
      </c>
      <c r="R139" s="4" t="n">
        <v>7751</v>
      </c>
      <c r="S139" s="5" t="inlineStr">
        <is>
          <t>07-13.02</t>
        </is>
      </c>
      <c r="T139" s="6" t="n">
        <v>1882</v>
      </c>
      <c r="U139" s="6" t="n"/>
      <c r="V139" s="4" t="n">
        <v>366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 Multi-Unit</t>
        </is>
      </c>
      <c r="D141" s="3" t="inlineStr">
        <is>
          <t>--</t>
        </is>
      </c>
      <c r="E141" s="3" t="inlineStr">
        <is>
          <t>40140А Винт LM (копия оригинала) Osstem Implant Multi-Unit (арт. MTS200)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7547</v>
      </c>
      <c r="J141" s="4" t="n">
        <v>1726</v>
      </c>
      <c r="K141" s="4" t="n">
        <v>4053</v>
      </c>
      <c r="L141" s="4" t="n">
        <v>965</v>
      </c>
      <c r="M141" s="4" t="n">
        <v>64</v>
      </c>
      <c r="N141" s="4" t="n">
        <v>352</v>
      </c>
      <c r="O141" s="4" t="n">
        <v>1592</v>
      </c>
      <c r="P141" s="4" t="n">
        <v>937</v>
      </c>
      <c r="Q141" s="4" t="n">
        <v>880</v>
      </c>
      <c r="R141" s="4" t="n">
        <v>430</v>
      </c>
      <c r="S141" s="5" t="inlineStr"/>
      <c r="T141" s="6" t="n">
        <v>127</v>
      </c>
      <c r="U141" s="6" t="n"/>
      <c r="V141" s="4" t="n">
        <v>107</v>
      </c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OT Medical F1</t>
        </is>
      </c>
      <c r="D143" s="3" t="inlineStr">
        <is>
          <t>3.3</t>
        </is>
      </c>
      <c r="E143" s="3" t="inlineStr">
        <is>
          <t>40112А Винт LM (копия оригинала) OT Medical F1 3.3 / 3.8 / 4.1 (арт. 01-8209104)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244</v>
      </c>
      <c r="J143" s="4" t="n">
        <v>4</v>
      </c>
      <c r="K143" s="4" t="n">
        <v>50</v>
      </c>
      <c r="L143" s="4" t="n">
        <v>11</v>
      </c>
      <c r="M143" s="4" t="n">
        <v>0</v>
      </c>
      <c r="N143" s="4" t="n">
        <v>0</v>
      </c>
      <c r="O143" s="4" t="n">
        <v>135</v>
      </c>
      <c r="P143" s="4" t="n">
        <v>48</v>
      </c>
      <c r="Q143" s="4" t="n">
        <v>2</v>
      </c>
      <c r="R143" s="4" t="n">
        <v>2</v>
      </c>
      <c r="S143" s="5" t="inlineStr"/>
      <c r="T143" s="6" t="n"/>
      <c r="U143" s="6" t="n"/>
      <c r="V143" s="4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OT Medical F2</t>
        </is>
      </c>
      <c r="D145" s="3" t="inlineStr">
        <is>
          <t>4.1</t>
        </is>
      </c>
      <c r="E145" s="3" t="inlineStr">
        <is>
          <t>40113А Винт LM (копия оригинала) OT Medical F2 4.1 / 5.0 (арт. 02-8189104)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1303</v>
      </c>
      <c r="J145" s="4" t="n">
        <v>0</v>
      </c>
      <c r="K145" s="4" t="n">
        <v>1074</v>
      </c>
      <c r="L145" s="4" t="n">
        <v>80</v>
      </c>
      <c r="M145" s="4" t="n">
        <v>0</v>
      </c>
      <c r="N145" s="4" t="n">
        <v>0</v>
      </c>
      <c r="O145" s="4" t="n">
        <v>79</v>
      </c>
      <c r="P145" s="4" t="n">
        <v>70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Paltop Conical Active</t>
        </is>
      </c>
      <c r="D147" s="3" t="n"/>
      <c r="E147" s="3" t="inlineStr">
        <is>
          <t>41258А Винт LM (копия оригинала) Paltop Conical Active (арт. 80-72002)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1145</v>
      </c>
      <c r="J147" s="4" t="n">
        <v>3</v>
      </c>
      <c r="K147" s="4" t="n">
        <v>670</v>
      </c>
      <c r="L147" s="4" t="n">
        <v>102</v>
      </c>
      <c r="M147" s="4" t="n">
        <v>0</v>
      </c>
      <c r="N147" s="4" t="n">
        <v>0</v>
      </c>
      <c r="O147" s="4" t="n">
        <v>333</v>
      </c>
      <c r="P147" s="4" t="n">
        <v>40</v>
      </c>
      <c r="Q147" s="4" t="n">
        <v>3</v>
      </c>
      <c r="R147" s="4" t="n">
        <v>0</v>
      </c>
      <c r="S147" s="5" t="inlineStr"/>
      <c r="T147" s="6" t="n"/>
      <c r="U147" s="6" t="n"/>
      <c r="V147" s="4" t="n">
        <v>2</v>
      </c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Paltop Multi-Unit</t>
        </is>
      </c>
      <c r="D149" s="3" t="inlineStr">
        <is>
          <t>--</t>
        </is>
      </c>
      <c r="E149" s="3" t="inlineStr">
        <is>
          <t>41259А Винт LM (копия оригинала) Paltop Multi-Unit (арт. 80-70005)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1590</v>
      </c>
      <c r="J149" s="4" t="n">
        <v>124</v>
      </c>
      <c r="K149" s="4" t="n">
        <v>998</v>
      </c>
      <c r="L149" s="4" t="n">
        <v>121</v>
      </c>
      <c r="M149" s="4" t="n">
        <v>100</v>
      </c>
      <c r="N149" s="4" t="n">
        <v>0</v>
      </c>
      <c r="O149" s="4" t="n">
        <v>462</v>
      </c>
      <c r="P149" s="4" t="n">
        <v>9</v>
      </c>
      <c r="Q149" s="4" t="n">
        <v>24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Radix</t>
        </is>
      </c>
      <c r="D151" s="3" t="inlineStr">
        <is>
          <t>--</t>
        </is>
      </c>
      <c r="E151" s="3" t="inlineStr">
        <is>
          <t>39809А Винт LM (копия оригинала) Radix (арт. 180)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181</v>
      </c>
      <c r="J151" s="4" t="n">
        <v>2</v>
      </c>
      <c r="K151" s="4" t="n">
        <v>43</v>
      </c>
      <c r="L151" s="4" t="n">
        <v>16</v>
      </c>
      <c r="M151" s="4" t="n">
        <v>0</v>
      </c>
      <c r="N151" s="4" t="n">
        <v>0</v>
      </c>
      <c r="O151" s="4" t="n">
        <v>58</v>
      </c>
      <c r="P151" s="4" t="n">
        <v>64</v>
      </c>
      <c r="Q151" s="4" t="n">
        <v>2</v>
      </c>
      <c r="R151" s="4" t="n">
        <v>0</v>
      </c>
      <c r="S151" s="5" t="inlineStr"/>
      <c r="T151" s="6" t="n"/>
      <c r="U151" s="6" t="n"/>
      <c r="V151" s="4" t="n">
        <v>7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Renova</t>
        </is>
      </c>
      <c r="D153" s="3" t="inlineStr">
        <is>
          <t>RDI (4.5/4.75)</t>
        </is>
      </c>
      <c r="E153" s="3" t="inlineStr">
        <is>
          <t>40103А Винт LM (копия оригинала) Renova RDI (4.5/4.75) / SDI (3.75) (арт. 43092K)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657</v>
      </c>
      <c r="J153" s="4" t="n">
        <v>9</v>
      </c>
      <c r="K153" s="4" t="n">
        <v>377</v>
      </c>
      <c r="L153" s="4" t="n">
        <v>117</v>
      </c>
      <c r="M153" s="4" t="n">
        <v>0</v>
      </c>
      <c r="N153" s="4" t="n">
        <v>0</v>
      </c>
      <c r="O153" s="4" t="n">
        <v>102</v>
      </c>
      <c r="P153" s="4" t="n">
        <v>61</v>
      </c>
      <c r="Q153" s="4" t="n">
        <v>0</v>
      </c>
      <c r="R153" s="4" t="n">
        <v>9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40114А Винт LM (копия оригинала) Roott (арт. S8)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785</v>
      </c>
      <c r="J155" s="4" t="n">
        <v>135</v>
      </c>
      <c r="K155" s="4" t="n">
        <v>357</v>
      </c>
      <c r="L155" s="4" t="n">
        <v>93</v>
      </c>
      <c r="M155" s="4" t="n">
        <v>31</v>
      </c>
      <c r="N155" s="4" t="n">
        <v>2</v>
      </c>
      <c r="O155" s="4" t="n">
        <v>265</v>
      </c>
      <c r="P155" s="4" t="n">
        <v>70</v>
      </c>
      <c r="Q155" s="4" t="n">
        <v>38</v>
      </c>
      <c r="R155" s="4" t="n">
        <v>64</v>
      </c>
      <c r="S155" s="5" t="inlineStr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Roott</t>
        </is>
      </c>
      <c r="D156" s="3" t="inlineStr">
        <is>
          <t>--</t>
        </is>
      </c>
      <c r="E156" s="3" t="inlineStr">
        <is>
          <t>41265А Винт LM (копия оригинала) Roott (арт. для ТО арт. PCO1)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1052</v>
      </c>
      <c r="J156" s="4" t="n">
        <v>13</v>
      </c>
      <c r="K156" s="4" t="n">
        <v>878</v>
      </c>
      <c r="L156" s="4" t="n">
        <v>0</v>
      </c>
      <c r="M156" s="4" t="n">
        <v>0</v>
      </c>
      <c r="N156" s="4" t="n">
        <v>0</v>
      </c>
      <c r="O156" s="4" t="n">
        <v>124</v>
      </c>
      <c r="P156" s="4" t="n">
        <v>50</v>
      </c>
      <c r="Q156" s="4" t="n">
        <v>0</v>
      </c>
      <c r="R156" s="4" t="n">
        <v>13</v>
      </c>
      <c r="S156" s="5" t="inlineStr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Roott</t>
        </is>
      </c>
      <c r="D157" s="3" t="inlineStr">
        <is>
          <t>--</t>
        </is>
      </c>
      <c r="E157" s="3" t="inlineStr">
        <is>
          <t>41266А Винт LM (копия оригинала) Roott (арт. для ТО  арт. PCO2)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1110</v>
      </c>
      <c r="J157" s="4" t="n">
        <v>0</v>
      </c>
      <c r="K157" s="4" t="n">
        <v>935</v>
      </c>
      <c r="L157" s="4" t="n">
        <v>0</v>
      </c>
      <c r="M157" s="4" t="n">
        <v>0</v>
      </c>
      <c r="N157" s="4" t="n">
        <v>0</v>
      </c>
      <c r="O157" s="4" t="n">
        <v>125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Roott</t>
        </is>
      </c>
      <c r="D158" s="3" t="inlineStr">
        <is>
          <t>--</t>
        </is>
      </c>
      <c r="E158" s="3" t="inlineStr">
        <is>
          <t>41267А Винт LM (копия оригинала) Roott (арт. для ТО  арт. PCO2S)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1510</v>
      </c>
      <c r="J158" s="4" t="n">
        <v>0</v>
      </c>
      <c r="K158" s="4" t="n">
        <v>1363</v>
      </c>
      <c r="L158" s="4" t="n">
        <v>0</v>
      </c>
      <c r="M158" s="4" t="n">
        <v>0</v>
      </c>
      <c r="N158" s="4" t="n">
        <v>0</v>
      </c>
      <c r="O158" s="4" t="n">
        <v>97</v>
      </c>
      <c r="P158" s="4" t="n">
        <v>50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Sic</t>
        </is>
      </c>
      <c r="D160" s="3" t="inlineStr">
        <is>
          <t>3.3</t>
        </is>
      </c>
      <c r="E160" s="3" t="inlineStr">
        <is>
          <t>40102А Винт LM (копия оригинала) Sic 3.3 / 4.2 (арт. 936658)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2877</v>
      </c>
      <c r="J160" s="4" t="n">
        <v>63</v>
      </c>
      <c r="K160" s="4" t="n">
        <v>2485</v>
      </c>
      <c r="L160" s="4" t="n">
        <v>172</v>
      </c>
      <c r="M160" s="4" t="n">
        <v>23</v>
      </c>
      <c r="N160" s="4" t="n">
        <v>18</v>
      </c>
      <c r="O160" s="4" t="n">
        <v>169</v>
      </c>
      <c r="P160" s="4" t="n">
        <v>51</v>
      </c>
      <c r="Q160" s="4" t="n">
        <v>0</v>
      </c>
      <c r="R160" s="4" t="n">
        <v>22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Sin Strong SW Cone Morse</t>
        </is>
      </c>
      <c r="D162" s="3" t="inlineStr">
        <is>
          <t>--</t>
        </is>
      </c>
      <c r="E162" s="3" t="inlineStr">
        <is>
          <t>40115А Винт LM (копия оригинала) Sin Strong SW Cone Morse (арт. PTL 16)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456</v>
      </c>
      <c r="J162" s="4" t="n">
        <v>6</v>
      </c>
      <c r="K162" s="4" t="n">
        <v>373</v>
      </c>
      <c r="L162" s="4" t="n">
        <v>14</v>
      </c>
      <c r="M162" s="4" t="n">
        <v>0</v>
      </c>
      <c r="N162" s="4" t="n">
        <v>2</v>
      </c>
      <c r="O162" s="4" t="n">
        <v>69</v>
      </c>
      <c r="P162" s="4" t="n">
        <v>0</v>
      </c>
      <c r="Q162" s="4" t="n">
        <v>4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Sky Bredent</t>
        </is>
      </c>
      <c r="D164" s="3" t="inlineStr">
        <is>
          <t>--</t>
        </is>
      </c>
      <c r="E164" s="3" t="inlineStr">
        <is>
          <t>41298А Винт LM (копия оригинала) Sky Bredent (арт. SKY-PS22)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3704</v>
      </c>
      <c r="J164" s="4" t="n">
        <v>363</v>
      </c>
      <c r="K164" s="4" t="n">
        <v>3214</v>
      </c>
      <c r="L164" s="4" t="n">
        <v>151</v>
      </c>
      <c r="M164" s="4" t="n">
        <v>180</v>
      </c>
      <c r="N164" s="4" t="n">
        <v>28</v>
      </c>
      <c r="O164" s="4" t="n">
        <v>313</v>
      </c>
      <c r="P164" s="4" t="n">
        <v>26</v>
      </c>
      <c r="Q164" s="4" t="n">
        <v>25</v>
      </c>
      <c r="R164" s="4" t="n">
        <v>130</v>
      </c>
      <c r="S164" s="5" t="inlineStr"/>
      <c r="T164" s="6" t="n"/>
      <c r="U164" s="6" t="n"/>
      <c r="V164" s="4" t="n">
        <v>9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SKY uni.cone Multi-Unit</t>
        </is>
      </c>
      <c r="D166" s="3" t="inlineStr">
        <is>
          <t>--</t>
        </is>
      </c>
      <c r="E166" s="3" t="inlineStr">
        <is>
          <t>40143А Винт LM (копия оригинала) SKY uni.cone Multi-Unit, SKY fast &amp; fixed Multi-Unit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290</v>
      </c>
      <c r="J166" s="4" t="n">
        <v>24</v>
      </c>
      <c r="K166" s="4" t="n">
        <v>73</v>
      </c>
      <c r="L166" s="4" t="n">
        <v>68</v>
      </c>
      <c r="M166" s="4" t="n">
        <v>0</v>
      </c>
      <c r="N166" s="4" t="n">
        <v>4</v>
      </c>
      <c r="O166" s="4" t="n">
        <v>105</v>
      </c>
      <c r="P166" s="4" t="n">
        <v>44</v>
      </c>
      <c r="Q166" s="4" t="n">
        <v>20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Straumann Bone Level</t>
        </is>
      </c>
      <c r="D168" s="3" t="inlineStr">
        <is>
          <t>NC</t>
        </is>
      </c>
      <c r="E168" s="3" t="inlineStr">
        <is>
          <t>39806А Винт LM (копия оригинала) Straumann Bone Level NC (3.3) (арт. 025-2900)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4864</v>
      </c>
      <c r="J168" s="4" t="n">
        <v>1284</v>
      </c>
      <c r="K168" s="4" t="n">
        <v>3646</v>
      </c>
      <c r="L168" s="4" t="n">
        <v>246</v>
      </c>
      <c r="M168" s="4" t="n">
        <v>222</v>
      </c>
      <c r="N168" s="4" t="n">
        <v>241</v>
      </c>
      <c r="O168" s="4" t="n">
        <v>704</v>
      </c>
      <c r="P168" s="4" t="n">
        <v>268</v>
      </c>
      <c r="Q168" s="4" t="n">
        <v>369</v>
      </c>
      <c r="R168" s="4" t="n">
        <v>452</v>
      </c>
      <c r="S168" s="5" t="inlineStr"/>
      <c r="T168" s="6" t="n">
        <v>1</v>
      </c>
      <c r="U168" s="6" t="n"/>
      <c r="V168" s="4" t="n">
        <v>712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Straumann Bone Level</t>
        </is>
      </c>
      <c r="D169" s="3" t="inlineStr">
        <is>
          <t>RC</t>
        </is>
      </c>
      <c r="E169" s="3" t="inlineStr">
        <is>
          <t>39807А Винт LM (копия оригинала) Straumann Bone Level RC ( 4.1/4.8) (арт. 025-4900)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2841</v>
      </c>
      <c r="J169" s="4" t="n">
        <v>2556</v>
      </c>
      <c r="K169" s="4" t="n">
        <v>859</v>
      </c>
      <c r="L169" s="4" t="n">
        <v>424</v>
      </c>
      <c r="M169" s="4" t="n">
        <v>284</v>
      </c>
      <c r="N169" s="4" t="n">
        <v>625</v>
      </c>
      <c r="O169" s="4" t="n">
        <v>955</v>
      </c>
      <c r="P169" s="4" t="n">
        <v>603</v>
      </c>
      <c r="Q169" s="4" t="n">
        <v>719</v>
      </c>
      <c r="R169" s="4" t="n">
        <v>928</v>
      </c>
      <c r="S169" s="5" t="inlineStr">
        <is>
          <t>07-12.02</t>
        </is>
      </c>
      <c r="T169" s="6" t="n"/>
      <c r="U169" s="6" t="n"/>
      <c r="V169" s="4" t="n">
        <v>540</v>
      </c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Straumann Bone Level</t>
        </is>
      </c>
      <c r="D170" s="3" t="inlineStr">
        <is>
          <t>SC</t>
        </is>
      </c>
      <c r="E170" s="3" t="inlineStr">
        <is>
          <t>39934А Винт LM (копия оригинала) Straumann Bone Level SC (арт. 025.0031)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1291</v>
      </c>
      <c r="J170" s="4" t="n">
        <v>12</v>
      </c>
      <c r="K170" s="4" t="n">
        <v>972</v>
      </c>
      <c r="L170" s="4" t="n">
        <v>126</v>
      </c>
      <c r="M170" s="4" t="n">
        <v>1</v>
      </c>
      <c r="N170" s="4" t="n">
        <v>0</v>
      </c>
      <c r="O170" s="4" t="n">
        <v>193</v>
      </c>
      <c r="P170" s="4" t="n">
        <v>0</v>
      </c>
      <c r="Q170" s="4" t="n">
        <v>11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 Multi-Unit</t>
        </is>
      </c>
      <c r="D172" s="3" t="inlineStr">
        <is>
          <t>NC</t>
        </is>
      </c>
      <c r="E172" s="3" t="inlineStr">
        <is>
          <t>41053 Винт LM (копия оригинала) Straumann Bone Level Multi-Unit NC (3.3) / NC/RC (3.3/4.1/4.8) (арт. 023.4763)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680</v>
      </c>
      <c r="J172" s="4" t="n">
        <v>129</v>
      </c>
      <c r="K172" s="4" t="n">
        <v>459</v>
      </c>
      <c r="L172" s="4" t="n">
        <v>96</v>
      </c>
      <c r="M172" s="4" t="n">
        <v>103</v>
      </c>
      <c r="N172" s="4" t="n">
        <v>0</v>
      </c>
      <c r="O172" s="4" t="n">
        <v>60</v>
      </c>
      <c r="P172" s="4" t="n">
        <v>65</v>
      </c>
      <c r="Q172" s="4" t="n">
        <v>20</v>
      </c>
      <c r="R172" s="4" t="n">
        <v>6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SynOcta</t>
        </is>
      </c>
      <c r="D174" s="3" t="inlineStr">
        <is>
          <t>RN (4.8)</t>
        </is>
      </c>
      <c r="E174" s="3" t="inlineStr">
        <is>
          <t>41250А Винт LM (копия оригинала) Straumann SynOcta RN (4.8) / WN (6.5) (арт. 048.711)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3106</v>
      </c>
      <c r="J174" s="4" t="n">
        <v>1241</v>
      </c>
      <c r="K174" s="4" t="n">
        <v>2232</v>
      </c>
      <c r="L174" s="4" t="n">
        <v>266</v>
      </c>
      <c r="M174" s="4" t="n">
        <v>148</v>
      </c>
      <c r="N174" s="4" t="n">
        <v>305</v>
      </c>
      <c r="O174" s="4" t="n">
        <v>432</v>
      </c>
      <c r="P174" s="4" t="n">
        <v>176</v>
      </c>
      <c r="Q174" s="4" t="n">
        <v>232</v>
      </c>
      <c r="R174" s="4" t="n">
        <v>556</v>
      </c>
      <c r="S174" s="5" t="inlineStr"/>
      <c r="T174" s="6" t="n"/>
      <c r="U174" s="6" t="n"/>
      <c r="V174" s="4" t="n">
        <v>80</v>
      </c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Sweden &amp; Martina</t>
        </is>
      </c>
      <c r="D176" s="3" t="inlineStr">
        <is>
          <t>3.3</t>
        </is>
      </c>
      <c r="E176" s="3" t="inlineStr">
        <is>
          <t>39111 Винт LM (копия оригинала) Sweden &amp; Martina 3.3 / 3.8 (арт. VM2-180)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1405</v>
      </c>
      <c r="J176" s="4" t="n">
        <v>0</v>
      </c>
      <c r="K176" s="4" t="n">
        <v>1140</v>
      </c>
      <c r="L176" s="4" t="n">
        <v>107</v>
      </c>
      <c r="M176" s="4" t="n">
        <v>0</v>
      </c>
      <c r="N176" s="4" t="n">
        <v>0</v>
      </c>
      <c r="O176" s="4" t="n">
        <v>125</v>
      </c>
      <c r="P176" s="4" t="n">
        <v>33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Sweden &amp; Martina</t>
        </is>
      </c>
      <c r="D177" s="3" t="inlineStr">
        <is>
          <t>4.25</t>
        </is>
      </c>
      <c r="E177" s="3" t="inlineStr">
        <is>
          <t>39120 Винт LM (копия оригинала) Sweden &amp; Martina 4.25 / 5.0 (арт. VM2-200)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1593</v>
      </c>
      <c r="J177" s="4" t="n">
        <v>0</v>
      </c>
      <c r="K177" s="4" t="n">
        <v>1411</v>
      </c>
      <c r="L177" s="4" t="n">
        <v>93</v>
      </c>
      <c r="M177" s="4" t="n">
        <v>0</v>
      </c>
      <c r="N177" s="4" t="n">
        <v>0</v>
      </c>
      <c r="O177" s="4" t="n">
        <v>39</v>
      </c>
      <c r="P177" s="4" t="n">
        <v>50</v>
      </c>
      <c r="Q177" s="4" t="n">
        <v>0</v>
      </c>
      <c r="R177" s="4" t="n">
        <v>0</v>
      </c>
      <c r="S177" s="5" t="inlineStr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Sweden &amp; Martina P.A.D MU</t>
        </is>
      </c>
      <c r="D179" s="3" t="inlineStr">
        <is>
          <t>--</t>
        </is>
      </c>
      <c r="E179" s="3" t="inlineStr">
        <is>
          <t>39119 Винт LM (копия оригинала) Sweden &amp; Martina P.A.D MU (арт. PAD-VP-140)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27</v>
      </c>
      <c r="J179" s="4" t="n">
        <v>0</v>
      </c>
      <c r="K179" s="4" t="n">
        <v>13</v>
      </c>
      <c r="L179" s="4" t="n">
        <v>0</v>
      </c>
      <c r="M179" s="4" t="n">
        <v>0</v>
      </c>
      <c r="N179" s="4" t="n">
        <v>0</v>
      </c>
      <c r="O179" s="4" t="n">
        <v>14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Thommen</t>
        </is>
      </c>
      <c r="D181" s="3" t="inlineStr">
        <is>
          <t>3.5</t>
        </is>
      </c>
      <c r="E181" s="3" t="inlineStr">
        <is>
          <t>40117А Винт LM (копия оригинала) Thommen 3.5 (арт. 4.03.500)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582</v>
      </c>
      <c r="J181" s="4" t="n">
        <v>1</v>
      </c>
      <c r="K181" s="4" t="n">
        <v>371</v>
      </c>
      <c r="L181" s="4" t="n">
        <v>96</v>
      </c>
      <c r="M181" s="4" t="n">
        <v>0</v>
      </c>
      <c r="N181" s="4" t="n">
        <v>0</v>
      </c>
      <c r="O181" s="4" t="n">
        <v>65</v>
      </c>
      <c r="P181" s="4" t="n">
        <v>50</v>
      </c>
      <c r="Q181" s="4" t="n">
        <v>1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Thommen</t>
        </is>
      </c>
      <c r="D182" s="3" t="inlineStr">
        <is>
          <t>4.5</t>
        </is>
      </c>
      <c r="E182" s="3" t="inlineStr">
        <is>
          <t>40118А Винт LM (копия оригинала) Thommen 4.0 / 4.5 / 5.0 / 6.0 (арт. 4.03.501)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398</v>
      </c>
      <c r="J182" s="4" t="n">
        <v>13</v>
      </c>
      <c r="K182" s="4" t="n">
        <v>176</v>
      </c>
      <c r="L182" s="4" t="n">
        <v>55</v>
      </c>
      <c r="M182" s="4" t="n">
        <v>0</v>
      </c>
      <c r="N182" s="4" t="n">
        <v>0</v>
      </c>
      <c r="O182" s="4" t="n">
        <v>154</v>
      </c>
      <c r="P182" s="4" t="n">
        <v>13</v>
      </c>
      <c r="Q182" s="4" t="n">
        <v>1</v>
      </c>
      <c r="R182" s="4" t="n">
        <v>12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Xive</t>
        </is>
      </c>
      <c r="D184" s="3" t="inlineStr">
        <is>
          <t>3.0</t>
        </is>
      </c>
      <c r="E184" s="3" t="inlineStr">
        <is>
          <t>39803А Винт LM (копия оригинала) Xive 3.0 (арт. 46-4304)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823</v>
      </c>
      <c r="J184" s="4" t="n">
        <v>73</v>
      </c>
      <c r="K184" s="4" t="n">
        <v>453</v>
      </c>
      <c r="L184" s="4" t="n">
        <v>134</v>
      </c>
      <c r="M184" s="4" t="n">
        <v>50</v>
      </c>
      <c r="N184" s="4" t="n">
        <v>0</v>
      </c>
      <c r="O184" s="4" t="n">
        <v>208</v>
      </c>
      <c r="P184" s="4" t="n">
        <v>28</v>
      </c>
      <c r="Q184" s="4" t="n">
        <v>15</v>
      </c>
      <c r="R184" s="4" t="n">
        <v>8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Xive</t>
        </is>
      </c>
      <c r="D185" s="3" t="inlineStr">
        <is>
          <t>3.4</t>
        </is>
      </c>
      <c r="E185" s="11" t="inlineStr">
        <is>
          <t>39909В Винт LM (копия оригинала) Xive 3.4 / 3.8 / 4.5 / 5.5 (арт. 46-4305)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1522</v>
      </c>
      <c r="J185" s="4" t="n">
        <v>1175</v>
      </c>
      <c r="K185" s="12" t="n">
        <v>450</v>
      </c>
      <c r="L185" s="4" t="n">
        <v>277</v>
      </c>
      <c r="M185" s="12" t="n">
        <v>512</v>
      </c>
      <c r="N185" s="4" t="n">
        <v>101</v>
      </c>
      <c r="O185" s="4" t="n">
        <v>613</v>
      </c>
      <c r="P185" s="4" t="n">
        <v>182</v>
      </c>
      <c r="Q185" s="4" t="n">
        <v>315</v>
      </c>
      <c r="R185" s="4" t="n">
        <v>247</v>
      </c>
      <c r="S185" s="5" t="inlineStr">
        <is>
          <t>09-10.02</t>
        </is>
      </c>
      <c r="T185" s="6" t="n"/>
      <c r="U185" s="6" t="n"/>
      <c r="V185" s="4" t="n">
        <v>9</v>
      </c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8" t="n"/>
      <c r="U186" s="8" t="n"/>
      <c r="V186" s="7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Xive Multi-Unit</t>
        </is>
      </c>
      <c r="D187" s="3" t="inlineStr">
        <is>
          <t>3.4</t>
        </is>
      </c>
      <c r="E187" s="3" t="inlineStr">
        <is>
          <t>40301А Винт LM (копия оригинала) Xive Multi-Unit 3.4 / 3.8 / 4.5 / 5.5 (арт. 46-4300)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226</v>
      </c>
      <c r="J187" s="4" t="n">
        <v>6</v>
      </c>
      <c r="K187" s="4" t="n">
        <v>124</v>
      </c>
      <c r="L187" s="4" t="n">
        <v>6</v>
      </c>
      <c r="M187" s="4" t="n">
        <v>0</v>
      </c>
      <c r="N187" s="4" t="n">
        <v>6</v>
      </c>
      <c r="O187" s="4" t="n">
        <v>51</v>
      </c>
      <c r="P187" s="4" t="n">
        <v>45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Zimmer</t>
        </is>
      </c>
      <c r="D189" s="3" t="inlineStr">
        <is>
          <t>3.5</t>
        </is>
      </c>
      <c r="E189" s="3" t="inlineStr">
        <is>
          <t>39502С Винт LM (копия оригинала) Zimmer 3.5 / 4.5 / 5.7 (арт. R60)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11740</v>
      </c>
      <c r="J189" s="4" t="n">
        <v>1621</v>
      </c>
      <c r="K189" s="4" t="n">
        <v>9936</v>
      </c>
      <c r="L189" s="4" t="n">
        <v>580</v>
      </c>
      <c r="M189" s="4" t="n">
        <v>382</v>
      </c>
      <c r="N189" s="4" t="n">
        <v>355</v>
      </c>
      <c r="O189" s="4" t="n">
        <v>563</v>
      </c>
      <c r="P189" s="4" t="n">
        <v>661</v>
      </c>
      <c r="Q189" s="4" t="n">
        <v>185</v>
      </c>
      <c r="R189" s="4" t="n">
        <v>699</v>
      </c>
      <c r="S189" s="5" t="inlineStr"/>
      <c r="T189" s="6" t="n"/>
      <c r="U189" s="6" t="n"/>
      <c r="V189" s="4" t="n">
        <v>145</v>
      </c>
    </row>
    <row r="190">
      <c r="A190" s="2" t="n"/>
      <c r="B190" s="2" t="n"/>
      <c r="C190" s="2" t="n"/>
      <c r="D190" s="2" t="n"/>
      <c r="E190" s="2" t="inlineStr">
        <is>
          <t>Итого</t>
        </is>
      </c>
      <c r="F190" s="2" t="n"/>
      <c r="G190" s="2" t="n"/>
      <c r="H190" s="2" t="n"/>
      <c r="I190" s="23">
        <f>SUM(I7:I189)</f>
        <v/>
      </c>
      <c r="J190" s="23">
        <f>SUM(J7:J189)</f>
        <v/>
      </c>
      <c r="K190" s="23">
        <f>SUM(K7:K189)</f>
        <v/>
      </c>
      <c r="L190" s="23">
        <f>SUM(L7:L189)</f>
        <v/>
      </c>
      <c r="M190" s="23">
        <f>SUM(M7:M189)</f>
        <v/>
      </c>
      <c r="N190" s="23">
        <f>SUM(N7:N189)</f>
        <v/>
      </c>
      <c r="O190" s="23">
        <f>SUM(O7:O189)</f>
        <v/>
      </c>
      <c r="P190" s="23">
        <f>SUM(P7:P189)</f>
        <v/>
      </c>
      <c r="Q190" s="23">
        <f>SUM(Q7:Q189)</f>
        <v/>
      </c>
      <c r="R190" s="23">
        <f>SUM(R7:R189)</f>
        <v/>
      </c>
      <c r="S190" s="2" t="n"/>
      <c r="T190" s="23">
        <f>SUM(T7:T189)</f>
        <v/>
      </c>
      <c r="U190" s="23">
        <f>SUM(U7:U189)</f>
        <v/>
      </c>
      <c r="V190" s="23">
        <f>SUM(V7:V189)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7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11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1944</v>
      </c>
      <c r="J7" s="4" t="n">
        <v>1381</v>
      </c>
      <c r="K7" s="12" t="n">
        <v>426</v>
      </c>
      <c r="L7" s="4" t="n">
        <v>703</v>
      </c>
      <c r="M7" s="12" t="n">
        <v>429</v>
      </c>
      <c r="N7" s="4" t="n">
        <v>400</v>
      </c>
      <c r="O7" s="4" t="n">
        <v>541</v>
      </c>
      <c r="P7" s="4" t="n">
        <v>274</v>
      </c>
      <c r="Q7" s="4" t="n">
        <v>165</v>
      </c>
      <c r="R7" s="4" t="n">
        <v>387</v>
      </c>
      <c r="S7" s="5" t="inlineStr">
        <is>
          <t>07-12.02</t>
        </is>
      </c>
      <c r="T7" s="6" t="n">
        <v>3613</v>
      </c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38</v>
      </c>
      <c r="K9" s="4" t="n">
        <v>265</v>
      </c>
      <c r="L9" s="4" t="n">
        <v>0</v>
      </c>
      <c r="M9" s="4" t="n">
        <v>0</v>
      </c>
      <c r="N9" s="4" t="n">
        <v>2</v>
      </c>
      <c r="O9" s="4" t="n">
        <v>0</v>
      </c>
      <c r="P9" s="4" t="n">
        <v>0</v>
      </c>
      <c r="Q9" s="4" t="n">
        <v>0</v>
      </c>
      <c r="R9" s="4" t="n">
        <v>36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21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2" t="n">
        <v>0</v>
      </c>
      <c r="J11" s="22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3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959</v>
      </c>
      <c r="J14" s="4" t="n">
        <v>0</v>
      </c>
      <c r="K14" s="4" t="n">
        <v>959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>
        <v>3058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(отв.Dentium/Mis/MisC1/Astra/Adin RS)</t>
        </is>
      </c>
      <c r="E15" s="3" t="inlineStr">
        <is>
          <t>40314А Винт LM (собств. разр.) LENMIRIOT Multi-Unit (отв.Dentium/Mis/MisC1/Astra/Adin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3220</v>
      </c>
      <c r="J15" s="4" t="n">
        <v>540</v>
      </c>
      <c r="K15" s="4" t="n">
        <v>2311</v>
      </c>
      <c r="L15" s="4" t="n">
        <v>190</v>
      </c>
      <c r="M15" s="4" t="n">
        <v>80</v>
      </c>
      <c r="N15" s="4" t="n">
        <v>148</v>
      </c>
      <c r="O15" s="4" t="n">
        <v>713</v>
      </c>
      <c r="P15" s="4" t="n">
        <v>6</v>
      </c>
      <c r="Q15" s="4" t="n">
        <v>131</v>
      </c>
      <c r="R15" s="4" t="n">
        <v>181</v>
      </c>
      <c r="S15" s="5" t="inlineStr"/>
      <c r="T15" s="6" t="n"/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322</v>
      </c>
      <c r="J19" s="4" t="n">
        <v>0</v>
      </c>
      <c r="K19" s="4" t="n">
        <v>150</v>
      </c>
      <c r="L19" s="4" t="n">
        <v>20</v>
      </c>
      <c r="M19" s="4" t="n">
        <v>0</v>
      </c>
      <c r="N19" s="4" t="n">
        <v>0</v>
      </c>
      <c r="O19" s="4" t="n">
        <v>130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2458</v>
      </c>
      <c r="J21" s="4" t="n">
        <v>1316</v>
      </c>
      <c r="K21" s="4" t="n">
        <v>2146</v>
      </c>
      <c r="L21" s="4" t="n">
        <v>0</v>
      </c>
      <c r="M21" s="4" t="n">
        <v>123</v>
      </c>
      <c r="N21" s="4" t="n">
        <v>421</v>
      </c>
      <c r="O21" s="4" t="n">
        <v>312</v>
      </c>
      <c r="P21" s="4" t="n">
        <v>0</v>
      </c>
      <c r="Q21" s="4" t="n">
        <v>357</v>
      </c>
      <c r="R21" s="4" t="n">
        <v>415</v>
      </c>
      <c r="S21" s="5" t="inlineStr"/>
      <c r="T21" s="6" t="n">
        <v>0</v>
      </c>
      <c r="U21" s="6" t="n"/>
      <c r="V21" s="4" t="n">
        <v>50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1806</v>
      </c>
      <c r="J29" s="4" t="n">
        <v>356</v>
      </c>
      <c r="K29" s="4" t="n">
        <v>1544</v>
      </c>
      <c r="L29" s="4" t="n">
        <v>0</v>
      </c>
      <c r="M29" s="4" t="n">
        <v>150</v>
      </c>
      <c r="N29" s="4" t="n">
        <v>31</v>
      </c>
      <c r="O29" s="4" t="n">
        <v>262</v>
      </c>
      <c r="P29" s="4" t="n">
        <v>0</v>
      </c>
      <c r="Q29" s="4" t="n">
        <v>62</v>
      </c>
      <c r="R29" s="4" t="n">
        <v>113</v>
      </c>
      <c r="S29" s="5" t="inlineStr"/>
      <c r="T29" s="6" t="n"/>
      <c r="U29" s="6" t="n"/>
      <c r="V29" s="4" t="n">
        <v>10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145</v>
      </c>
      <c r="K35" s="4" t="n">
        <v>459</v>
      </c>
      <c r="L35" s="4" t="n">
        <v>0</v>
      </c>
      <c r="M35" s="4" t="n">
        <v>40</v>
      </c>
      <c r="N35" s="4" t="n">
        <v>80</v>
      </c>
      <c r="O35" s="4" t="n">
        <v>81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3" t="inlineStr">
        <is>
          <t>41350 Винт угл. абатмента MU LM (собств. разр.) Nobel Active RP (4.5) V.1 /</t>
        </is>
      </c>
      <c r="F36" s="14" t="inlineStr">
        <is>
          <t>Нет</t>
        </is>
      </c>
      <c r="G36" s="14" t="inlineStr">
        <is>
          <t>Нет</t>
        </is>
      </c>
      <c r="H36" s="14" t="inlineStr">
        <is>
          <t>Версяи 1</t>
        </is>
      </c>
      <c r="I36" s="15" t="n">
        <v>3316</v>
      </c>
      <c r="J36" s="16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>
        <v>1</v>
      </c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7" t="inlineStr">
        <is>
          <t>41350-2к Винт угл. абатмента MU LM (собств. разр.) Nobel Active RP (4.5) V.1 /II КАТ</t>
        </is>
      </c>
      <c r="F37" s="18" t="inlineStr">
        <is>
          <t>Нет</t>
        </is>
      </c>
      <c r="G37" s="18" t="inlineStr">
        <is>
          <t>Нет</t>
        </is>
      </c>
      <c r="H37" s="18" t="inlineStr">
        <is>
          <t>Версяи 1</t>
        </is>
      </c>
      <c r="I37" s="19" t="n">
        <v>308</v>
      </c>
      <c r="J37" s="20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3" t="inlineStr">
        <is>
          <t>41352 Винт угл. абатмента MU LM (собств. разр.) Nobel Replace Select 3.5 V.1 /</t>
        </is>
      </c>
      <c r="F39" s="14" t="inlineStr">
        <is>
          <t>Нет</t>
        </is>
      </c>
      <c r="G39" s="14" t="inlineStr">
        <is>
          <t>Нет</t>
        </is>
      </c>
      <c r="H39" s="14" t="inlineStr">
        <is>
          <t>Версия 1</t>
        </is>
      </c>
      <c r="I39" s="15" t="n">
        <v>1746</v>
      </c>
      <c r="J39" s="16" t="n">
        <v>5</v>
      </c>
      <c r="K39" s="4" t="n">
        <v>1553</v>
      </c>
      <c r="L39" s="4" t="n">
        <v>0</v>
      </c>
      <c r="M39" s="4" t="n">
        <v>3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2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7" t="inlineStr">
        <is>
          <t>41352-2к Винт угл. абатмента MU LM (собств. разр.) Nobel Replace Select 3.5 V.1 /II КАТ</t>
        </is>
      </c>
      <c r="F40" s="18" t="inlineStr">
        <is>
          <t>Нет</t>
        </is>
      </c>
      <c r="G40" s="18" t="inlineStr">
        <is>
          <t>Нет</t>
        </is>
      </c>
      <c r="H40" s="18" t="inlineStr">
        <is>
          <t>Версия 1</t>
        </is>
      </c>
      <c r="I40" s="19" t="n">
        <v>151</v>
      </c>
      <c r="J40" s="20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3" t="inlineStr">
        <is>
          <t>41353 Винт угл. абатмента MU LM (собств. разр.) Nobel Replace Select 4.3 / 5.0 V.1 /</t>
        </is>
      </c>
      <c r="F41" s="14" t="inlineStr">
        <is>
          <t>Нет</t>
        </is>
      </c>
      <c r="G41" s="14" t="inlineStr">
        <is>
          <t>Нет</t>
        </is>
      </c>
      <c r="H41" s="14" t="inlineStr">
        <is>
          <t>Версия 1</t>
        </is>
      </c>
      <c r="I41" s="15" t="n">
        <v>1053</v>
      </c>
      <c r="J41" s="16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7" t="inlineStr">
        <is>
          <t>41353-2к Винт угл. абатмента MU LM (собств. разр.) Nobel Replace Select 4.3 / 5.0 V.1 /II КАТ</t>
        </is>
      </c>
      <c r="F42" s="18" t="inlineStr">
        <is>
          <t>Нет</t>
        </is>
      </c>
      <c r="G42" s="18" t="inlineStr">
        <is>
          <t>Нет</t>
        </is>
      </c>
      <c r="H42" s="18" t="inlineStr">
        <is>
          <t>Версия 1</t>
        </is>
      </c>
      <c r="I42" s="19" t="n">
        <v>503</v>
      </c>
      <c r="J42" s="20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2193</v>
      </c>
      <c r="J44" s="4" t="n">
        <v>148</v>
      </c>
      <c r="K44" s="4" t="n">
        <v>1698</v>
      </c>
      <c r="L44" s="4" t="n">
        <v>0</v>
      </c>
      <c r="M44" s="4" t="n">
        <v>0</v>
      </c>
      <c r="N44" s="4" t="n">
        <v>58</v>
      </c>
      <c r="O44" s="4" t="n">
        <v>495</v>
      </c>
      <c r="P44" s="4" t="n">
        <v>0</v>
      </c>
      <c r="Q44" s="4" t="n">
        <v>17</v>
      </c>
      <c r="R44" s="4" t="n">
        <v>73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3" t="inlineStr">
        <is>
          <t>41343 Винт угл. абатмента MU LM (собств. разр.) Osstem Implant Regular (4.0/4.5/5.0), MegaGen AnyOne, NeoBiotech 4.3 V.1 /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1</t>
        </is>
      </c>
      <c r="I45" s="15" t="n">
        <v>1901</v>
      </c>
      <c r="J45" s="16" t="n">
        <v>868</v>
      </c>
      <c r="K45" s="4" t="n">
        <v>1630</v>
      </c>
      <c r="L45" s="4" t="n">
        <v>0</v>
      </c>
      <c r="M45" s="4" t="n">
        <v>239</v>
      </c>
      <c r="N45" s="4" t="n">
        <v>300</v>
      </c>
      <c r="O45" s="4" t="n">
        <v>271</v>
      </c>
      <c r="P45" s="4" t="n">
        <v>0</v>
      </c>
      <c r="Q45" s="4" t="n">
        <v>90</v>
      </c>
      <c r="R45" s="4" t="n">
        <v>239</v>
      </c>
      <c r="S45" s="5" t="inlineStr"/>
      <c r="T45" s="6" t="n"/>
      <c r="U45" s="6" t="n"/>
      <c r="V45" s="4" t="n">
        <v>12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7" t="inlineStr">
        <is>
          <t>41343-2к Винт угл. абатмента MU LM (собств. разр.) Osstem Implant Regular (4.0/4.5/5.0), MegaGen AnyOne, NeoBiotech 4.3 V.1 /II КАТ</t>
        </is>
      </c>
      <c r="F46" s="18" t="inlineStr">
        <is>
          <t>Нет</t>
        </is>
      </c>
      <c r="G46" s="18" t="inlineStr">
        <is>
          <t>Нет</t>
        </is>
      </c>
      <c r="H46" s="18" t="inlineStr">
        <is>
          <t>Версия 1</t>
        </is>
      </c>
      <c r="I46" s="19" t="n">
        <v>1037</v>
      </c>
      <c r="J46" s="20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SynOcta</t>
        </is>
      </c>
      <c r="D48" s="3" t="inlineStr">
        <is>
          <t>RN (4.8)</t>
        </is>
      </c>
      <c r="E48" s="21" t="inlineStr">
        <is>
          <t>41450 Винт угл. абатмента MU LM (собств. разр.) Straumann SynOcta RN (4.8)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2" t="n">
        <v>0</v>
      </c>
      <c r="J48" s="22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13-15.02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Втулка сварного винта</t>
        </is>
      </c>
      <c r="B50" s="3" t="n"/>
      <c r="C50" s="3" t="inlineStr">
        <is>
          <t>Ankylos</t>
        </is>
      </c>
      <c r="D50" s="3" t="inlineStr">
        <is>
          <t>X</t>
        </is>
      </c>
      <c r="E50" s="3" t="inlineStr">
        <is>
          <t>41052.01 Втулка для винта LM Ankylos X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250</v>
      </c>
      <c r="J50" s="4" t="n">
        <v>38</v>
      </c>
      <c r="K50" s="4" t="n">
        <v>250</v>
      </c>
      <c r="L50" s="4" t="n">
        <v>0</v>
      </c>
      <c r="M50" s="4" t="n">
        <v>0</v>
      </c>
      <c r="N50" s="4" t="n">
        <v>2</v>
      </c>
      <c r="O50" s="4" t="n">
        <v>0</v>
      </c>
      <c r="P50" s="4" t="n">
        <v>0</v>
      </c>
      <c r="Q50" s="4" t="n">
        <v>0</v>
      </c>
      <c r="R50" s="4" t="n">
        <v>36</v>
      </c>
      <c r="S50" s="5" t="inlineStr"/>
      <c r="T50" s="6" t="n"/>
      <c r="U50" s="6" t="n"/>
      <c r="V50" s="4" t="n"/>
    </row>
    <row r="51">
      <c r="A51" s="3" t="inlineStr">
        <is>
          <t>Втулка сварного винта</t>
        </is>
      </c>
      <c r="B51" s="3" t="n"/>
      <c r="C51" s="3" t="inlineStr">
        <is>
          <t>Ankylos</t>
        </is>
      </c>
      <c r="D51" s="3" t="inlineStr">
        <is>
          <t>X</t>
        </is>
      </c>
      <c r="E51" s="3" t="inlineStr">
        <is>
          <t>41221.01 Втулка для винта слепочного трансфера, Ankylos, V.2  LM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1074</v>
      </c>
      <c r="J51" s="4" t="n">
        <v>0</v>
      </c>
      <c r="K51" s="4" t="n">
        <v>1074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Пин</t>
        </is>
      </c>
      <c r="B53" s="3" t="n"/>
      <c r="C53" s="3" t="n"/>
      <c r="D53" s="3" t="n"/>
      <c r="E53" s="21" t="inlineStr">
        <is>
          <t>40142А Пин 0,6 мм LM V.2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22" t="n">
        <v>1205</v>
      </c>
      <c r="J53" s="22" t="n">
        <v>3000</v>
      </c>
      <c r="K53" s="4" t="n">
        <v>1205</v>
      </c>
      <c r="L53" s="4" t="n">
        <v>0</v>
      </c>
      <c r="M53" s="4" t="n">
        <v>3000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3" t="inlineStr">
        <is>
          <t>Пин</t>
        </is>
      </c>
      <c r="B54" s="3" t="n"/>
      <c r="C54" s="3" t="n"/>
      <c r="D54" s="3" t="n"/>
      <c r="E54" s="3" t="inlineStr">
        <is>
          <t>40144А Пин 0,6 мм Long LM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602</v>
      </c>
      <c r="J54" s="4" t="n">
        <v>0</v>
      </c>
      <c r="K54" s="4" t="n">
        <v>602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Пин</t>
        </is>
      </c>
      <c r="B56" s="3" t="n"/>
      <c r="C56" s="3" t="inlineStr">
        <is>
          <t>Impro BonaDent</t>
        </is>
      </c>
      <c r="D56" s="3" t="inlineStr">
        <is>
          <t>--</t>
        </is>
      </c>
      <c r="E56" s="3" t="inlineStr">
        <is>
          <t>40129А Пин Бонадент 0,9 мм LM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1854</v>
      </c>
      <c r="J56" s="4" t="n">
        <v>500</v>
      </c>
      <c r="K56" s="4" t="n">
        <v>1854</v>
      </c>
      <c r="L56" s="4" t="n">
        <v>0</v>
      </c>
      <c r="M56" s="4" t="n">
        <v>500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2" t="n"/>
      <c r="B57" s="2" t="n"/>
      <c r="C57" s="2" t="n"/>
      <c r="D57" s="2" t="n"/>
      <c r="E57" s="2" t="inlineStr">
        <is>
          <t>Итого</t>
        </is>
      </c>
      <c r="F57" s="2" t="n"/>
      <c r="G57" s="2" t="n"/>
      <c r="H57" s="2" t="n"/>
      <c r="I57" s="23">
        <f>SUM(I7:I56)</f>
        <v/>
      </c>
      <c r="J57" s="23">
        <f>SUM(J7:J56)</f>
        <v/>
      </c>
      <c r="K57" s="23">
        <f>SUM(K7:K56)</f>
        <v/>
      </c>
      <c r="L57" s="23">
        <f>SUM(L7:L56)</f>
        <v/>
      </c>
      <c r="M57" s="23">
        <f>SUM(M7:M56)</f>
        <v/>
      </c>
      <c r="N57" s="23">
        <f>SUM(N7:N56)</f>
        <v/>
      </c>
      <c r="O57" s="23">
        <f>SUM(O7:O56)</f>
        <v/>
      </c>
      <c r="P57" s="23">
        <f>SUM(P7:P56)</f>
        <v/>
      </c>
      <c r="Q57" s="23">
        <f>SUM(Q7:Q56)</f>
        <v/>
      </c>
      <c r="R57" s="23">
        <f>SUM(R7:R56)</f>
        <v/>
      </c>
      <c r="S57" s="2" t="n"/>
      <c r="T57" s="23">
        <f>SUM(T7:T56)</f>
        <v/>
      </c>
      <c r="U57" s="23">
        <f>SUM(U7:U56)</f>
        <v/>
      </c>
      <c r="V57" s="23">
        <f>SUM(V7:V56)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21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2" t="n">
        <v>0</v>
      </c>
      <c r="J9" s="22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21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2" t="n">
        <v>0</v>
      </c>
      <c r="J13" s="22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469</v>
      </c>
      <c r="J22" s="4" t="n">
        <v>22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47</v>
      </c>
      <c r="P22" s="4" t="n">
        <v>0</v>
      </c>
      <c r="Q22" s="4" t="n">
        <v>22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1861</v>
      </c>
      <c r="J26" s="4" t="n">
        <v>23</v>
      </c>
      <c r="K26" s="4" t="n">
        <v>1745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13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21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2" t="n">
        <v>0</v>
      </c>
      <c r="J30" s="22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21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2" t="n">
        <v>0</v>
      </c>
      <c r="J36" s="22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88</v>
      </c>
      <c r="J38" s="4" t="n">
        <v>1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12</v>
      </c>
      <c r="P38" s="4" t="n">
        <v>0</v>
      </c>
      <c r="Q38" s="4" t="n">
        <v>1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86</v>
      </c>
      <c r="J39" s="4" t="n">
        <v>2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50</v>
      </c>
      <c r="P39" s="4" t="n">
        <v>0</v>
      </c>
      <c r="Q39" s="4" t="n">
        <v>2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1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282</v>
      </c>
      <c r="J11" s="4" t="n">
        <v>2</v>
      </c>
      <c r="K11" s="4" t="n">
        <v>282</v>
      </c>
      <c r="L11" s="4" t="n">
        <v>0</v>
      </c>
      <c r="M11" s="4" t="n">
        <v>2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297</v>
      </c>
      <c r="J13" s="4" t="n">
        <v>77</v>
      </c>
      <c r="K13" s="4" t="n">
        <v>201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61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597</v>
      </c>
      <c r="J15" s="4" t="n">
        <v>57</v>
      </c>
      <c r="K15" s="4" t="n">
        <v>584</v>
      </c>
      <c r="L15" s="4" t="n">
        <v>0</v>
      </c>
      <c r="M15" s="4" t="n">
        <v>0</v>
      </c>
      <c r="N15" s="4" t="n">
        <v>0</v>
      </c>
      <c r="O15" s="4" t="n">
        <v>13</v>
      </c>
      <c r="P15" s="4" t="n">
        <v>0</v>
      </c>
      <c r="Q15" s="4" t="n">
        <v>35</v>
      </c>
      <c r="R15" s="4" t="n">
        <v>22</v>
      </c>
      <c r="S15" s="5" t="inlineStr"/>
      <c r="T15" s="6" t="n"/>
      <c r="U15" s="6" t="n"/>
      <c r="V15" s="4" t="n">
        <v>4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734</v>
      </c>
      <c r="J16" s="4" t="n">
        <v>72</v>
      </c>
      <c r="K16" s="4" t="n">
        <v>679</v>
      </c>
      <c r="L16" s="4" t="n">
        <v>0</v>
      </c>
      <c r="M16" s="4" t="n">
        <v>13</v>
      </c>
      <c r="N16" s="4" t="n">
        <v>8</v>
      </c>
      <c r="O16" s="4" t="n">
        <v>55</v>
      </c>
      <c r="P16" s="4" t="n">
        <v>0</v>
      </c>
      <c r="Q16" s="4" t="n">
        <v>32</v>
      </c>
      <c r="R16" s="4" t="n">
        <v>19</v>
      </c>
      <c r="S16" s="5" t="inlineStr"/>
      <c r="T16" s="6" t="n"/>
      <c r="U16" s="6" t="n"/>
      <c r="V16" s="4" t="n">
        <v>1</v>
      </c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652</v>
      </c>
      <c r="J20" s="4" t="n">
        <v>44</v>
      </c>
      <c r="K20" s="4" t="n">
        <v>585</v>
      </c>
      <c r="L20" s="4" t="n">
        <v>0</v>
      </c>
      <c r="M20" s="4" t="n">
        <v>12</v>
      </c>
      <c r="N20" s="4" t="n">
        <v>0</v>
      </c>
      <c r="O20" s="4" t="n">
        <v>67</v>
      </c>
      <c r="P20" s="4" t="n">
        <v>0</v>
      </c>
      <c r="Q20" s="4" t="n">
        <v>32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3" t="inlineStr">
        <is>
          <t>41210 Винт трансфера Astra Tech 3.5/4.0 открытая ложка L=19 V.1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344</v>
      </c>
      <c r="J23" s="16" t="n">
        <v>41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13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7" t="inlineStr">
        <is>
          <t>41345 Винт трансфера Astra Tech 3.5/4.0 открытая ложка L=14 V.1</t>
        </is>
      </c>
      <c r="F24" s="18" t="inlineStr">
        <is>
          <t>Нет</t>
        </is>
      </c>
      <c r="G24" s="18" t="inlineStr">
        <is>
          <t>Нет</t>
        </is>
      </c>
      <c r="H24" s="18" t="inlineStr">
        <is>
          <t>Версия 1</t>
        </is>
      </c>
      <c r="I24" s="19" t="n">
        <v>177</v>
      </c>
      <c r="J24" s="20" t="n">
        <v>62</v>
      </c>
      <c r="K24" s="4" t="n">
        <v>128</v>
      </c>
      <c r="L24" s="4" t="n">
        <v>0</v>
      </c>
      <c r="M24" s="4" t="n">
        <v>15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27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3" t="inlineStr">
        <is>
          <t>41211 Винт трансфера Astra Tech 4.5/5.0 открытая ложка L=27.3 V.1</t>
        </is>
      </c>
      <c r="F25" s="14" t="inlineStr">
        <is>
          <t>Нет</t>
        </is>
      </c>
      <c r="G25" s="14" t="inlineStr">
        <is>
          <t>Нет</t>
        </is>
      </c>
      <c r="H25" s="14" t="inlineStr">
        <is>
          <t>Версия 1</t>
        </is>
      </c>
      <c r="I25" s="15" t="n">
        <v>1620</v>
      </c>
      <c r="J25" s="16" t="n">
        <v>22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3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7" t="inlineStr">
        <is>
          <t>41314 Винт трансфера Astra Tech 4.5/5.0 открытая ложка L=22.3 V.1</t>
        </is>
      </c>
      <c r="F26" s="18" t="inlineStr">
        <is>
          <t>Нет</t>
        </is>
      </c>
      <c r="G26" s="18" t="inlineStr">
        <is>
          <t>Нет</t>
        </is>
      </c>
      <c r="H26" s="18" t="inlineStr">
        <is>
          <t>Версия 1</t>
        </is>
      </c>
      <c r="I26" s="19" t="n">
        <v>190</v>
      </c>
      <c r="J26" s="20" t="n">
        <v>18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113</v>
      </c>
      <c r="P26" s="4" t="n">
        <v>0</v>
      </c>
      <c r="Q26" s="4" t="n">
        <v>13</v>
      </c>
      <c r="R26" s="4" t="n">
        <v>5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11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117</v>
      </c>
      <c r="J28" s="4" t="n">
        <v>53</v>
      </c>
      <c r="K28" s="12" t="n">
        <v>12</v>
      </c>
      <c r="L28" s="4" t="n">
        <v>0</v>
      </c>
      <c r="M28" s="12" t="n">
        <v>16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>
        <is>
          <t>08-09.02</t>
        </is>
      </c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2352</v>
      </c>
      <c r="J30" s="4" t="n">
        <v>277</v>
      </c>
      <c r="K30" s="4" t="n">
        <v>2081</v>
      </c>
      <c r="L30" s="4" t="n">
        <v>0</v>
      </c>
      <c r="M30" s="4" t="n">
        <v>11</v>
      </c>
      <c r="N30" s="4" t="n">
        <v>13</v>
      </c>
      <c r="O30" s="4" t="n">
        <v>271</v>
      </c>
      <c r="P30" s="4" t="n">
        <v>0</v>
      </c>
      <c r="Q30" s="4" t="n">
        <v>56</v>
      </c>
      <c r="R30" s="4" t="n">
        <v>197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1514</v>
      </c>
      <c r="J31" s="4" t="n">
        <v>442</v>
      </c>
      <c r="K31" s="4" t="n">
        <v>1115</v>
      </c>
      <c r="L31" s="4" t="n">
        <v>0</v>
      </c>
      <c r="M31" s="4" t="n">
        <v>81</v>
      </c>
      <c r="N31" s="4" t="n">
        <v>17</v>
      </c>
      <c r="O31" s="4" t="n">
        <v>399</v>
      </c>
      <c r="P31" s="4" t="n">
        <v>0</v>
      </c>
      <c r="Q31" s="4" t="n">
        <v>178</v>
      </c>
      <c r="R31" s="4" t="n">
        <v>166</v>
      </c>
      <c r="S31" s="5" t="inlineStr"/>
      <c r="T31" s="6" t="n"/>
      <c r="U31" s="6" t="n"/>
      <c r="V31" s="4" t="n">
        <v>38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21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22" t="n">
        <v>113</v>
      </c>
      <c r="J33" s="22" t="n">
        <v>173</v>
      </c>
      <c r="K33" s="4" t="n">
        <v>32</v>
      </c>
      <c r="L33" s="4" t="n">
        <v>0</v>
      </c>
      <c r="M33" s="4" t="n">
        <v>0</v>
      </c>
      <c r="N33" s="4" t="n">
        <v>5</v>
      </c>
      <c r="O33" s="4" t="n">
        <v>81</v>
      </c>
      <c r="P33" s="4" t="n">
        <v>0</v>
      </c>
      <c r="Q33" s="4" t="n">
        <v>74</v>
      </c>
      <c r="R33" s="4" t="n">
        <v>94</v>
      </c>
      <c r="S33" s="5" t="inlineStr">
        <is>
          <t>10-12.02</t>
        </is>
      </c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530</v>
      </c>
      <c r="J35" s="4" t="n">
        <v>0</v>
      </c>
      <c r="K35" s="4" t="n">
        <v>490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1200</v>
      </c>
      <c r="J37" s="4" t="n">
        <v>349</v>
      </c>
      <c r="K37" s="4" t="n">
        <v>870</v>
      </c>
      <c r="L37" s="4" t="n">
        <v>0</v>
      </c>
      <c r="M37" s="4" t="n">
        <v>38</v>
      </c>
      <c r="N37" s="4" t="n">
        <v>48</v>
      </c>
      <c r="O37" s="4" t="n">
        <v>330</v>
      </c>
      <c r="P37" s="4" t="n">
        <v>0</v>
      </c>
      <c r="Q37" s="4" t="n">
        <v>127</v>
      </c>
      <c r="R37" s="4" t="n">
        <v>136</v>
      </c>
      <c r="S37" s="5" t="inlineStr"/>
      <c r="T37" s="6" t="n"/>
      <c r="U37" s="6" t="n"/>
      <c r="V37" s="4" t="n">
        <v>14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(отв.Dentium/Mis/MisC1/Astra/Adin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316</v>
      </c>
      <c r="J38" s="4" t="n">
        <v>95</v>
      </c>
      <c r="K38" s="4" t="n">
        <v>133</v>
      </c>
      <c r="L38" s="4" t="n">
        <v>0</v>
      </c>
      <c r="M38" s="4" t="n">
        <v>4</v>
      </c>
      <c r="N38" s="4" t="n">
        <v>8</v>
      </c>
      <c r="O38" s="4" t="n">
        <v>183</v>
      </c>
      <c r="P38" s="4" t="n">
        <v>0</v>
      </c>
      <c r="Q38" s="4" t="n">
        <v>18</v>
      </c>
      <c r="R38" s="4" t="n">
        <v>65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237</v>
      </c>
      <c r="J40" s="4" t="n">
        <v>69</v>
      </c>
      <c r="K40" s="4" t="n">
        <v>102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65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392</v>
      </c>
      <c r="J42" s="4" t="n">
        <v>104</v>
      </c>
      <c r="K42" s="4" t="n">
        <v>392</v>
      </c>
      <c r="L42" s="4" t="n">
        <v>0</v>
      </c>
      <c r="M42" s="4" t="n">
        <v>49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55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49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22</v>
      </c>
      <c r="R44" s="4" t="n">
        <v>26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35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15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373</v>
      </c>
      <c r="J47" s="4" t="n">
        <v>186</v>
      </c>
      <c r="K47" s="4" t="n">
        <v>196</v>
      </c>
      <c r="L47" s="4" t="n">
        <v>0</v>
      </c>
      <c r="M47" s="4" t="n">
        <v>29</v>
      </c>
      <c r="N47" s="4" t="n">
        <v>30</v>
      </c>
      <c r="O47" s="4" t="n">
        <v>177</v>
      </c>
      <c r="P47" s="4" t="n">
        <v>0</v>
      </c>
      <c r="Q47" s="4" t="n">
        <v>74</v>
      </c>
      <c r="R47" s="4" t="n">
        <v>53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85</v>
      </c>
      <c r="J49" s="4" t="n">
        <v>60</v>
      </c>
      <c r="K49" s="4" t="n">
        <v>38</v>
      </c>
      <c r="L49" s="4" t="n">
        <v>0</v>
      </c>
      <c r="M49" s="4" t="n">
        <v>5</v>
      </c>
      <c r="N49" s="4" t="n">
        <v>10</v>
      </c>
      <c r="O49" s="4" t="n">
        <v>47</v>
      </c>
      <c r="P49" s="4" t="n">
        <v>0</v>
      </c>
      <c r="Q49" s="4" t="n">
        <v>11</v>
      </c>
      <c r="R49" s="4" t="n">
        <v>34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574</v>
      </c>
      <c r="J53" s="4" t="n">
        <v>10</v>
      </c>
      <c r="K53" s="4" t="n">
        <v>574</v>
      </c>
      <c r="L53" s="4" t="n">
        <v>0</v>
      </c>
      <c r="M53" s="4" t="n">
        <v>1</v>
      </c>
      <c r="N53" s="4" t="n">
        <v>5</v>
      </c>
      <c r="O53" s="4" t="n">
        <v>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13" t="inlineStr">
        <is>
          <t>41206 Винт трансфера Nobel Active RP (4.5) / WP (5.5), Nobel Conical Connection RP (4.3) открытая ложка L=23.7 V.1</t>
        </is>
      </c>
      <c r="F54" s="14" t="inlineStr">
        <is>
          <t>Нет</t>
        </is>
      </c>
      <c r="G54" s="14" t="inlineStr">
        <is>
          <t>Нет</t>
        </is>
      </c>
      <c r="H54" s="14" t="inlineStr">
        <is>
          <t>Версия 1</t>
        </is>
      </c>
      <c r="I54" s="15" t="n">
        <v>670</v>
      </c>
      <c r="J54" s="16" t="n">
        <v>0</v>
      </c>
      <c r="K54" s="4" t="n">
        <v>670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>
        <v>18</v>
      </c>
      <c r="U54" s="6" t="n"/>
      <c r="V54" s="4" t="n"/>
    </row>
    <row r="55">
      <c r="A55" s="3" t="inlineStr">
        <is>
          <t>Винт трансфера для открытой ложки</t>
        </is>
      </c>
      <c r="B55" s="3" t="n"/>
      <c r="C55" s="3" t="inlineStr">
        <is>
          <t>Nobel Active</t>
        </is>
      </c>
      <c r="D55" s="3" t="inlineStr">
        <is>
          <t>RP</t>
        </is>
      </c>
      <c r="E55" s="17" t="inlineStr">
        <is>
          <t>41231 Винт трансфера Nobel Active RP (4.5), Nobel Conical Connection RP (4.3) открытая ложка L=27.7 V.2</t>
        </is>
      </c>
      <c r="F55" s="18" t="inlineStr">
        <is>
          <t>Нет</t>
        </is>
      </c>
      <c r="G55" s="18" t="inlineStr">
        <is>
          <t>Нет</t>
        </is>
      </c>
      <c r="H55" s="18" t="inlineStr">
        <is>
          <t>Версия 2</t>
        </is>
      </c>
      <c r="I55" s="19" t="n">
        <v>808</v>
      </c>
      <c r="J55" s="20" t="n">
        <v>90</v>
      </c>
      <c r="K55" s="4" t="n">
        <v>744</v>
      </c>
      <c r="L55" s="4" t="n">
        <v>0</v>
      </c>
      <c r="M55" s="4" t="n">
        <v>1</v>
      </c>
      <c r="N55" s="4" t="n">
        <v>23</v>
      </c>
      <c r="O55" s="4" t="n">
        <v>64</v>
      </c>
      <c r="P55" s="4" t="n">
        <v>0</v>
      </c>
      <c r="Q55" s="4" t="n">
        <v>3</v>
      </c>
      <c r="R55" s="4" t="n">
        <v>63</v>
      </c>
      <c r="S55" s="5" t="inlineStr"/>
      <c r="T55" s="6" t="n"/>
      <c r="U55" s="6" t="n"/>
      <c r="V55" s="4" t="n">
        <v>5</v>
      </c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8" t="n"/>
      <c r="U56" s="8" t="n"/>
      <c r="V56" s="7" t="n"/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Nobel Conical Connection</t>
        </is>
      </c>
      <c r="D57" s="3" t="inlineStr">
        <is>
          <t>NP</t>
        </is>
      </c>
      <c r="E57" s="3" t="inlineStr">
        <is>
          <t>41230 Винт трансфера Nobel Conical Connection NP (3.5), Nobel Active NP (3.5) открытая ложка L=27.7 V.2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4" t="n">
        <v>235</v>
      </c>
      <c r="J57" s="4" t="n">
        <v>53</v>
      </c>
      <c r="K57" s="4" t="n">
        <v>231</v>
      </c>
      <c r="L57" s="4" t="n">
        <v>0</v>
      </c>
      <c r="M57" s="4" t="n">
        <v>2</v>
      </c>
      <c r="N57" s="4" t="n">
        <v>10</v>
      </c>
      <c r="O57" s="4" t="n">
        <v>4</v>
      </c>
      <c r="P57" s="4" t="n">
        <v>0</v>
      </c>
      <c r="Q57" s="4" t="n">
        <v>0</v>
      </c>
      <c r="R57" s="4" t="n">
        <v>41</v>
      </c>
      <c r="S57" s="5" t="inlineStr"/>
      <c r="T57" s="6" t="n"/>
      <c r="U57" s="6" t="n"/>
      <c r="V57" s="4" t="n">
        <v>6</v>
      </c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8" t="n"/>
      <c r="U58" s="8" t="n"/>
      <c r="V58" s="7" t="n"/>
    </row>
    <row r="59">
      <c r="A59" s="3" t="inlineStr">
        <is>
          <t>Винт трансфера для открытой ложки</t>
        </is>
      </c>
      <c r="B59" s="3" t="inlineStr">
        <is>
          <t>Аналог оригинала</t>
        </is>
      </c>
      <c r="C59" s="3" t="inlineStr">
        <is>
          <t>Nobel Multi-Unit</t>
        </is>
      </c>
      <c r="D59" s="3" t="inlineStr">
        <is>
          <t>--</t>
        </is>
      </c>
      <c r="E59" s="3" t="inlineStr">
        <is>
          <t>41310 Винт трансфера Nobel Multi-Unit открытая ложка L=15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1046</v>
      </c>
      <c r="J59" s="4" t="n">
        <v>0</v>
      </c>
      <c r="K59" s="4" t="n">
        <v>1046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3.5</t>
        </is>
      </c>
      <c r="E61" s="3" t="inlineStr">
        <is>
          <t>41208 Винт трансфера Nobel Replace Select 3.5 открытая ложка L=19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409</v>
      </c>
      <c r="J61" s="4" t="n">
        <v>36</v>
      </c>
      <c r="K61" s="4" t="n">
        <v>306</v>
      </c>
      <c r="L61" s="4" t="n">
        <v>0</v>
      </c>
      <c r="M61" s="4" t="n">
        <v>1</v>
      </c>
      <c r="N61" s="4" t="n">
        <v>0</v>
      </c>
      <c r="O61" s="4" t="n">
        <v>103</v>
      </c>
      <c r="P61" s="4" t="n">
        <v>0</v>
      </c>
      <c r="Q61" s="4" t="n">
        <v>7</v>
      </c>
      <c r="R61" s="4" t="n">
        <v>28</v>
      </c>
      <c r="S61" s="5" t="inlineStr"/>
      <c r="T61" s="6" t="n"/>
      <c r="U61" s="6" t="n"/>
      <c r="V61" s="4" t="n"/>
    </row>
    <row r="62">
      <c r="A62" s="3" t="inlineStr">
        <is>
          <t>Винт трансфера для открытой ложки</t>
        </is>
      </c>
      <c r="B62" s="3" t="n"/>
      <c r="C62" s="3" t="inlineStr">
        <is>
          <t>Nobel Replace Select</t>
        </is>
      </c>
      <c r="D62" s="3" t="inlineStr">
        <is>
          <t>4.3</t>
        </is>
      </c>
      <c r="E62" s="3" t="inlineStr">
        <is>
          <t>41209 Винт трансфера Nobel Replace Select 4.3 открытая ложка L=20.6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1379</v>
      </c>
      <c r="J62" s="4" t="n">
        <v>65</v>
      </c>
      <c r="K62" s="4" t="n">
        <v>1306</v>
      </c>
      <c r="L62" s="4" t="n">
        <v>0</v>
      </c>
      <c r="M62" s="4" t="n">
        <v>5</v>
      </c>
      <c r="N62" s="4" t="n">
        <v>2</v>
      </c>
      <c r="O62" s="4" t="n">
        <v>73</v>
      </c>
      <c r="P62" s="4" t="n">
        <v>0</v>
      </c>
      <c r="Q62" s="4" t="n">
        <v>16</v>
      </c>
      <c r="R62" s="4" t="n">
        <v>42</v>
      </c>
      <c r="S62" s="5" t="inlineStr"/>
      <c r="T62" s="6" t="n">
        <v>1</v>
      </c>
      <c r="U62" s="6" t="n"/>
      <c r="V62" s="4" t="n">
        <v>4</v>
      </c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3" t="inlineStr">
        <is>
          <t>41212 Винт трансфера Osstem Implant Mini (3.5) открытая ложка L=23.3 V.1</t>
        </is>
      </c>
      <c r="F64" s="14" t="inlineStr">
        <is>
          <t>Нет</t>
        </is>
      </c>
      <c r="G64" s="14" t="inlineStr">
        <is>
          <t>Нет</t>
        </is>
      </c>
      <c r="H64" s="14" t="inlineStr">
        <is>
          <t>Версия 1</t>
        </is>
      </c>
      <c r="I64" s="15" t="n">
        <v>1511</v>
      </c>
      <c r="J64" s="16" t="n">
        <v>129</v>
      </c>
      <c r="K64" s="4" t="n">
        <v>1283</v>
      </c>
      <c r="L64" s="4" t="n">
        <v>0</v>
      </c>
      <c r="M64" s="4" t="n">
        <v>3</v>
      </c>
      <c r="N64" s="4" t="n">
        <v>16</v>
      </c>
      <c r="O64" s="4" t="n">
        <v>228</v>
      </c>
      <c r="P64" s="4" t="n">
        <v>0</v>
      </c>
      <c r="Q64" s="4" t="n">
        <v>60</v>
      </c>
      <c r="R64" s="4" t="n">
        <v>50</v>
      </c>
      <c r="S64" s="5" t="inlineStr"/>
      <c r="T64" s="6" t="n"/>
      <c r="U64" s="6" t="n"/>
      <c r="V64" s="4" t="n">
        <v>14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Mini</t>
        </is>
      </c>
      <c r="E65" s="17" t="inlineStr">
        <is>
          <t>41213 Винт трансфера Osstem Implant Mini (3.5) открытая ложка L=15 V.1</t>
        </is>
      </c>
      <c r="F65" s="18" t="inlineStr">
        <is>
          <t>Нет</t>
        </is>
      </c>
      <c r="G65" s="18" t="inlineStr">
        <is>
          <t>Нет</t>
        </is>
      </c>
      <c r="H65" s="18" t="inlineStr">
        <is>
          <t>Версия 1</t>
        </is>
      </c>
      <c r="I65" s="19" t="n">
        <v>368</v>
      </c>
      <c r="J65" s="20" t="n">
        <v>40</v>
      </c>
      <c r="K65" s="4" t="n">
        <v>259</v>
      </c>
      <c r="L65" s="4" t="n">
        <v>0</v>
      </c>
      <c r="M65" s="4" t="n">
        <v>2</v>
      </c>
      <c r="N65" s="4" t="n">
        <v>2</v>
      </c>
      <c r="O65" s="4" t="n">
        <v>109</v>
      </c>
      <c r="P65" s="4" t="n">
        <v>0</v>
      </c>
      <c r="Q65" s="4" t="n">
        <v>5</v>
      </c>
      <c r="R65" s="4" t="n">
        <v>31</v>
      </c>
      <c r="S65" s="5" t="inlineStr"/>
      <c r="T65" s="6" t="n"/>
      <c r="U65" s="6" t="n"/>
      <c r="V65" s="4" t="n">
        <v>2</v>
      </c>
    </row>
    <row r="66">
      <c r="A66" s="3" t="inlineStr">
        <is>
          <t>Винт трансфера для открытой ложки</t>
        </is>
      </c>
      <c r="B66" s="3" t="n"/>
      <c r="C66" s="3" t="inlineStr">
        <is>
          <t>Osstem Implant</t>
        </is>
      </c>
      <c r="D66" s="3" t="inlineStr">
        <is>
          <t>Regular</t>
        </is>
      </c>
      <c r="E66" s="13" t="inlineStr">
        <is>
          <t>41214 Винт трансфера Osstem Implant Regular (4.0/4.5/5.0) открытая ложка L=21.5 V.1</t>
        </is>
      </c>
      <c r="F66" s="14" t="inlineStr">
        <is>
          <t>Нет</t>
        </is>
      </c>
      <c r="G66" s="14" t="inlineStr">
        <is>
          <t>Нет</t>
        </is>
      </c>
      <c r="H66" s="14" t="inlineStr">
        <is>
          <t>Версия 1</t>
        </is>
      </c>
      <c r="I66" s="15" t="n">
        <v>1558</v>
      </c>
      <c r="J66" s="16" t="n">
        <v>337</v>
      </c>
      <c r="K66" s="4" t="n">
        <v>1255</v>
      </c>
      <c r="L66" s="4" t="n">
        <v>0</v>
      </c>
      <c r="M66" s="4" t="n">
        <v>44</v>
      </c>
      <c r="N66" s="4" t="n">
        <v>68</v>
      </c>
      <c r="O66" s="4" t="n">
        <v>303</v>
      </c>
      <c r="P66" s="4" t="n">
        <v>0</v>
      </c>
      <c r="Q66" s="4" t="n">
        <v>60</v>
      </c>
      <c r="R66" s="4" t="n">
        <v>165</v>
      </c>
      <c r="S66" s="5" t="inlineStr"/>
      <c r="T66" s="6" t="n"/>
      <c r="U66" s="6" t="n"/>
      <c r="V66" s="4" t="n">
        <v>29</v>
      </c>
    </row>
    <row r="67">
      <c r="A67" s="3" t="inlineStr">
        <is>
          <t>Винт трансфера для открытой ложки</t>
        </is>
      </c>
      <c r="B67" s="3" t="inlineStr">
        <is>
          <t>Аналог оригинала</t>
        </is>
      </c>
      <c r="C67" s="3" t="inlineStr">
        <is>
          <t>Osstem Implant</t>
        </is>
      </c>
      <c r="D67" s="3" t="inlineStr">
        <is>
          <t>Regular</t>
        </is>
      </c>
      <c r="E67" s="17" t="inlineStr">
        <is>
          <t>41215 Винт трансфера Osstem Implant Regular (4.0/4.5/5.0) открытая ложка L=25.5 V.1</t>
        </is>
      </c>
      <c r="F67" s="18" t="inlineStr">
        <is>
          <t>Нет</t>
        </is>
      </c>
      <c r="G67" s="18" t="inlineStr">
        <is>
          <t>Нет</t>
        </is>
      </c>
      <c r="H67" s="18" t="inlineStr">
        <is>
          <t>Версия 1</t>
        </is>
      </c>
      <c r="I67" s="19" t="n">
        <v>868</v>
      </c>
      <c r="J67" s="20" t="n">
        <v>331</v>
      </c>
      <c r="K67" s="4" t="n">
        <v>763</v>
      </c>
      <c r="L67" s="4" t="n">
        <v>0</v>
      </c>
      <c r="M67" s="4" t="n">
        <v>17</v>
      </c>
      <c r="N67" s="4" t="n">
        <v>34</v>
      </c>
      <c r="O67" s="4" t="n">
        <v>105</v>
      </c>
      <c r="P67" s="4" t="n">
        <v>0</v>
      </c>
      <c r="Q67" s="4" t="n">
        <v>73</v>
      </c>
      <c r="R67" s="4" t="n">
        <v>207</v>
      </c>
      <c r="S67" s="5" t="inlineStr"/>
      <c r="T67" s="6" t="n"/>
      <c r="U67" s="6" t="n"/>
      <c r="V67" s="4" t="n">
        <v>1</v>
      </c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 трансфера для открытой ложки</t>
        </is>
      </c>
      <c r="B69" s="3" t="inlineStr">
        <is>
          <t>Аналог оригинала</t>
        </is>
      </c>
      <c r="C69" s="3" t="inlineStr">
        <is>
          <t>Straumann Bone Level</t>
        </is>
      </c>
      <c r="D69" s="3" t="inlineStr">
        <is>
          <t>NC</t>
        </is>
      </c>
      <c r="E69" s="3" t="inlineStr">
        <is>
          <t>41237 Винт трансфера Straumann Bone Level NC (3.3) / RC ( 4.1/4.8) открытая ложка L=30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615</v>
      </c>
      <c r="J69" s="4" t="n">
        <v>88</v>
      </c>
      <c r="K69" s="4" t="n">
        <v>568</v>
      </c>
      <c r="L69" s="4" t="n">
        <v>0</v>
      </c>
      <c r="M69" s="4" t="n">
        <v>5</v>
      </c>
      <c r="N69" s="4" t="n">
        <v>7</v>
      </c>
      <c r="O69" s="4" t="n">
        <v>47</v>
      </c>
      <c r="P69" s="4" t="n">
        <v>0</v>
      </c>
      <c r="Q69" s="4" t="n">
        <v>8</v>
      </c>
      <c r="R69" s="4" t="n">
        <v>68</v>
      </c>
      <c r="S69" s="5" t="inlineStr"/>
      <c r="T69" s="6" t="n"/>
      <c r="U69" s="6" t="n"/>
      <c r="V69" s="4" t="n">
        <v>1</v>
      </c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 трансфера для открытой ложки</t>
        </is>
      </c>
      <c r="B71" s="3" t="n"/>
      <c r="C71" s="3" t="inlineStr">
        <is>
          <t>Straumann SynOcta</t>
        </is>
      </c>
      <c r="D71" s="3" t="inlineStr">
        <is>
          <t>RN (4.8)</t>
        </is>
      </c>
      <c r="E71" s="3" t="inlineStr">
        <is>
          <t>41236 Винт трансфера Straumann SynOcta RN (4.8) открытая ложка L=25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428</v>
      </c>
      <c r="J71" s="4" t="n">
        <v>87</v>
      </c>
      <c r="K71" s="4" t="n">
        <v>351</v>
      </c>
      <c r="L71" s="4" t="n">
        <v>0</v>
      </c>
      <c r="M71" s="4" t="n">
        <v>7</v>
      </c>
      <c r="N71" s="4" t="n">
        <v>13</v>
      </c>
      <c r="O71" s="4" t="n">
        <v>77</v>
      </c>
      <c r="P71" s="4" t="n">
        <v>0</v>
      </c>
      <c r="Q71" s="4" t="n">
        <v>25</v>
      </c>
      <c r="R71" s="4" t="n">
        <v>42</v>
      </c>
      <c r="S71" s="5" t="inlineStr"/>
      <c r="T71" s="6" t="n"/>
      <c r="U71" s="6" t="n"/>
      <c r="V71" s="4" t="n"/>
    </row>
    <row r="72">
      <c r="A72" s="3" t="inlineStr">
        <is>
          <t>Винт трансфера для открытой ложки</t>
        </is>
      </c>
      <c r="B72" s="3" t="inlineStr">
        <is>
          <t>Аналог оригинала</t>
        </is>
      </c>
      <c r="C72" s="3" t="inlineStr">
        <is>
          <t>Straumann SynOcta</t>
        </is>
      </c>
      <c r="D72" s="3" t="inlineStr">
        <is>
          <t>WN (6.5)</t>
        </is>
      </c>
      <c r="E72" s="3" t="inlineStr">
        <is>
          <t>41440 Винт трансфера Straumann SynOcta WN (6.5) открытая ложка L=15.4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508</v>
      </c>
      <c r="J72" s="4" t="n">
        <v>12</v>
      </c>
      <c r="K72" s="4" t="n">
        <v>458</v>
      </c>
      <c r="L72" s="4" t="n">
        <v>0</v>
      </c>
      <c r="M72" s="4" t="n">
        <v>3</v>
      </c>
      <c r="N72" s="4" t="n">
        <v>0</v>
      </c>
      <c r="O72" s="4" t="n">
        <v>50</v>
      </c>
      <c r="P72" s="4" t="n">
        <v>0</v>
      </c>
      <c r="Q72" s="4" t="n">
        <v>1</v>
      </c>
      <c r="R72" s="4" t="n">
        <v>8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Винт трансфера для открытой ложки</t>
        </is>
      </c>
      <c r="B74" s="3" t="n"/>
      <c r="C74" s="3" t="inlineStr">
        <is>
          <t>Xive</t>
        </is>
      </c>
      <c r="D74" s="3" t="inlineStr">
        <is>
          <t>3.4</t>
        </is>
      </c>
      <c r="E74" s="3" t="inlineStr">
        <is>
          <t>41203 Винт трансфера Xive 3.4 / 3.8 / 4.5 открытая ложка L=22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1159</v>
      </c>
      <c r="J74" s="4" t="n">
        <v>89</v>
      </c>
      <c r="K74" s="4" t="n">
        <v>1009</v>
      </c>
      <c r="L74" s="4" t="n">
        <v>0</v>
      </c>
      <c r="M74" s="4" t="n">
        <v>11</v>
      </c>
      <c r="N74" s="4" t="n">
        <v>0</v>
      </c>
      <c r="O74" s="4" t="n">
        <v>150</v>
      </c>
      <c r="P74" s="4" t="n">
        <v>0</v>
      </c>
      <c r="Q74" s="4" t="n">
        <v>13</v>
      </c>
      <c r="R74" s="4" t="n">
        <v>65</v>
      </c>
      <c r="S74" s="5" t="inlineStr"/>
      <c r="T74" s="6" t="n"/>
      <c r="U74" s="6" t="n"/>
      <c r="V74" s="4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8" t="n"/>
      <c r="U75" s="8" t="n"/>
      <c r="V75" s="7" t="n"/>
    </row>
    <row r="76">
      <c r="A76" s="3" t="inlineStr">
        <is>
          <t>Винт трансфера для закрытой ложки</t>
        </is>
      </c>
      <c r="B76" s="3" t="n"/>
      <c r="C76" s="3" t="inlineStr">
        <is>
          <t>Adin</t>
        </is>
      </c>
      <c r="D76" s="3" t="inlineStr">
        <is>
          <t>RS</t>
        </is>
      </c>
      <c r="E76" s="3" t="inlineStr">
        <is>
          <t>41315 Винт трансфера Adin RS (3.5/3.75/4.2/5.0/6.0) закрытая ложка L=20.5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846</v>
      </c>
      <c r="J76" s="4" t="n">
        <v>14</v>
      </c>
      <c r="K76" s="4" t="n">
        <v>797</v>
      </c>
      <c r="L76" s="4" t="n">
        <v>0</v>
      </c>
      <c r="M76" s="4" t="n">
        <v>1</v>
      </c>
      <c r="N76" s="4" t="n">
        <v>0</v>
      </c>
      <c r="O76" s="4" t="n">
        <v>49</v>
      </c>
      <c r="P76" s="4" t="n">
        <v>0</v>
      </c>
      <c r="Q76" s="4" t="n">
        <v>0</v>
      </c>
      <c r="R76" s="4" t="n">
        <v>13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Винт трансфера для закрытой ложки</t>
        </is>
      </c>
      <c r="B78" s="3" t="n"/>
      <c r="C78" s="3" t="inlineStr">
        <is>
          <t>Alpha Bio Conical</t>
        </is>
      </c>
      <c r="D78" s="3" t="inlineStr">
        <is>
          <t>Narrow</t>
        </is>
      </c>
      <c r="E78" s="3" t="inlineStr">
        <is>
          <t>41224 Винт трансфера Alpha Bio Conical Narrow закрытая ложка L=15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579</v>
      </c>
      <c r="J78" s="4" t="n">
        <v>1</v>
      </c>
      <c r="K78" s="4" t="n">
        <v>579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1</v>
      </c>
      <c r="S78" s="5" t="inlineStr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Винт трансфера для закрытой ложки</t>
        </is>
      </c>
      <c r="B80" s="3" t="n"/>
      <c r="C80" s="3" t="inlineStr">
        <is>
          <t>Alpha Bio Internal</t>
        </is>
      </c>
      <c r="D80" s="3" t="inlineStr">
        <is>
          <t>--</t>
        </is>
      </c>
      <c r="E80" s="3" t="inlineStr">
        <is>
          <t>41220 Винт трансфера Alpha Bio Internal закрытая ложка L=16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2190</v>
      </c>
      <c r="J80" s="4" t="n">
        <v>16</v>
      </c>
      <c r="K80" s="4" t="n">
        <v>2033</v>
      </c>
      <c r="L80" s="4" t="n">
        <v>0</v>
      </c>
      <c r="M80" s="4" t="n">
        <v>4</v>
      </c>
      <c r="N80" s="4" t="n">
        <v>8</v>
      </c>
      <c r="O80" s="4" t="n">
        <v>157</v>
      </c>
      <c r="P80" s="4" t="n">
        <v>0</v>
      </c>
      <c r="Q80" s="4" t="n">
        <v>0</v>
      </c>
      <c r="R80" s="4" t="n">
        <v>4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41346 Винт трансфера Astra Tech 3.5/4.0 закрытая ложка L=16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568</v>
      </c>
      <c r="J82" s="4" t="n">
        <v>2</v>
      </c>
      <c r="K82" s="4" t="n">
        <v>568</v>
      </c>
      <c r="L82" s="4" t="n">
        <v>0</v>
      </c>
      <c r="M82" s="4" t="n">
        <v>2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3" t="inlineStr">
        <is>
          <t>Винт трансфера для закрытой ложки</t>
        </is>
      </c>
      <c r="B83" s="3" t="n"/>
      <c r="C83" s="3" t="inlineStr">
        <is>
          <t>Astra Tech</t>
        </is>
      </c>
      <c r="D83" s="3" t="inlineStr">
        <is>
          <t>3.5/4.0</t>
        </is>
      </c>
      <c r="E83" s="3" t="inlineStr">
        <is>
          <t>41347 Винт трансфера Astra Tech 3.5/4.0 закрытая ложка L=19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528</v>
      </c>
      <c r="J83" s="4" t="n">
        <v>25</v>
      </c>
      <c r="K83" s="4" t="n">
        <v>528</v>
      </c>
      <c r="L83" s="4" t="n">
        <v>0</v>
      </c>
      <c r="M83" s="4" t="n">
        <v>10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15</v>
      </c>
      <c r="S83" s="5" t="inlineStr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 трансфера для закрытой ложки</t>
        </is>
      </c>
      <c r="B85" s="3" t="n"/>
      <c r="C85" s="3" t="inlineStr">
        <is>
          <t>ICX Medentis</t>
        </is>
      </c>
      <c r="D85" s="3" t="inlineStr">
        <is>
          <t>--</t>
        </is>
      </c>
      <c r="E85" s="3" t="inlineStr">
        <is>
          <t>41351 Винт трансфера ICX Medentis закрытая ложка L=11.5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1244</v>
      </c>
      <c r="J85" s="4" t="n">
        <v>0</v>
      </c>
      <c r="K85" s="4" t="n">
        <v>1244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41368 Винт трансфера Implantium закрытая ложка L=17.2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1003</v>
      </c>
      <c r="J87" s="4" t="n">
        <v>103</v>
      </c>
      <c r="K87" s="4" t="n">
        <v>815</v>
      </c>
      <c r="L87" s="4" t="n">
        <v>0</v>
      </c>
      <c r="M87" s="4" t="n">
        <v>19</v>
      </c>
      <c r="N87" s="4" t="n">
        <v>45</v>
      </c>
      <c r="O87" s="4" t="n">
        <v>188</v>
      </c>
      <c r="P87" s="4" t="n">
        <v>0</v>
      </c>
      <c r="Q87" s="4" t="n">
        <v>11</v>
      </c>
      <c r="R87" s="4" t="n">
        <v>28</v>
      </c>
      <c r="S87" s="5" t="inlineStr"/>
      <c r="T87" s="6" t="n"/>
      <c r="U87" s="6" t="n"/>
      <c r="V87" s="4" t="n">
        <v>6</v>
      </c>
    </row>
    <row r="88">
      <c r="A88" s="3" t="inlineStr">
        <is>
          <t>Винт трансфера для закрытой ложки</t>
        </is>
      </c>
      <c r="B88" s="3" t="n"/>
      <c r="C88" s="3" t="inlineStr">
        <is>
          <t>Implantium</t>
        </is>
      </c>
      <c r="D88" s="3" t="inlineStr">
        <is>
          <t>--</t>
        </is>
      </c>
      <c r="E88" s="3" t="inlineStr">
        <is>
          <t>41369 Винт трансфера Implantium закрытая ложка L=21.2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1110</v>
      </c>
      <c r="J88" s="4" t="n">
        <v>95</v>
      </c>
      <c r="K88" s="4" t="n">
        <v>1072</v>
      </c>
      <c r="L88" s="4" t="n">
        <v>0</v>
      </c>
      <c r="M88" s="4" t="n">
        <v>20</v>
      </c>
      <c r="N88" s="4" t="n">
        <v>10</v>
      </c>
      <c r="O88" s="4" t="n">
        <v>38</v>
      </c>
      <c r="P88" s="4" t="n">
        <v>0</v>
      </c>
      <c r="Q88" s="4" t="n">
        <v>2</v>
      </c>
      <c r="R88" s="4" t="n">
        <v>63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Ankylos)</t>
        </is>
      </c>
      <c r="E90" s="3" t="inlineStr">
        <is>
          <t>41443 Винт трансфера LENMIRIOT Multi-Unit (отв. Ankylos)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1164</v>
      </c>
      <c r="J90" s="4" t="n">
        <v>5</v>
      </c>
      <c r="K90" s="4" t="n">
        <v>1164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5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Nobel)</t>
        </is>
      </c>
      <c r="E91" s="3" t="inlineStr">
        <is>
          <t>41348 Винт трансфера LENMIRIOT Multi-Unit (отв. Nobel)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1040</v>
      </c>
      <c r="J91" s="4" t="n">
        <v>0</v>
      </c>
      <c r="K91" s="4" t="n">
        <v>960</v>
      </c>
      <c r="L91" s="4" t="n">
        <v>0</v>
      </c>
      <c r="M91" s="4" t="n">
        <v>0</v>
      </c>
      <c r="N91" s="4" t="n">
        <v>0</v>
      </c>
      <c r="O91" s="4" t="n">
        <v>80</v>
      </c>
      <c r="P91" s="4" t="n">
        <v>0</v>
      </c>
      <c r="Q91" s="4" t="n">
        <v>0</v>
      </c>
      <c r="R91" s="4" t="n">
        <v>0</v>
      </c>
      <c r="S91" s="5" t="inlineStr"/>
      <c r="T91" s="6" t="n"/>
      <c r="U91" s="6" t="n"/>
      <c r="V91" s="4" t="n"/>
    </row>
    <row r="92">
      <c r="A92" s="3" t="inlineStr">
        <is>
          <t>Винт трансфера для закрытой ложки</t>
        </is>
      </c>
      <c r="B92" s="3" t="n"/>
      <c r="C92" s="3" t="inlineStr">
        <is>
          <t>LENMIRIOT Multi-Unit</t>
        </is>
      </c>
      <c r="D92" s="3" t="inlineStr">
        <is>
          <t>(отв. Osstem)</t>
        </is>
      </c>
      <c r="E92" s="3" t="inlineStr">
        <is>
          <t>41317 Винт трансфера LENMIRIOT Multi-Unit (отв. Megagen) / (отв. Osstem) закрытая ложка L=6.35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273</v>
      </c>
      <c r="J92" s="4" t="n">
        <v>33</v>
      </c>
      <c r="K92" s="4" t="n">
        <v>178</v>
      </c>
      <c r="L92" s="4" t="n">
        <v>0</v>
      </c>
      <c r="M92" s="4" t="n">
        <v>0</v>
      </c>
      <c r="N92" s="4" t="n">
        <v>20</v>
      </c>
      <c r="O92" s="4" t="n">
        <v>95</v>
      </c>
      <c r="P92" s="4" t="n">
        <v>0</v>
      </c>
      <c r="Q92" s="4" t="n">
        <v>0</v>
      </c>
      <c r="R92" s="4" t="n">
        <v>13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 трансфера для закрытой ложки</t>
        </is>
      </c>
      <c r="B94" s="3" t="n"/>
      <c r="C94" s="3" t="inlineStr">
        <is>
          <t>MegaGen AnyOne</t>
        </is>
      </c>
      <c r="D94" s="3" t="inlineStr">
        <is>
          <t>--</t>
        </is>
      </c>
      <c r="E94" s="3" t="inlineStr">
        <is>
          <t>41287 Винт трансфера MegaGen AnyOne закрытая ложка L=18.3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900</v>
      </c>
      <c r="J94" s="4" t="n">
        <v>18</v>
      </c>
      <c r="K94" s="4" t="n">
        <v>900</v>
      </c>
      <c r="L94" s="4" t="n">
        <v>0</v>
      </c>
      <c r="M94" s="4" t="n">
        <v>12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6</v>
      </c>
      <c r="S94" s="5" t="inlineStr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 трансфера для закрытой ложки</t>
        </is>
      </c>
      <c r="B96" s="3" t="n"/>
      <c r="C96" s="3" t="inlineStr">
        <is>
          <t>Mis</t>
        </is>
      </c>
      <c r="D96" s="3" t="inlineStr">
        <is>
          <t>SP</t>
        </is>
      </c>
      <c r="E96" s="3" t="inlineStr">
        <is>
          <t>41271 Винт трансфера Mis SP (3.75/4.2) закрытая ложка L=16.5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374</v>
      </c>
      <c r="J96" s="4" t="n">
        <v>14</v>
      </c>
      <c r="K96" s="4" t="n">
        <v>374</v>
      </c>
      <c r="L96" s="4" t="n">
        <v>0</v>
      </c>
      <c r="M96" s="4" t="n">
        <v>10</v>
      </c>
      <c r="N96" s="4" t="n">
        <v>4</v>
      </c>
      <c r="O96" s="4" t="n">
        <v>0</v>
      </c>
      <c r="P96" s="4" t="n">
        <v>0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41272 Винт трансфера Mis C1 (Conical) SP (3.75/4.2) закрытая ложка L=19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755</v>
      </c>
      <c r="J98" s="4" t="n">
        <v>2</v>
      </c>
      <c r="K98" s="4" t="n">
        <v>755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2</v>
      </c>
      <c r="S98" s="5" t="inlineStr"/>
      <c r="T98" s="6" t="n"/>
      <c r="U98" s="6" t="n"/>
      <c r="V98" s="4" t="n"/>
    </row>
    <row r="99">
      <c r="A99" s="3" t="inlineStr">
        <is>
          <t>Винт трансфера для закрытой ложки</t>
        </is>
      </c>
      <c r="B99" s="3" t="n"/>
      <c r="C99" s="3" t="inlineStr">
        <is>
          <t>Mis C1 (Conical)</t>
        </is>
      </c>
      <c r="D99" s="3" t="inlineStr">
        <is>
          <t>SP</t>
        </is>
      </c>
      <c r="E99" s="3" t="inlineStr">
        <is>
          <t>41273 Винт трансфера Mis C1 (Conical) SP (3.75/4.2) закрытая ложка L=23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585</v>
      </c>
      <c r="J99" s="4" t="n">
        <v>0</v>
      </c>
      <c r="K99" s="4" t="n">
        <v>585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NP</t>
        </is>
      </c>
      <c r="E101" s="3" t="inlineStr">
        <is>
          <t>41277 Винт трансфера Nobel Active NP (3.5), Nobel Conical Connection NP (3.5) закрытая ложка L=17.8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382</v>
      </c>
      <c r="J101" s="4" t="n">
        <v>4</v>
      </c>
      <c r="K101" s="4" t="n">
        <v>332</v>
      </c>
      <c r="L101" s="4" t="n">
        <v>0</v>
      </c>
      <c r="M101" s="4" t="n">
        <v>3</v>
      </c>
      <c r="N101" s="4" t="n">
        <v>0</v>
      </c>
      <c r="O101" s="4" t="n">
        <v>50</v>
      </c>
      <c r="P101" s="4" t="n">
        <v>0</v>
      </c>
      <c r="Q101" s="4" t="n">
        <v>0</v>
      </c>
      <c r="R101" s="4" t="n">
        <v>1</v>
      </c>
      <c r="S101" s="5" t="inlineStr"/>
      <c r="T101" s="6" t="n"/>
      <c r="U101" s="6" t="n"/>
      <c r="V101" s="4" t="n"/>
    </row>
    <row r="102">
      <c r="A102" s="3" t="inlineStr">
        <is>
          <t>Винт трансфера для закрытой ложки</t>
        </is>
      </c>
      <c r="B102" s="3" t="n"/>
      <c r="C102" s="3" t="inlineStr">
        <is>
          <t>Nobel Active</t>
        </is>
      </c>
      <c r="D102" s="3" t="inlineStr">
        <is>
          <t>RP</t>
        </is>
      </c>
      <c r="E102" s="3" t="inlineStr">
        <is>
          <t>41283 Винт трансфера Nobel Active RP (4.5), Nobel Conical Connection RP (4.3) закрытая ложка L=13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815</v>
      </c>
      <c r="J102" s="4" t="n">
        <v>26</v>
      </c>
      <c r="K102" s="4" t="n">
        <v>767</v>
      </c>
      <c r="L102" s="4" t="n">
        <v>0</v>
      </c>
      <c r="M102" s="4" t="n">
        <v>23</v>
      </c>
      <c r="N102" s="4" t="n">
        <v>0</v>
      </c>
      <c r="O102" s="4" t="n">
        <v>48</v>
      </c>
      <c r="P102" s="4" t="n">
        <v>0</v>
      </c>
      <c r="Q102" s="4" t="n">
        <v>2</v>
      </c>
      <c r="R102" s="4" t="n">
        <v>1</v>
      </c>
      <c r="S102" s="5" t="inlineStr"/>
      <c r="T102" s="6" t="n"/>
      <c r="U102" s="6" t="n"/>
      <c r="V102" s="4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3" t="inlineStr">
        <is>
          <t>41278 Винт трансфера Nobel Replace Select 3.5 закрытая ложка L=14.8 V.1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917</v>
      </c>
      <c r="J104" s="16" t="n">
        <v>3</v>
      </c>
      <c r="K104" s="4" t="n">
        <v>917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3.5</t>
        </is>
      </c>
      <c r="E105" s="17" t="inlineStr">
        <is>
          <t>41280 Винт трансфера Nobel Replace Select 3.5 закрытая ложка L=18.6 V.1</t>
        </is>
      </c>
      <c r="F105" s="18" t="inlineStr">
        <is>
          <t>Нет</t>
        </is>
      </c>
      <c r="G105" s="18" t="inlineStr">
        <is>
          <t>Нет</t>
        </is>
      </c>
      <c r="H105" s="18" t="inlineStr">
        <is>
          <t>Версия 1</t>
        </is>
      </c>
      <c r="I105" s="19" t="n">
        <v>314</v>
      </c>
      <c r="J105" s="20" t="n">
        <v>13</v>
      </c>
      <c r="K105" s="4" t="n">
        <v>314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13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4.3</t>
        </is>
      </c>
      <c r="E106" s="3" t="inlineStr">
        <is>
          <t>41279 Винт трансфера Nobel Replace Select 4.3 закрытая ложка L=16.6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861</v>
      </c>
      <c r="J106" s="4" t="n">
        <v>0</v>
      </c>
      <c r="K106" s="4" t="n">
        <v>861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Винт трансфера для закрытой ложки</t>
        </is>
      </c>
      <c r="B107" s="3" t="n"/>
      <c r="C107" s="3" t="inlineStr">
        <is>
          <t>Nobel Replace Select</t>
        </is>
      </c>
      <c r="D107" s="3" t="inlineStr">
        <is>
          <t>6.0</t>
        </is>
      </c>
      <c r="E107" s="3" t="inlineStr">
        <is>
          <t>41275 Винт трансфера Nobel Replace Select 4.3 / 5.0 / 6.0 закрытая ложка L=20.4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745</v>
      </c>
      <c r="J107" s="4" t="n">
        <v>5</v>
      </c>
      <c r="K107" s="4" t="n">
        <v>697</v>
      </c>
      <c r="L107" s="4" t="n">
        <v>0</v>
      </c>
      <c r="M107" s="4" t="n">
        <v>0</v>
      </c>
      <c r="N107" s="4" t="n">
        <v>0</v>
      </c>
      <c r="O107" s="4" t="n">
        <v>48</v>
      </c>
      <c r="P107" s="4" t="n">
        <v>0</v>
      </c>
      <c r="Q107" s="4" t="n">
        <v>2</v>
      </c>
      <c r="R107" s="4" t="n">
        <v>3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3" t="inlineStr">
        <is>
          <t>41254 Винт трансфера Osstem Implant Mini (3.5) закрытая ложка L=18.4 V.1</t>
        </is>
      </c>
      <c r="F109" s="14" t="inlineStr">
        <is>
          <t>Нет</t>
        </is>
      </c>
      <c r="G109" s="14" t="inlineStr">
        <is>
          <t>Нет</t>
        </is>
      </c>
      <c r="H109" s="14" t="inlineStr">
        <is>
          <t>Версия 1</t>
        </is>
      </c>
      <c r="I109" s="15" t="n">
        <v>330</v>
      </c>
      <c r="J109" s="16" t="n">
        <v>32</v>
      </c>
      <c r="K109" s="4" t="n">
        <v>280</v>
      </c>
      <c r="L109" s="4" t="n">
        <v>0</v>
      </c>
      <c r="M109" s="4" t="n">
        <v>2</v>
      </c>
      <c r="N109" s="4" t="n">
        <v>18</v>
      </c>
      <c r="O109" s="4" t="n">
        <v>50</v>
      </c>
      <c r="P109" s="4" t="n">
        <v>0</v>
      </c>
      <c r="Q109" s="4" t="n">
        <v>0</v>
      </c>
      <c r="R109" s="4" t="n">
        <v>12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Mini</t>
        </is>
      </c>
      <c r="E110" s="17" t="inlineStr">
        <is>
          <t>41341 Винт трансфера Osstem Implant Mini (3.5) закрытая ложка L=21.4 V.1</t>
        </is>
      </c>
      <c r="F110" s="18" t="inlineStr">
        <is>
          <t>Нет</t>
        </is>
      </c>
      <c r="G110" s="18" t="inlineStr">
        <is>
          <t>Нет</t>
        </is>
      </c>
      <c r="H110" s="18" t="inlineStr">
        <is>
          <t>Версия 1</t>
        </is>
      </c>
      <c r="I110" s="19" t="n">
        <v>523</v>
      </c>
      <c r="J110" s="20" t="n">
        <v>32</v>
      </c>
      <c r="K110" s="4" t="n">
        <v>523</v>
      </c>
      <c r="L110" s="4" t="n">
        <v>0</v>
      </c>
      <c r="M110" s="4" t="n">
        <v>4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28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3" t="inlineStr">
        <is>
          <t>41223 Винт трансфера Osstem Implant Regular (4.0/4.5/5.0) закрытая ложка L=16.5 V.1</t>
        </is>
      </c>
      <c r="F111" s="14" t="inlineStr">
        <is>
          <t>Нет</t>
        </is>
      </c>
      <c r="G111" s="14" t="inlineStr">
        <is>
          <t>Нет</t>
        </is>
      </c>
      <c r="H111" s="14" t="inlineStr">
        <is>
          <t>Версия 1</t>
        </is>
      </c>
      <c r="I111" s="15" t="n">
        <v>711</v>
      </c>
      <c r="J111" s="16" t="n">
        <v>206</v>
      </c>
      <c r="K111" s="4" t="n">
        <v>661</v>
      </c>
      <c r="L111" s="4" t="n">
        <v>0</v>
      </c>
      <c r="M111" s="4" t="n">
        <v>43</v>
      </c>
      <c r="N111" s="4" t="n">
        <v>29</v>
      </c>
      <c r="O111" s="4" t="n">
        <v>50</v>
      </c>
      <c r="P111" s="4" t="n">
        <v>0</v>
      </c>
      <c r="Q111" s="4" t="n">
        <v>0</v>
      </c>
      <c r="R111" s="4" t="n">
        <v>134</v>
      </c>
      <c r="S111" s="5" t="inlineStr"/>
      <c r="T111" s="6" t="n"/>
      <c r="U111" s="6" t="n"/>
      <c r="V111" s="4" t="n"/>
    </row>
    <row r="112">
      <c r="A112" s="3" t="inlineStr">
        <is>
          <t>Винт трансфера для закрытой ложки</t>
        </is>
      </c>
      <c r="B112" s="3" t="n"/>
      <c r="C112" s="3" t="inlineStr">
        <is>
          <t>Osstem Implant</t>
        </is>
      </c>
      <c r="D112" s="3" t="inlineStr">
        <is>
          <t>Regular</t>
        </is>
      </c>
      <c r="E112" s="17" t="inlineStr">
        <is>
          <t>41255 Винт трансфера Osstem Implant Regular (4.0/4.5/5.0) закрытая ложка L=11 V.1</t>
        </is>
      </c>
      <c r="F112" s="18" t="inlineStr">
        <is>
          <t>Нет</t>
        </is>
      </c>
      <c r="G112" s="18" t="inlineStr">
        <is>
          <t>Нет</t>
        </is>
      </c>
      <c r="H112" s="18" t="inlineStr">
        <is>
          <t>Версия 1</t>
        </is>
      </c>
      <c r="I112" s="19" t="n">
        <v>1552</v>
      </c>
      <c r="J112" s="20" t="n">
        <v>39</v>
      </c>
      <c r="K112" s="4" t="n">
        <v>1502</v>
      </c>
      <c r="L112" s="4" t="n">
        <v>0</v>
      </c>
      <c r="M112" s="4" t="n">
        <v>6</v>
      </c>
      <c r="N112" s="4" t="n">
        <v>13</v>
      </c>
      <c r="O112" s="4" t="n">
        <v>50</v>
      </c>
      <c r="P112" s="4" t="n">
        <v>0</v>
      </c>
      <c r="Q112" s="4" t="n">
        <v>0</v>
      </c>
      <c r="R112" s="4" t="n">
        <v>20</v>
      </c>
      <c r="S112" s="5" t="inlineStr"/>
      <c r="T112" s="6" t="n"/>
      <c r="U112" s="6" t="n"/>
      <c r="V112" s="4" t="n"/>
    </row>
    <row r="113">
      <c r="A113" s="2" t="n"/>
      <c r="B113" s="2" t="n"/>
      <c r="C113" s="2" t="n"/>
      <c r="D113" s="2" t="n"/>
      <c r="E113" s="2" t="inlineStr">
        <is>
          <t>Итого</t>
        </is>
      </c>
      <c r="F113" s="2" t="n"/>
      <c r="G113" s="2" t="n"/>
      <c r="H113" s="2" t="n"/>
      <c r="I113" s="23">
        <f>SUM(I7:I112)</f>
        <v/>
      </c>
      <c r="J113" s="23">
        <f>SUM(J7:J112)</f>
        <v/>
      </c>
      <c r="K113" s="23">
        <f>SUM(K7:K112)</f>
        <v/>
      </c>
      <c r="L113" s="23">
        <f>SUM(L7:L112)</f>
        <v/>
      </c>
      <c r="M113" s="23">
        <f>SUM(M7:M112)</f>
        <v/>
      </c>
      <c r="N113" s="23">
        <f>SUM(N7:N112)</f>
        <v/>
      </c>
      <c r="O113" s="23">
        <f>SUM(O7:O112)</f>
        <v/>
      </c>
      <c r="P113" s="23">
        <f>SUM(P7:P112)</f>
        <v/>
      </c>
      <c r="Q113" s="23">
        <f>SUM(Q7:Q112)</f>
        <v/>
      </c>
      <c r="R113" s="23">
        <f>SUM(R7:R112)</f>
        <v/>
      </c>
      <c r="S113" s="2" t="n"/>
      <c r="T113" s="23">
        <f>SUM(T7:T112)</f>
        <v/>
      </c>
      <c r="U113" s="23">
        <f>SUM(U7:U112)</f>
        <v/>
      </c>
      <c r="V113" s="23">
        <f>SUM(V7:V112)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1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620</v>
      </c>
      <c r="J7" s="4" t="n">
        <v>0</v>
      </c>
      <c r="K7" s="4" t="n">
        <v>423</v>
      </c>
      <c r="L7" s="4" t="n">
        <v>80</v>
      </c>
      <c r="M7" s="4" t="n">
        <v>0</v>
      </c>
      <c r="N7" s="4" t="n">
        <v>0</v>
      </c>
      <c r="O7" s="4" t="n">
        <v>98</v>
      </c>
      <c r="P7" s="4" t="n">
        <v>19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GEO</t>
        </is>
      </c>
      <c r="C9" s="3" t="inlineStr">
        <is>
          <t>Biotech Kontact</t>
        </is>
      </c>
      <c r="D9" s="3" t="inlineStr">
        <is>
          <t>3.6/4.2/4.8/5.4</t>
        </is>
      </c>
      <c r="E9" s="3" t="inlineStr">
        <is>
          <t>41365 Винт LM GEO Biotech Kontact 3.6/4.2/4.8/5.4 (арт. BK40C)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363</v>
      </c>
      <c r="J9" s="4" t="n">
        <v>25</v>
      </c>
      <c r="K9" s="4" t="n">
        <v>313</v>
      </c>
      <c r="L9" s="4" t="n">
        <v>0</v>
      </c>
      <c r="M9" s="4" t="n">
        <v>23</v>
      </c>
      <c r="N9" s="4" t="n">
        <v>0</v>
      </c>
      <c r="O9" s="4" t="n">
        <v>50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GEO</t>
        </is>
      </c>
      <c r="C11" s="3" t="inlineStr">
        <is>
          <t>Osstem Implant Multi-Unit</t>
        </is>
      </c>
      <c r="D11" s="3" t="inlineStr">
        <is>
          <t>--</t>
        </is>
      </c>
      <c r="E11" s="3" t="inlineStr">
        <is>
          <t>40316А Винт LM GEO Osstem Implant Multi-Unit, LENMIRIOT Multi-Unit (отв. Osstem) (арт. MUTOC)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5607</v>
      </c>
      <c r="J11" s="4" t="n">
        <v>1831</v>
      </c>
      <c r="K11" s="4" t="n">
        <v>4384</v>
      </c>
      <c r="L11" s="4" t="n">
        <v>362</v>
      </c>
      <c r="M11" s="4" t="n">
        <v>225</v>
      </c>
      <c r="N11" s="4" t="n">
        <v>563</v>
      </c>
      <c r="O11" s="4" t="n">
        <v>598</v>
      </c>
      <c r="P11" s="4" t="n">
        <v>263</v>
      </c>
      <c r="Q11" s="4" t="n">
        <v>367</v>
      </c>
      <c r="R11" s="4" t="n">
        <v>676</v>
      </c>
      <c r="S11" s="5" t="inlineStr"/>
      <c r="T11" s="6" t="n"/>
      <c r="U11" s="6" t="n"/>
      <c r="V11" s="4" t="n">
        <v>50</v>
      </c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Аналог ARUM</t>
        </is>
      </c>
      <c r="C13" s="3" t="inlineStr">
        <is>
          <t>Straumann SynOcta</t>
        </is>
      </c>
      <c r="D13" s="3" t="inlineStr">
        <is>
          <t>WN (6.5)</t>
        </is>
      </c>
      <c r="E13" s="3" t="inlineStr">
        <is>
          <t>41242А Винт LM ARUM Straumann SynOcta RN (4.8) / WN (6.5)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346</v>
      </c>
      <c r="J13" s="4" t="n">
        <v>80</v>
      </c>
      <c r="K13" s="4" t="n">
        <v>148</v>
      </c>
      <c r="L13" s="4" t="n">
        <v>60</v>
      </c>
      <c r="M13" s="4" t="n">
        <v>35</v>
      </c>
      <c r="N13" s="4" t="n">
        <v>5</v>
      </c>
      <c r="O13" s="4" t="n">
        <v>136</v>
      </c>
      <c r="P13" s="4" t="n">
        <v>2</v>
      </c>
      <c r="Q13" s="4" t="n">
        <v>30</v>
      </c>
      <c r="R13" s="4" t="n">
        <v>10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AB Dental</t>
        </is>
      </c>
      <c r="D15" s="3" t="inlineStr">
        <is>
          <t>--</t>
        </is>
      </c>
      <c r="E15" s="3" t="inlineStr">
        <is>
          <t>40104АЛ Винт лаб. LM (копия оригинала) AB Dental (арт. P3a-S)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1193</v>
      </c>
      <c r="J15" s="4" t="n">
        <v>68</v>
      </c>
      <c r="K15" s="4" t="n">
        <v>1052</v>
      </c>
      <c r="L15" s="4" t="n">
        <v>0</v>
      </c>
      <c r="M15" s="4" t="n">
        <v>49</v>
      </c>
      <c r="N15" s="4" t="n">
        <v>0</v>
      </c>
      <c r="O15" s="4" t="n">
        <v>141</v>
      </c>
      <c r="P15" s="4" t="n">
        <v>0</v>
      </c>
      <c r="Q15" s="4" t="n">
        <v>13</v>
      </c>
      <c r="R15" s="4" t="n">
        <v>6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AB Dental Multi-Unit</t>
        </is>
      </c>
      <c r="D17" s="3" t="inlineStr">
        <is>
          <t>--</t>
        </is>
      </c>
      <c r="E17" s="3" t="inlineStr">
        <is>
          <t>39926Л Винт лаб. LM (копия оригинала) AB Dental Multi-Unit (арт. P14a)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241</v>
      </c>
      <c r="J17" s="4" t="n">
        <v>0</v>
      </c>
      <c r="K17" s="4" t="n">
        <v>201</v>
      </c>
      <c r="L17" s="4" t="n">
        <v>0</v>
      </c>
      <c r="M17" s="4" t="n">
        <v>0</v>
      </c>
      <c r="N17" s="4" t="n">
        <v>0</v>
      </c>
      <c r="O17" s="4" t="n">
        <v>40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Adin</t>
        </is>
      </c>
      <c r="D19" s="3" t="inlineStr">
        <is>
          <t>NP</t>
        </is>
      </c>
      <c r="E19" s="3" t="inlineStr">
        <is>
          <t>39917АЛ Винт лаб. LM (копия оригинала) Adin NP (3.0) (арт. NP-0001)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127</v>
      </c>
      <c r="J19" s="4" t="n">
        <v>6</v>
      </c>
      <c r="K19" s="4" t="n">
        <v>0</v>
      </c>
      <c r="L19" s="4" t="n">
        <v>45</v>
      </c>
      <c r="M19" s="4" t="n">
        <v>0</v>
      </c>
      <c r="N19" s="4" t="n">
        <v>2</v>
      </c>
      <c r="O19" s="4" t="n">
        <v>0</v>
      </c>
      <c r="P19" s="4" t="n">
        <v>82</v>
      </c>
      <c r="Q19" s="4" t="n">
        <v>0</v>
      </c>
      <c r="R19" s="4" t="n">
        <v>4</v>
      </c>
      <c r="S19" s="5" t="inlineStr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Adin</t>
        </is>
      </c>
      <c r="D20" s="3" t="inlineStr">
        <is>
          <t>RP</t>
        </is>
      </c>
      <c r="E20" s="3" t="inlineStr">
        <is>
          <t>39918АЛ Винт лаб. LM (копия оригинала) Adin RP (3.5) (арт. RP-0001)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340</v>
      </c>
      <c r="J20" s="4" t="n">
        <v>13</v>
      </c>
      <c r="K20" s="4" t="n">
        <v>0</v>
      </c>
      <c r="L20" s="4" t="n">
        <v>153</v>
      </c>
      <c r="M20" s="4" t="n">
        <v>0</v>
      </c>
      <c r="N20" s="4" t="n">
        <v>0</v>
      </c>
      <c r="O20" s="4" t="n">
        <v>0</v>
      </c>
      <c r="P20" s="4" t="n">
        <v>187</v>
      </c>
      <c r="Q20" s="4" t="n">
        <v>0</v>
      </c>
      <c r="R20" s="4" t="n">
        <v>13</v>
      </c>
      <c r="S20" s="5" t="inlineStr"/>
      <c r="T20" s="6" t="n"/>
      <c r="U20" s="6" t="n"/>
      <c r="V20" s="4" t="n">
        <v>26</v>
      </c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Adin</t>
        </is>
      </c>
      <c r="D21" s="3" t="inlineStr">
        <is>
          <t>RS</t>
        </is>
      </c>
      <c r="E21" s="3" t="inlineStr">
        <is>
          <t>39915АЛ Винт лаб. LM (копия оригинала) Adin RS (3.5/3.75/4.2/5.0/6.0) (арт. RS3402)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1118</v>
      </c>
      <c r="J21" s="4" t="n">
        <v>346</v>
      </c>
      <c r="K21" s="4" t="n">
        <v>0</v>
      </c>
      <c r="L21" s="4" t="n">
        <v>804</v>
      </c>
      <c r="M21" s="4" t="n">
        <v>0</v>
      </c>
      <c r="N21" s="4" t="n">
        <v>252</v>
      </c>
      <c r="O21" s="4" t="n">
        <v>0</v>
      </c>
      <c r="P21" s="4" t="n">
        <v>314</v>
      </c>
      <c r="Q21" s="4" t="n">
        <v>0</v>
      </c>
      <c r="R21" s="4" t="n">
        <v>94</v>
      </c>
      <c r="S21" s="5" t="inlineStr"/>
      <c r="T21" s="6" t="n"/>
      <c r="U21" s="6" t="n"/>
      <c r="V21" s="4" t="n">
        <v>31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Adin</t>
        </is>
      </c>
      <c r="D22" s="3" t="inlineStr">
        <is>
          <t>WP</t>
        </is>
      </c>
      <c r="E22" s="3" t="inlineStr">
        <is>
          <t>39919АЛ Винт лаб. LM (копия оригинала) Adin WP (4.3/5.0) (арт. WP-0001)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170</v>
      </c>
      <c r="J22" s="4" t="n">
        <v>11</v>
      </c>
      <c r="K22" s="4" t="n">
        <v>0</v>
      </c>
      <c r="L22" s="4" t="n">
        <v>99</v>
      </c>
      <c r="M22" s="4" t="n">
        <v>0</v>
      </c>
      <c r="N22" s="4" t="n">
        <v>0</v>
      </c>
      <c r="O22" s="4" t="n">
        <v>0</v>
      </c>
      <c r="P22" s="4" t="n">
        <v>71</v>
      </c>
      <c r="Q22" s="4" t="n">
        <v>0</v>
      </c>
      <c r="R22" s="4" t="n">
        <v>11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Adin Multi-Unit</t>
        </is>
      </c>
      <c r="D24" s="3" t="inlineStr">
        <is>
          <t>TMA</t>
        </is>
      </c>
      <c r="E24" s="3" t="inlineStr">
        <is>
          <t>40302АЛ Винт лаб. LM (копия оригинала) Adin Multi-Unit TMA (все размеры) (арт. RS-3404)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118</v>
      </c>
      <c r="J24" s="4" t="n">
        <v>2</v>
      </c>
      <c r="K24" s="4" t="n">
        <v>0</v>
      </c>
      <c r="L24" s="4" t="n">
        <v>82</v>
      </c>
      <c r="M24" s="4" t="n">
        <v>0</v>
      </c>
      <c r="N24" s="4" t="n">
        <v>0</v>
      </c>
      <c r="O24" s="4" t="n">
        <v>0</v>
      </c>
      <c r="P24" s="4" t="n">
        <v>36</v>
      </c>
      <c r="Q24" s="4" t="n">
        <v>0</v>
      </c>
      <c r="R24" s="4" t="n">
        <v>2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Bio Conical</t>
        </is>
      </c>
      <c r="D26" s="3" t="inlineStr">
        <is>
          <t>Narrow</t>
        </is>
      </c>
      <c r="E26" s="3" t="inlineStr">
        <is>
          <t>40125Л Винт лаб. LM (копия оригинала) Alpha Bio Conical Narrow (арт. 7345)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171</v>
      </c>
      <c r="J26" s="4" t="n">
        <v>69</v>
      </c>
      <c r="K26" s="4" t="n">
        <v>0</v>
      </c>
      <c r="L26" s="4" t="n">
        <v>78</v>
      </c>
      <c r="M26" s="4" t="n">
        <v>0</v>
      </c>
      <c r="N26" s="4" t="n">
        <v>35</v>
      </c>
      <c r="O26" s="4" t="n">
        <v>0</v>
      </c>
      <c r="P26" s="4" t="n">
        <v>93</v>
      </c>
      <c r="Q26" s="4" t="n">
        <v>0</v>
      </c>
      <c r="R26" s="4" t="n">
        <v>34</v>
      </c>
      <c r="S26" s="5" t="inlineStr"/>
      <c r="T26" s="6" t="n"/>
      <c r="U26" s="6" t="n"/>
      <c r="V26" s="4" t="n">
        <v>14</v>
      </c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Alpha Bio Conical</t>
        </is>
      </c>
      <c r="D27" s="3" t="inlineStr">
        <is>
          <t>Standard</t>
        </is>
      </c>
      <c r="E27" s="3" t="inlineStr">
        <is>
          <t>39931Л Винт лаб. LM (копия оригинала) Alpha Bio Conical Standard (арт. STLA-CS 3510)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269</v>
      </c>
      <c r="J27" s="4" t="n">
        <v>13</v>
      </c>
      <c r="K27" s="4" t="n">
        <v>142</v>
      </c>
      <c r="L27" s="4" t="n">
        <v>0</v>
      </c>
      <c r="M27" s="4" t="n">
        <v>1</v>
      </c>
      <c r="N27" s="4" t="n">
        <v>0</v>
      </c>
      <c r="O27" s="4" t="n">
        <v>127</v>
      </c>
      <c r="P27" s="4" t="n">
        <v>0</v>
      </c>
      <c r="Q27" s="4" t="n">
        <v>11</v>
      </c>
      <c r="R27" s="4" t="n">
        <v>1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39901АЛ Винт лаб. LM (копия оригинала) Alpha Bio Internal (арт. 5122)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1810</v>
      </c>
      <c r="J29" s="4" t="n">
        <v>1064</v>
      </c>
      <c r="K29" s="4" t="n">
        <v>0</v>
      </c>
      <c r="L29" s="4" t="n">
        <v>917</v>
      </c>
      <c r="M29" s="4" t="n">
        <v>0</v>
      </c>
      <c r="N29" s="4" t="n">
        <v>539</v>
      </c>
      <c r="O29" s="4" t="n">
        <v>0</v>
      </c>
      <c r="P29" s="4" t="n">
        <v>893</v>
      </c>
      <c r="Q29" s="4" t="n">
        <v>0</v>
      </c>
      <c r="R29" s="4" t="n">
        <v>525</v>
      </c>
      <c r="S29" s="5" t="inlineStr"/>
      <c r="T29" s="6" t="n"/>
      <c r="U29" s="6" t="n"/>
      <c r="V29" s="4" t="n">
        <v>19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Alpha Bio Internal</t>
        </is>
      </c>
      <c r="D30" s="3" t="inlineStr">
        <is>
          <t>SHBZ</t>
        </is>
      </c>
      <c r="E30" s="3" t="inlineStr">
        <is>
          <t>39902АЛ Винт лаб. LM (копия оригинала) Alpha Bio Internal SHBZ (арт. 6053)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Alpha Bio Multi-Unit</t>
        </is>
      </c>
      <c r="D32" s="3" t="inlineStr">
        <is>
          <t>TCT-N</t>
        </is>
      </c>
      <c r="E32" s="3" t="inlineStr">
        <is>
          <t>40304АЛ Винт лаб. LM (копия оригинала) Alpha Bio Multi-Unit TCT-N (арт. SF-N 6092)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216</v>
      </c>
      <c r="J32" s="4" t="n">
        <v>21</v>
      </c>
      <c r="K32" s="4" t="n">
        <v>141</v>
      </c>
      <c r="L32" s="4" t="n">
        <v>0</v>
      </c>
      <c r="M32" s="4" t="n">
        <v>4</v>
      </c>
      <c r="N32" s="4" t="n">
        <v>0</v>
      </c>
      <c r="O32" s="4" t="n">
        <v>75</v>
      </c>
      <c r="P32" s="4" t="n">
        <v>0</v>
      </c>
      <c r="Q32" s="4" t="n">
        <v>17</v>
      </c>
      <c r="R32" s="4" t="n">
        <v>0</v>
      </c>
      <c r="S32" s="5" t="inlineStr"/>
      <c r="T32" s="6" t="n"/>
      <c r="U32" s="6" t="n"/>
      <c r="V32" s="4" t="n">
        <v>6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Alpha Dent</t>
        </is>
      </c>
      <c r="D34" s="3" t="inlineStr">
        <is>
          <t>NP</t>
        </is>
      </c>
      <c r="E34" s="3" t="inlineStr">
        <is>
          <t>40134АЛ Винт лаб. LM (копия оригинала) Alpha Dent NP (3.0) / WP (4.2)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165</v>
      </c>
      <c r="J34" s="4" t="n">
        <v>0</v>
      </c>
      <c r="K34" s="4" t="n">
        <v>94</v>
      </c>
      <c r="L34" s="4" t="n">
        <v>0</v>
      </c>
      <c r="M34" s="4" t="n">
        <v>0</v>
      </c>
      <c r="N34" s="4" t="n">
        <v>0</v>
      </c>
      <c r="O34" s="4" t="n">
        <v>71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39110АЛ Винт лаб. LM (собств. разр.) Ankylos C / X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1408</v>
      </c>
      <c r="J36" s="4" t="n">
        <v>692</v>
      </c>
      <c r="K36" s="4" t="n">
        <v>0</v>
      </c>
      <c r="L36" s="4" t="n">
        <v>878</v>
      </c>
      <c r="M36" s="4" t="n">
        <v>0</v>
      </c>
      <c r="N36" s="4" t="n">
        <v>373</v>
      </c>
      <c r="O36" s="4" t="n">
        <v>0</v>
      </c>
      <c r="P36" s="4" t="n">
        <v>530</v>
      </c>
      <c r="Q36" s="4" t="n">
        <v>0</v>
      </c>
      <c r="R36" s="4" t="n">
        <v>319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Ankylos Multi-Unit</t>
        </is>
      </c>
      <c r="D38" s="3" t="inlineStr">
        <is>
          <t>--</t>
        </is>
      </c>
      <c r="E38" s="3" t="inlineStr">
        <is>
          <t>40300АЛ Винт лаб. LM (копия оригинала) Ankylos Multi-Unit (арт. 3105 6022)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300</v>
      </c>
      <c r="J38" s="4" t="n">
        <v>66</v>
      </c>
      <c r="K38" s="4" t="n">
        <v>0</v>
      </c>
      <c r="L38" s="4" t="n">
        <v>183</v>
      </c>
      <c r="M38" s="4" t="n">
        <v>0</v>
      </c>
      <c r="N38" s="4" t="n">
        <v>20</v>
      </c>
      <c r="O38" s="4" t="n">
        <v>0</v>
      </c>
      <c r="P38" s="4" t="n">
        <v>117</v>
      </c>
      <c r="Q38" s="4" t="n">
        <v>0</v>
      </c>
      <c r="R38" s="4" t="n">
        <v>46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40105АЛ Винт лаб. LM (копия оригинала) Anthogyr Axiom (арт. ОРТР410)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1415</v>
      </c>
      <c r="J40" s="4" t="n">
        <v>545</v>
      </c>
      <c r="K40" s="4" t="n">
        <v>0</v>
      </c>
      <c r="L40" s="4" t="n">
        <v>1116</v>
      </c>
      <c r="M40" s="4" t="n">
        <v>0</v>
      </c>
      <c r="N40" s="4" t="n">
        <v>354</v>
      </c>
      <c r="O40" s="4" t="n">
        <v>0</v>
      </c>
      <c r="P40" s="4" t="n">
        <v>299</v>
      </c>
      <c r="Q40" s="4" t="n">
        <v>0</v>
      </c>
      <c r="R40" s="4" t="n">
        <v>191</v>
      </c>
      <c r="S40" s="5" t="inlineStr"/>
      <c r="T40" s="6" t="n"/>
      <c r="U40" s="6" t="n"/>
      <c r="V40" s="4" t="n">
        <v>36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Anthogyr Axiom Multi-Unit</t>
        </is>
      </c>
      <c r="D42" s="3" t="inlineStr">
        <is>
          <t>4.8</t>
        </is>
      </c>
      <c r="E42" s="3" t="inlineStr">
        <is>
          <t>39929Л Винт лаб. LM (копия оригинала) Anthogyr Axiom Multi-Unit 4.0 / 4.8 (арт. MU140)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200</v>
      </c>
      <c r="J42" s="4" t="n">
        <v>10</v>
      </c>
      <c r="K42" s="4" t="n">
        <v>155</v>
      </c>
      <c r="L42" s="4" t="n">
        <v>0</v>
      </c>
      <c r="M42" s="4" t="n">
        <v>4</v>
      </c>
      <c r="N42" s="4" t="n">
        <v>2</v>
      </c>
      <c r="O42" s="4" t="n">
        <v>45</v>
      </c>
      <c r="P42" s="4" t="n">
        <v>0</v>
      </c>
      <c r="Q42" s="4" t="n">
        <v>4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40000АЛ Винт лаб. LM (копия оригинала) Astra Tech 3.0 (арт. 24189)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330</v>
      </c>
      <c r="J44" s="4" t="n">
        <v>49</v>
      </c>
      <c r="K44" s="4" t="n">
        <v>0</v>
      </c>
      <c r="L44" s="4" t="n">
        <v>197</v>
      </c>
      <c r="M44" s="4" t="n">
        <v>0</v>
      </c>
      <c r="N44" s="4" t="n">
        <v>8</v>
      </c>
      <c r="O44" s="4" t="n">
        <v>0</v>
      </c>
      <c r="P44" s="4" t="n">
        <v>133</v>
      </c>
      <c r="Q44" s="4" t="n">
        <v>0</v>
      </c>
      <c r="R44" s="4" t="n">
        <v>41</v>
      </c>
      <c r="S44" s="5" t="inlineStr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Astra Tech</t>
        </is>
      </c>
      <c r="D45" s="3" t="inlineStr">
        <is>
          <t>3.5/4.0</t>
        </is>
      </c>
      <c r="E45" s="3" t="inlineStr">
        <is>
          <t>39916АЛ Винт лаб. LM (копия оригинала) Astra Tech 3.5/4.0 (арт. 24449)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2152</v>
      </c>
      <c r="J45" s="4" t="n">
        <v>1200</v>
      </c>
      <c r="K45" s="4" t="n">
        <v>0</v>
      </c>
      <c r="L45" s="4" t="n">
        <v>1114</v>
      </c>
      <c r="M45" s="4" t="n">
        <v>0</v>
      </c>
      <c r="N45" s="4" t="n">
        <v>311</v>
      </c>
      <c r="O45" s="4" t="n">
        <v>0</v>
      </c>
      <c r="P45" s="4" t="n">
        <v>1038</v>
      </c>
      <c r="Q45" s="4" t="n">
        <v>0</v>
      </c>
      <c r="R45" s="4" t="n">
        <v>889</v>
      </c>
      <c r="S45" s="5" t="inlineStr"/>
      <c r="T45" s="6" t="n"/>
      <c r="U45" s="6" t="n"/>
      <c r="V45" s="4" t="n">
        <v>78</v>
      </c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Astra Tech</t>
        </is>
      </c>
      <c r="D46" s="3" t="inlineStr">
        <is>
          <t>4.5/5.0</t>
        </is>
      </c>
      <c r="E46" s="3" t="inlineStr">
        <is>
          <t>39905BЛ Винт лаб. LM (копия оригинала) Astra Tech 4.5/5.0 (арт. 24209)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1425</v>
      </c>
      <c r="J46" s="4" t="n">
        <v>381</v>
      </c>
      <c r="K46" s="4" t="n">
        <v>0</v>
      </c>
      <c r="L46" s="4" t="n">
        <v>880</v>
      </c>
      <c r="M46" s="4" t="n">
        <v>0</v>
      </c>
      <c r="N46" s="4" t="n">
        <v>81</v>
      </c>
      <c r="O46" s="4" t="n">
        <v>0</v>
      </c>
      <c r="P46" s="4" t="n">
        <v>545</v>
      </c>
      <c r="Q46" s="4" t="n">
        <v>0</v>
      </c>
      <c r="R46" s="4" t="n">
        <v>300</v>
      </c>
      <c r="S46" s="5" t="inlineStr"/>
      <c r="T46" s="6" t="n"/>
      <c r="U46" s="6" t="n"/>
      <c r="V46" s="4" t="n">
        <v>21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Astra Uni</t>
        </is>
      </c>
      <c r="D48" s="3" t="inlineStr">
        <is>
          <t>20 градусов</t>
        </is>
      </c>
      <c r="E48" s="3" t="inlineStr">
        <is>
          <t>40305АЛ Винт лаб. LM (копия оригинала) Astra Uni 20 градусов / 45 градусов (арт. 22435)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170</v>
      </c>
      <c r="J48" s="4" t="n">
        <v>47</v>
      </c>
      <c r="K48" s="4" t="n">
        <v>86</v>
      </c>
      <c r="L48" s="4" t="n">
        <v>0</v>
      </c>
      <c r="M48" s="4" t="n">
        <v>11</v>
      </c>
      <c r="N48" s="4" t="n">
        <v>0</v>
      </c>
      <c r="O48" s="4" t="n">
        <v>84</v>
      </c>
      <c r="P48" s="4" t="n">
        <v>0</v>
      </c>
      <c r="Q48" s="4" t="n">
        <v>29</v>
      </c>
      <c r="R48" s="4" t="n">
        <v>7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Bego Semados</t>
        </is>
      </c>
      <c r="D50" s="3" t="inlineStr">
        <is>
          <t>3.25/3.75</t>
        </is>
      </c>
      <c r="E50" s="3" t="inlineStr">
        <is>
          <t>39912АЛ Винт лаб. LM (копия оригинала) Bego Semados 3.25/3.75 / 4.1 / 4.5 / 5.5 (арт. 57028)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327</v>
      </c>
      <c r="J50" s="4" t="n">
        <v>123</v>
      </c>
      <c r="K50" s="4" t="n">
        <v>0</v>
      </c>
      <c r="L50" s="4" t="n">
        <v>81</v>
      </c>
      <c r="M50" s="4" t="n">
        <v>0</v>
      </c>
      <c r="N50" s="4" t="n">
        <v>7</v>
      </c>
      <c r="O50" s="4" t="n">
        <v>0</v>
      </c>
      <c r="P50" s="4" t="n">
        <v>246</v>
      </c>
      <c r="Q50" s="4" t="n">
        <v>0</v>
      </c>
      <c r="R50" s="4" t="n">
        <v>116</v>
      </c>
      <c r="S50" s="5" t="inlineStr"/>
      <c r="T50" s="6" t="n"/>
      <c r="U50" s="6" t="n"/>
      <c r="V50" s="4" t="n">
        <v>23</v>
      </c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Bego Semados Platform Switch</t>
        </is>
      </c>
      <c r="D52" s="3" t="inlineStr">
        <is>
          <t>3.25/3.75</t>
        </is>
      </c>
      <c r="E52" s="3" t="inlineStr">
        <is>
          <t>41228Л Винт лаб. LM (копия оригинала) Bego Semados Platform Switch 3.25/3.75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186</v>
      </c>
      <c r="J52" s="4" t="n">
        <v>0</v>
      </c>
      <c r="K52" s="4" t="n">
        <v>162</v>
      </c>
      <c r="L52" s="4" t="n">
        <v>0</v>
      </c>
      <c r="M52" s="4" t="n">
        <v>0</v>
      </c>
      <c r="N52" s="4" t="n">
        <v>0</v>
      </c>
      <c r="O52" s="4" t="n">
        <v>24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BioHorizons</t>
        </is>
      </c>
      <c r="D54" s="3" t="inlineStr">
        <is>
          <t>3.0</t>
        </is>
      </c>
      <c r="E54" s="3" t="inlineStr">
        <is>
          <t>39805АЛ Винт лаб. LM (копия оригинала) BioHorizons 3.0 / 3.5 / 4.5 / 5.7 (арт. PXAS)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499</v>
      </c>
      <c r="J54" s="4" t="n">
        <v>91</v>
      </c>
      <c r="K54" s="4" t="n">
        <v>0</v>
      </c>
      <c r="L54" s="4" t="n">
        <v>274</v>
      </c>
      <c r="M54" s="4" t="n">
        <v>0</v>
      </c>
      <c r="N54" s="4" t="n">
        <v>24</v>
      </c>
      <c r="O54" s="4" t="n">
        <v>0</v>
      </c>
      <c r="P54" s="4" t="n">
        <v>225</v>
      </c>
      <c r="Q54" s="4" t="n">
        <v>0</v>
      </c>
      <c r="R54" s="4" t="n">
        <v>67</v>
      </c>
      <c r="S54" s="5" t="inlineStr"/>
      <c r="T54" s="6" t="n"/>
      <c r="U54" s="6" t="n"/>
      <c r="V54" s="4" t="n">
        <v>2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Biomet 3i Certain</t>
        </is>
      </c>
      <c r="D56" s="3" t="inlineStr">
        <is>
          <t>3.4</t>
        </is>
      </c>
      <c r="E56" s="3" t="inlineStr">
        <is>
          <t>39906ВЛ Винт лаб. LM (копия оригинала) Biomet 3i Certain 3.4 / 4.1 / 5.0 / 6.0 (арт. IUNIHT)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345</v>
      </c>
      <c r="J56" s="4" t="n">
        <v>61</v>
      </c>
      <c r="K56" s="4" t="n">
        <v>251</v>
      </c>
      <c r="L56" s="4" t="n">
        <v>0</v>
      </c>
      <c r="M56" s="4" t="n">
        <v>3</v>
      </c>
      <c r="N56" s="4" t="n">
        <v>0</v>
      </c>
      <c r="O56" s="4" t="n">
        <v>94</v>
      </c>
      <c r="P56" s="4" t="n">
        <v>0</v>
      </c>
      <c r="Q56" s="4" t="n">
        <v>53</v>
      </c>
      <c r="R56" s="4" t="n">
        <v>5</v>
      </c>
      <c r="S56" s="5" t="inlineStr"/>
      <c r="T56" s="6" t="n"/>
      <c r="U56" s="6" t="n"/>
      <c r="V56" s="4" t="n">
        <v>35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Biomet 3i Multi-Unit</t>
        </is>
      </c>
      <c r="D58" s="3" t="inlineStr">
        <is>
          <t>--</t>
        </is>
      </c>
      <c r="E58" s="3" t="inlineStr">
        <is>
          <t>40307АЛ Винт лаб. LM (копия оригинала) Biomet 3i Multi-Unit (арт. LPCTSH)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47</v>
      </c>
      <c r="J58" s="4" t="n">
        <v>0</v>
      </c>
      <c r="K58" s="4" t="n">
        <v>4</v>
      </c>
      <c r="L58" s="4" t="n">
        <v>0</v>
      </c>
      <c r="M58" s="4" t="n">
        <v>0</v>
      </c>
      <c r="N58" s="4" t="n">
        <v>0</v>
      </c>
      <c r="O58" s="4" t="n">
        <v>43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GEO</t>
        </is>
      </c>
      <c r="C60" s="3" t="inlineStr">
        <is>
          <t>Biomet 3i Osseotite</t>
        </is>
      </c>
      <c r="D60" s="3" t="inlineStr">
        <is>
          <t>5.0</t>
        </is>
      </c>
      <c r="E60" s="3" t="inlineStr">
        <is>
          <t>39112АЛ Винт лаб. LM GEO Biomet 3i Osseotite 3.4 / 4.1 / 5.0 (арт. EXRC)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167</v>
      </c>
      <c r="J60" s="4" t="n">
        <v>0</v>
      </c>
      <c r="K60" s="4" t="n">
        <v>108</v>
      </c>
      <c r="L60" s="4" t="n">
        <v>0</v>
      </c>
      <c r="M60" s="4" t="n">
        <v>0</v>
      </c>
      <c r="N60" s="4" t="n">
        <v>0</v>
      </c>
      <c r="O60" s="4" t="n">
        <v>59</v>
      </c>
      <c r="P60" s="4" t="n">
        <v>0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GEO</t>
        </is>
      </c>
      <c r="C62" s="3" t="inlineStr">
        <is>
          <t>Biotech Kontact</t>
        </is>
      </c>
      <c r="D62" s="3" t="inlineStr">
        <is>
          <t>3.6/4.2/4.8/5.4</t>
        </is>
      </c>
      <c r="E62" s="3" t="inlineStr">
        <is>
          <t>41365Л Винт лаб. LM GEO Biotech Kontact 3.6/4.2/4.8/5.4 (арт. BK40C)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108</v>
      </c>
      <c r="J62" s="4" t="n">
        <v>5</v>
      </c>
      <c r="K62" s="4" t="n">
        <v>58</v>
      </c>
      <c r="L62" s="4" t="n">
        <v>0</v>
      </c>
      <c r="M62" s="4" t="n">
        <v>3</v>
      </c>
      <c r="N62" s="4" t="n">
        <v>0</v>
      </c>
      <c r="O62" s="4" t="n">
        <v>50</v>
      </c>
      <c r="P62" s="4" t="n">
        <v>0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Biotech Kontact</t>
        </is>
      </c>
      <c r="D63" s="3" t="inlineStr">
        <is>
          <t>3.6/4.2/4.8/5.4</t>
        </is>
      </c>
      <c r="E63" s="3" t="inlineStr">
        <is>
          <t>39920АЛ Винт лаб. LM (копия оригинала) Biotech Kontact 3.6/4.2/4.8/5.4 (арт. KVP)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278</v>
      </c>
      <c r="J63" s="4" t="n">
        <v>23</v>
      </c>
      <c r="K63" s="4" t="n">
        <v>143</v>
      </c>
      <c r="L63" s="4" t="n">
        <v>0</v>
      </c>
      <c r="M63" s="4" t="n">
        <v>5</v>
      </c>
      <c r="N63" s="4" t="n">
        <v>0</v>
      </c>
      <c r="O63" s="4" t="n">
        <v>135</v>
      </c>
      <c r="P63" s="4" t="n">
        <v>0</v>
      </c>
      <c r="Q63" s="4" t="n">
        <v>18</v>
      </c>
      <c r="R63" s="4" t="n">
        <v>0</v>
      </c>
      <c r="S63" s="5" t="inlineStr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BoneTrust HEX</t>
        </is>
      </c>
      <c r="D65" s="3" t="inlineStr">
        <is>
          <t>3.0</t>
        </is>
      </c>
      <c r="E65" s="3" t="inlineStr">
        <is>
          <t>40127АЛ Винт лаб. LM (копия оригинала) BoneTrust HEX 3.0 / 3.4 / 4.0 / 5.0 (арт. 160-100001)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507</v>
      </c>
      <c r="J65" s="4" t="n">
        <v>6</v>
      </c>
      <c r="K65" s="4" t="n">
        <v>0</v>
      </c>
      <c r="L65" s="4" t="n">
        <v>388</v>
      </c>
      <c r="M65" s="4" t="n">
        <v>0</v>
      </c>
      <c r="N65" s="4" t="n">
        <v>0</v>
      </c>
      <c r="O65" s="4" t="n">
        <v>0</v>
      </c>
      <c r="P65" s="4" t="n">
        <v>119</v>
      </c>
      <c r="Q65" s="4" t="n">
        <v>0</v>
      </c>
      <c r="R65" s="4" t="n">
        <v>6</v>
      </c>
      <c r="S65" s="5" t="inlineStr"/>
      <c r="T65" s="6" t="n"/>
      <c r="U65" s="6" t="n"/>
      <c r="V65" s="4" t="n">
        <v>8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C-TECH</t>
        </is>
      </c>
      <c r="D67" s="3" t="inlineStr">
        <is>
          <t>BL 5.0</t>
        </is>
      </c>
      <c r="E67" s="3" t="inlineStr">
        <is>
          <t>39808АЛ Винт лаб. LM (копия оригинала) C-TECH BL 5.0 (арт. BL-5052HX)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294</v>
      </c>
      <c r="J67" s="4" t="n">
        <v>7</v>
      </c>
      <c r="K67" s="4" t="n">
        <v>0</v>
      </c>
      <c r="L67" s="4" t="n">
        <v>197</v>
      </c>
      <c r="M67" s="4" t="n">
        <v>0</v>
      </c>
      <c r="N67" s="4" t="n">
        <v>5</v>
      </c>
      <c r="O67" s="4" t="n">
        <v>0</v>
      </c>
      <c r="P67" s="4" t="n">
        <v>97</v>
      </c>
      <c r="Q67" s="4" t="n">
        <v>0</v>
      </c>
      <c r="R67" s="4" t="n">
        <v>2</v>
      </c>
      <c r="S67" s="5" t="inlineStr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C-TECH</t>
        </is>
      </c>
      <c r="D68" s="3" t="inlineStr">
        <is>
          <t>ND 3.0</t>
        </is>
      </c>
      <c r="E68" s="13" t="inlineStr">
        <is>
          <t>40107АЛ Винт лаб. LM (копия оригинала) C-TECH ND 3.0 (арт. ND-5052HX) V.1</t>
        </is>
      </c>
      <c r="F68" s="14" t="inlineStr">
        <is>
          <t>Нет</t>
        </is>
      </c>
      <c r="G68" s="14" t="inlineStr">
        <is>
          <t>Нет</t>
        </is>
      </c>
      <c r="H68" s="14" t="inlineStr">
        <is>
          <t>Версия 1</t>
        </is>
      </c>
      <c r="I68" s="15" t="n">
        <v>85</v>
      </c>
      <c r="J68" s="16" t="n">
        <v>0</v>
      </c>
      <c r="K68" s="4" t="n">
        <v>30</v>
      </c>
      <c r="L68" s="4" t="n">
        <v>0</v>
      </c>
      <c r="M68" s="4" t="n">
        <v>0</v>
      </c>
      <c r="N68" s="4" t="n">
        <v>0</v>
      </c>
      <c r="O68" s="4" t="n">
        <v>55</v>
      </c>
      <c r="P68" s="4" t="n">
        <v>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C-TECH</t>
        </is>
      </c>
      <c r="D69" s="3" t="inlineStr">
        <is>
          <t>ND 3.0</t>
        </is>
      </c>
      <c r="E69" s="17" t="inlineStr">
        <is>
          <t>40107АЛ Винт лаб. LM (копия оригинала) C-TECH ND 3.0 (арт. ND-5052HX) V.2</t>
        </is>
      </c>
      <c r="F69" s="18" t="inlineStr">
        <is>
          <t>Нет</t>
        </is>
      </c>
      <c r="G69" s="18" t="inlineStr">
        <is>
          <t>Нет</t>
        </is>
      </c>
      <c r="H69" s="18" t="inlineStr">
        <is>
          <t>Версия 2</t>
        </is>
      </c>
      <c r="I69" s="19" t="n">
        <v>716</v>
      </c>
      <c r="J69" s="20" t="n">
        <v>0</v>
      </c>
      <c r="K69" s="4" t="n">
        <v>696</v>
      </c>
      <c r="L69" s="4" t="n">
        <v>0</v>
      </c>
      <c r="M69" s="4" t="n">
        <v>0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Conmet</t>
        </is>
      </c>
      <c r="D71" s="3" t="inlineStr">
        <is>
          <t>classic</t>
        </is>
      </c>
      <c r="E71" s="3" t="inlineStr">
        <is>
          <t>39125Л Винт лаб. LM (копия оригинала) Conmet classic (арт. 204.15s)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216</v>
      </c>
      <c r="J71" s="4" t="n">
        <v>14</v>
      </c>
      <c r="K71" s="4" t="n">
        <v>100</v>
      </c>
      <c r="L71" s="4" t="n">
        <v>0</v>
      </c>
      <c r="M71" s="4" t="n">
        <v>2</v>
      </c>
      <c r="N71" s="4" t="n">
        <v>0</v>
      </c>
      <c r="O71" s="4" t="n">
        <v>116</v>
      </c>
      <c r="P71" s="4" t="n">
        <v>0</v>
      </c>
      <c r="Q71" s="4" t="n">
        <v>12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39936Л Винт лаб. LM (копия оригинала) Conmet NP (2.2) (арт. 213.12s)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510</v>
      </c>
      <c r="J72" s="4" t="n">
        <v>64</v>
      </c>
      <c r="K72" s="4" t="n">
        <v>387</v>
      </c>
      <c r="L72" s="4" t="n">
        <v>0</v>
      </c>
      <c r="M72" s="4" t="n">
        <v>7</v>
      </c>
      <c r="N72" s="4" t="n">
        <v>8</v>
      </c>
      <c r="O72" s="4" t="n">
        <v>123</v>
      </c>
      <c r="P72" s="4" t="n">
        <v>0</v>
      </c>
      <c r="Q72" s="4" t="n">
        <v>22</v>
      </c>
      <c r="R72" s="4" t="n">
        <v>27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Conmet</t>
        </is>
      </c>
      <c r="D73" s="3" t="inlineStr">
        <is>
          <t>RP</t>
        </is>
      </c>
      <c r="E73" s="3" t="inlineStr">
        <is>
          <t>39935Л Винт лаб. LM (копия оригинала) Conmet RP (2.7) (арт. 213.21s)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149</v>
      </c>
      <c r="J73" s="4" t="n">
        <v>17</v>
      </c>
      <c r="K73" s="4" t="n">
        <v>120</v>
      </c>
      <c r="L73" s="4" t="n">
        <v>0</v>
      </c>
      <c r="M73" s="4" t="n">
        <v>10</v>
      </c>
      <c r="N73" s="4" t="n">
        <v>0</v>
      </c>
      <c r="O73" s="4" t="n">
        <v>29</v>
      </c>
      <c r="P73" s="4" t="n">
        <v>0</v>
      </c>
      <c r="Q73" s="4" t="n">
        <v>1</v>
      </c>
      <c r="R73" s="4" t="n">
        <v>6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Conmet Multi-Unit</t>
        </is>
      </c>
      <c r="D75" s="3" t="inlineStr">
        <is>
          <t>--</t>
        </is>
      </c>
      <c r="E75" s="3" t="inlineStr">
        <is>
          <t>39124АЛ Винт лаб. LM (копия оригинала) Conmet Multi-Unit (арт. 204.10s)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151</v>
      </c>
      <c r="J75" s="4" t="n">
        <v>20</v>
      </c>
      <c r="K75" s="4" t="n">
        <v>112</v>
      </c>
      <c r="L75" s="4" t="n">
        <v>0</v>
      </c>
      <c r="M75" s="4" t="n">
        <v>4</v>
      </c>
      <c r="N75" s="4" t="n">
        <v>0</v>
      </c>
      <c r="O75" s="4" t="n">
        <v>39</v>
      </c>
      <c r="P75" s="4" t="n">
        <v>0</v>
      </c>
      <c r="Q75" s="4" t="n">
        <v>16</v>
      </c>
      <c r="R75" s="4" t="n">
        <v>0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CSM</t>
        </is>
      </c>
      <c r="D77" s="3" t="inlineStr">
        <is>
          <t>--</t>
        </is>
      </c>
      <c r="E77" s="3" t="inlineStr">
        <is>
          <t>40004ВЛ Винт лаб. LM (копия оригинала) CSM (арт. CCEA)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266</v>
      </c>
      <c r="J77" s="4" t="n">
        <v>21</v>
      </c>
      <c r="K77" s="4" t="n">
        <v>0</v>
      </c>
      <c r="L77" s="4" t="n">
        <v>110</v>
      </c>
      <c r="M77" s="4" t="n">
        <v>0</v>
      </c>
      <c r="N77" s="4" t="n">
        <v>11</v>
      </c>
      <c r="O77" s="4" t="n">
        <v>0</v>
      </c>
      <c r="P77" s="4" t="n">
        <v>156</v>
      </c>
      <c r="Q77" s="4" t="n">
        <v>0</v>
      </c>
      <c r="R77" s="4" t="n">
        <v>10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Narrow</t>
        </is>
      </c>
      <c r="E79" s="3" t="inlineStr">
        <is>
          <t>40124АЛ Винт лаб. LM (копия оригинала) Dentis Narrow (арт. DSASS)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127</v>
      </c>
      <c r="J79" s="4" t="n">
        <v>4</v>
      </c>
      <c r="K79" s="4" t="n">
        <v>66</v>
      </c>
      <c r="L79" s="4" t="n">
        <v>0</v>
      </c>
      <c r="M79" s="4" t="n">
        <v>0</v>
      </c>
      <c r="N79" s="4" t="n">
        <v>0</v>
      </c>
      <c r="O79" s="4" t="n">
        <v>61</v>
      </c>
      <c r="P79" s="4" t="n">
        <v>0</v>
      </c>
      <c r="Q79" s="4" t="n">
        <v>4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39921АЛ Винт лаб. LM (копия оригинала) Dentis Regular (арт. DSAS) V.2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4" t="n">
        <v>1224</v>
      </c>
      <c r="J80" s="4" t="n">
        <v>54</v>
      </c>
      <c r="K80" s="4" t="n">
        <v>1087</v>
      </c>
      <c r="L80" s="4" t="n">
        <v>0</v>
      </c>
      <c r="M80" s="4" t="n">
        <v>0</v>
      </c>
      <c r="N80" s="4" t="n">
        <v>0</v>
      </c>
      <c r="O80" s="4" t="n">
        <v>137</v>
      </c>
      <c r="P80" s="4" t="n">
        <v>0</v>
      </c>
      <c r="Q80" s="4" t="n">
        <v>39</v>
      </c>
      <c r="R80" s="4" t="n">
        <v>15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DIO SM</t>
        </is>
      </c>
      <c r="D82" s="3" t="inlineStr">
        <is>
          <t>NP</t>
        </is>
      </c>
      <c r="E82" s="3" t="inlineStr">
        <is>
          <t>40100АЛ Винт лаб. LM (копия оригинала) DIO SM NP (3.8) (арт. SSC 1808)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34</v>
      </c>
      <c r="J82" s="4" t="n">
        <v>9</v>
      </c>
      <c r="K82" s="4" t="n">
        <v>0</v>
      </c>
      <c r="L82" s="4" t="n">
        <v>3</v>
      </c>
      <c r="M82" s="4" t="n">
        <v>0</v>
      </c>
      <c r="N82" s="4" t="n">
        <v>0</v>
      </c>
      <c r="O82" s="4" t="n">
        <v>0</v>
      </c>
      <c r="P82" s="4" t="n">
        <v>31</v>
      </c>
      <c r="Q82" s="4" t="n">
        <v>0</v>
      </c>
      <c r="R82" s="4" t="n">
        <v>9</v>
      </c>
      <c r="S82" s="5" t="inlineStr"/>
      <c r="T82" s="6" t="n"/>
      <c r="U82" s="6" t="n"/>
      <c r="V82" s="4" t="n">
        <v>1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DIO SM</t>
        </is>
      </c>
      <c r="D83" s="3" t="inlineStr">
        <is>
          <t>RP</t>
        </is>
      </c>
      <c r="E83" s="3" t="inlineStr">
        <is>
          <t>40101АЛ Винт лаб. LM (копия оригинала) DIO SM RP (4.5) (арт. SSC 2008)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539</v>
      </c>
      <c r="J83" s="4" t="n">
        <v>30</v>
      </c>
      <c r="K83" s="4" t="n">
        <v>0</v>
      </c>
      <c r="L83" s="4" t="n">
        <v>343</v>
      </c>
      <c r="M83" s="4" t="n">
        <v>0</v>
      </c>
      <c r="N83" s="4" t="n">
        <v>23</v>
      </c>
      <c r="O83" s="4" t="n">
        <v>0</v>
      </c>
      <c r="P83" s="4" t="n">
        <v>196</v>
      </c>
      <c r="Q83" s="4" t="n">
        <v>0</v>
      </c>
      <c r="R83" s="4" t="n">
        <v>7</v>
      </c>
      <c r="S83" s="5" t="inlineStr"/>
      <c r="T83" s="6" t="n"/>
      <c r="U83" s="6" t="n"/>
      <c r="V83" s="4" t="n">
        <v>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DIO UF II</t>
        </is>
      </c>
      <c r="D85" s="3" t="inlineStr">
        <is>
          <t>NP</t>
        </is>
      </c>
      <c r="E85" s="3" t="inlineStr">
        <is>
          <t>40108АЛ Винт лаб. LM (копия оригинала) DIO UF II NP (3.0) (арт. UNSAS 1407H)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131</v>
      </c>
      <c r="J85" s="4" t="n">
        <v>12</v>
      </c>
      <c r="K85" s="4" t="n">
        <v>0</v>
      </c>
      <c r="L85" s="4" t="n">
        <v>68</v>
      </c>
      <c r="M85" s="4" t="n">
        <v>0</v>
      </c>
      <c r="N85" s="4" t="n">
        <v>1</v>
      </c>
      <c r="O85" s="4" t="n">
        <v>0</v>
      </c>
      <c r="P85" s="4" t="n">
        <v>63</v>
      </c>
      <c r="Q85" s="4" t="n">
        <v>0</v>
      </c>
      <c r="R85" s="4" t="n">
        <v>11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DIO UF II</t>
        </is>
      </c>
      <c r="D86" s="3" t="inlineStr">
        <is>
          <t>RP</t>
        </is>
      </c>
      <c r="E86" s="3" t="inlineStr">
        <is>
          <t>40109АЛ Винт лаб. LM (копия оригинала) DIO UF II RP (3.8/4.0/4.5/5.0/5.5) (арт. SSC 2008H)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84</v>
      </c>
      <c r="J86" s="4" t="n">
        <v>80</v>
      </c>
      <c r="K86" s="4" t="n">
        <v>50</v>
      </c>
      <c r="L86" s="4" t="n">
        <v>0</v>
      </c>
      <c r="M86" s="4" t="n">
        <v>1</v>
      </c>
      <c r="N86" s="4" t="n">
        <v>0</v>
      </c>
      <c r="O86" s="4" t="n">
        <v>34</v>
      </c>
      <c r="P86" s="4" t="n">
        <v>0</v>
      </c>
      <c r="Q86" s="4" t="n">
        <v>79</v>
      </c>
      <c r="R86" s="4" t="n">
        <v>0</v>
      </c>
      <c r="S86" s="5" t="inlineStr"/>
      <c r="T86" s="6" t="n"/>
      <c r="U86" s="6" t="n"/>
      <c r="V86" s="4" t="n">
        <v>10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ICX Medentis</t>
        </is>
      </c>
      <c r="D88" s="3" t="inlineStr">
        <is>
          <t>--</t>
        </is>
      </c>
      <c r="E88" s="3" t="inlineStr">
        <is>
          <t>39910АЛ Винт лаб. LM (копия оригинала) ICX Medentis (арт. C-007-000001-01)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449</v>
      </c>
      <c r="J88" s="4" t="n">
        <v>195</v>
      </c>
      <c r="K88" s="4" t="n">
        <v>0</v>
      </c>
      <c r="L88" s="4" t="n">
        <v>202</v>
      </c>
      <c r="M88" s="4" t="n">
        <v>0</v>
      </c>
      <c r="N88" s="4" t="n">
        <v>90</v>
      </c>
      <c r="O88" s="4" t="n">
        <v>0</v>
      </c>
      <c r="P88" s="4" t="n">
        <v>247</v>
      </c>
      <c r="Q88" s="4" t="n">
        <v>0</v>
      </c>
      <c r="R88" s="4" t="n">
        <v>105</v>
      </c>
      <c r="S88" s="5" t="inlineStr"/>
      <c r="T88" s="6" t="n"/>
      <c r="U88" s="6" t="n"/>
      <c r="V88" s="4" t="n">
        <v>1</v>
      </c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ICX Medentis Multi-Unit</t>
        </is>
      </c>
      <c r="D90" s="3" t="inlineStr">
        <is>
          <t>--</t>
        </is>
      </c>
      <c r="E90" s="3" t="inlineStr">
        <is>
          <t>39928Л Винт лаб. LM (копия оригинала) ICX Medentis Multi-Unit (арт. C-020-000011-01)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187</v>
      </c>
      <c r="J90" s="4" t="n">
        <v>0</v>
      </c>
      <c r="K90" s="4" t="n">
        <v>103</v>
      </c>
      <c r="L90" s="4" t="n">
        <v>0</v>
      </c>
      <c r="M90" s="4" t="n">
        <v>0</v>
      </c>
      <c r="N90" s="4" t="n">
        <v>0</v>
      </c>
      <c r="O90" s="4" t="n">
        <v>84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Impla</t>
        </is>
      </c>
      <c r="D92" s="3" t="inlineStr">
        <is>
          <t>3.3</t>
        </is>
      </c>
      <c r="E92" s="3" t="inlineStr">
        <is>
          <t>40106АЛ Винт лаб. LM (копия оригинала) Impla 3.3 / 4.2 / 5.3, Impla Conical 3.3 / 4.2 / 5.3 (арт. 636649)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246</v>
      </c>
      <c r="J92" s="4" t="n">
        <v>25</v>
      </c>
      <c r="K92" s="4" t="n">
        <v>0</v>
      </c>
      <c r="L92" s="4" t="n">
        <v>128</v>
      </c>
      <c r="M92" s="4" t="n">
        <v>0</v>
      </c>
      <c r="N92" s="4" t="n">
        <v>9</v>
      </c>
      <c r="O92" s="4" t="n">
        <v>0</v>
      </c>
      <c r="P92" s="4" t="n">
        <v>118</v>
      </c>
      <c r="Q92" s="4" t="n">
        <v>0</v>
      </c>
      <c r="R92" s="4" t="n">
        <v>16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21" t="inlineStr">
        <is>
          <t>40005АЛ Винт лаб. LM (копия оригинала) Implantium, Impro (арт. ASC2045)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2" t="n">
        <v>6146</v>
      </c>
      <c r="J94" s="22" t="n">
        <v>12691</v>
      </c>
      <c r="K94" s="4" t="n">
        <v>0</v>
      </c>
      <c r="L94" s="4" t="n">
        <v>2419</v>
      </c>
      <c r="M94" s="4" t="n">
        <v>0</v>
      </c>
      <c r="N94" s="4" t="n">
        <v>5826</v>
      </c>
      <c r="O94" s="4" t="n">
        <v>0</v>
      </c>
      <c r="P94" s="4" t="n">
        <v>3727</v>
      </c>
      <c r="Q94" s="4" t="n">
        <v>0</v>
      </c>
      <c r="R94" s="4" t="n">
        <v>6865</v>
      </c>
      <c r="S94" s="5" t="inlineStr"/>
      <c r="T94" s="6" t="n"/>
      <c r="U94" s="6" t="n"/>
      <c r="V94" s="4" t="n">
        <v>1217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Implantium Multi-Unit</t>
        </is>
      </c>
      <c r="D96" s="3" t="inlineStr">
        <is>
          <t>4.5</t>
        </is>
      </c>
      <c r="E96" s="3" t="inlineStr">
        <is>
          <t>40308АЛ Винт лаб. LM (копия оригинала) Implantium Multi-Unit 4.5 / 5.5 (арт. SRS18T) V.2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1644</v>
      </c>
      <c r="J96" s="4" t="n">
        <v>926</v>
      </c>
      <c r="K96" s="4" t="n">
        <v>461</v>
      </c>
      <c r="L96" s="4" t="n">
        <v>0</v>
      </c>
      <c r="M96" s="4" t="n">
        <v>83</v>
      </c>
      <c r="N96" s="4" t="n">
        <v>136</v>
      </c>
      <c r="O96" s="4" t="n">
        <v>1183</v>
      </c>
      <c r="P96" s="4" t="n">
        <v>0</v>
      </c>
      <c r="Q96" s="4" t="n">
        <v>545</v>
      </c>
      <c r="R96" s="4" t="n">
        <v>162</v>
      </c>
      <c r="S96" s="5" t="inlineStr"/>
      <c r="T96" s="6" t="n"/>
      <c r="U96" s="6" t="n"/>
      <c r="V96" s="4" t="n">
        <v>73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Разработка Lenmiriot</t>
        </is>
      </c>
      <c r="C98" s="3" t="inlineStr">
        <is>
          <t>Impro BonaDent</t>
        </is>
      </c>
      <c r="D98" s="3" t="inlineStr">
        <is>
          <t>--</t>
        </is>
      </c>
      <c r="E98" s="3" t="inlineStr">
        <is>
          <t>40005СЛ Винт лаб. LM (собств. разр.) Impro BonaDent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163</v>
      </c>
      <c r="J98" s="4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163</v>
      </c>
      <c r="P98" s="4" t="n">
        <v>0</v>
      </c>
      <c r="Q98" s="4" t="n">
        <v>2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INNO</t>
        </is>
      </c>
      <c r="D100" s="3" t="inlineStr">
        <is>
          <t>--</t>
        </is>
      </c>
      <c r="E100" s="3" t="inlineStr">
        <is>
          <t>41229Л Винт лаб. LM (копия оригинала) INNO (арт. 2SSHR100)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34</v>
      </c>
      <c r="J100" s="4" t="n">
        <v>7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34</v>
      </c>
      <c r="Q100" s="4" t="n">
        <v>0</v>
      </c>
      <c r="R100" s="4" t="n">
        <v>7</v>
      </c>
      <c r="S100" s="5" t="inlineStr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INNO</t>
        </is>
      </c>
      <c r="D101" s="3" t="inlineStr">
        <is>
          <t>--</t>
        </is>
      </c>
      <c r="E101" s="3" t="inlineStr">
        <is>
          <t>40139АЛ Винт лаб. LM (копия оригинала) INNO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226</v>
      </c>
      <c r="J101" s="4" t="n">
        <v>115</v>
      </c>
      <c r="K101" s="4" t="n">
        <v>0</v>
      </c>
      <c r="L101" s="4" t="n">
        <v>48</v>
      </c>
      <c r="M101" s="4" t="n">
        <v>0</v>
      </c>
      <c r="N101" s="4" t="n">
        <v>33</v>
      </c>
      <c r="O101" s="4" t="n">
        <v>0</v>
      </c>
      <c r="P101" s="4" t="n">
        <v>178</v>
      </c>
      <c r="Q101" s="4" t="n">
        <v>0</v>
      </c>
      <c r="R101" s="4" t="n">
        <v>82</v>
      </c>
      <c r="S101" s="5" t="inlineStr"/>
      <c r="T101" s="6" t="n"/>
      <c r="U101" s="6" t="n"/>
      <c r="V101" s="4" t="n">
        <v>30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INNO Multi-Unit</t>
        </is>
      </c>
      <c r="D103" s="3" t="inlineStr">
        <is>
          <t>--</t>
        </is>
      </c>
      <c r="E103" s="3" t="inlineStr">
        <is>
          <t>41335Л Винт лаб. LM (копия оригинала) INNO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83</v>
      </c>
      <c r="J103" s="4" t="n">
        <v>11</v>
      </c>
      <c r="K103" s="4" t="n">
        <v>40</v>
      </c>
      <c r="L103" s="4" t="n">
        <v>0</v>
      </c>
      <c r="M103" s="4" t="n">
        <v>4</v>
      </c>
      <c r="N103" s="4" t="n">
        <v>0</v>
      </c>
      <c r="O103" s="4" t="n">
        <v>43</v>
      </c>
      <c r="P103" s="4" t="n">
        <v>0</v>
      </c>
      <c r="Q103" s="4" t="n">
        <v>7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Lenmiriot Multi-Unit</t>
        </is>
      </c>
      <c r="C105" s="3" t="inlineStr">
        <is>
          <t>LENMIRIOT Multi-Unit</t>
        </is>
      </c>
      <c r="D105" s="3" t="inlineStr">
        <is>
          <t>(отв. Ankylos)</t>
        </is>
      </c>
      <c r="E105" s="3" t="inlineStr">
        <is>
          <t>40318АЛ Винт лаб. LM (собств. разр.) LENMIRIOT Multi-Unit (отв. Ankylos)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248</v>
      </c>
      <c r="J105" s="4" t="n">
        <v>0</v>
      </c>
      <c r="K105" s="4" t="n">
        <v>156</v>
      </c>
      <c r="L105" s="4" t="n">
        <v>0</v>
      </c>
      <c r="M105" s="4" t="n">
        <v>0</v>
      </c>
      <c r="N105" s="4" t="n">
        <v>0</v>
      </c>
      <c r="O105" s="4" t="n">
        <v>92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MegaGen Multi-Unit</t>
        </is>
      </c>
      <c r="D107" s="3" t="inlineStr">
        <is>
          <t>Type N</t>
        </is>
      </c>
      <c r="E107" s="3" t="inlineStr">
        <is>
          <t>39930ЛLопт Винт лаб. LM (собств. разр.) LENMIRIOT Multi-Unit (отв. Megagen/Neobiotech/Xive)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41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41</v>
      </c>
      <c r="Q107" s="4" t="n">
        <v>0</v>
      </c>
      <c r="R107" s="4" t="n">
        <v>0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Nobel Multi-Unit</t>
        </is>
      </c>
      <c r="D109" s="3" t="inlineStr">
        <is>
          <t>--</t>
        </is>
      </c>
      <c r="E109" s="3" t="inlineStr">
        <is>
          <t>40312АЛLопт Винт лаб. LM (собств. разр.) LENMIRIOT Multi-Unit (отв. Nobel)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120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120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GEO</t>
        </is>
      </c>
      <c r="C111" s="3" t="inlineStr">
        <is>
          <t>Osstem Implant Multi-Unit</t>
        </is>
      </c>
      <c r="D111" s="3" t="inlineStr">
        <is>
          <t>--</t>
        </is>
      </c>
      <c r="E111" s="3" t="inlineStr">
        <is>
          <t>40316АЛLопт Винт лаб. LM (собств. разр.) LENMIRIOT Multi-Unit (отв. Osstem)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64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64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Lenmiriot Multi-Unit</t>
        </is>
      </c>
      <c r="C113" s="3" t="inlineStr">
        <is>
          <t>LENMIRIOT Multi-Unit</t>
        </is>
      </c>
      <c r="D113" s="3" t="inlineStr">
        <is>
          <t>(отв.Dentium/Mis/MisC1/Astra/Adin RS)</t>
        </is>
      </c>
      <c r="E113" s="3" t="inlineStr">
        <is>
          <t>40314АЛ Винт лаб. LM (собств. разр.) LENMIRIOT Multi-Unit (отв.Dentium/Mis/MisC1/Astra/Adin RS)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493</v>
      </c>
      <c r="J113" s="4" t="n">
        <v>190</v>
      </c>
      <c r="K113" s="4" t="n">
        <v>361</v>
      </c>
      <c r="L113" s="4" t="n">
        <v>0</v>
      </c>
      <c r="M113" s="4" t="n">
        <v>30</v>
      </c>
      <c r="N113" s="4" t="n">
        <v>90</v>
      </c>
      <c r="O113" s="4" t="n">
        <v>132</v>
      </c>
      <c r="P113" s="4" t="n">
        <v>0</v>
      </c>
      <c r="Q113" s="4" t="n">
        <v>13</v>
      </c>
      <c r="R113" s="4" t="n">
        <v>57</v>
      </c>
      <c r="S113" s="5" t="inlineStr"/>
      <c r="T113" s="6" t="n"/>
      <c r="U113" s="6" t="n"/>
      <c r="V113" s="4" t="n">
        <v>13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Liko-M</t>
        </is>
      </c>
      <c r="D115" s="3" t="inlineStr">
        <is>
          <t>--</t>
        </is>
      </c>
      <c r="E115" s="3" t="inlineStr">
        <is>
          <t>40110АЛ Винт лаб. LM (копия оригинала) Liko-M (арт. INN-6050)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600</v>
      </c>
      <c r="J115" s="4" t="n">
        <v>38</v>
      </c>
      <c r="K115" s="4" t="n">
        <v>457</v>
      </c>
      <c r="L115" s="4" t="n">
        <v>0</v>
      </c>
      <c r="M115" s="4" t="n">
        <v>14</v>
      </c>
      <c r="N115" s="4" t="n">
        <v>0</v>
      </c>
      <c r="O115" s="4" t="n">
        <v>143</v>
      </c>
      <c r="P115" s="4" t="n">
        <v>0</v>
      </c>
      <c r="Q115" s="4" t="n">
        <v>18</v>
      </c>
      <c r="R115" s="4" t="n">
        <v>6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MegaGen AnyOne</t>
        </is>
      </c>
      <c r="D117" s="3" t="inlineStr">
        <is>
          <t>--</t>
        </is>
      </c>
      <c r="E117" s="3" t="inlineStr">
        <is>
          <t>39911АЛ Винт лаб. LM (копия оригинала) MegaGen AnyOne (арт. AS20)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2409</v>
      </c>
      <c r="J117" s="4" t="n">
        <v>863</v>
      </c>
      <c r="K117" s="4" t="n">
        <v>0</v>
      </c>
      <c r="L117" s="4" t="n">
        <v>1492</v>
      </c>
      <c r="M117" s="4" t="n">
        <v>0</v>
      </c>
      <c r="N117" s="4" t="n">
        <v>263</v>
      </c>
      <c r="O117" s="4" t="n">
        <v>0</v>
      </c>
      <c r="P117" s="4" t="n">
        <v>917</v>
      </c>
      <c r="Q117" s="4" t="n">
        <v>0</v>
      </c>
      <c r="R117" s="4" t="n">
        <v>600</v>
      </c>
      <c r="S117" s="5" t="inlineStr"/>
      <c r="T117" s="6" t="n"/>
      <c r="U117" s="6" t="n"/>
      <c r="V117" s="4" t="n">
        <v>38</v>
      </c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MegaGen AnyOne Multi-Unit</t>
        </is>
      </c>
      <c r="D119" s="3" t="inlineStr">
        <is>
          <t>Type S</t>
        </is>
      </c>
      <c r="E119" s="3" t="inlineStr">
        <is>
          <t>41049АЛ Винт лаб. LM (копия оригинала) MegaGen AnyOne Multi-Unit Type S (арт. MUS15)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174</v>
      </c>
      <c r="J119" s="4" t="n">
        <v>0</v>
      </c>
      <c r="K119" s="4" t="n">
        <v>83</v>
      </c>
      <c r="L119" s="4" t="n">
        <v>0</v>
      </c>
      <c r="M119" s="4" t="n">
        <v>0</v>
      </c>
      <c r="N119" s="4" t="n">
        <v>0</v>
      </c>
      <c r="O119" s="4" t="n">
        <v>91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40006АЛ Винт лаб. LM (копия оригинала) MegaGen AnyRidge (арт. AANMSF)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1086</v>
      </c>
      <c r="J121" s="4" t="n">
        <v>807</v>
      </c>
      <c r="K121" s="4" t="n">
        <v>0</v>
      </c>
      <c r="L121" s="4" t="n">
        <v>299</v>
      </c>
      <c r="M121" s="4" t="n">
        <v>0</v>
      </c>
      <c r="N121" s="4" t="n">
        <v>272</v>
      </c>
      <c r="O121" s="4" t="n">
        <v>0</v>
      </c>
      <c r="P121" s="4" t="n">
        <v>787</v>
      </c>
      <c r="Q121" s="4" t="n">
        <v>0</v>
      </c>
      <c r="R121" s="4" t="n">
        <v>535</v>
      </c>
      <c r="S121" s="5" t="inlineStr"/>
      <c r="T121" s="6" t="n"/>
      <c r="U121" s="6" t="n"/>
      <c r="V121" s="4" t="n">
        <v>88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MegaGen MiNi</t>
        </is>
      </c>
      <c r="D123" s="3" t="inlineStr">
        <is>
          <t>--</t>
        </is>
      </c>
      <c r="E123" s="3" t="inlineStr">
        <is>
          <t>41244Л Винт лаб. LM (копия оригинала) MegaGen MiNi (арт. MIAS14)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334</v>
      </c>
      <c r="J123" s="4" t="n">
        <v>33</v>
      </c>
      <c r="K123" s="4" t="n">
        <v>222</v>
      </c>
      <c r="L123" s="4" t="n">
        <v>0</v>
      </c>
      <c r="M123" s="4" t="n">
        <v>0</v>
      </c>
      <c r="N123" s="4" t="n">
        <v>0</v>
      </c>
      <c r="O123" s="4" t="n">
        <v>112</v>
      </c>
      <c r="P123" s="4" t="n">
        <v>0</v>
      </c>
      <c r="Q123" s="4" t="n">
        <v>27</v>
      </c>
      <c r="R123" s="4" t="n">
        <v>6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MegaGen Multi-Unit</t>
        </is>
      </c>
      <c r="D125" s="3" t="inlineStr">
        <is>
          <t>Type N</t>
        </is>
      </c>
      <c r="E125" s="11" t="inlineStr">
        <is>
          <t>39930Л Винт лаб. LM (копия оригинала) MegaGen Multi-Unit Type N, LENMIRIOT Multi-Unit (отв. Megagen/Neobiotech/Xive) (арт. MUAS)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414</v>
      </c>
      <c r="J125" s="4" t="n">
        <v>392</v>
      </c>
      <c r="K125" s="12" t="n">
        <v>335</v>
      </c>
      <c r="L125" s="4" t="n">
        <v>0</v>
      </c>
      <c r="M125" s="12" t="n">
        <v>342</v>
      </c>
      <c r="N125" s="4" t="n">
        <v>0</v>
      </c>
      <c r="O125" s="4" t="n">
        <v>79</v>
      </c>
      <c r="P125" s="4" t="n">
        <v>0</v>
      </c>
      <c r="Q125" s="4" t="n">
        <v>34</v>
      </c>
      <c r="R125" s="4" t="n">
        <v>16</v>
      </c>
      <c r="S125" s="5" t="inlineStr"/>
      <c r="T125" s="6" t="n"/>
      <c r="U125" s="6" t="n"/>
      <c r="V125" s="4" t="n">
        <v>20</v>
      </c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MegaGen Octa</t>
        </is>
      </c>
      <c r="D127" s="3" t="inlineStr">
        <is>
          <t>--</t>
        </is>
      </c>
      <c r="E127" s="3" t="inlineStr">
        <is>
          <t>40310АЛ Винт лаб. LM (копия оригинала) MegaGen Octa (арт. IRCS200)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130</v>
      </c>
      <c r="J127" s="4" t="n">
        <v>0</v>
      </c>
      <c r="K127" s="4" t="n">
        <v>46</v>
      </c>
      <c r="L127" s="4" t="n">
        <v>0</v>
      </c>
      <c r="M127" s="4" t="n">
        <v>0</v>
      </c>
      <c r="N127" s="4" t="n">
        <v>0</v>
      </c>
      <c r="O127" s="4" t="n">
        <v>84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Mis</t>
        </is>
      </c>
      <c r="D129" s="3" t="inlineStr">
        <is>
          <t>NP</t>
        </is>
      </c>
      <c r="E129" s="3" t="inlineStr">
        <is>
          <t>39802АЛ Винт лаб. LM (копия оригинала) Mis NP (3.3), Mis C1 (Conical) NP (3.3) (арт. MN-S0160)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519</v>
      </c>
      <c r="J129" s="4" t="n">
        <v>131</v>
      </c>
      <c r="K129" s="4" t="n">
        <v>0</v>
      </c>
      <c r="L129" s="4" t="n">
        <v>173</v>
      </c>
      <c r="M129" s="4" t="n">
        <v>0</v>
      </c>
      <c r="N129" s="4" t="n">
        <v>32</v>
      </c>
      <c r="O129" s="4" t="n">
        <v>0</v>
      </c>
      <c r="P129" s="4" t="n">
        <v>346</v>
      </c>
      <c r="Q129" s="4" t="n">
        <v>0</v>
      </c>
      <c r="R129" s="4" t="n">
        <v>99</v>
      </c>
      <c r="S129" s="5" t="inlineStr"/>
      <c r="T129" s="6" t="n"/>
      <c r="U129" s="6" t="n"/>
      <c r="V129" s="4" t="n">
        <v>49</v>
      </c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Mis</t>
        </is>
      </c>
      <c r="D130" s="3" t="inlineStr">
        <is>
          <t>SP</t>
        </is>
      </c>
      <c r="E130" s="3" t="inlineStr">
        <is>
          <t>39502АЛ Винт лаб. LM (копия оригинала) Mis SP (3.75/4.2) / WP (5.0/6.0), Mis C1 (Conical) SP (3.75/4.2) / WP (5.0) (арт. MD-S0220)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2450</v>
      </c>
      <c r="J130" s="4" t="n">
        <v>2401</v>
      </c>
      <c r="K130" s="4" t="n">
        <v>0</v>
      </c>
      <c r="L130" s="4" t="n">
        <v>937</v>
      </c>
      <c r="M130" s="4" t="n">
        <v>0</v>
      </c>
      <c r="N130" s="4" t="n">
        <v>1113</v>
      </c>
      <c r="O130" s="4" t="n">
        <v>0</v>
      </c>
      <c r="P130" s="4" t="n">
        <v>1513</v>
      </c>
      <c r="Q130" s="4" t="n">
        <v>0</v>
      </c>
      <c r="R130" s="4" t="n">
        <v>1288</v>
      </c>
      <c r="S130" s="5" t="inlineStr"/>
      <c r="T130" s="6" t="n"/>
      <c r="U130" s="6" t="n"/>
      <c r="V130" s="4" t="n">
        <v>284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Mis Multi-Unit</t>
        </is>
      </c>
      <c r="D132" s="3" t="inlineStr">
        <is>
          <t>--</t>
        </is>
      </c>
      <c r="E132" s="9" t="inlineStr">
        <is>
          <t>40311АЛ Винт лаб. LM (копия оригинала) Mis Multi-Unit (арт. MU-S0220)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517</v>
      </c>
      <c r="J132" s="4" t="n">
        <v>209</v>
      </c>
      <c r="K132" s="10" t="n">
        <v>146</v>
      </c>
      <c r="L132" s="4" t="n">
        <v>0</v>
      </c>
      <c r="M132" s="10" t="n">
        <v>123</v>
      </c>
      <c r="N132" s="4" t="n">
        <v>0</v>
      </c>
      <c r="O132" s="4" t="n">
        <v>371</v>
      </c>
      <c r="P132" s="4" t="n">
        <v>0</v>
      </c>
      <c r="Q132" s="4" t="n">
        <v>76</v>
      </c>
      <c r="R132" s="4" t="n">
        <v>10</v>
      </c>
      <c r="S132" s="5" t="inlineStr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NeoBiotech</t>
        </is>
      </c>
      <c r="D134" s="3" t="inlineStr">
        <is>
          <t>3.8</t>
        </is>
      </c>
      <c r="E134" s="3" t="inlineStr">
        <is>
          <t>40010АЛ Винт лаб. LM (копия оригинала) NeoBiotech 3.8 / 4.3 (арт. ISC 20)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1414</v>
      </c>
      <c r="J134" s="4" t="n">
        <v>1073</v>
      </c>
      <c r="K134" s="4" t="n">
        <v>0</v>
      </c>
      <c r="L134" s="4" t="n">
        <v>793</v>
      </c>
      <c r="M134" s="4" t="n">
        <v>0</v>
      </c>
      <c r="N134" s="4" t="n">
        <v>538</v>
      </c>
      <c r="O134" s="4" t="n">
        <v>0</v>
      </c>
      <c r="P134" s="4" t="n">
        <v>621</v>
      </c>
      <c r="Q134" s="4" t="n">
        <v>0</v>
      </c>
      <c r="R134" s="4" t="n">
        <v>535</v>
      </c>
      <c r="S134" s="5" t="inlineStr"/>
      <c r="T134" s="6" t="n"/>
      <c r="U134" s="6" t="n"/>
      <c r="V134" s="4" t="n">
        <v>22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NeoBiotech Multi-Unit</t>
        </is>
      </c>
      <c r="D136" s="3" t="inlineStr">
        <is>
          <t>--</t>
        </is>
      </c>
      <c r="E136" s="3" t="inlineStr">
        <is>
          <t>40317АЛ Винт лаб. LM (копия оригинала) NeoBiotech Multi-Unit (арт. MUAS 14)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456</v>
      </c>
      <c r="J136" s="4" t="n">
        <v>25</v>
      </c>
      <c r="K136" s="4" t="n">
        <v>337</v>
      </c>
      <c r="L136" s="4" t="n">
        <v>0</v>
      </c>
      <c r="M136" s="4" t="n">
        <v>25</v>
      </c>
      <c r="N136" s="4" t="n">
        <v>0</v>
      </c>
      <c r="O136" s="4" t="n">
        <v>119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Neodent Grand Morse</t>
        </is>
      </c>
      <c r="D138" s="3" t="inlineStr">
        <is>
          <t>--</t>
        </is>
      </c>
      <c r="E138" s="3" t="inlineStr">
        <is>
          <t>39121Л Винт лаб. LM (копия оригинала) Neodent Grand Morse (арт. 116.286 Long)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946</v>
      </c>
      <c r="J138" s="4" t="n">
        <v>51</v>
      </c>
      <c r="K138" s="4" t="n">
        <v>770</v>
      </c>
      <c r="L138" s="4" t="n">
        <v>0</v>
      </c>
      <c r="M138" s="4" t="n">
        <v>0</v>
      </c>
      <c r="N138" s="4" t="n">
        <v>50</v>
      </c>
      <c r="O138" s="4" t="n">
        <v>176</v>
      </c>
      <c r="P138" s="4" t="n">
        <v>0</v>
      </c>
      <c r="Q138" s="4" t="n">
        <v>1</v>
      </c>
      <c r="R138" s="4" t="n">
        <v>0</v>
      </c>
      <c r="S138" s="5" t="inlineStr"/>
      <c r="T138" s="6" t="n"/>
      <c r="U138" s="6" t="n"/>
      <c r="V138" s="4" t="n">
        <v>20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Neodent Grand Morse</t>
        </is>
      </c>
      <c r="D139" s="3" t="inlineStr">
        <is>
          <t>--</t>
        </is>
      </c>
      <c r="E139" s="3" t="inlineStr">
        <is>
          <t>39123Л Винт лаб. LM (копия оригинала) Neodent Grand Morse (арт. 116.283 Short)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1090</v>
      </c>
      <c r="J139" s="4" t="n">
        <v>333</v>
      </c>
      <c r="K139" s="4" t="n">
        <v>579</v>
      </c>
      <c r="L139" s="4" t="n">
        <v>0</v>
      </c>
      <c r="M139" s="4" t="n">
        <v>92</v>
      </c>
      <c r="N139" s="4" t="n">
        <v>31</v>
      </c>
      <c r="O139" s="4" t="n">
        <v>511</v>
      </c>
      <c r="P139" s="4" t="n">
        <v>0</v>
      </c>
      <c r="Q139" s="4" t="n">
        <v>165</v>
      </c>
      <c r="R139" s="4" t="n">
        <v>45</v>
      </c>
      <c r="S139" s="5" t="inlineStr"/>
      <c r="T139" s="6" t="n"/>
      <c r="U139" s="6" t="n"/>
      <c r="V139" s="4" t="n">
        <v>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Niko</t>
        </is>
      </c>
      <c r="D141" s="3" t="inlineStr">
        <is>
          <t>3.5</t>
        </is>
      </c>
      <c r="E141" s="3" t="inlineStr">
        <is>
          <t>39600АЛ Винт лаб. LM (копия оригинала) Niko 3.5 (арт. 5.301) V.2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4" t="n">
        <v>426</v>
      </c>
      <c r="J141" s="4" t="n">
        <v>269</v>
      </c>
      <c r="K141" s="4" t="n">
        <v>0</v>
      </c>
      <c r="L141" s="4" t="n">
        <v>150</v>
      </c>
      <c r="M141" s="4" t="n">
        <v>0</v>
      </c>
      <c r="N141" s="4" t="n">
        <v>84</v>
      </c>
      <c r="O141" s="4" t="n">
        <v>0</v>
      </c>
      <c r="P141" s="4" t="n">
        <v>276</v>
      </c>
      <c r="Q141" s="4" t="n">
        <v>0</v>
      </c>
      <c r="R141" s="4" t="n">
        <v>185</v>
      </c>
      <c r="S141" s="5" t="inlineStr"/>
      <c r="T141" s="6" t="n"/>
      <c r="U141" s="6" t="n"/>
      <c r="V141" s="4" t="n">
        <v>20</v>
      </c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Niko</t>
        </is>
      </c>
      <c r="D142" s="3" t="inlineStr">
        <is>
          <t>4.5</t>
        </is>
      </c>
      <c r="E142" s="3" t="inlineStr">
        <is>
          <t>41332АЛ Винт лаб. LM (копия оригинала) Niko 4.5 (арт. 5.300 1,2 hex)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418</v>
      </c>
      <c r="J142" s="4" t="n">
        <v>99</v>
      </c>
      <c r="K142" s="4" t="n">
        <v>175</v>
      </c>
      <c r="L142" s="4" t="n">
        <v>0</v>
      </c>
      <c r="M142" s="4" t="n">
        <v>31</v>
      </c>
      <c r="N142" s="4" t="n">
        <v>10</v>
      </c>
      <c r="O142" s="4" t="n">
        <v>243</v>
      </c>
      <c r="P142" s="4" t="n">
        <v>0</v>
      </c>
      <c r="Q142" s="4" t="n">
        <v>53</v>
      </c>
      <c r="R142" s="4" t="n">
        <v>5</v>
      </c>
      <c r="S142" s="5" t="inlineStr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NIKO ConeFit</t>
        </is>
      </c>
      <c r="D144" s="3" t="inlineStr">
        <is>
          <t>3.7</t>
        </is>
      </c>
      <c r="E144" s="3" t="inlineStr">
        <is>
          <t>39118Л Винт лаб. LM (копия оригинала) NIKO ConeFit 3.7 (арт. FS21-10016)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500</v>
      </c>
      <c r="J144" s="4" t="n">
        <v>0</v>
      </c>
      <c r="K144" s="4" t="n">
        <v>475</v>
      </c>
      <c r="L144" s="4" t="n">
        <v>0</v>
      </c>
      <c r="M144" s="4" t="n">
        <v>0</v>
      </c>
      <c r="N144" s="4" t="n">
        <v>0</v>
      </c>
      <c r="O144" s="4" t="n">
        <v>25</v>
      </c>
      <c r="P144" s="4" t="n">
        <v>0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NIKO ConeFit</t>
        </is>
      </c>
      <c r="D145" s="3" t="inlineStr">
        <is>
          <t>4.2-4.6</t>
        </is>
      </c>
      <c r="E145" s="3" t="inlineStr">
        <is>
          <t>39923Л Винт лаб. LM (копия оригинала) NIKO ConeFit 4.2-4.6 (арт. FS1-10020)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264</v>
      </c>
      <c r="J145" s="4" t="n">
        <v>0</v>
      </c>
      <c r="K145" s="4" t="n">
        <v>244</v>
      </c>
      <c r="L145" s="4" t="n">
        <v>0</v>
      </c>
      <c r="M145" s="4" t="n">
        <v>0</v>
      </c>
      <c r="N145" s="4" t="n">
        <v>0</v>
      </c>
      <c r="O145" s="4" t="n">
        <v>20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Nobel Active</t>
        </is>
      </c>
      <c r="D147" s="3" t="inlineStr">
        <is>
          <t>3.0</t>
        </is>
      </c>
      <c r="E147" s="3" t="inlineStr">
        <is>
          <t>40111АЛ Винт лаб. LM (копия оригинала) Nobel Active 3.0 (арт. 36776)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396</v>
      </c>
      <c r="J147" s="4" t="n">
        <v>15</v>
      </c>
      <c r="K147" s="4" t="n">
        <v>224</v>
      </c>
      <c r="L147" s="4" t="n">
        <v>0</v>
      </c>
      <c r="M147" s="4" t="n">
        <v>2</v>
      </c>
      <c r="N147" s="4" t="n">
        <v>0</v>
      </c>
      <c r="O147" s="4" t="n">
        <v>172</v>
      </c>
      <c r="P147" s="4" t="n">
        <v>0</v>
      </c>
      <c r="Q147" s="4" t="n">
        <v>10</v>
      </c>
      <c r="R147" s="4" t="n">
        <v>3</v>
      </c>
      <c r="S147" s="5" t="inlineStr"/>
      <c r="T147" s="6" t="n"/>
      <c r="U147" s="6" t="n"/>
      <c r="V147" s="4" t="n">
        <v>5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Nobel Active</t>
        </is>
      </c>
      <c r="D148" s="3" t="inlineStr">
        <is>
          <t>NP</t>
        </is>
      </c>
      <c r="E148" s="3" t="inlineStr">
        <is>
          <t>40003АЛ Винт лаб. LM (копия оригинала) Nobel Active NP (3.5), Nobel Conical Connection NP (3.5) (арт. 37891)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953</v>
      </c>
      <c r="J148" s="4" t="n">
        <v>797</v>
      </c>
      <c r="K148" s="4" t="n">
        <v>0</v>
      </c>
      <c r="L148" s="4" t="n">
        <v>411</v>
      </c>
      <c r="M148" s="4" t="n">
        <v>0</v>
      </c>
      <c r="N148" s="4" t="n">
        <v>356</v>
      </c>
      <c r="O148" s="4" t="n">
        <v>0</v>
      </c>
      <c r="P148" s="4" t="n">
        <v>542</v>
      </c>
      <c r="Q148" s="4" t="n">
        <v>0</v>
      </c>
      <c r="R148" s="4" t="n">
        <v>441</v>
      </c>
      <c r="S148" s="5" t="inlineStr"/>
      <c r="T148" s="6" t="n"/>
      <c r="U148" s="6" t="n"/>
      <c r="V148" s="4" t="n">
        <v>57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Nobel Active</t>
        </is>
      </c>
      <c r="D149" s="3" t="inlineStr">
        <is>
          <t>RP</t>
        </is>
      </c>
      <c r="E149" s="3" t="inlineStr">
        <is>
          <t>40009АЛ Винт лаб. LM (копия оригинала) Nobel Active RP (4.5) / WP (5.5), Nobel Conical Connection RP (4.3) / WP (5.0) (арт. 37892)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1547</v>
      </c>
      <c r="J149" s="4" t="n">
        <v>1305</v>
      </c>
      <c r="K149" s="4" t="n">
        <v>0</v>
      </c>
      <c r="L149" s="4" t="n">
        <v>961</v>
      </c>
      <c r="M149" s="4" t="n">
        <v>0</v>
      </c>
      <c r="N149" s="4" t="n">
        <v>729</v>
      </c>
      <c r="O149" s="4" t="n">
        <v>0</v>
      </c>
      <c r="P149" s="4" t="n">
        <v>586</v>
      </c>
      <c r="Q149" s="4" t="n">
        <v>0</v>
      </c>
      <c r="R149" s="4" t="n">
        <v>576</v>
      </c>
      <c r="S149" s="5" t="inlineStr"/>
      <c r="T149" s="6" t="n"/>
      <c r="U149" s="6" t="n"/>
      <c r="V149" s="4" t="n">
        <v>49</v>
      </c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Nobel Biocare Branemark</t>
        </is>
      </c>
      <c r="D151" s="3" t="inlineStr">
        <is>
          <t>3.5</t>
        </is>
      </c>
      <c r="E151" s="3" t="inlineStr">
        <is>
          <t>40119АЛ Винт лаб. LM (копия оригинала) Nobel Biocare Branemark 3.5 (арт. 29282)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151</v>
      </c>
      <c r="J151" s="4" t="n">
        <v>0</v>
      </c>
      <c r="K151" s="4" t="n">
        <v>92</v>
      </c>
      <c r="L151" s="4" t="n">
        <v>0</v>
      </c>
      <c r="M151" s="4" t="n">
        <v>0</v>
      </c>
      <c r="N151" s="4" t="n">
        <v>0</v>
      </c>
      <c r="O151" s="4" t="n">
        <v>59</v>
      </c>
      <c r="P151" s="4" t="n">
        <v>0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Nobel Biocare Branemark</t>
        </is>
      </c>
      <c r="D152" s="3" t="inlineStr">
        <is>
          <t>4.1</t>
        </is>
      </c>
      <c r="E152" s="3" t="inlineStr">
        <is>
          <t>40121АЛ Винт лаб. LM (копия оригинала) Nobel Biocare Branemark 4.1 (арт. 29283)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189</v>
      </c>
      <c r="J152" s="4" t="n">
        <v>1</v>
      </c>
      <c r="K152" s="4" t="n">
        <v>127</v>
      </c>
      <c r="L152" s="4" t="n">
        <v>0</v>
      </c>
      <c r="M152" s="4" t="n">
        <v>1</v>
      </c>
      <c r="N152" s="4" t="n">
        <v>0</v>
      </c>
      <c r="O152" s="4" t="n">
        <v>62</v>
      </c>
      <c r="P152" s="4" t="n">
        <v>0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Nobel Biocare Branemark</t>
        </is>
      </c>
      <c r="D153" s="3" t="inlineStr">
        <is>
          <t>5.1</t>
        </is>
      </c>
      <c r="E153" s="3" t="inlineStr">
        <is>
          <t>40122АЛ Винт лаб. LM (копия оригинала) Nobel Biocare Branemark 5.1 (арт. 29033)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144</v>
      </c>
      <c r="J153" s="4" t="n">
        <v>0</v>
      </c>
      <c r="K153" s="4" t="n">
        <v>86</v>
      </c>
      <c r="L153" s="4" t="n">
        <v>0</v>
      </c>
      <c r="M153" s="4" t="n">
        <v>0</v>
      </c>
      <c r="N153" s="4" t="n">
        <v>0</v>
      </c>
      <c r="O153" s="4" t="n">
        <v>58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Nobel Multi-Unit</t>
        </is>
      </c>
      <c r="D155" s="3" t="inlineStr">
        <is>
          <t>--</t>
        </is>
      </c>
      <c r="E155" s="3" t="inlineStr">
        <is>
          <t>40312АЛ Винт лаб. LM (копия оригинала) Nobel Multi-Unit, LENMIRIOT Multi-Unit (отв. Nobel) (арт. 29287)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2172</v>
      </c>
      <c r="J155" s="4" t="n">
        <v>1921</v>
      </c>
      <c r="K155" s="4" t="n">
        <v>0</v>
      </c>
      <c r="L155" s="4" t="n">
        <v>1341</v>
      </c>
      <c r="M155" s="4" t="n">
        <v>0</v>
      </c>
      <c r="N155" s="4" t="n">
        <v>1440</v>
      </c>
      <c r="O155" s="4" t="n">
        <v>0</v>
      </c>
      <c r="P155" s="4" t="n">
        <v>831</v>
      </c>
      <c r="Q155" s="4" t="n">
        <v>0</v>
      </c>
      <c r="R155" s="4" t="n">
        <v>481</v>
      </c>
      <c r="S155" s="5" t="inlineStr"/>
      <c r="T155" s="6" t="n"/>
      <c r="U155" s="6" t="n"/>
      <c r="V155" s="4" t="n">
        <v>95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Nobel Multi-Unit</t>
        </is>
      </c>
      <c r="D156" s="3" t="inlineStr">
        <is>
          <t>--</t>
        </is>
      </c>
      <c r="E156" s="3" t="inlineStr">
        <is>
          <t>40312АЛNопт Винт лаб. LM (копия оригинала) Nobel Multi-Unit (арт. 29287)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69</v>
      </c>
      <c r="J156" s="4" t="n">
        <v>50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69</v>
      </c>
      <c r="Q156" s="4" t="n">
        <v>0</v>
      </c>
      <c r="R156" s="4" t="n">
        <v>50</v>
      </c>
      <c r="S156" s="5" t="inlineStr"/>
      <c r="T156" s="6" t="n"/>
      <c r="U156" s="6" t="n"/>
      <c r="V156" s="4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Nobel Replace Select</t>
        </is>
      </c>
      <c r="D158" s="3" t="inlineStr">
        <is>
          <t>3.5</t>
        </is>
      </c>
      <c r="E158" s="3" t="inlineStr">
        <is>
          <t>39907АЛ Винт лаб. LM (копия оригинала) Nobel Replace Select 3.5 (арт. 36818)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789</v>
      </c>
      <c r="J158" s="4" t="n">
        <v>237</v>
      </c>
      <c r="K158" s="4" t="n">
        <v>0</v>
      </c>
      <c r="L158" s="4" t="n">
        <v>456</v>
      </c>
      <c r="M158" s="4" t="n">
        <v>0</v>
      </c>
      <c r="N158" s="4" t="n">
        <v>77</v>
      </c>
      <c r="O158" s="4" t="n">
        <v>0</v>
      </c>
      <c r="P158" s="4" t="n">
        <v>333</v>
      </c>
      <c r="Q158" s="4" t="n">
        <v>0</v>
      </c>
      <c r="R158" s="4" t="n">
        <v>160</v>
      </c>
      <c r="S158" s="5" t="inlineStr"/>
      <c r="T158" s="6" t="n"/>
      <c r="U158" s="6" t="n"/>
      <c r="V158" s="4" t="n">
        <v>5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Nobel Replace Select</t>
        </is>
      </c>
      <c r="D159" s="3" t="inlineStr">
        <is>
          <t>4.3</t>
        </is>
      </c>
      <c r="E159" s="3" t="inlineStr">
        <is>
          <t>39908АЛ Винт лаб. LM (копия оригинала) Nobel Replace Select 4.3 / 5.0 / 6.0 (арт. 29475)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1049</v>
      </c>
      <c r="J159" s="4" t="n">
        <v>427</v>
      </c>
      <c r="K159" s="4" t="n">
        <v>0</v>
      </c>
      <c r="L159" s="4" t="n">
        <v>501</v>
      </c>
      <c r="M159" s="4" t="n">
        <v>0</v>
      </c>
      <c r="N159" s="4" t="n">
        <v>183</v>
      </c>
      <c r="O159" s="4" t="n">
        <v>0</v>
      </c>
      <c r="P159" s="4" t="n">
        <v>548</v>
      </c>
      <c r="Q159" s="4" t="n">
        <v>0</v>
      </c>
      <c r="R159" s="4" t="n">
        <v>244</v>
      </c>
      <c r="S159" s="5" t="inlineStr"/>
      <c r="T159" s="6" t="n"/>
      <c r="U159" s="6" t="n"/>
      <c r="V159" s="4" t="n">
        <v>43</v>
      </c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Osstem Comocta</t>
        </is>
      </c>
      <c r="D161" s="3" t="inlineStr">
        <is>
          <t>Standard</t>
        </is>
      </c>
      <c r="E161" s="3" t="inlineStr">
        <is>
          <t>41375Л Винт лаб. LM (копия оригинала) Osstem Comocta Standart (4.8) (арт. ASR200)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55</v>
      </c>
      <c r="J161" s="4" t="n">
        <v>0</v>
      </c>
      <c r="K161" s="4" t="n">
        <v>55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Osstem Implant</t>
        </is>
      </c>
      <c r="D163" s="3" t="inlineStr">
        <is>
          <t>Mini</t>
        </is>
      </c>
      <c r="E163" s="21" t="inlineStr">
        <is>
          <t>40007АЛ Винт лаб. LM (копия оригинала) Osstem Implant Mini (3.5) (арт. GSABSM)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22" t="n">
        <v>1223</v>
      </c>
      <c r="J163" s="22" t="n">
        <v>3118</v>
      </c>
      <c r="K163" s="4" t="n">
        <v>0</v>
      </c>
      <c r="L163" s="4" t="n">
        <v>536</v>
      </c>
      <c r="M163" s="4" t="n">
        <v>0</v>
      </c>
      <c r="N163" s="4" t="n">
        <v>1298</v>
      </c>
      <c r="O163" s="4" t="n">
        <v>0</v>
      </c>
      <c r="P163" s="4" t="n">
        <v>687</v>
      </c>
      <c r="Q163" s="4" t="n">
        <v>0</v>
      </c>
      <c r="R163" s="4" t="n">
        <v>1820</v>
      </c>
      <c r="S163" s="5" t="inlineStr"/>
      <c r="T163" s="6" t="n"/>
      <c r="U163" s="6" t="n"/>
      <c r="V163" s="4" t="n">
        <v>446</v>
      </c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21" t="inlineStr">
        <is>
          <t>40008АЛ Винт лаб. LM (копия оригинала) Osstem Implant Regular (4.0/4.5/5.0) (арт. GSABSST)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22" t="n">
        <v>5805</v>
      </c>
      <c r="J164" s="22" t="n">
        <v>11052</v>
      </c>
      <c r="K164" s="4" t="n">
        <v>0</v>
      </c>
      <c r="L164" s="4" t="n">
        <v>1466</v>
      </c>
      <c r="M164" s="4" t="n">
        <v>0</v>
      </c>
      <c r="N164" s="4" t="n">
        <v>5906</v>
      </c>
      <c r="O164" s="4" t="n">
        <v>0</v>
      </c>
      <c r="P164" s="4" t="n">
        <v>4339</v>
      </c>
      <c r="Q164" s="4" t="n">
        <v>0</v>
      </c>
      <c r="R164" s="4" t="n">
        <v>5146</v>
      </c>
      <c r="S164" s="5" t="inlineStr"/>
      <c r="T164" s="6" t="n"/>
      <c r="U164" s="6" t="n"/>
      <c r="V164" s="4" t="n">
        <v>1043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GEO</t>
        </is>
      </c>
      <c r="C166" s="3" t="inlineStr">
        <is>
          <t>Osstem Implant Multi-Unit</t>
        </is>
      </c>
      <c r="D166" s="3" t="inlineStr">
        <is>
          <t>--</t>
        </is>
      </c>
      <c r="E166" s="21" t="inlineStr">
        <is>
          <t>40316АЛ Винт лаб. LM GEO Osstem Implant Multi-Unit, LENMIRIOT Multi-Unit (отв. Osstem) (арт. MUTOC)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22" t="n">
        <v>404</v>
      </c>
      <c r="J166" s="22" t="n">
        <v>686</v>
      </c>
      <c r="K166" s="4" t="n">
        <v>320</v>
      </c>
      <c r="L166" s="4" t="n">
        <v>0</v>
      </c>
      <c r="M166" s="4" t="n">
        <v>52</v>
      </c>
      <c r="N166" s="4" t="n">
        <v>361</v>
      </c>
      <c r="O166" s="4" t="n">
        <v>84</v>
      </c>
      <c r="P166" s="4" t="n">
        <v>0</v>
      </c>
      <c r="Q166" s="4" t="n">
        <v>114</v>
      </c>
      <c r="R166" s="4" t="n">
        <v>159</v>
      </c>
      <c r="S166" s="5" t="inlineStr"/>
      <c r="T166" s="6" t="n"/>
      <c r="U166" s="6" t="n"/>
      <c r="V166" s="4" t="n">
        <v>18</v>
      </c>
    </row>
    <row r="167">
      <c r="A167" s="3" t="inlineStr">
        <is>
          <t>Винт</t>
        </is>
      </c>
      <c r="B167" s="3" t="inlineStr">
        <is>
          <t>Аналог GEO</t>
        </is>
      </c>
      <c r="C167" s="3" t="inlineStr">
        <is>
          <t>Osstem Implant Multi-Unit</t>
        </is>
      </c>
      <c r="D167" s="3" t="inlineStr">
        <is>
          <t>--</t>
        </is>
      </c>
      <c r="E167" s="21" t="inlineStr">
        <is>
          <t>40316АЛOопт Винт лаб. LM GEO Osstem Implant Multi-Unit (арт. MUTOC)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22" t="n">
        <v>50</v>
      </c>
      <c r="J167" s="22" t="n">
        <v>64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50</v>
      </c>
      <c r="Q167" s="4" t="n">
        <v>0</v>
      </c>
      <c r="R167" s="4" t="n">
        <v>64</v>
      </c>
      <c r="S167" s="5" t="inlineStr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Osstem Implant Multi-Unit</t>
        </is>
      </c>
      <c r="D168" s="3" t="inlineStr">
        <is>
          <t>--</t>
        </is>
      </c>
      <c r="E168" s="3" t="inlineStr">
        <is>
          <t>40140АЛ Винт лаб. LM (копия оригинала) Osstem Implant Multi-Unit (арт. MTS200)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1814</v>
      </c>
      <c r="J168" s="4" t="n">
        <v>872</v>
      </c>
      <c r="K168" s="4" t="n">
        <v>0</v>
      </c>
      <c r="L168" s="4" t="n">
        <v>1036</v>
      </c>
      <c r="M168" s="4" t="n">
        <v>0</v>
      </c>
      <c r="N168" s="4" t="n">
        <v>311</v>
      </c>
      <c r="O168" s="4" t="n">
        <v>0</v>
      </c>
      <c r="P168" s="4" t="n">
        <v>778</v>
      </c>
      <c r="Q168" s="4" t="n">
        <v>0</v>
      </c>
      <c r="R168" s="4" t="n">
        <v>561</v>
      </c>
      <c r="S168" s="5" t="inlineStr"/>
      <c r="T168" s="6" t="n"/>
      <c r="U168" s="6" t="n"/>
      <c r="V168" s="4" t="n">
        <v>73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OT Medical F1</t>
        </is>
      </c>
      <c r="D170" s="3" t="inlineStr">
        <is>
          <t>3.3</t>
        </is>
      </c>
      <c r="E170" s="3" t="inlineStr">
        <is>
          <t>40112АЛ Винт лаб. LM (копия оригинала) OT Medical F1 3.3 / 3.8 / 4.1 (арт. 01-8209104)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49</v>
      </c>
      <c r="J170" s="4" t="n">
        <v>4</v>
      </c>
      <c r="K170" s="4" t="n">
        <v>19</v>
      </c>
      <c r="L170" s="4" t="n">
        <v>0</v>
      </c>
      <c r="M170" s="4" t="n">
        <v>0</v>
      </c>
      <c r="N170" s="4" t="n">
        <v>0</v>
      </c>
      <c r="O170" s="4" t="n">
        <v>30</v>
      </c>
      <c r="P170" s="4" t="n">
        <v>0</v>
      </c>
      <c r="Q170" s="4" t="n">
        <v>4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OT Medical F2</t>
        </is>
      </c>
      <c r="D172" s="3" t="inlineStr">
        <is>
          <t>4.1</t>
        </is>
      </c>
      <c r="E172" s="3" t="inlineStr">
        <is>
          <t>40113АЛ Винт лаб. LM (копия оригинала) OT Medical F2 4.1 / 5.0 (арт. 02-8189104)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181</v>
      </c>
      <c r="J172" s="4" t="n">
        <v>0</v>
      </c>
      <c r="K172" s="4" t="n">
        <v>158</v>
      </c>
      <c r="L172" s="4" t="n">
        <v>0</v>
      </c>
      <c r="M172" s="4" t="n">
        <v>0</v>
      </c>
      <c r="N172" s="4" t="n">
        <v>0</v>
      </c>
      <c r="O172" s="4" t="n">
        <v>23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Paltop Conical Active</t>
        </is>
      </c>
      <c r="D174" s="3" t="n"/>
      <c r="E174" s="3" t="inlineStr">
        <is>
          <t>41258АЛ Винт лаб. LM (копия оригинала) Paltop Conical Active (арт. 80-72002)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653</v>
      </c>
      <c r="J174" s="4" t="n">
        <v>3</v>
      </c>
      <c r="K174" s="4" t="n">
        <v>528</v>
      </c>
      <c r="L174" s="4" t="n">
        <v>0</v>
      </c>
      <c r="M174" s="4" t="n">
        <v>0</v>
      </c>
      <c r="N174" s="4" t="n">
        <v>0</v>
      </c>
      <c r="O174" s="4" t="n">
        <v>125</v>
      </c>
      <c r="P174" s="4" t="n">
        <v>0</v>
      </c>
      <c r="Q174" s="4" t="n">
        <v>3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Paltop Multi-Unit</t>
        </is>
      </c>
      <c r="D176" s="3" t="inlineStr">
        <is>
          <t>--</t>
        </is>
      </c>
      <c r="E176" s="3" t="inlineStr">
        <is>
          <t>41259АЛ Винт лаб. LM (копия оригинала) Paltop Multi-Unit (арт. 80-70005)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229</v>
      </c>
      <c r="J176" s="4" t="n">
        <v>16</v>
      </c>
      <c r="K176" s="4" t="n">
        <v>154</v>
      </c>
      <c r="L176" s="4" t="n">
        <v>0</v>
      </c>
      <c r="M176" s="4" t="n">
        <v>0</v>
      </c>
      <c r="N176" s="4" t="n">
        <v>0</v>
      </c>
      <c r="O176" s="4" t="n">
        <v>75</v>
      </c>
      <c r="P176" s="4" t="n">
        <v>0</v>
      </c>
      <c r="Q176" s="4" t="n">
        <v>16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Radix</t>
        </is>
      </c>
      <c r="D178" s="3" t="inlineStr">
        <is>
          <t>--</t>
        </is>
      </c>
      <c r="E178" s="3" t="inlineStr">
        <is>
          <t>39809АЛ Винт лаб. LM (копия оригинала) Radix (арт. 180)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78</v>
      </c>
      <c r="J178" s="4" t="n">
        <v>2</v>
      </c>
      <c r="K178" s="4" t="n">
        <v>0</v>
      </c>
      <c r="L178" s="4" t="n">
        <v>28</v>
      </c>
      <c r="M178" s="4" t="n">
        <v>0</v>
      </c>
      <c r="N178" s="4" t="n">
        <v>0</v>
      </c>
      <c r="O178" s="4" t="n">
        <v>0</v>
      </c>
      <c r="P178" s="4" t="n">
        <v>50</v>
      </c>
      <c r="Q178" s="4" t="n">
        <v>0</v>
      </c>
      <c r="R178" s="4" t="n">
        <v>2</v>
      </c>
      <c r="S178" s="5" t="inlineStr"/>
      <c r="T178" s="6" t="n"/>
      <c r="U178" s="6" t="n"/>
      <c r="V178" s="4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8" t="n"/>
      <c r="U179" s="8" t="n"/>
      <c r="V179" s="7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Renova</t>
        </is>
      </c>
      <c r="D180" s="3" t="inlineStr">
        <is>
          <t>RDI (4.5/4.75)</t>
        </is>
      </c>
      <c r="E180" s="3" t="inlineStr">
        <is>
          <t>40103АЛ Винт лаб. LM (копия оригинала) Renova RDI (4.5/4.75) / SDI (3.75) (арт. 43092K)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151</v>
      </c>
      <c r="J180" s="4" t="n">
        <v>9</v>
      </c>
      <c r="K180" s="4" t="n">
        <v>79</v>
      </c>
      <c r="L180" s="4" t="n">
        <v>0</v>
      </c>
      <c r="M180" s="4" t="n">
        <v>0</v>
      </c>
      <c r="N180" s="4" t="n">
        <v>0</v>
      </c>
      <c r="O180" s="4" t="n">
        <v>72</v>
      </c>
      <c r="P180" s="4" t="n">
        <v>0</v>
      </c>
      <c r="Q180" s="4" t="n">
        <v>9</v>
      </c>
      <c r="R180" s="4" t="n">
        <v>0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Roott</t>
        </is>
      </c>
      <c r="D182" s="3" t="inlineStr">
        <is>
          <t>--</t>
        </is>
      </c>
      <c r="E182" s="3" t="inlineStr">
        <is>
          <t>40114АЛ Винт лаб. LM (копия оригинала) Roott (арт. S8)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262</v>
      </c>
      <c r="J182" s="4" t="n">
        <v>71</v>
      </c>
      <c r="K182" s="4" t="n">
        <v>138</v>
      </c>
      <c r="L182" s="4" t="n">
        <v>0</v>
      </c>
      <c r="M182" s="4" t="n">
        <v>13</v>
      </c>
      <c r="N182" s="4" t="n">
        <v>0</v>
      </c>
      <c r="O182" s="4" t="n">
        <v>124</v>
      </c>
      <c r="P182" s="4" t="n">
        <v>0</v>
      </c>
      <c r="Q182" s="4" t="n">
        <v>49</v>
      </c>
      <c r="R182" s="4" t="n">
        <v>9</v>
      </c>
      <c r="S182" s="5" t="inlineStr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Roott</t>
        </is>
      </c>
      <c r="D183" s="3" t="inlineStr">
        <is>
          <t>--</t>
        </is>
      </c>
      <c r="E183" s="3" t="inlineStr">
        <is>
          <t>41265АЛ Винт лаб. LM (копия оригинала) Roott (арт. для ТО арт. PCO1)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76</v>
      </c>
      <c r="J183" s="4" t="n">
        <v>5</v>
      </c>
      <c r="K183" s="4" t="n">
        <v>64</v>
      </c>
      <c r="L183" s="4" t="n">
        <v>0</v>
      </c>
      <c r="M183" s="4" t="n">
        <v>0</v>
      </c>
      <c r="N183" s="4" t="n">
        <v>0</v>
      </c>
      <c r="O183" s="4" t="n">
        <v>12</v>
      </c>
      <c r="P183" s="4" t="n">
        <v>0</v>
      </c>
      <c r="Q183" s="4" t="n">
        <v>0</v>
      </c>
      <c r="R183" s="4" t="n">
        <v>5</v>
      </c>
      <c r="S183" s="5" t="inlineStr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Roott</t>
        </is>
      </c>
      <c r="D184" s="3" t="inlineStr">
        <is>
          <t>--</t>
        </is>
      </c>
      <c r="E184" s="3" t="inlineStr">
        <is>
          <t>41266АЛ Винт лаб. LM (копия оригинала) Roott (арт. для ТО  арт. PCO2)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130</v>
      </c>
      <c r="J184" s="4" t="n">
        <v>0</v>
      </c>
      <c r="K184" s="4" t="n">
        <v>109</v>
      </c>
      <c r="L184" s="4" t="n">
        <v>0</v>
      </c>
      <c r="M184" s="4" t="n">
        <v>0</v>
      </c>
      <c r="N184" s="4" t="n">
        <v>0</v>
      </c>
      <c r="O184" s="4" t="n">
        <v>21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Roott</t>
        </is>
      </c>
      <c r="D185" s="3" t="inlineStr">
        <is>
          <t>--</t>
        </is>
      </c>
      <c r="E185" s="3" t="inlineStr">
        <is>
          <t>41267АЛ Винт лаб. LM (копия оригинала) Roott (арт. для ТО  арт. PCO2S)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150</v>
      </c>
      <c r="J185" s="4" t="n">
        <v>0</v>
      </c>
      <c r="K185" s="4" t="n">
        <v>135</v>
      </c>
      <c r="L185" s="4" t="n">
        <v>0</v>
      </c>
      <c r="M185" s="4" t="n">
        <v>0</v>
      </c>
      <c r="N185" s="4" t="n">
        <v>0</v>
      </c>
      <c r="O185" s="4" t="n">
        <v>15</v>
      </c>
      <c r="P185" s="4" t="n">
        <v>0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Roott</t>
        </is>
      </c>
      <c r="D186" s="3" t="inlineStr">
        <is>
          <t>--</t>
        </is>
      </c>
      <c r="E186" s="3" t="inlineStr">
        <is>
          <t>41238АЛ Винт лаб. LM (собств. разр.) Roott V.2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2</t>
        </is>
      </c>
      <c r="I186" s="4" t="n">
        <v>106</v>
      </c>
      <c r="J186" s="4" t="n">
        <v>2</v>
      </c>
      <c r="K186" s="4" t="n">
        <v>75</v>
      </c>
      <c r="L186" s="4" t="n">
        <v>0</v>
      </c>
      <c r="M186" s="4" t="n">
        <v>0</v>
      </c>
      <c r="N186" s="4" t="n">
        <v>0</v>
      </c>
      <c r="O186" s="4" t="n">
        <v>31</v>
      </c>
      <c r="P186" s="4" t="n">
        <v>0</v>
      </c>
      <c r="Q186" s="4" t="n">
        <v>2</v>
      </c>
      <c r="R186" s="4" t="n">
        <v>0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Винт</t>
        </is>
      </c>
      <c r="B188" s="3" t="inlineStr">
        <is>
          <t>Разработка Lenmiriot</t>
        </is>
      </c>
      <c r="C188" s="3" t="inlineStr">
        <is>
          <t>Roott Multi-Unit</t>
        </is>
      </c>
      <c r="D188" s="3" t="n"/>
      <c r="E188" s="3" t="inlineStr">
        <is>
          <t>41249АЛ Винт лаб. LM (собств. разр.) Roott Multi-Unit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149</v>
      </c>
      <c r="J188" s="4" t="n">
        <v>0</v>
      </c>
      <c r="K188" s="4" t="n">
        <v>0</v>
      </c>
      <c r="L188" s="4" t="n">
        <v>104</v>
      </c>
      <c r="M188" s="4" t="n">
        <v>0</v>
      </c>
      <c r="N188" s="4" t="n">
        <v>0</v>
      </c>
      <c r="O188" s="4" t="n">
        <v>0</v>
      </c>
      <c r="P188" s="4" t="n">
        <v>45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8" t="n"/>
      <c r="U189" s="8" t="n"/>
      <c r="V189" s="7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Sic</t>
        </is>
      </c>
      <c r="D190" s="3" t="inlineStr">
        <is>
          <t>3.3</t>
        </is>
      </c>
      <c r="E190" s="3" t="inlineStr">
        <is>
          <t>40102АЛ Винт лаб. LM (копия оригинала) Sic 3.3 / 4.2 (арт. 936658)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277</v>
      </c>
      <c r="J190" s="4" t="n">
        <v>14</v>
      </c>
      <c r="K190" s="4" t="n">
        <v>0</v>
      </c>
      <c r="L190" s="4" t="n">
        <v>164</v>
      </c>
      <c r="M190" s="4" t="n">
        <v>0</v>
      </c>
      <c r="N190" s="4" t="n">
        <v>12</v>
      </c>
      <c r="O190" s="4" t="n">
        <v>0</v>
      </c>
      <c r="P190" s="4" t="n">
        <v>113</v>
      </c>
      <c r="Q190" s="4" t="n">
        <v>0</v>
      </c>
      <c r="R190" s="4" t="n">
        <v>2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Sin Strong SW Cone Morse</t>
        </is>
      </c>
      <c r="D192" s="3" t="inlineStr">
        <is>
          <t>--</t>
        </is>
      </c>
      <c r="E192" s="3" t="inlineStr">
        <is>
          <t>40115АЛ Винт лаб. LM (копия оригинала) Sin Strong SW Cone Morse (арт. PTL 16)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169</v>
      </c>
      <c r="J192" s="4" t="n">
        <v>6</v>
      </c>
      <c r="K192" s="4" t="n">
        <v>147</v>
      </c>
      <c r="L192" s="4" t="n">
        <v>0</v>
      </c>
      <c r="M192" s="4" t="n">
        <v>2</v>
      </c>
      <c r="N192" s="4" t="n">
        <v>0</v>
      </c>
      <c r="O192" s="4" t="n">
        <v>22</v>
      </c>
      <c r="P192" s="4" t="n">
        <v>0</v>
      </c>
      <c r="Q192" s="4" t="n">
        <v>4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Sky Bredent</t>
        </is>
      </c>
      <c r="D194" s="3" t="inlineStr">
        <is>
          <t>--</t>
        </is>
      </c>
      <c r="E194" s="3" t="inlineStr">
        <is>
          <t>41298АЛ Винт лаб. LM (копия оригинала) Sky Bredent (арт. SKY-PS22)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710</v>
      </c>
      <c r="J194" s="4" t="n">
        <v>139</v>
      </c>
      <c r="K194" s="4" t="n">
        <v>530</v>
      </c>
      <c r="L194" s="4" t="n">
        <v>0</v>
      </c>
      <c r="M194" s="4" t="n">
        <v>78</v>
      </c>
      <c r="N194" s="4" t="n">
        <v>20</v>
      </c>
      <c r="O194" s="4" t="n">
        <v>180</v>
      </c>
      <c r="P194" s="4" t="n">
        <v>0</v>
      </c>
      <c r="Q194" s="4" t="n">
        <v>8</v>
      </c>
      <c r="R194" s="4" t="n">
        <v>33</v>
      </c>
      <c r="S194" s="5" t="inlineStr"/>
      <c r="T194" s="6" t="n"/>
      <c r="U194" s="6" t="n"/>
      <c r="V194" s="4" t="n">
        <v>10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SKY uni.cone Multi-Unit</t>
        </is>
      </c>
      <c r="D196" s="3" t="inlineStr">
        <is>
          <t>--</t>
        </is>
      </c>
      <c r="E196" s="3" t="inlineStr">
        <is>
          <t>40143АЛ Винт лаб. LM (копия оригинала) SKY uni.cone Multi-Unit, SKY fast &amp; fixed Multi-Unit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120</v>
      </c>
      <c r="J196" s="4" t="n">
        <v>6</v>
      </c>
      <c r="K196" s="4" t="n">
        <v>51</v>
      </c>
      <c r="L196" s="4" t="n">
        <v>0</v>
      </c>
      <c r="M196" s="4" t="n">
        <v>6</v>
      </c>
      <c r="N196" s="4" t="n">
        <v>0</v>
      </c>
      <c r="O196" s="4" t="n">
        <v>69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Straumann Bone Level</t>
        </is>
      </c>
      <c r="D198" s="3" t="inlineStr">
        <is>
          <t>NC</t>
        </is>
      </c>
      <c r="E198" s="3" t="inlineStr">
        <is>
          <t>39806АЛ Винт лаб. LM (копия оригинала) Straumann Bone Level NC (3.3) (арт. 025-2900)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1220</v>
      </c>
      <c r="J198" s="4" t="n">
        <v>626</v>
      </c>
      <c r="K198" s="4" t="n">
        <v>0</v>
      </c>
      <c r="L198" s="4" t="n">
        <v>716</v>
      </c>
      <c r="M198" s="4" t="n">
        <v>0</v>
      </c>
      <c r="N198" s="4" t="n">
        <v>227</v>
      </c>
      <c r="O198" s="4" t="n">
        <v>0</v>
      </c>
      <c r="P198" s="4" t="n">
        <v>504</v>
      </c>
      <c r="Q198" s="4" t="n">
        <v>0</v>
      </c>
      <c r="R198" s="4" t="n">
        <v>399</v>
      </c>
      <c r="S198" s="5" t="inlineStr"/>
      <c r="T198" s="6" t="n"/>
      <c r="U198" s="6" t="n"/>
      <c r="V198" s="4" t="n">
        <v>260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Straumann Bone Level</t>
        </is>
      </c>
      <c r="D199" s="3" t="inlineStr">
        <is>
          <t>RC</t>
        </is>
      </c>
      <c r="E199" s="3" t="inlineStr">
        <is>
          <t>39807АЛ Винт лаб. LM (копия оригинала) Straumann Bone Level RC ( 4.1/4.8) (арт. 025-4900)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1537</v>
      </c>
      <c r="J199" s="4" t="n">
        <v>1250</v>
      </c>
      <c r="K199" s="4" t="n">
        <v>0</v>
      </c>
      <c r="L199" s="4" t="n">
        <v>685</v>
      </c>
      <c r="M199" s="4" t="n">
        <v>0</v>
      </c>
      <c r="N199" s="4" t="n">
        <v>563</v>
      </c>
      <c r="O199" s="4" t="n">
        <v>0</v>
      </c>
      <c r="P199" s="4" t="n">
        <v>852</v>
      </c>
      <c r="Q199" s="4" t="n">
        <v>0</v>
      </c>
      <c r="R199" s="4" t="n">
        <v>687</v>
      </c>
      <c r="S199" s="5" t="inlineStr"/>
      <c r="T199" s="6" t="n"/>
      <c r="U199" s="6" t="n"/>
      <c r="V199" s="4" t="n">
        <v>153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Straumann Bone Level</t>
        </is>
      </c>
      <c r="D200" s="3" t="inlineStr">
        <is>
          <t>SC</t>
        </is>
      </c>
      <c r="E200" s="3" t="inlineStr">
        <is>
          <t>39934АЛ Винт лаб. LM (копия оригинала) Straumann Bone Level SC (арт. 025.0031)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765</v>
      </c>
      <c r="J200" s="4" t="n">
        <v>9</v>
      </c>
      <c r="K200" s="4" t="n">
        <v>608</v>
      </c>
      <c r="L200" s="4" t="n">
        <v>0</v>
      </c>
      <c r="M200" s="4" t="n">
        <v>0</v>
      </c>
      <c r="N200" s="4" t="n">
        <v>0</v>
      </c>
      <c r="O200" s="4" t="n">
        <v>157</v>
      </c>
      <c r="P200" s="4" t="n">
        <v>0</v>
      </c>
      <c r="Q200" s="4" t="n">
        <v>6</v>
      </c>
      <c r="R200" s="4" t="n">
        <v>3</v>
      </c>
      <c r="S200" s="5" t="inlineStr"/>
      <c r="T200" s="6" t="n"/>
      <c r="U200" s="6" t="n"/>
      <c r="V200" s="4" t="n">
        <v>1</v>
      </c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Straumann Bone Level Multi-Unit</t>
        </is>
      </c>
      <c r="D202" s="3" t="inlineStr">
        <is>
          <t>NC</t>
        </is>
      </c>
      <c r="E202" s="3" t="inlineStr">
        <is>
          <t>41053Л Винт лаб. LM (копия оригинала) Straumann Bone Level Multi-Unit NC (3.3) / NC/RC (3.3/4.1/4.8) (арт. 023.4763)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196</v>
      </c>
      <c r="J202" s="4" t="n">
        <v>37</v>
      </c>
      <c r="K202" s="4" t="n">
        <v>124</v>
      </c>
      <c r="L202" s="4" t="n">
        <v>0</v>
      </c>
      <c r="M202" s="4" t="n">
        <v>5</v>
      </c>
      <c r="N202" s="4" t="n">
        <v>0</v>
      </c>
      <c r="O202" s="4" t="n">
        <v>72</v>
      </c>
      <c r="P202" s="4" t="n">
        <v>0</v>
      </c>
      <c r="Q202" s="4" t="n">
        <v>24</v>
      </c>
      <c r="R202" s="4" t="n">
        <v>8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Straumann SynOcta</t>
        </is>
      </c>
      <c r="D204" s="3" t="inlineStr">
        <is>
          <t>RN (4.8)</t>
        </is>
      </c>
      <c r="E204" s="3" t="inlineStr">
        <is>
          <t>41250АЛ Винт лаб. LM (копия оригинала) Straumann SynOcta RN (4.8) / WN (6.5) (арт. 048.711)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692</v>
      </c>
      <c r="J204" s="4" t="n">
        <v>548</v>
      </c>
      <c r="K204" s="4" t="n">
        <v>0</v>
      </c>
      <c r="L204" s="4" t="n">
        <v>288</v>
      </c>
      <c r="M204" s="4" t="n">
        <v>0</v>
      </c>
      <c r="N204" s="4" t="n">
        <v>240</v>
      </c>
      <c r="O204" s="4" t="n">
        <v>0</v>
      </c>
      <c r="P204" s="4" t="n">
        <v>404</v>
      </c>
      <c r="Q204" s="4" t="n">
        <v>0</v>
      </c>
      <c r="R204" s="4" t="n">
        <v>308</v>
      </c>
      <c r="S204" s="5" t="inlineStr"/>
      <c r="T204" s="6" t="n"/>
      <c r="U204" s="6" t="n"/>
      <c r="V204" s="4" t="n">
        <v>80</v>
      </c>
    </row>
    <row r="205">
      <c r="A205" s="3" t="inlineStr">
        <is>
          <t>Винт</t>
        </is>
      </c>
      <c r="B205" s="3" t="inlineStr">
        <is>
          <t>Аналог ARUM</t>
        </is>
      </c>
      <c r="C205" s="3" t="inlineStr">
        <is>
          <t>Straumann SynOcta</t>
        </is>
      </c>
      <c r="D205" s="3" t="inlineStr">
        <is>
          <t>WN (6.5)</t>
        </is>
      </c>
      <c r="E205" s="3" t="inlineStr">
        <is>
          <t>41242АЛ Винт лаб. LM ARUM Straumann SynOcta RN (4.8) / WN (6.5)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144</v>
      </c>
      <c r="J205" s="4" t="n">
        <v>15</v>
      </c>
      <c r="K205" s="4" t="n">
        <v>98</v>
      </c>
      <c r="L205" s="4" t="n">
        <v>0</v>
      </c>
      <c r="M205" s="4" t="n">
        <v>0</v>
      </c>
      <c r="N205" s="4" t="n">
        <v>5</v>
      </c>
      <c r="O205" s="4" t="n">
        <v>46</v>
      </c>
      <c r="P205" s="4" t="n">
        <v>0</v>
      </c>
      <c r="Q205" s="4" t="n">
        <v>0</v>
      </c>
      <c r="R205" s="4" t="n">
        <v>10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Sweden &amp; Martina</t>
        </is>
      </c>
      <c r="D207" s="3" t="inlineStr">
        <is>
          <t>3.3</t>
        </is>
      </c>
      <c r="E207" s="3" t="inlineStr">
        <is>
          <t>39111Л Винт лаб. LM (копия оригинала) Sweden &amp; Martina 3.3 / 3.8 (арт. VM2-180)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138</v>
      </c>
      <c r="J207" s="4" t="n">
        <v>0</v>
      </c>
      <c r="K207" s="4" t="n">
        <v>98</v>
      </c>
      <c r="L207" s="4" t="n">
        <v>0</v>
      </c>
      <c r="M207" s="4" t="n">
        <v>0</v>
      </c>
      <c r="N207" s="4" t="n">
        <v>0</v>
      </c>
      <c r="O207" s="4" t="n">
        <v>40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Sweden &amp; Martina</t>
        </is>
      </c>
      <c r="D208" s="3" t="inlineStr">
        <is>
          <t>4.25</t>
        </is>
      </c>
      <c r="E208" s="3" t="inlineStr">
        <is>
          <t>39120Л Винт лаб. LM (копия оригинала) Sweden &amp; Martina 4.25 / 5.0 (арт. VM2-200)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150</v>
      </c>
      <c r="J208" s="4" t="n">
        <v>0</v>
      </c>
      <c r="K208" s="4" t="n">
        <v>111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Thommen</t>
        </is>
      </c>
      <c r="D210" s="3" t="inlineStr">
        <is>
          <t>3.5</t>
        </is>
      </c>
      <c r="E210" s="3" t="inlineStr">
        <is>
          <t>40117АЛ Винт лаб. LM (копия оригинала) Thommen 3.5 (арт. 4.03.500)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117</v>
      </c>
      <c r="J210" s="4" t="n">
        <v>1</v>
      </c>
      <c r="K210" s="4" t="n">
        <v>54</v>
      </c>
      <c r="L210" s="4" t="n">
        <v>0</v>
      </c>
      <c r="M210" s="4" t="n">
        <v>0</v>
      </c>
      <c r="N210" s="4" t="n">
        <v>0</v>
      </c>
      <c r="O210" s="4" t="n">
        <v>63</v>
      </c>
      <c r="P210" s="4" t="n">
        <v>0</v>
      </c>
      <c r="Q210" s="4" t="n">
        <v>1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Thommen</t>
        </is>
      </c>
      <c r="D211" s="3" t="inlineStr">
        <is>
          <t>4.5</t>
        </is>
      </c>
      <c r="E211" s="3" t="inlineStr">
        <is>
          <t>40118АЛ Винт лаб. LM (копия оригинала) Thommen 4.0 / 4.5 / 5.0 / 6.0 (арт. 4.03.501)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92</v>
      </c>
      <c r="J211" s="4" t="n">
        <v>13</v>
      </c>
      <c r="K211" s="4" t="n">
        <v>66</v>
      </c>
      <c r="L211" s="4" t="n">
        <v>0</v>
      </c>
      <c r="M211" s="4" t="n">
        <v>0</v>
      </c>
      <c r="N211" s="4" t="n">
        <v>0</v>
      </c>
      <c r="O211" s="4" t="n">
        <v>26</v>
      </c>
      <c r="P211" s="4" t="n">
        <v>0</v>
      </c>
      <c r="Q211" s="4" t="n">
        <v>13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Xive</t>
        </is>
      </c>
      <c r="D213" s="3" t="inlineStr">
        <is>
          <t>3.0</t>
        </is>
      </c>
      <c r="E213" s="3" t="inlineStr">
        <is>
          <t>39803АЛ Винт лаб. LM (копия оригинала) Xive 3.0 (арт. 46-4304)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417</v>
      </c>
      <c r="J213" s="4" t="n">
        <v>12</v>
      </c>
      <c r="K213" s="4" t="n">
        <v>253</v>
      </c>
      <c r="L213" s="4" t="n">
        <v>0</v>
      </c>
      <c r="M213" s="4" t="n">
        <v>0</v>
      </c>
      <c r="N213" s="4" t="n">
        <v>0</v>
      </c>
      <c r="O213" s="4" t="n">
        <v>164</v>
      </c>
      <c r="P213" s="4" t="n">
        <v>0</v>
      </c>
      <c r="Q213" s="4" t="n">
        <v>11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Xive</t>
        </is>
      </c>
      <c r="D214" s="3" t="inlineStr">
        <is>
          <t>3.4</t>
        </is>
      </c>
      <c r="E214" s="3" t="inlineStr">
        <is>
          <t>39909ВЛ Винт лаб. LM (копия оригинала) Xive 3.4 / 3.8 / 4.5 / 5.5 (арт. 46-4305)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909</v>
      </c>
      <c r="J214" s="4" t="n">
        <v>299</v>
      </c>
      <c r="K214" s="4" t="n">
        <v>0</v>
      </c>
      <c r="L214" s="4" t="n">
        <v>485</v>
      </c>
      <c r="M214" s="4" t="n">
        <v>0</v>
      </c>
      <c r="N214" s="4" t="n">
        <v>79</v>
      </c>
      <c r="O214" s="4" t="n">
        <v>0</v>
      </c>
      <c r="P214" s="4" t="n">
        <v>424</v>
      </c>
      <c r="Q214" s="4" t="n">
        <v>0</v>
      </c>
      <c r="R214" s="4" t="n">
        <v>220</v>
      </c>
      <c r="S214" s="5" t="inlineStr"/>
      <c r="T214" s="6" t="n"/>
      <c r="U214" s="6" t="n"/>
      <c r="V214" s="4" t="n">
        <v>68</v>
      </c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Xive Multi-Unit</t>
        </is>
      </c>
      <c r="D216" s="3" t="inlineStr">
        <is>
          <t>3.4</t>
        </is>
      </c>
      <c r="E216" s="3" t="inlineStr">
        <is>
          <t>40301АЛ Винт лаб. LM (копия оригинала) Xive Multi-Unit 3.4 / 3.8 / 4.5 / 5.5 (арт. 46-4300)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48</v>
      </c>
      <c r="J216" s="4" t="n">
        <v>0</v>
      </c>
      <c r="K216" s="4" t="n">
        <v>2</v>
      </c>
      <c r="L216" s="4" t="n">
        <v>0</v>
      </c>
      <c r="M216" s="4" t="n">
        <v>0</v>
      </c>
      <c r="N216" s="4" t="n">
        <v>0</v>
      </c>
      <c r="O216" s="4" t="n">
        <v>46</v>
      </c>
      <c r="P216" s="4" t="n">
        <v>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8" t="n"/>
      <c r="U217" s="8" t="n"/>
      <c r="V217" s="7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Zimmer</t>
        </is>
      </c>
      <c r="D218" s="3" t="inlineStr">
        <is>
          <t>3.5</t>
        </is>
      </c>
      <c r="E218" s="3" t="inlineStr">
        <is>
          <t>39502СЛ Винт лаб. LM (копия оригинала) Zimmer 3.5 / 4.5 / 5.7 (арт. R60)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1562</v>
      </c>
      <c r="J218" s="4" t="n">
        <v>694</v>
      </c>
      <c r="K218" s="4" t="n">
        <v>0</v>
      </c>
      <c r="L218" s="4" t="n">
        <v>707</v>
      </c>
      <c r="M218" s="4" t="n">
        <v>0</v>
      </c>
      <c r="N218" s="4" t="n">
        <v>315</v>
      </c>
      <c r="O218" s="4" t="n">
        <v>0</v>
      </c>
      <c r="P218" s="4" t="n">
        <v>855</v>
      </c>
      <c r="Q218" s="4" t="n">
        <v>0</v>
      </c>
      <c r="R218" s="4" t="n">
        <v>379</v>
      </c>
      <c r="S218" s="5" t="inlineStr"/>
      <c r="T218" s="6" t="n"/>
      <c r="U218" s="6" t="n"/>
      <c r="V218" s="4" t="n">
        <v>138</v>
      </c>
    </row>
    <row r="219">
      <c r="A219" s="2" t="n"/>
      <c r="B219" s="2" t="n"/>
      <c r="C219" s="2" t="n"/>
      <c r="D219" s="2" t="n"/>
      <c r="E219" s="2" t="inlineStr">
        <is>
          <t>Итого</t>
        </is>
      </c>
      <c r="F219" s="2" t="n"/>
      <c r="G219" s="2" t="n"/>
      <c r="H219" s="2" t="n"/>
      <c r="I219" s="23">
        <f>SUM(I7:I218)</f>
        <v/>
      </c>
      <c r="J219" s="23">
        <f>SUM(J7:J218)</f>
        <v/>
      </c>
      <c r="K219" s="23">
        <f>SUM(K7:K218)</f>
        <v/>
      </c>
      <c r="L219" s="23">
        <f>SUM(L7:L218)</f>
        <v/>
      </c>
      <c r="M219" s="23">
        <f>SUM(M7:M218)</f>
        <v/>
      </c>
      <c r="N219" s="23">
        <f>SUM(N7:N218)</f>
        <v/>
      </c>
      <c r="O219" s="23">
        <f>SUM(O7:O218)</f>
        <v/>
      </c>
      <c r="P219" s="23">
        <f>SUM(P7:P218)</f>
        <v/>
      </c>
      <c r="Q219" s="23">
        <f>SUM(Q7:Q218)</f>
        <v/>
      </c>
      <c r="R219" s="23">
        <f>SUM(R7:R218)</f>
        <v/>
      </c>
      <c r="S219" s="2" t="n"/>
      <c r="T219" s="23">
        <f>SUM(T7:T218)</f>
        <v/>
      </c>
      <c r="U219" s="23">
        <f>SUM(U7:U218)</f>
        <v/>
      </c>
      <c r="V219" s="23">
        <f>SUM(V7:V218)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