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2"/>
  </bookViews>
  <sheets>
    <sheet name="Lifestyle_Health_Data" sheetId="1" r:id="rId1"/>
    <sheet name="sleep hour" sheetId="2" r:id="rId2"/>
    <sheet name="Dashboard" sheetId="3" r:id="rId3"/>
    <sheet name="Sheet1" sheetId="4" r:id="rId4"/>
    <sheet name="Alcohol" sheetId="5" r:id="rId5"/>
    <sheet name="Diet" sheetId="6" r:id="rId6"/>
    <sheet name="Sheet4" sheetId="7" r:id="rId7"/>
  </sheets>
  <calcPr/>
</workbook>
</file>

<file path=xl/sharedStrings.xml><?xml version="1.0" encoding="utf-8"?>
<sst xmlns="http://schemas.openxmlformats.org/spreadsheetml/2006/main" uniqueCount="495" count="495">
  <si>
    <t>Age</t>
  </si>
  <si>
    <t>Gender</t>
  </si>
  <si>
    <t>Occupation</t>
  </si>
  <si>
    <t>Exercise_Days_Per_Week</t>
  </si>
  <si>
    <t>Active_status</t>
  </si>
  <si>
    <t>Age_group</t>
  </si>
  <si>
    <t>Sleep_Hours</t>
  </si>
  <si>
    <t>Alcohol_Use</t>
  </si>
  <si>
    <t>Smoking_Status</t>
  </si>
  <si>
    <t>Diet_Quality</t>
  </si>
  <si>
    <t>BMI</t>
  </si>
  <si>
    <t>Daily_Water_Intake_Liters</t>
  </si>
  <si>
    <t>Stress_Level</t>
  </si>
  <si>
    <t>Health_Score</t>
  </si>
  <si>
    <t>Male</t>
  </si>
  <si>
    <t>Inactive</t>
  </si>
  <si>
    <t>55+</t>
  </si>
  <si>
    <t>Poor</t>
  </si>
  <si>
    <t>Student</t>
  </si>
  <si>
    <t>Non-smoker</t>
  </si>
  <si>
    <t>Female</t>
  </si>
  <si>
    <t>Employed</t>
  </si>
  <si>
    <t>Never</t>
  </si>
  <si>
    <t>45-54</t>
  </si>
  <si>
    <t>Average</t>
  </si>
  <si>
    <t>25-34</t>
  </si>
  <si>
    <t>Active</t>
  </si>
  <si>
    <t>Self-employed</t>
  </si>
  <si>
    <t>Occasionally</t>
  </si>
  <si>
    <t>Regular smoker</t>
  </si>
  <si>
    <t>Unemployed</t>
  </si>
  <si>
    <t>Occasional smoker</t>
  </si>
  <si>
    <t>35-44</t>
  </si>
  <si>
    <t>Good</t>
  </si>
  <si>
    <t>Frequently</t>
  </si>
  <si>
    <t>Other</t>
  </si>
  <si>
    <t>Excellent</t>
  </si>
  <si>
    <t>18-24</t>
  </si>
  <si>
    <t>(blank)</t>
  </si>
  <si>
    <t>Grand Total</t>
  </si>
  <si>
    <t>Total</t>
  </si>
  <si>
    <t>Average of Health_Score</t>
  </si>
  <si>
    <t>Lifestyle and Health Analytics Dashboard</t>
  </si>
  <si>
    <t>Exploring how exercise, sleep, diet, and stress affect health outcomes</t>
  </si>
  <si>
    <t>Average Health s score</t>
  </si>
  <si>
    <t>Average sleep hour</t>
  </si>
  <si>
    <t>%Active individual</t>
  </si>
  <si>
    <t>Exercise health-correlation</t>
  </si>
  <si>
    <t>Exercise_per_week</t>
  </si>
  <si>
    <t>Health_score</t>
  </si>
  <si>
    <t>F</t>
  </si>
  <si>
    <t>F2 = T2</t>
  </si>
  <si>
    <t>F2 = T1</t>
  </si>
  <si>
    <t>F2 = T3</t>
  </si>
  <si>
    <t>F2 = T4</t>
  </si>
  <si>
    <t>F2 = T5</t>
  </si>
  <si>
    <t>F2 = T6</t>
  </si>
  <si>
    <t>F2 = T7</t>
  </si>
  <si>
    <t>F2 = T8</t>
  </si>
  <si>
    <t>F2 = T9</t>
  </si>
  <si>
    <t>F2 = T10</t>
  </si>
  <si>
    <t>F2 = T11</t>
  </si>
  <si>
    <t>F2 = T12</t>
  </si>
  <si>
    <t>F2 = T13</t>
  </si>
  <si>
    <t>F2 = T14</t>
  </si>
  <si>
    <t>F2 = T15</t>
  </si>
  <si>
    <t>F2 = T16</t>
  </si>
  <si>
    <t>F2 = T17</t>
  </si>
  <si>
    <t>F2 = T18</t>
  </si>
  <si>
    <t>F2 = T19</t>
  </si>
  <si>
    <t>F2 = T20</t>
  </si>
  <si>
    <t>F2 = T21</t>
  </si>
  <si>
    <t>F2 = T22</t>
  </si>
  <si>
    <t>F2 = T23</t>
  </si>
  <si>
    <t>F2 = T24</t>
  </si>
  <si>
    <t>F2 = T25</t>
  </si>
  <si>
    <t>F2 = T26</t>
  </si>
  <si>
    <t>F2 = T27</t>
  </si>
  <si>
    <t>F2 = T28</t>
  </si>
  <si>
    <t>F2 = T29</t>
  </si>
  <si>
    <t>F2 = T30</t>
  </si>
  <si>
    <t>F2 = T31</t>
  </si>
  <si>
    <t>F2 = T32</t>
  </si>
  <si>
    <t>F2 = T33</t>
  </si>
  <si>
    <t>F2 = T34</t>
  </si>
  <si>
    <t>F2 = T35</t>
  </si>
  <si>
    <t>F2 = T01</t>
  </si>
  <si>
    <t>F2 = T02</t>
  </si>
  <si>
    <t>F2 = T03</t>
  </si>
  <si>
    <t>F2 = T04</t>
  </si>
  <si>
    <t>F2 = T05</t>
  </si>
  <si>
    <t>F2 = T06</t>
  </si>
  <si>
    <t>F2 = T07</t>
  </si>
  <si>
    <t>F2 = T08</t>
  </si>
  <si>
    <t>F2 = T09</t>
  </si>
  <si>
    <t>F2 = T36</t>
  </si>
  <si>
    <t>F2 = T37</t>
  </si>
  <si>
    <t>F2 = T38</t>
  </si>
  <si>
    <t>F2 = T39</t>
  </si>
  <si>
    <t>F2 = T40</t>
  </si>
  <si>
    <t>F2 = T41</t>
  </si>
  <si>
    <t>F2 = T42</t>
  </si>
  <si>
    <t>F2 = T43</t>
  </si>
  <si>
    <t>F2 = T44</t>
  </si>
  <si>
    <t>F2 = T45</t>
  </si>
  <si>
    <t>F2 = T46</t>
  </si>
  <si>
    <t>F2 = T47</t>
  </si>
  <si>
    <t>F2 = T48</t>
  </si>
  <si>
    <t>F2 = T49</t>
  </si>
  <si>
    <t>F2 = T50</t>
  </si>
  <si>
    <t>F2 = T51</t>
  </si>
  <si>
    <t>F2 = T52</t>
  </si>
  <si>
    <t>F2 = T53</t>
  </si>
  <si>
    <t>F2 = T54</t>
  </si>
  <si>
    <t>F2 = T55</t>
  </si>
  <si>
    <t>F2 = T56</t>
  </si>
  <si>
    <t>F2 = T57</t>
  </si>
  <si>
    <t>F2 = T58</t>
  </si>
  <si>
    <t>F2 = T59</t>
  </si>
  <si>
    <t>F2 = T60</t>
  </si>
  <si>
    <t>F2 = T61</t>
  </si>
  <si>
    <t>F2 = T62</t>
  </si>
  <si>
    <t>F2 = T63</t>
  </si>
  <si>
    <t>F2 = T64</t>
  </si>
  <si>
    <t>F2 = T65</t>
  </si>
  <si>
    <t>F2 = T66</t>
  </si>
  <si>
    <t>F2 = T67</t>
  </si>
  <si>
    <t>F2 = T68</t>
  </si>
  <si>
    <t>F2 = T69</t>
  </si>
  <si>
    <t>F2 = T70</t>
  </si>
  <si>
    <t>F2 = T71</t>
  </si>
  <si>
    <t>F2 = T72</t>
  </si>
  <si>
    <t>F2 = T73</t>
  </si>
  <si>
    <t>F2 = T74</t>
  </si>
  <si>
    <t>F2 = T75</t>
  </si>
  <si>
    <t>F2 = T76</t>
  </si>
  <si>
    <t>F2 = T77</t>
  </si>
  <si>
    <t>F2 = T78</t>
  </si>
  <si>
    <t>F2 = T79</t>
  </si>
  <si>
    <t>F2 = T80</t>
  </si>
  <si>
    <t>F2 = T81</t>
  </si>
  <si>
    <t>F2 = T82</t>
  </si>
  <si>
    <t>F2 = T83</t>
  </si>
  <si>
    <t>F2 = T84</t>
  </si>
  <si>
    <t>F2 = T85</t>
  </si>
  <si>
    <t>F2 = T86</t>
  </si>
  <si>
    <t>F2 = T87</t>
  </si>
  <si>
    <t>F2 = T88</t>
  </si>
  <si>
    <t>F2 = T89</t>
  </si>
  <si>
    <t>F2 = T90</t>
  </si>
  <si>
    <t>F2 = T91</t>
  </si>
  <si>
    <t>F2 = T92</t>
  </si>
  <si>
    <t>F2 = T93</t>
  </si>
  <si>
    <t>F2 = T94</t>
  </si>
  <si>
    <t>F2 = T95</t>
  </si>
  <si>
    <t>F2 = T96</t>
  </si>
  <si>
    <t>F2 = T97</t>
  </si>
  <si>
    <t>F2 = T98</t>
  </si>
  <si>
    <t>F2 = T99</t>
  </si>
  <si>
    <t>F2 = T100</t>
  </si>
  <si>
    <t>F2 = T101</t>
  </si>
  <si>
    <t>F2 = T102</t>
  </si>
  <si>
    <t>F2 = T103</t>
  </si>
  <si>
    <t>F2 = T104</t>
  </si>
  <si>
    <t>F2 = T105</t>
  </si>
  <si>
    <t>F2 = T106</t>
  </si>
  <si>
    <t>F2 = T107</t>
  </si>
  <si>
    <t>F2 = T108</t>
  </si>
  <si>
    <t>F2 = T109</t>
  </si>
  <si>
    <t>F2 = T110</t>
  </si>
  <si>
    <t>F2 = T111</t>
  </si>
  <si>
    <t>F2 = T112</t>
  </si>
  <si>
    <t>F2 = T113</t>
  </si>
  <si>
    <t>F2 = T114</t>
  </si>
  <si>
    <t>F2 = T115</t>
  </si>
  <si>
    <t>F2 = T116</t>
  </si>
  <si>
    <t>F2 = T117</t>
  </si>
  <si>
    <t>F2 = T118</t>
  </si>
  <si>
    <t>F2 = T119</t>
  </si>
  <si>
    <t>F2 = T120</t>
  </si>
  <si>
    <t>F2 = T121</t>
  </si>
  <si>
    <t>F2 = T122</t>
  </si>
  <si>
    <t>F2 = T123</t>
  </si>
  <si>
    <t>F2 = T124</t>
  </si>
  <si>
    <t>F2 = T125</t>
  </si>
  <si>
    <t>F2 = T126</t>
  </si>
  <si>
    <t>F2 = T127</t>
  </si>
  <si>
    <t>F2 = T128</t>
  </si>
  <si>
    <t>F2 = T129</t>
  </si>
  <si>
    <t>F2 = T130</t>
  </si>
  <si>
    <t>F2 = T131</t>
  </si>
  <si>
    <t>F2 = T132</t>
  </si>
  <si>
    <t>F2 = T133</t>
  </si>
  <si>
    <t>F2 = T134</t>
  </si>
  <si>
    <t>F2 = T135</t>
  </si>
  <si>
    <t>F2 = T001</t>
  </si>
  <si>
    <t>F2 = T002</t>
  </si>
  <si>
    <t>F2 = T003</t>
  </si>
  <si>
    <t>F2 = T004</t>
  </si>
  <si>
    <t>F2 = T005</t>
  </si>
  <si>
    <t>F2 = T006</t>
  </si>
  <si>
    <t>F2 = T007</t>
  </si>
  <si>
    <t>F2 = T008</t>
  </si>
  <si>
    <t>F2 = T009</t>
  </si>
  <si>
    <t>F2 = T010</t>
  </si>
  <si>
    <t>F2 = T011</t>
  </si>
  <si>
    <t>F2 = T012</t>
  </si>
  <si>
    <t>F2 = T013</t>
  </si>
  <si>
    <t>F2 = T014</t>
  </si>
  <si>
    <t>F2 = T015</t>
  </si>
  <si>
    <t>F2 = T016</t>
  </si>
  <si>
    <t>F2 = T017</t>
  </si>
  <si>
    <t>F2 = T018</t>
  </si>
  <si>
    <t>F2 = T019</t>
  </si>
  <si>
    <t>F2 = T020</t>
  </si>
  <si>
    <t>F2 = T021</t>
  </si>
  <si>
    <t>F2 = T022</t>
  </si>
  <si>
    <t>F2 = T023</t>
  </si>
  <si>
    <t>F2 = T024</t>
  </si>
  <si>
    <t>F2 = T025</t>
  </si>
  <si>
    <t>F2 = T026</t>
  </si>
  <si>
    <t>F2 = T027</t>
  </si>
  <si>
    <t>F2 = T028</t>
  </si>
  <si>
    <t>F2 = T029</t>
  </si>
  <si>
    <t>F2 = T030</t>
  </si>
  <si>
    <t>F2 = T031</t>
  </si>
  <si>
    <t>F2 = T032</t>
  </si>
  <si>
    <t>F2 = T033</t>
  </si>
  <si>
    <t>F2 = T034</t>
  </si>
  <si>
    <t>F2 = T035</t>
  </si>
  <si>
    <t>F2 = T036</t>
  </si>
  <si>
    <t>F2 = T037</t>
  </si>
  <si>
    <t>F2 = T038</t>
  </si>
  <si>
    <t>F2 = T039</t>
  </si>
  <si>
    <t>F2 = T040</t>
  </si>
  <si>
    <t>F2 = T041</t>
  </si>
  <si>
    <t>F2 = T042</t>
  </si>
  <si>
    <t>F2 = T043</t>
  </si>
  <si>
    <t>F2 = T044</t>
  </si>
  <si>
    <t>F2 = T045</t>
  </si>
  <si>
    <t>F2 = T046</t>
  </si>
  <si>
    <t>F2 = T047</t>
  </si>
  <si>
    <t>F2 = T048</t>
  </si>
  <si>
    <t>F2 = T049</t>
  </si>
  <si>
    <t>F2 = T050</t>
  </si>
  <si>
    <t>F2 = T051</t>
  </si>
  <si>
    <t>F2 = T052</t>
  </si>
  <si>
    <t>F2 = T053</t>
  </si>
  <si>
    <t>F2 = T054</t>
  </si>
  <si>
    <t>F2 = T055</t>
  </si>
  <si>
    <t>F2 = T056</t>
  </si>
  <si>
    <t>F2 = T057</t>
  </si>
  <si>
    <t>F2 = T058</t>
  </si>
  <si>
    <t>F2 = T059</t>
  </si>
  <si>
    <t>F2 = T060</t>
  </si>
  <si>
    <t>F2 = T061</t>
  </si>
  <si>
    <t>F2 = T062</t>
  </si>
  <si>
    <t>F2 = T063</t>
  </si>
  <si>
    <t>F2 = T064</t>
  </si>
  <si>
    <t>F2 = T065</t>
  </si>
  <si>
    <t>F2 = T066</t>
  </si>
  <si>
    <t>F2 = T067</t>
  </si>
  <si>
    <t>F2 = T068</t>
  </si>
  <si>
    <t>F2 = T069</t>
  </si>
  <si>
    <t>F2 = T070</t>
  </si>
  <si>
    <t>F2 = T071</t>
  </si>
  <si>
    <t>F2 = T072</t>
  </si>
  <si>
    <t>F2 = T073</t>
  </si>
  <si>
    <t>F2 = T074</t>
  </si>
  <si>
    <t>F2 = T075</t>
  </si>
  <si>
    <t>F2 = T076</t>
  </si>
  <si>
    <t>F2 = T077</t>
  </si>
  <si>
    <t>F2 = T078</t>
  </si>
  <si>
    <t>F2 = T079</t>
  </si>
  <si>
    <t>F2 = T080</t>
  </si>
  <si>
    <t>F2 = T081</t>
  </si>
  <si>
    <t>F2 = T082</t>
  </si>
  <si>
    <t>F2 = T083</t>
  </si>
  <si>
    <t>F2 = T084</t>
  </si>
  <si>
    <t>F2 = T085</t>
  </si>
  <si>
    <t>F2 = T086</t>
  </si>
  <si>
    <t>F2 = T087</t>
  </si>
  <si>
    <t>F2 = T088</t>
  </si>
  <si>
    <t>F2 = T089</t>
  </si>
  <si>
    <t>F2 = T090</t>
  </si>
  <si>
    <t>F2 = T091</t>
  </si>
  <si>
    <t>F2 = T092</t>
  </si>
  <si>
    <t>F2 = T093</t>
  </si>
  <si>
    <t>F2 = T094</t>
  </si>
  <si>
    <t>F2 = T095</t>
  </si>
  <si>
    <t>F2 = T096</t>
  </si>
  <si>
    <t>F2 = T097</t>
  </si>
  <si>
    <t>F2 = T098</t>
  </si>
  <si>
    <t>F2 = T099</t>
  </si>
  <si>
    <t>F2 = T136</t>
  </si>
  <si>
    <t>F2 = T137</t>
  </si>
  <si>
    <t>F2 = T138</t>
  </si>
  <si>
    <t>F2 = T139</t>
  </si>
  <si>
    <t>F2 = T140</t>
  </si>
  <si>
    <t>F2 = T141</t>
  </si>
  <si>
    <t>F2 = T142</t>
  </si>
  <si>
    <t>F2 = T143</t>
  </si>
  <si>
    <t>F2 = T144</t>
  </si>
  <si>
    <t>F2 = T145</t>
  </si>
  <si>
    <t>F2 = T146</t>
  </si>
  <si>
    <t>F2 = T147</t>
  </si>
  <si>
    <t>F2 = T148</t>
  </si>
  <si>
    <t>F2 = T149</t>
  </si>
  <si>
    <t>F2 = T150</t>
  </si>
  <si>
    <t>F2 = T151</t>
  </si>
  <si>
    <t>F2 = T152</t>
  </si>
  <si>
    <t>F2 = T153</t>
  </si>
  <si>
    <t>F2 = T154</t>
  </si>
  <si>
    <t>F2 = T155</t>
  </si>
  <si>
    <t>F2 = T156</t>
  </si>
  <si>
    <t>F2 = T157</t>
  </si>
  <si>
    <t>F2 = T158</t>
  </si>
  <si>
    <t>F2 = T159</t>
  </si>
  <si>
    <t>F2 = T160</t>
  </si>
  <si>
    <t>F2 = T161</t>
  </si>
  <si>
    <t>F2 = T162</t>
  </si>
  <si>
    <t>F2 = T163</t>
  </si>
  <si>
    <t>F2 = T164</t>
  </si>
  <si>
    <t>F2 = T165</t>
  </si>
  <si>
    <t>F2 = T166</t>
  </si>
  <si>
    <t>F2 = T167</t>
  </si>
  <si>
    <t>F2 = T168</t>
  </si>
  <si>
    <t>F2 = T169</t>
  </si>
  <si>
    <t>F2 = T170</t>
  </si>
  <si>
    <t>F2 = T171</t>
  </si>
  <si>
    <t>F2 = T172</t>
  </si>
  <si>
    <t>F2 = T173</t>
  </si>
  <si>
    <t>F2 = T174</t>
  </si>
  <si>
    <t>F2 = T175</t>
  </si>
  <si>
    <t>F2 = T176</t>
  </si>
  <si>
    <t>F2 = T177</t>
  </si>
  <si>
    <t>F2 = T178</t>
  </si>
  <si>
    <t>F2 = T179</t>
  </si>
  <si>
    <t>F2 = T180</t>
  </si>
  <si>
    <t>F2 = T181</t>
  </si>
  <si>
    <t>F2 = T182</t>
  </si>
  <si>
    <t>F2 = T183</t>
  </si>
  <si>
    <t>F2 = T184</t>
  </si>
  <si>
    <t>F2 = T185</t>
  </si>
  <si>
    <t>F2 = T186</t>
  </si>
  <si>
    <t>F2 = T187</t>
  </si>
  <si>
    <t>F2 = T188</t>
  </si>
  <si>
    <t>F2 = T189</t>
  </si>
  <si>
    <t>F2 = T190</t>
  </si>
  <si>
    <t>F2 = T191</t>
  </si>
  <si>
    <t>F2 = T192</t>
  </si>
  <si>
    <t>F2 = T193</t>
  </si>
  <si>
    <t>F2 = T194</t>
  </si>
  <si>
    <t>F2 = T195</t>
  </si>
  <si>
    <t>F2 = T196</t>
  </si>
  <si>
    <t>F2 = T197</t>
  </si>
  <si>
    <t>F2 = T198</t>
  </si>
  <si>
    <t>F2 = T199</t>
  </si>
  <si>
    <t>F2 = T200</t>
  </si>
  <si>
    <t>F2 = T201</t>
  </si>
  <si>
    <t>F2 = T202</t>
  </si>
  <si>
    <t>F2 = T203</t>
  </si>
  <si>
    <t>F2 = T204</t>
  </si>
  <si>
    <t>F2 = T205</t>
  </si>
  <si>
    <t>F2 = T206</t>
  </si>
  <si>
    <t>F2 = T207</t>
  </si>
  <si>
    <t>F2 = T208</t>
  </si>
  <si>
    <t>F2 = T209</t>
  </si>
  <si>
    <t>F2 = T210</t>
  </si>
  <si>
    <t>F2 = T211</t>
  </si>
  <si>
    <t>F2 = T212</t>
  </si>
  <si>
    <t>F2 = T213</t>
  </si>
  <si>
    <t>F2 = T214</t>
  </si>
  <si>
    <t>F2 = T215</t>
  </si>
  <si>
    <t>F2 = T216</t>
  </si>
  <si>
    <t>F2 = T217</t>
  </si>
  <si>
    <t>F2 = T218</t>
  </si>
  <si>
    <t>F2 = T219</t>
  </si>
  <si>
    <t>F2 = T220</t>
  </si>
  <si>
    <t>F2 = T221</t>
  </si>
  <si>
    <t>F2 = T222</t>
  </si>
  <si>
    <t>F2 = T223</t>
  </si>
  <si>
    <t>F2 = T224</t>
  </si>
  <si>
    <t>F2 = T225</t>
  </si>
  <si>
    <t>F2 = T226</t>
  </si>
  <si>
    <t>F2 = T227</t>
  </si>
  <si>
    <t>F2 = T228</t>
  </si>
  <si>
    <t>F2 = T229</t>
  </si>
  <si>
    <t>F2 = T230</t>
  </si>
  <si>
    <t>F2 = T231</t>
  </si>
  <si>
    <t>F2 = T232</t>
  </si>
  <si>
    <t>F2 = T233</t>
  </si>
  <si>
    <t>F2 = T234</t>
  </si>
  <si>
    <t>F2 = T235</t>
  </si>
  <si>
    <t>F2 = T236</t>
  </si>
  <si>
    <t>F2 = T237</t>
  </si>
  <si>
    <t>F2 = T238</t>
  </si>
  <si>
    <t>F2 = T239</t>
  </si>
  <si>
    <t>F2 = T240</t>
  </si>
  <si>
    <t>F2 = T241</t>
  </si>
  <si>
    <t>F2 = T242</t>
  </si>
  <si>
    <t>F2 = T243</t>
  </si>
  <si>
    <t>F2 = T244</t>
  </si>
  <si>
    <t>F2 = T245</t>
  </si>
  <si>
    <t>F2 = T246</t>
  </si>
  <si>
    <t>F2 = T247</t>
  </si>
  <si>
    <t>F2 = T248</t>
  </si>
  <si>
    <t>F2 = T249</t>
  </si>
  <si>
    <t>F2 = T250</t>
  </si>
  <si>
    <t>F2 = T251</t>
  </si>
  <si>
    <t>F2 = T252</t>
  </si>
  <si>
    <t>F2 = T253</t>
  </si>
  <si>
    <t>F2 = T254</t>
  </si>
  <si>
    <t>F2 = T255</t>
  </si>
  <si>
    <t>F2 = T256</t>
  </si>
  <si>
    <t>F2 = T257</t>
  </si>
  <si>
    <t>F2 = T258</t>
  </si>
  <si>
    <t>F2 = T259</t>
  </si>
  <si>
    <t>F2 = T260</t>
  </si>
  <si>
    <t>F2 = T261</t>
  </si>
  <si>
    <t>F2 = T262</t>
  </si>
  <si>
    <t>F2 = T263</t>
  </si>
  <si>
    <t>F2 = T264</t>
  </si>
  <si>
    <t>F2 = T265</t>
  </si>
  <si>
    <t>F2 = T266</t>
  </si>
  <si>
    <t>F2 = T267</t>
  </si>
  <si>
    <t>F2 = T268</t>
  </si>
  <si>
    <t>F2 = T269</t>
  </si>
  <si>
    <t>F2 = T270</t>
  </si>
  <si>
    <t>F2 = T271</t>
  </si>
  <si>
    <t>F2 = T272</t>
  </si>
  <si>
    <t>F2 = T273</t>
  </si>
  <si>
    <t>F2 = T274</t>
  </si>
  <si>
    <t>F2 = T275</t>
  </si>
  <si>
    <t>F2 = T276</t>
  </si>
  <si>
    <t>F2 = T277</t>
  </si>
  <si>
    <t>F2 = T278</t>
  </si>
  <si>
    <t>F2 = T279</t>
  </si>
  <si>
    <t>F2 = T280</t>
  </si>
  <si>
    <t>F2 = T281</t>
  </si>
  <si>
    <t>F2 = T282</t>
  </si>
  <si>
    <t>F2 = T283</t>
  </si>
  <si>
    <t>F2 = T284</t>
  </si>
  <si>
    <t>F2 = T285</t>
  </si>
  <si>
    <t>F2 = T286</t>
  </si>
  <si>
    <t>F2 = T287</t>
  </si>
  <si>
    <t>F2 = T288</t>
  </si>
  <si>
    <t>F2 = T289</t>
  </si>
  <si>
    <t>F2 = T290</t>
  </si>
  <si>
    <t>F2 = T291</t>
  </si>
  <si>
    <t>F2 = T292</t>
  </si>
  <si>
    <t>F2 = T293</t>
  </si>
  <si>
    <t>F2 = T294</t>
  </si>
  <si>
    <t>F2 = T295</t>
  </si>
  <si>
    <t>F2 = T296</t>
  </si>
  <si>
    <t>F2 = T297</t>
  </si>
  <si>
    <t>F2 = T298</t>
  </si>
  <si>
    <t>F2 = T299</t>
  </si>
  <si>
    <t>F2 = T300</t>
  </si>
  <si>
    <t>F2 = T301</t>
  </si>
  <si>
    <t>Exercise_per_day</t>
  </si>
  <si>
    <t>F2=T2</t>
  </si>
  <si>
    <t>F2=T1</t>
  </si>
  <si>
    <t>F2=T3</t>
  </si>
  <si>
    <t>F2=T4</t>
  </si>
  <si>
    <t>F2=T5</t>
  </si>
  <si>
    <t>F2=T6</t>
  </si>
  <si>
    <t>F2=T7</t>
  </si>
  <si>
    <t>F2=T8</t>
  </si>
  <si>
    <t>F2=T9</t>
  </si>
  <si>
    <t>F2=T10</t>
  </si>
  <si>
    <t>F2=T11</t>
  </si>
  <si>
    <t>F2=T12</t>
  </si>
  <si>
    <t>F2=T13</t>
  </si>
  <si>
    <t>F2=T14</t>
  </si>
  <si>
    <t>F2=T15</t>
  </si>
  <si>
    <t>F2=T16</t>
  </si>
  <si>
    <t>F2=T17</t>
  </si>
  <si>
    <t>F2=T18</t>
  </si>
  <si>
    <t>F2=T19</t>
  </si>
  <si>
    <t>F2=T20</t>
  </si>
  <si>
    <t>F2=T21</t>
  </si>
  <si>
    <t>F2=T22</t>
  </si>
  <si>
    <t>F2=T23</t>
  </si>
  <si>
    <t>F2=T24</t>
  </si>
  <si>
    <t>F2=T25</t>
  </si>
  <si>
    <t>F2=T26</t>
  </si>
  <si>
    <t>F2=T27</t>
  </si>
  <si>
    <t>F2=T28</t>
  </si>
  <si>
    <t>F2=T29</t>
  </si>
  <si>
    <t>F2=T30</t>
  </si>
  <si>
    <t>T2:U301</t>
  </si>
  <si>
    <t>Healthscore</t>
  </si>
  <si>
    <t>Ave.Health score</t>
  </si>
  <si>
    <t>Health score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</si>
</sst>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name val="Arial"/>
      <sz val="11"/>
    </font>
    <font>
      <name val="Arial"/>
      <b/>
      <sz val="11"/>
      <color rgb="FF000000"/>
    </font>
    <font>
      <name val="Arial"/>
      <sz val="11"/>
      <color rgb="FFFFFFFF"/>
    </font>
    <font>
      <name val="Arial"/>
      <sz val="11"/>
      <color rgb="FF000000"/>
    </font>
    <font>
      <name val="Arial"/>
      <sz val="11"/>
    </font>
    <font>
      <name val="Arial"/>
      <b/>
      <sz val="20"/>
    </font>
    <font>
      <name val="Arial"/>
      <i/>
      <sz val="11"/>
    </font>
    <font>
      <name val="Arial"/>
      <sz val="14"/>
    </font>
    <font>
      <name val="Arial"/>
      <sz val="14"/>
    </font>
    <font>
      <name val="Arial"/>
      <sz val="11"/>
      <color rgb="FFFFFFFF"/>
    </font>
    <font>
      <name val="Arial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0" xfId="0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4" fillId="0" borderId="0" xfId="0" applyBorder="1" applyAlignment="1">
      <alignment horizontal="center" vertical="top"/>
    </xf>
    <xf numFmtId="0" fontId="4" fillId="0" borderId="0" xfId="0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Border="1" applyAlignment="1">
      <alignment horizontal="center" vertical="top"/>
    </xf>
    <xf numFmtId="0" fontId="7" fillId="0" borderId="0" xfId="0" applyFont="1" applyBorder="1">
      <alignment vertical="center"/>
    </xf>
    <xf numFmtId="0" fontId="9" fillId="3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www.wps.cn/officeDocument/2020/cellImage" Target="cellimages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themeOverride" Target="../theme/themeOverride1.xml"/></Relationships>
</file>

<file path=xl/charts/_rels/chart3.xml.rels><?xml version="1.0" encoding="UTF-8" standalone="yes"?>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themeOverride" Target="../theme/themeOverride2.xml"/></Relationships>
</file>

<file path=xl/charts/_rels/chart4.xml.rels><?xml version="1.0" encoding="UTF-8" standalone="yes"?>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Relationship Id="rId3" Type="http://schemas.openxmlformats.org/officeDocument/2006/relationships/themeOverride" Target="../theme/themeOverride3.xml"/></Relationships>
</file>

<file path=xl/charts/_rels/chart5.xml.rels><?xml version="1.0" encoding="UTF-8" standalone="yes"?>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Relationship Id="rId3" Type="http://schemas.openxmlformats.org/officeDocument/2006/relationships/themeOverride" Target="../theme/themeOverride4.xml"/></Relationships>
</file>

<file path=xl/charts/_rels/chart6.xml.rels><?xml version="1.0" encoding="UTF-8" standalone="yes"?>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Relationship Id="rId3" Type="http://schemas.openxmlformats.org/officeDocument/2006/relationships/themeOverride" Target="../theme/themeOverride5.xml"/></Relationships>
</file>

<file path=xl/charts/_rels/chart7.xml.rels><?xml version="1.0" encoding="UTF-8" standalone="yes"?>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Sleep hours Vs Health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'sleep hour'!$B$2:$B$3</c:f>
              <c:strCache>
                <c:ptCount val="2"/>
                <c:pt idx="1">
                  <c:v>Health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'sleep hour'!$A$4:$A$76</c:f>
              <c:strCache>
                <c:ptCount val="73"/>
                <c:pt idx="0">
                  <c:v>2.8</c:v>
                </c:pt>
                <c:pt idx="1">
                  <c:v>3.4</c:v>
                </c:pt>
                <c:pt idx="2">
                  <c:v>3.6</c:v>
                </c:pt>
                <c:pt idx="3">
                  <c:v>3.9</c:v>
                </c:pt>
                <c:pt idx="4">
                  <c:v>4.1</c:v>
                </c:pt>
                <c:pt idx="5">
                  <c:v>4.2</c:v>
                </c:pt>
                <c:pt idx="6">
                  <c:v>4.3</c:v>
                </c:pt>
                <c:pt idx="7">
                  <c:v>4.4</c:v>
                </c:pt>
                <c:pt idx="8">
                  <c:v>4.5</c:v>
                </c:pt>
                <c:pt idx="9">
                  <c:v>4.6</c:v>
                </c:pt>
                <c:pt idx="10">
                  <c:v>4.7</c:v>
                </c:pt>
                <c:pt idx="11">
                  <c:v>4.8</c:v>
                </c:pt>
                <c:pt idx="12">
                  <c:v>4.9</c:v>
                </c:pt>
                <c:pt idx="13">
                  <c:v>5</c:v>
                </c:pt>
                <c:pt idx="14">
                  <c:v>5.1</c:v>
                </c:pt>
                <c:pt idx="15">
                  <c:v>5.2</c:v>
                </c:pt>
                <c:pt idx="16">
                  <c:v>5.3</c:v>
                </c:pt>
                <c:pt idx="17">
                  <c:v>5.4</c:v>
                </c:pt>
                <c:pt idx="18">
                  <c:v>5.5</c:v>
                </c:pt>
                <c:pt idx="19">
                  <c:v>5.6</c:v>
                </c:pt>
                <c:pt idx="20">
                  <c:v>5.7</c:v>
                </c:pt>
                <c:pt idx="21">
                  <c:v>5.8</c:v>
                </c:pt>
                <c:pt idx="22">
                  <c:v>5.9</c:v>
                </c:pt>
                <c:pt idx="23">
                  <c:v>6</c:v>
                </c:pt>
                <c:pt idx="24">
                  <c:v>6.1</c:v>
                </c:pt>
                <c:pt idx="25">
                  <c:v>6.2</c:v>
                </c:pt>
                <c:pt idx="26">
                  <c:v>6.3</c:v>
                </c:pt>
                <c:pt idx="27">
                  <c:v>6.4</c:v>
                </c:pt>
                <c:pt idx="28">
                  <c:v>6.5</c:v>
                </c:pt>
                <c:pt idx="29">
                  <c:v>6.6</c:v>
                </c:pt>
                <c:pt idx="30">
                  <c:v>6.7</c:v>
                </c:pt>
                <c:pt idx="31">
                  <c:v>6.8</c:v>
                </c:pt>
                <c:pt idx="32">
                  <c:v>6.9</c:v>
                </c:pt>
                <c:pt idx="33">
                  <c:v>7</c:v>
                </c:pt>
                <c:pt idx="34">
                  <c:v>7.1</c:v>
                </c:pt>
                <c:pt idx="35">
                  <c:v>7.2</c:v>
                </c:pt>
                <c:pt idx="36">
                  <c:v>7.3</c:v>
                </c:pt>
                <c:pt idx="37">
                  <c:v>7.4</c:v>
                </c:pt>
                <c:pt idx="38">
                  <c:v>7.5</c:v>
                </c:pt>
                <c:pt idx="39">
                  <c:v>7.6</c:v>
                </c:pt>
                <c:pt idx="40">
                  <c:v>7.7</c:v>
                </c:pt>
                <c:pt idx="41">
                  <c:v>7.8</c:v>
                </c:pt>
                <c:pt idx="42">
                  <c:v>7.9</c:v>
                </c:pt>
                <c:pt idx="43">
                  <c:v>8</c:v>
                </c:pt>
                <c:pt idx="44">
                  <c:v>8.1</c:v>
                </c:pt>
                <c:pt idx="45">
                  <c:v>8.2</c:v>
                </c:pt>
                <c:pt idx="46">
                  <c:v>8.3</c:v>
                </c:pt>
                <c:pt idx="47">
                  <c:v>8.4</c:v>
                </c:pt>
                <c:pt idx="48">
                  <c:v>8.5</c:v>
                </c:pt>
                <c:pt idx="49">
                  <c:v>8.6</c:v>
                </c:pt>
                <c:pt idx="50">
                  <c:v>8.7</c:v>
                </c:pt>
                <c:pt idx="51">
                  <c:v>8.8</c:v>
                </c:pt>
                <c:pt idx="52">
                  <c:v>8.9</c:v>
                </c:pt>
                <c:pt idx="53">
                  <c:v>9</c:v>
                </c:pt>
                <c:pt idx="54">
                  <c:v>9.1</c:v>
                </c:pt>
                <c:pt idx="55">
                  <c:v>9.3</c:v>
                </c:pt>
                <c:pt idx="56">
                  <c:v>9.4</c:v>
                </c:pt>
                <c:pt idx="57">
                  <c:v>9.5</c:v>
                </c:pt>
                <c:pt idx="58">
                  <c:v>9.6</c:v>
                </c:pt>
                <c:pt idx="59">
                  <c:v>9.7</c:v>
                </c:pt>
                <c:pt idx="60">
                  <c:v>9.8</c:v>
                </c:pt>
                <c:pt idx="61">
                  <c:v>9.9</c:v>
                </c:pt>
                <c:pt idx="62">
                  <c:v>10.1</c:v>
                </c:pt>
                <c:pt idx="63">
                  <c:v>10.3</c:v>
                </c:pt>
                <c:pt idx="64">
                  <c:v>10.4</c:v>
                </c:pt>
                <c:pt idx="65">
                  <c:v>10.5</c:v>
                </c:pt>
                <c:pt idx="66">
                  <c:v>10.8</c:v>
                </c:pt>
                <c:pt idx="67">
                  <c:v>10.9</c:v>
                </c:pt>
                <c:pt idx="68">
                  <c:v>11.1</c:v>
                </c:pt>
                <c:pt idx="69">
                  <c:v>11.2</c:v>
                </c:pt>
                <c:pt idx="70">
                  <c:v>11.8</c:v>
                </c:pt>
                <c:pt idx="71">
                  <c:v>(blank)</c:v>
                </c:pt>
                <c:pt idx="72">
                  <c:v>Grand Total</c:v>
                </c:pt>
              </c:strCache>
            </c:strRef>
          </c:cat>
          <c:val>
            <c:numRef>
              <c:f>'sleep hour'!$B$4:$B$76</c:f>
              <c:numCache>
                <c:formatCode>General</c:formatCode>
                <c:ptCount val="73"/>
                <c:pt idx="0">
                  <c:v>5.45</c:v>
                </c:pt>
                <c:pt idx="1">
                  <c:v>6.6</c:v>
                </c:pt>
                <c:pt idx="2">
                  <c:v>7.6</c:v>
                </c:pt>
                <c:pt idx="3">
                  <c:v>5.2</c:v>
                </c:pt>
                <c:pt idx="4">
                  <c:v>3.5</c:v>
                </c:pt>
                <c:pt idx="5">
                  <c:v>2.9</c:v>
                </c:pt>
                <c:pt idx="6">
                  <c:v>6.0</c:v>
                </c:pt>
                <c:pt idx="7">
                  <c:v>5.03333333333333</c:v>
                </c:pt>
                <c:pt idx="8">
                  <c:v>6.5</c:v>
                </c:pt>
                <c:pt idx="9">
                  <c:v>4.15</c:v>
                </c:pt>
                <c:pt idx="10">
                  <c:v>6.1</c:v>
                </c:pt>
                <c:pt idx="11">
                  <c:v>6.95</c:v>
                </c:pt>
                <c:pt idx="12">
                  <c:v>5.2</c:v>
                </c:pt>
                <c:pt idx="13">
                  <c:v>6.16</c:v>
                </c:pt>
                <c:pt idx="14">
                  <c:v>6.74</c:v>
                </c:pt>
                <c:pt idx="15">
                  <c:v>6.26666666666667</c:v>
                </c:pt>
                <c:pt idx="16">
                  <c:v>7.7</c:v>
                </c:pt>
                <c:pt idx="17">
                  <c:v>6.375</c:v>
                </c:pt>
                <c:pt idx="18">
                  <c:v>6.1</c:v>
                </c:pt>
                <c:pt idx="19">
                  <c:v>7.11111111111111</c:v>
                </c:pt>
                <c:pt idx="20">
                  <c:v>7.2</c:v>
                </c:pt>
                <c:pt idx="21">
                  <c:v>7.9</c:v>
                </c:pt>
                <c:pt idx="22">
                  <c:v>6.62857142857143</c:v>
                </c:pt>
                <c:pt idx="23">
                  <c:v>8.03</c:v>
                </c:pt>
                <c:pt idx="24">
                  <c:v>7.25555555555556</c:v>
                </c:pt>
                <c:pt idx="25">
                  <c:v>5.4</c:v>
                </c:pt>
                <c:pt idx="26">
                  <c:v>6.7625</c:v>
                </c:pt>
                <c:pt idx="27">
                  <c:v>7.26666666666667</c:v>
                </c:pt>
                <c:pt idx="28">
                  <c:v>8.51666666666667</c:v>
                </c:pt>
                <c:pt idx="29">
                  <c:v>8.10769230769231</c:v>
                </c:pt>
                <c:pt idx="30">
                  <c:v>7.625</c:v>
                </c:pt>
                <c:pt idx="31">
                  <c:v>7.86666666666667</c:v>
                </c:pt>
                <c:pt idx="32">
                  <c:v>7.07142857142857</c:v>
                </c:pt>
                <c:pt idx="33">
                  <c:v>6.85</c:v>
                </c:pt>
                <c:pt idx="34">
                  <c:v>8.76666666666667</c:v>
                </c:pt>
                <c:pt idx="35">
                  <c:v>7.29285714285714</c:v>
                </c:pt>
                <c:pt idx="36">
                  <c:v>7.26666666666667</c:v>
                </c:pt>
                <c:pt idx="37">
                  <c:v>8.37142857142857</c:v>
                </c:pt>
                <c:pt idx="38">
                  <c:v>8.65</c:v>
                </c:pt>
                <c:pt idx="39">
                  <c:v>8.2</c:v>
                </c:pt>
                <c:pt idx="40">
                  <c:v>9.2</c:v>
                </c:pt>
                <c:pt idx="41">
                  <c:v>9.18571428571428</c:v>
                </c:pt>
                <c:pt idx="42">
                  <c:v>8.75</c:v>
                </c:pt>
                <c:pt idx="43">
                  <c:v>8.81666666666667</c:v>
                </c:pt>
                <c:pt idx="44">
                  <c:v>8.475</c:v>
                </c:pt>
                <c:pt idx="45">
                  <c:v>8.6125</c:v>
                </c:pt>
                <c:pt idx="46">
                  <c:v>8.975</c:v>
                </c:pt>
                <c:pt idx="47">
                  <c:v>9.775</c:v>
                </c:pt>
                <c:pt idx="48">
                  <c:v>9.14</c:v>
                </c:pt>
                <c:pt idx="49">
                  <c:v>8.68</c:v>
                </c:pt>
                <c:pt idx="50">
                  <c:v>9.05555555555556</c:v>
                </c:pt>
                <c:pt idx="51">
                  <c:v>9.85</c:v>
                </c:pt>
                <c:pt idx="52">
                  <c:v>9.9</c:v>
                </c:pt>
                <c:pt idx="53">
                  <c:v>8.66</c:v>
                </c:pt>
                <c:pt idx="54">
                  <c:v>8.975</c:v>
                </c:pt>
                <c:pt idx="55">
                  <c:v>9.3</c:v>
                </c:pt>
                <c:pt idx="56">
                  <c:v>8.45</c:v>
                </c:pt>
                <c:pt idx="57">
                  <c:v>10.0</c:v>
                </c:pt>
                <c:pt idx="58">
                  <c:v>9.08</c:v>
                </c:pt>
                <c:pt idx="59">
                  <c:v>10.0</c:v>
                </c:pt>
                <c:pt idx="60">
                  <c:v>9.2</c:v>
                </c:pt>
                <c:pt idx="61">
                  <c:v>8.6</c:v>
                </c:pt>
                <c:pt idx="62">
                  <c:v>9.3</c:v>
                </c:pt>
                <c:pt idx="63">
                  <c:v>10.0</c:v>
                </c:pt>
                <c:pt idx="64">
                  <c:v>9.54</c:v>
                </c:pt>
                <c:pt idx="65">
                  <c:v>9.9</c:v>
                </c:pt>
                <c:pt idx="66">
                  <c:v>9.2</c:v>
                </c:pt>
                <c:pt idx="67">
                  <c:v>10.0</c:v>
                </c:pt>
                <c:pt idx="68">
                  <c:v>10.0</c:v>
                </c:pt>
                <c:pt idx="69">
                  <c:v>7.2</c:v>
                </c:pt>
                <c:pt idx="70">
                  <c:v>10.0</c:v>
                </c:pt>
                <c:pt idx="72">
                  <c:v>7.87666666666666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946603"/>
        <c:axId val="792070060"/>
      </c:barChart>
      <c:catAx>
        <c:axId val="3979466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070060"/>
        <c:crosses val="autoZero"/>
        <c:auto val="1"/>
        <c:lblAlgn val="ctr"/>
        <c:lblOffset val="100"/>
        <c:noMultiLvlLbl val="0"/>
      </c:catAx>
      <c:valAx>
        <c:axId val="7920700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466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Exercise Vs Health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1">
                  <c:v>Healthscore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Sheet1!$A$4:$A$11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Grand Total</c:v>
                </c:pt>
              </c:strCache>
            </c:strRef>
          </c:cat>
          <c:val>
            <c:numRef>
              <c:f>Sheet1!$B$4:$B$11</c:f>
              <c:numCache>
                <c:formatCode>General</c:formatCode>
                <c:ptCount val="8"/>
                <c:pt idx="0">
                  <c:v>6.2219512195122</c:v>
                </c:pt>
                <c:pt idx="1">
                  <c:v>6.33953488372093</c:v>
                </c:pt>
                <c:pt idx="2">
                  <c:v>7.37692307692308</c:v>
                </c:pt>
                <c:pt idx="3">
                  <c:v>8.08039215686275</c:v>
                </c:pt>
                <c:pt idx="4">
                  <c:v>8.48918918918919</c:v>
                </c:pt>
                <c:pt idx="5">
                  <c:v>8.994</c:v>
                </c:pt>
                <c:pt idx="6">
                  <c:v>9.53076923076923</c:v>
                </c:pt>
                <c:pt idx="7">
                  <c:v>7.87666666666666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1831131"/>
        <c:axId val="276536164"/>
      </c:barChart>
      <c:catAx>
        <c:axId val="8818311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536164"/>
        <c:crosses val="autoZero"/>
        <c:auto val="1"/>
        <c:lblAlgn val="ctr"/>
        <c:lblOffset val="100"/>
        <c:noMultiLvlLbl val="0"/>
      </c:catAx>
      <c:valAx>
        <c:axId val="2765361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311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Alcohol use Vs Health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Alcohol!$B$2:$B$3</c:f>
              <c:strCache>
                <c:ptCount val="2"/>
                <c:pt idx="1">
                  <c:v>Ave.Health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Alcohol!$A$4:$A$7</c:f>
              <c:strCache>
                <c:ptCount val="4"/>
                <c:pt idx="0">
                  <c:v>Frequently</c:v>
                </c:pt>
                <c:pt idx="1">
                  <c:v>Never</c:v>
                </c:pt>
                <c:pt idx="2">
                  <c:v>Occasionally</c:v>
                </c:pt>
                <c:pt idx="3">
                  <c:v>Grand Total</c:v>
                </c:pt>
              </c:strCache>
            </c:strRef>
          </c:cat>
          <c:val>
            <c:numRef>
              <c:f>Alcohol!$B$4:$B$7</c:f>
              <c:numCache>
                <c:formatCode>General</c:formatCode>
                <c:ptCount val="4"/>
                <c:pt idx="0">
                  <c:v>6.27826086956522</c:v>
                </c:pt>
                <c:pt idx="1">
                  <c:v>8.0171052631579</c:v>
                </c:pt>
                <c:pt idx="2">
                  <c:v>8.0</c:v>
                </c:pt>
                <c:pt idx="3">
                  <c:v>7.87666666666666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817749"/>
        <c:axId val="622471026"/>
      </c:barChart>
      <c:catAx>
        <c:axId val="80981774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471026"/>
        <c:crosses val="autoZero"/>
        <c:auto val="1"/>
        <c:lblAlgn val="ctr"/>
        <c:lblOffset val="100"/>
        <c:noMultiLvlLbl val="0"/>
      </c:catAx>
      <c:valAx>
        <c:axId val="6224710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81774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Diet Vs Health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Diet!$B$2:$B$3</c:f>
              <c:strCache>
                <c:ptCount val="2"/>
                <c:pt idx="1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Diet!$A$4:$A$8</c:f>
              <c:strCache>
                <c:ptCount val="5"/>
                <c:pt idx="0">
                  <c:v>Average</c:v>
                </c:pt>
                <c:pt idx="1">
                  <c:v>Excellent</c:v>
                </c:pt>
                <c:pt idx="2">
                  <c:v>Good</c:v>
                </c:pt>
                <c:pt idx="3">
                  <c:v>Poor</c:v>
                </c:pt>
                <c:pt idx="4">
                  <c:v>Grand Total</c:v>
                </c:pt>
              </c:strCache>
            </c:strRef>
          </c:cat>
          <c:val>
            <c:numRef>
              <c:f>Diet!$B$4:$B$8</c:f>
              <c:numCache>
                <c:formatCode>General</c:formatCode>
                <c:ptCount val="5"/>
                <c:pt idx="0">
                  <c:v>7.4175572519084</c:v>
                </c:pt>
                <c:pt idx="1">
                  <c:v>8.85769230769231</c:v>
                </c:pt>
                <c:pt idx="2">
                  <c:v>8.7435294117647</c:v>
                </c:pt>
                <c:pt idx="3">
                  <c:v>7.20344827586207</c:v>
                </c:pt>
                <c:pt idx="4">
                  <c:v>7.87666666666666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404817"/>
        <c:axId val="859599093"/>
      </c:barChart>
      <c:catAx>
        <c:axId val="29740481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599093"/>
        <c:crosses val="autoZero"/>
        <c:auto val="1"/>
        <c:lblAlgn val="ctr"/>
        <c:lblOffset val="100"/>
        <c:noMultiLvlLbl val="0"/>
      </c:catAx>
      <c:valAx>
        <c:axId val="8595990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048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Sleep hours Vs Health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'sleep hour'!$B$2:$B$3</c:f>
              <c:strCache>
                <c:ptCount val="2"/>
                <c:pt idx="1">
                  <c:v>Health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'sleep hour'!$A$4:$A$76</c:f>
              <c:strCache>
                <c:ptCount val="73"/>
                <c:pt idx="0">
                  <c:v>2.8</c:v>
                </c:pt>
                <c:pt idx="1">
                  <c:v>3.4</c:v>
                </c:pt>
                <c:pt idx="2">
                  <c:v>3.6</c:v>
                </c:pt>
                <c:pt idx="3">
                  <c:v>3.9</c:v>
                </c:pt>
                <c:pt idx="4">
                  <c:v>4.1</c:v>
                </c:pt>
                <c:pt idx="5">
                  <c:v>4.2</c:v>
                </c:pt>
                <c:pt idx="6">
                  <c:v>4.3</c:v>
                </c:pt>
                <c:pt idx="7">
                  <c:v>4.4</c:v>
                </c:pt>
                <c:pt idx="8">
                  <c:v>4.5</c:v>
                </c:pt>
                <c:pt idx="9">
                  <c:v>4.6</c:v>
                </c:pt>
                <c:pt idx="10">
                  <c:v>4.7</c:v>
                </c:pt>
                <c:pt idx="11">
                  <c:v>4.8</c:v>
                </c:pt>
                <c:pt idx="12">
                  <c:v>4.9</c:v>
                </c:pt>
                <c:pt idx="13">
                  <c:v>5</c:v>
                </c:pt>
                <c:pt idx="14">
                  <c:v>5.1</c:v>
                </c:pt>
                <c:pt idx="15">
                  <c:v>5.2</c:v>
                </c:pt>
                <c:pt idx="16">
                  <c:v>5.3</c:v>
                </c:pt>
                <c:pt idx="17">
                  <c:v>5.4</c:v>
                </c:pt>
                <c:pt idx="18">
                  <c:v>5.5</c:v>
                </c:pt>
                <c:pt idx="19">
                  <c:v>5.6</c:v>
                </c:pt>
                <c:pt idx="20">
                  <c:v>5.7</c:v>
                </c:pt>
                <c:pt idx="21">
                  <c:v>5.8</c:v>
                </c:pt>
                <c:pt idx="22">
                  <c:v>5.9</c:v>
                </c:pt>
                <c:pt idx="23">
                  <c:v>6</c:v>
                </c:pt>
                <c:pt idx="24">
                  <c:v>6.1</c:v>
                </c:pt>
                <c:pt idx="25">
                  <c:v>6.2</c:v>
                </c:pt>
                <c:pt idx="26">
                  <c:v>6.3</c:v>
                </c:pt>
                <c:pt idx="27">
                  <c:v>6.4</c:v>
                </c:pt>
                <c:pt idx="28">
                  <c:v>6.5</c:v>
                </c:pt>
                <c:pt idx="29">
                  <c:v>6.6</c:v>
                </c:pt>
                <c:pt idx="30">
                  <c:v>6.7</c:v>
                </c:pt>
                <c:pt idx="31">
                  <c:v>6.8</c:v>
                </c:pt>
                <c:pt idx="32">
                  <c:v>6.9</c:v>
                </c:pt>
                <c:pt idx="33">
                  <c:v>7</c:v>
                </c:pt>
                <c:pt idx="34">
                  <c:v>7.1</c:v>
                </c:pt>
                <c:pt idx="35">
                  <c:v>7.2</c:v>
                </c:pt>
                <c:pt idx="36">
                  <c:v>7.3</c:v>
                </c:pt>
                <c:pt idx="37">
                  <c:v>7.4</c:v>
                </c:pt>
                <c:pt idx="38">
                  <c:v>7.5</c:v>
                </c:pt>
                <c:pt idx="39">
                  <c:v>7.6</c:v>
                </c:pt>
                <c:pt idx="40">
                  <c:v>7.7</c:v>
                </c:pt>
                <c:pt idx="41">
                  <c:v>7.8</c:v>
                </c:pt>
                <c:pt idx="42">
                  <c:v>7.9</c:v>
                </c:pt>
                <c:pt idx="43">
                  <c:v>8</c:v>
                </c:pt>
                <c:pt idx="44">
                  <c:v>8.1</c:v>
                </c:pt>
                <c:pt idx="45">
                  <c:v>8.2</c:v>
                </c:pt>
                <c:pt idx="46">
                  <c:v>8.3</c:v>
                </c:pt>
                <c:pt idx="47">
                  <c:v>8.4</c:v>
                </c:pt>
                <c:pt idx="48">
                  <c:v>8.5</c:v>
                </c:pt>
                <c:pt idx="49">
                  <c:v>8.6</c:v>
                </c:pt>
                <c:pt idx="50">
                  <c:v>8.7</c:v>
                </c:pt>
                <c:pt idx="51">
                  <c:v>8.8</c:v>
                </c:pt>
                <c:pt idx="52">
                  <c:v>8.9</c:v>
                </c:pt>
                <c:pt idx="53">
                  <c:v>9</c:v>
                </c:pt>
                <c:pt idx="54">
                  <c:v>9.1</c:v>
                </c:pt>
                <c:pt idx="55">
                  <c:v>9.3</c:v>
                </c:pt>
                <c:pt idx="56">
                  <c:v>9.4</c:v>
                </c:pt>
                <c:pt idx="57">
                  <c:v>9.5</c:v>
                </c:pt>
                <c:pt idx="58">
                  <c:v>9.6</c:v>
                </c:pt>
                <c:pt idx="59">
                  <c:v>9.7</c:v>
                </c:pt>
                <c:pt idx="60">
                  <c:v>9.8</c:v>
                </c:pt>
                <c:pt idx="61">
                  <c:v>9.9</c:v>
                </c:pt>
                <c:pt idx="62">
                  <c:v>10.1</c:v>
                </c:pt>
                <c:pt idx="63">
                  <c:v>10.3</c:v>
                </c:pt>
                <c:pt idx="64">
                  <c:v>10.4</c:v>
                </c:pt>
                <c:pt idx="65">
                  <c:v>10.5</c:v>
                </c:pt>
                <c:pt idx="66">
                  <c:v>10.8</c:v>
                </c:pt>
                <c:pt idx="67">
                  <c:v>10.9</c:v>
                </c:pt>
                <c:pt idx="68">
                  <c:v>11.1</c:v>
                </c:pt>
                <c:pt idx="69">
                  <c:v>11.2</c:v>
                </c:pt>
                <c:pt idx="70">
                  <c:v>11.8</c:v>
                </c:pt>
                <c:pt idx="71">
                  <c:v>(blank)</c:v>
                </c:pt>
                <c:pt idx="72">
                  <c:v>Grand Total</c:v>
                </c:pt>
              </c:strCache>
            </c:strRef>
          </c:cat>
          <c:val>
            <c:numRef>
              <c:f>'sleep hour'!$B$4:$B$76</c:f>
              <c:numCache>
                <c:formatCode>General</c:formatCode>
                <c:ptCount val="73"/>
                <c:pt idx="0">
                  <c:v>5.45</c:v>
                </c:pt>
                <c:pt idx="1">
                  <c:v>6.6</c:v>
                </c:pt>
                <c:pt idx="2">
                  <c:v>7.6</c:v>
                </c:pt>
                <c:pt idx="3">
                  <c:v>5.2</c:v>
                </c:pt>
                <c:pt idx="4">
                  <c:v>3.5</c:v>
                </c:pt>
                <c:pt idx="5">
                  <c:v>2.9</c:v>
                </c:pt>
                <c:pt idx="6">
                  <c:v>6.0</c:v>
                </c:pt>
                <c:pt idx="7">
                  <c:v>5.03333333333333</c:v>
                </c:pt>
                <c:pt idx="8">
                  <c:v>6.5</c:v>
                </c:pt>
                <c:pt idx="9">
                  <c:v>4.15</c:v>
                </c:pt>
                <c:pt idx="10">
                  <c:v>6.1</c:v>
                </c:pt>
                <c:pt idx="11">
                  <c:v>6.95</c:v>
                </c:pt>
                <c:pt idx="12">
                  <c:v>5.2</c:v>
                </c:pt>
                <c:pt idx="13">
                  <c:v>6.16</c:v>
                </c:pt>
                <c:pt idx="14">
                  <c:v>6.74</c:v>
                </c:pt>
                <c:pt idx="15">
                  <c:v>6.26666666666667</c:v>
                </c:pt>
                <c:pt idx="16">
                  <c:v>7.7</c:v>
                </c:pt>
                <c:pt idx="17">
                  <c:v>6.375</c:v>
                </c:pt>
                <c:pt idx="18">
                  <c:v>6.1</c:v>
                </c:pt>
                <c:pt idx="19">
                  <c:v>7.11111111111111</c:v>
                </c:pt>
                <c:pt idx="20">
                  <c:v>7.2</c:v>
                </c:pt>
                <c:pt idx="21">
                  <c:v>7.9</c:v>
                </c:pt>
                <c:pt idx="22">
                  <c:v>6.62857142857143</c:v>
                </c:pt>
                <c:pt idx="23">
                  <c:v>8.03</c:v>
                </c:pt>
                <c:pt idx="24">
                  <c:v>7.25555555555556</c:v>
                </c:pt>
                <c:pt idx="25">
                  <c:v>5.4</c:v>
                </c:pt>
                <c:pt idx="26">
                  <c:v>6.7625</c:v>
                </c:pt>
                <c:pt idx="27">
                  <c:v>7.26666666666667</c:v>
                </c:pt>
                <c:pt idx="28">
                  <c:v>8.51666666666667</c:v>
                </c:pt>
                <c:pt idx="29">
                  <c:v>8.10769230769231</c:v>
                </c:pt>
                <c:pt idx="30">
                  <c:v>7.625</c:v>
                </c:pt>
                <c:pt idx="31">
                  <c:v>7.86666666666667</c:v>
                </c:pt>
                <c:pt idx="32">
                  <c:v>7.07142857142857</c:v>
                </c:pt>
                <c:pt idx="33">
                  <c:v>6.85</c:v>
                </c:pt>
                <c:pt idx="34">
                  <c:v>8.76666666666667</c:v>
                </c:pt>
                <c:pt idx="35">
                  <c:v>7.29285714285714</c:v>
                </c:pt>
                <c:pt idx="36">
                  <c:v>7.26666666666667</c:v>
                </c:pt>
                <c:pt idx="37">
                  <c:v>8.37142857142857</c:v>
                </c:pt>
                <c:pt idx="38">
                  <c:v>8.65</c:v>
                </c:pt>
                <c:pt idx="39">
                  <c:v>8.2</c:v>
                </c:pt>
                <c:pt idx="40">
                  <c:v>9.2</c:v>
                </c:pt>
                <c:pt idx="41">
                  <c:v>9.18571428571428</c:v>
                </c:pt>
                <c:pt idx="42">
                  <c:v>8.75</c:v>
                </c:pt>
                <c:pt idx="43">
                  <c:v>8.81666666666667</c:v>
                </c:pt>
                <c:pt idx="44">
                  <c:v>8.475</c:v>
                </c:pt>
                <c:pt idx="45">
                  <c:v>8.6125</c:v>
                </c:pt>
                <c:pt idx="46">
                  <c:v>8.975</c:v>
                </c:pt>
                <c:pt idx="47">
                  <c:v>9.775</c:v>
                </c:pt>
                <c:pt idx="48">
                  <c:v>9.14</c:v>
                </c:pt>
                <c:pt idx="49">
                  <c:v>8.68</c:v>
                </c:pt>
                <c:pt idx="50">
                  <c:v>9.05555555555556</c:v>
                </c:pt>
                <c:pt idx="51">
                  <c:v>9.85</c:v>
                </c:pt>
                <c:pt idx="52">
                  <c:v>9.9</c:v>
                </c:pt>
                <c:pt idx="53">
                  <c:v>8.66</c:v>
                </c:pt>
                <c:pt idx="54">
                  <c:v>8.975</c:v>
                </c:pt>
                <c:pt idx="55">
                  <c:v>9.3</c:v>
                </c:pt>
                <c:pt idx="56">
                  <c:v>8.45</c:v>
                </c:pt>
                <c:pt idx="57">
                  <c:v>10.0</c:v>
                </c:pt>
                <c:pt idx="58">
                  <c:v>9.08</c:v>
                </c:pt>
                <c:pt idx="59">
                  <c:v>10.0</c:v>
                </c:pt>
                <c:pt idx="60">
                  <c:v>9.2</c:v>
                </c:pt>
                <c:pt idx="61">
                  <c:v>8.6</c:v>
                </c:pt>
                <c:pt idx="62">
                  <c:v>9.3</c:v>
                </c:pt>
                <c:pt idx="63">
                  <c:v>10.0</c:v>
                </c:pt>
                <c:pt idx="64">
                  <c:v>9.54</c:v>
                </c:pt>
                <c:pt idx="65">
                  <c:v>9.9</c:v>
                </c:pt>
                <c:pt idx="66">
                  <c:v>9.2</c:v>
                </c:pt>
                <c:pt idx="67">
                  <c:v>10.0</c:v>
                </c:pt>
                <c:pt idx="68">
                  <c:v>10.0</c:v>
                </c:pt>
                <c:pt idx="69">
                  <c:v>7.2</c:v>
                </c:pt>
                <c:pt idx="70">
                  <c:v>10.0</c:v>
                </c:pt>
                <c:pt idx="72">
                  <c:v>7.87666666666666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946603"/>
        <c:axId val="792070060"/>
      </c:barChart>
      <c:catAx>
        <c:axId val="3979466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070060"/>
        <c:crosses val="autoZero"/>
        <c:auto val="1"/>
        <c:lblAlgn val="ctr"/>
        <c:lblOffset val="100"/>
        <c:noMultiLvlLbl val="0"/>
      </c:catAx>
      <c:valAx>
        <c:axId val="7920700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466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Stress Vs Health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Sheet4!$B$2:$B$3</c:f>
              <c:strCache>
                <c:ptCount val="2"/>
                <c:pt idx="1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Sheet4!$A$4:$A$44</c:f>
              <c:strCache>
                <c:ptCount val="41"/>
                <c:pt idx="0">
                  <c:v>5.6</c:v>
                </c:pt>
                <c:pt idx="1">
                  <c:v>5.7</c:v>
                </c:pt>
                <c:pt idx="2">
                  <c:v>5.8</c:v>
                </c:pt>
                <c:pt idx="3">
                  <c:v>5.9</c:v>
                </c:pt>
                <c:pt idx="4">
                  <c:v>6</c:v>
                </c:pt>
                <c:pt idx="5">
                  <c:v>6.1</c:v>
                </c:pt>
                <c:pt idx="6">
                  <c:v>6.2</c:v>
                </c:pt>
                <c:pt idx="7">
                  <c:v>6.3</c:v>
                </c:pt>
                <c:pt idx="8">
                  <c:v>6.4</c:v>
                </c:pt>
                <c:pt idx="9">
                  <c:v>6.5</c:v>
                </c:pt>
                <c:pt idx="10">
                  <c:v>6.6</c:v>
                </c:pt>
                <c:pt idx="11">
                  <c:v>6.7</c:v>
                </c:pt>
                <c:pt idx="12">
                  <c:v>6.8</c:v>
                </c:pt>
                <c:pt idx="13">
                  <c:v>6.9</c:v>
                </c:pt>
                <c:pt idx="14">
                  <c:v>7</c:v>
                </c:pt>
                <c:pt idx="15">
                  <c:v>7.1</c:v>
                </c:pt>
                <c:pt idx="16">
                  <c:v>7.2</c:v>
                </c:pt>
                <c:pt idx="17">
                  <c:v>7.3</c:v>
                </c:pt>
                <c:pt idx="18">
                  <c:v>7.4</c:v>
                </c:pt>
                <c:pt idx="19">
                  <c:v>7.5</c:v>
                </c:pt>
                <c:pt idx="20">
                  <c:v>7.6</c:v>
                </c:pt>
                <c:pt idx="21">
                  <c:v>7.7</c:v>
                </c:pt>
                <c:pt idx="22">
                  <c:v>7.8</c:v>
                </c:pt>
                <c:pt idx="23">
                  <c:v>7.9</c:v>
                </c:pt>
                <c:pt idx="24">
                  <c:v>8</c:v>
                </c:pt>
                <c:pt idx="25">
                  <c:v>8.1</c:v>
                </c:pt>
                <c:pt idx="26">
                  <c:v>8.2</c:v>
                </c:pt>
                <c:pt idx="27">
                  <c:v>8.3</c:v>
                </c:pt>
                <c:pt idx="28">
                  <c:v>8.4</c:v>
                </c:pt>
                <c:pt idx="29">
                  <c:v>8.5</c:v>
                </c:pt>
                <c:pt idx="30">
                  <c:v>8.6</c:v>
                </c:pt>
                <c:pt idx="31">
                  <c:v>8.7</c:v>
                </c:pt>
                <c:pt idx="32">
                  <c:v>8.8</c:v>
                </c:pt>
                <c:pt idx="33">
                  <c:v>8.9</c:v>
                </c:pt>
                <c:pt idx="34">
                  <c:v>9</c:v>
                </c:pt>
                <c:pt idx="35">
                  <c:v>9.1</c:v>
                </c:pt>
                <c:pt idx="36">
                  <c:v>9.2</c:v>
                </c:pt>
                <c:pt idx="37">
                  <c:v>9.3</c:v>
                </c:pt>
                <c:pt idx="38">
                  <c:v>9.4</c:v>
                </c:pt>
                <c:pt idx="39">
                  <c:v>9.5</c:v>
                </c:pt>
                <c:pt idx="40">
                  <c:v>Grand Total</c:v>
                </c:pt>
              </c:strCache>
            </c:strRef>
          </c:cat>
          <c:val>
            <c:numRef>
              <c:f>Sheet4!$B$4:$B$44</c:f>
              <c:numCache>
                <c:formatCode>General</c:formatCode>
                <c:ptCount val="41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9.73333333333333</c:v>
                </c:pt>
                <c:pt idx="4">
                  <c:v>10.0</c:v>
                </c:pt>
                <c:pt idx="5">
                  <c:v>9.33333333333333</c:v>
                </c:pt>
                <c:pt idx="6">
                  <c:v>9.42727272727273</c:v>
                </c:pt>
                <c:pt idx="7">
                  <c:v>9.76</c:v>
                </c:pt>
                <c:pt idx="8">
                  <c:v>9.5</c:v>
                </c:pt>
                <c:pt idx="9">
                  <c:v>9.84444444444444</c:v>
                </c:pt>
                <c:pt idx="10">
                  <c:v>9.39285714285714</c:v>
                </c:pt>
                <c:pt idx="11">
                  <c:v>8.38888888888889</c:v>
                </c:pt>
                <c:pt idx="12">
                  <c:v>8.2875</c:v>
                </c:pt>
                <c:pt idx="13">
                  <c:v>7.43333333333333</c:v>
                </c:pt>
                <c:pt idx="14">
                  <c:v>9.57</c:v>
                </c:pt>
                <c:pt idx="15">
                  <c:v>7.92</c:v>
                </c:pt>
                <c:pt idx="16">
                  <c:v>8.5375</c:v>
                </c:pt>
                <c:pt idx="17">
                  <c:v>8.94</c:v>
                </c:pt>
                <c:pt idx="18">
                  <c:v>8.3</c:v>
                </c:pt>
                <c:pt idx="19">
                  <c:v>9.075</c:v>
                </c:pt>
                <c:pt idx="20">
                  <c:v>8.56666666666667</c:v>
                </c:pt>
                <c:pt idx="21">
                  <c:v>7.32222222222222</c:v>
                </c:pt>
                <c:pt idx="22">
                  <c:v>7.2</c:v>
                </c:pt>
                <c:pt idx="23">
                  <c:v>8.38</c:v>
                </c:pt>
                <c:pt idx="24">
                  <c:v>7.92857142857143</c:v>
                </c:pt>
                <c:pt idx="25">
                  <c:v>7.41818181818182</c:v>
                </c:pt>
                <c:pt idx="26">
                  <c:v>7.86666666666667</c:v>
                </c:pt>
                <c:pt idx="27">
                  <c:v>6.45714285714286</c:v>
                </c:pt>
                <c:pt idx="28">
                  <c:v>6.36666666666667</c:v>
                </c:pt>
                <c:pt idx="29">
                  <c:v>6.35</c:v>
                </c:pt>
                <c:pt idx="30">
                  <c:v>6.19375</c:v>
                </c:pt>
                <c:pt idx="31">
                  <c:v>6.4</c:v>
                </c:pt>
                <c:pt idx="32">
                  <c:v>7.3875</c:v>
                </c:pt>
                <c:pt idx="33">
                  <c:v>6.08571428571429</c:v>
                </c:pt>
                <c:pt idx="34">
                  <c:v>6.36923076923077</c:v>
                </c:pt>
                <c:pt idx="35">
                  <c:v>6.5375</c:v>
                </c:pt>
                <c:pt idx="36">
                  <c:v>4.91666666666667</c:v>
                </c:pt>
                <c:pt idx="37">
                  <c:v>4.1</c:v>
                </c:pt>
                <c:pt idx="38">
                  <c:v>3.65</c:v>
                </c:pt>
                <c:pt idx="39">
                  <c:v>1.3</c:v>
                </c:pt>
                <c:pt idx="40">
                  <c:v>7.87666666666666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66311"/>
        <c:axId val="727651160"/>
      </c:barChart>
      <c:catAx>
        <c:axId val="23566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651160"/>
        <c:crosses val="autoZero"/>
        <c:auto val="1"/>
        <c:lblAlgn val="ctr"/>
        <c:lblOffset val="100"/>
        <c:noMultiLvlLbl val="0"/>
      </c:catAx>
      <c:valAx>
        <c:axId val="72765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66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Exercise Vs Health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Sheet1!$B$2:$B$3</c:f>
              <c:strCache>
                <c:ptCount val="2"/>
                <c:pt idx="1">
                  <c:v>Healthscore</c:v>
                </c:pt>
              </c:strCache>
            </c:strRef>
          </c:cat>
          <c:val>
            <c:numRef>
              <c:f>Sheet1!$B$4</c:f>
              <c:numCache>
                <c:formatCode>General</c:formatCode>
                <c:ptCount val="1"/>
                <c:pt idx="0">
                  <c:v>6.2219512195122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Sheet1!$B$2:$B$3</c:f>
              <c:strCache>
                <c:ptCount val="2"/>
                <c:pt idx="1">
                  <c:v>Healthscore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6.33953488372093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Sheet1!$B$2:$B$3</c:f>
              <c:strCache>
                <c:ptCount val="2"/>
                <c:pt idx="1">
                  <c:v>Healthscore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  <c:pt idx="0">
                  <c:v>7.37692307692308</c:v>
                </c:pt>
              </c:numCache>
            </c:numRef>
          </c:val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Sheet1!$B$2:$B$3</c:f>
              <c:strCache>
                <c:ptCount val="2"/>
                <c:pt idx="1">
                  <c:v>Healthscore</c:v>
                </c:pt>
              </c:strCache>
            </c:strRef>
          </c:cat>
          <c:val>
            <c:numRef>
              <c:f>Sheet1!$B$7</c:f>
              <c:numCache>
                <c:formatCode>General</c:formatCode>
                <c:ptCount val="1"/>
                <c:pt idx="0">
                  <c:v>8.08039215686275</c:v>
                </c:pt>
              </c:numCache>
            </c:numRef>
          </c:val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Sheet1!$B$2:$B$3</c:f>
              <c:strCache>
                <c:ptCount val="2"/>
                <c:pt idx="1">
                  <c:v>Healthscore</c:v>
                </c:pt>
              </c:strCache>
            </c:strRef>
          </c:cat>
          <c:val>
            <c:numRef>
              <c:f>Sheet1!$B$8</c:f>
              <c:numCache>
                <c:formatCode>General</c:formatCode>
                <c:ptCount val="1"/>
                <c:pt idx="0">
                  <c:v>8.48918918918919</c:v>
                </c:pt>
              </c:numCache>
            </c:numRef>
          </c:val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Sheet1!$B$2:$B$3</c:f>
              <c:strCache>
                <c:ptCount val="2"/>
                <c:pt idx="1">
                  <c:v>Healthscore</c:v>
                </c:pt>
              </c:strCache>
            </c:strRef>
          </c:cat>
          <c:val>
            <c:numRef>
              <c:f>Sheet1!$B$9</c:f>
              <c:numCache>
                <c:formatCode>General</c:formatCode>
                <c:ptCount val="1"/>
                <c:pt idx="0">
                  <c:v>8.994</c:v>
                </c:pt>
              </c:numCache>
            </c:numRef>
          </c:val>
        </c:ser>
        <c:ser>
          <c:idx val="6"/>
          <c:order val="6"/>
          <c:tx>
            <c:strRef>
              <c:f>Sheet1!$A$10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Sheet1!$B$2:$B$3</c:f>
              <c:strCache>
                <c:ptCount val="2"/>
                <c:pt idx="1">
                  <c:v>Healthscore</c:v>
                </c:pt>
              </c:strCache>
            </c:strRef>
          </c:cat>
          <c:val>
            <c:numRef>
              <c:f>Sheet1!$B$10</c:f>
              <c:numCache>
                <c:formatCode>General</c:formatCode>
                <c:ptCount val="1"/>
                <c:pt idx="0">
                  <c:v>9.53076923076923</c:v>
                </c:pt>
              </c:numCache>
            </c:numRef>
          </c:val>
        </c:ser>
        <c:ser>
          <c:idx val="7"/>
          <c:order val="7"/>
          <c:tx>
            <c:strRef>
              <c:f>Sheet1!$A$11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Sheet1!$B$2:$B$3</c:f>
              <c:strCache>
                <c:ptCount val="2"/>
                <c:pt idx="1">
                  <c:v>Healthscore</c:v>
                </c:pt>
              </c:strCache>
            </c:strRef>
          </c:cat>
          <c:val>
            <c:numRef>
              <c:f>Sheet1!$B$11</c:f>
              <c:numCache>
                <c:formatCode>General</c:formatCode>
                <c:ptCount val="1"/>
                <c:pt idx="0">
                  <c:v>7.87666666666666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1831131"/>
        <c:axId val="276536164"/>
      </c:barChart>
      <c:catAx>
        <c:axId val="8818311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536164"/>
        <c:crosses val="autoZero"/>
        <c:auto val="1"/>
        <c:lblAlgn val="ctr"/>
        <c:lblOffset val="100"/>
        <c:noMultiLvlLbl val="0"/>
      </c:catAx>
      <c:valAx>
        <c:axId val="2765361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311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Alcohol use Vs Health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Alcohol!$A$4</c:f>
              <c:strCache>
                <c:ptCount val="1"/>
                <c:pt idx="0">
                  <c:v>Frequently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Alcohol!$B$2:$B$3</c:f>
              <c:strCache>
                <c:ptCount val="2"/>
                <c:pt idx="1">
                  <c:v>Ave.Health score</c:v>
                </c:pt>
              </c:strCache>
            </c:strRef>
          </c:cat>
          <c:val>
            <c:numRef>
              <c:f>Alcohol!$B$4</c:f>
              <c:numCache>
                <c:formatCode>General</c:formatCode>
                <c:ptCount val="1"/>
                <c:pt idx="0">
                  <c:v>6.27826086956522</c:v>
                </c:pt>
              </c:numCache>
            </c:numRef>
          </c:val>
        </c:ser>
        <c:ser>
          <c:idx val="1"/>
          <c:order val="1"/>
          <c:tx>
            <c:strRef>
              <c:f>Alcohol!$A$5</c:f>
              <c:strCache>
                <c:ptCount val="1"/>
                <c:pt idx="0">
                  <c:v>Never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Alcohol!$B$2:$B$3</c:f>
              <c:strCache>
                <c:ptCount val="2"/>
                <c:pt idx="1">
                  <c:v>Ave.Health score</c:v>
                </c:pt>
              </c:strCache>
            </c:strRef>
          </c:cat>
          <c:val>
            <c:numRef>
              <c:f>Alcohol!$B$5</c:f>
              <c:numCache>
                <c:formatCode>General</c:formatCode>
                <c:ptCount val="1"/>
                <c:pt idx="0">
                  <c:v>8.0171052631579</c:v>
                </c:pt>
              </c:numCache>
            </c:numRef>
          </c:val>
        </c:ser>
        <c:ser>
          <c:idx val="2"/>
          <c:order val="2"/>
          <c:tx>
            <c:strRef>
              <c:f>Alcohol!$A$6</c:f>
              <c:strCache>
                <c:ptCount val="1"/>
                <c:pt idx="0">
                  <c:v>Occasionally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Alcohol!$B$2:$B$3</c:f>
              <c:strCache>
                <c:ptCount val="2"/>
                <c:pt idx="1">
                  <c:v>Ave.Health score</c:v>
                </c:pt>
              </c:strCache>
            </c:strRef>
          </c:cat>
          <c:val>
            <c:numRef>
              <c:f>Alcohol!$B$6</c:f>
              <c:numCache>
                <c:formatCode>General</c:formatCode>
                <c:ptCount val="1"/>
                <c:pt idx="0">
                  <c:v>8.0</c:v>
                </c:pt>
              </c:numCache>
            </c:numRef>
          </c:val>
        </c:ser>
        <c:ser>
          <c:idx val="3"/>
          <c:order val="3"/>
          <c:tx>
            <c:strRef>
              <c:f>Alcohol!$A$7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Alcohol!$B$2:$B$3</c:f>
              <c:strCache>
                <c:ptCount val="2"/>
                <c:pt idx="1">
                  <c:v>Ave.Health score</c:v>
                </c:pt>
              </c:strCache>
            </c:strRef>
          </c:cat>
          <c:val>
            <c:numRef>
              <c:f>Alcohol!$B$7</c:f>
              <c:numCache>
                <c:formatCode>General</c:formatCode>
                <c:ptCount val="1"/>
                <c:pt idx="0">
                  <c:v>7.87666666666666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817749"/>
        <c:axId val="622471026"/>
      </c:barChart>
      <c:catAx>
        <c:axId val="80981774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471026"/>
        <c:crosses val="autoZero"/>
        <c:auto val="1"/>
        <c:lblAlgn val="ctr"/>
        <c:lblOffset val="100"/>
        <c:noMultiLvlLbl val="0"/>
      </c:catAx>
      <c:valAx>
        <c:axId val="6224710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81774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Diet Vs Health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Diet!$A$4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Diet!$B$2:$B$3</c:f>
              <c:strCache>
                <c:ptCount val="2"/>
                <c:pt idx="1">
                  <c:v>Total</c:v>
                </c:pt>
              </c:strCache>
            </c:strRef>
          </c:cat>
          <c:val>
            <c:numRef>
              <c:f>Diet!$B$4</c:f>
              <c:numCache>
                <c:formatCode>General</c:formatCode>
                <c:ptCount val="1"/>
                <c:pt idx="0">
                  <c:v>7.4175572519084</c:v>
                </c:pt>
              </c:numCache>
            </c:numRef>
          </c:val>
        </c:ser>
        <c:ser>
          <c:idx val="1"/>
          <c:order val="1"/>
          <c:tx>
            <c:strRef>
              <c:f>Diet!$A$5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Diet!$B$2:$B$3</c:f>
              <c:strCache>
                <c:ptCount val="2"/>
                <c:pt idx="1">
                  <c:v>Total</c:v>
                </c:pt>
              </c:strCache>
            </c:strRef>
          </c:cat>
          <c:val>
            <c:numRef>
              <c:f>Diet!$B$5</c:f>
              <c:numCache>
                <c:formatCode>General</c:formatCode>
                <c:ptCount val="1"/>
                <c:pt idx="0">
                  <c:v>8.85769230769231</c:v>
                </c:pt>
              </c:numCache>
            </c:numRef>
          </c:val>
        </c:ser>
        <c:ser>
          <c:idx val="2"/>
          <c:order val="2"/>
          <c:tx>
            <c:strRef>
              <c:f>Diet!$A$6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Diet!$B$2:$B$3</c:f>
              <c:strCache>
                <c:ptCount val="2"/>
                <c:pt idx="1">
                  <c:v>Total</c:v>
                </c:pt>
              </c:strCache>
            </c:strRef>
          </c:cat>
          <c:val>
            <c:numRef>
              <c:f>Diet!$B$6</c:f>
              <c:numCache>
                <c:formatCode>General</c:formatCode>
                <c:ptCount val="1"/>
                <c:pt idx="0">
                  <c:v>8.7435294117647</c:v>
                </c:pt>
              </c:numCache>
            </c:numRef>
          </c:val>
        </c:ser>
        <c:ser>
          <c:idx val="3"/>
          <c:order val="3"/>
          <c:tx>
            <c:strRef>
              <c:f>Diet!$A$7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Diet!$B$2:$B$3</c:f>
              <c:strCache>
                <c:ptCount val="2"/>
                <c:pt idx="1">
                  <c:v>Total</c:v>
                </c:pt>
              </c:strCache>
            </c:strRef>
          </c:cat>
          <c:val>
            <c:numRef>
              <c:f>Diet!$B$7</c:f>
              <c:numCache>
                <c:formatCode>General</c:formatCode>
                <c:ptCount val="1"/>
                <c:pt idx="0">
                  <c:v>7.20344827586207</c:v>
                </c:pt>
              </c:numCache>
            </c:numRef>
          </c:val>
        </c:ser>
        <c:ser>
          <c:idx val="4"/>
          <c:order val="4"/>
          <c:tx>
            <c:strRef>
              <c:f>Diet!$A$8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Diet!$B$2:$B$3</c:f>
              <c:strCache>
                <c:ptCount val="2"/>
                <c:pt idx="1">
                  <c:v>Total</c:v>
                </c:pt>
              </c:strCache>
            </c:strRef>
          </c:cat>
          <c:val>
            <c:numRef>
              <c:f>Diet!$B$8</c:f>
              <c:numCache>
                <c:formatCode>General</c:formatCode>
                <c:ptCount val="1"/>
                <c:pt idx="0">
                  <c:v>7.87666666666666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404817"/>
        <c:axId val="859599093"/>
      </c:barChart>
      <c:catAx>
        <c:axId val="29740481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599093"/>
        <c:crosses val="autoZero"/>
        <c:auto val="1"/>
        <c:lblAlgn val="ctr"/>
        <c:lblOffset val="100"/>
        <c:noMultiLvlLbl val="0"/>
      </c:catAx>
      <c:valAx>
        <c:axId val="8595990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048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Stress Vs Health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Sheet4!$B$2:$B$3</c:f>
              <c:strCache>
                <c:ptCount val="2"/>
                <c:pt idx="1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Sheet4!$A$4:$A$44</c:f>
              <c:strCache>
                <c:ptCount val="41"/>
                <c:pt idx="0">
                  <c:v>5.6</c:v>
                </c:pt>
                <c:pt idx="1">
                  <c:v>5.7</c:v>
                </c:pt>
                <c:pt idx="2">
                  <c:v>5.8</c:v>
                </c:pt>
                <c:pt idx="3">
                  <c:v>5.9</c:v>
                </c:pt>
                <c:pt idx="4">
                  <c:v>6</c:v>
                </c:pt>
                <c:pt idx="5">
                  <c:v>6.1</c:v>
                </c:pt>
                <c:pt idx="6">
                  <c:v>6.2</c:v>
                </c:pt>
                <c:pt idx="7">
                  <c:v>6.3</c:v>
                </c:pt>
                <c:pt idx="8">
                  <c:v>6.4</c:v>
                </c:pt>
                <c:pt idx="9">
                  <c:v>6.5</c:v>
                </c:pt>
                <c:pt idx="10">
                  <c:v>6.6</c:v>
                </c:pt>
                <c:pt idx="11">
                  <c:v>6.7</c:v>
                </c:pt>
                <c:pt idx="12">
                  <c:v>6.8</c:v>
                </c:pt>
                <c:pt idx="13">
                  <c:v>6.9</c:v>
                </c:pt>
                <c:pt idx="14">
                  <c:v>7</c:v>
                </c:pt>
                <c:pt idx="15">
                  <c:v>7.1</c:v>
                </c:pt>
                <c:pt idx="16">
                  <c:v>7.2</c:v>
                </c:pt>
                <c:pt idx="17">
                  <c:v>7.3</c:v>
                </c:pt>
                <c:pt idx="18">
                  <c:v>7.4</c:v>
                </c:pt>
                <c:pt idx="19">
                  <c:v>7.5</c:v>
                </c:pt>
                <c:pt idx="20">
                  <c:v>7.6</c:v>
                </c:pt>
                <c:pt idx="21">
                  <c:v>7.7</c:v>
                </c:pt>
                <c:pt idx="22">
                  <c:v>7.8</c:v>
                </c:pt>
                <c:pt idx="23">
                  <c:v>7.9</c:v>
                </c:pt>
                <c:pt idx="24">
                  <c:v>8</c:v>
                </c:pt>
                <c:pt idx="25">
                  <c:v>8.1</c:v>
                </c:pt>
                <c:pt idx="26">
                  <c:v>8.2</c:v>
                </c:pt>
                <c:pt idx="27">
                  <c:v>8.3</c:v>
                </c:pt>
                <c:pt idx="28">
                  <c:v>8.4</c:v>
                </c:pt>
                <c:pt idx="29">
                  <c:v>8.5</c:v>
                </c:pt>
                <c:pt idx="30">
                  <c:v>8.6</c:v>
                </c:pt>
                <c:pt idx="31">
                  <c:v>8.7</c:v>
                </c:pt>
                <c:pt idx="32">
                  <c:v>8.8</c:v>
                </c:pt>
                <c:pt idx="33">
                  <c:v>8.9</c:v>
                </c:pt>
                <c:pt idx="34">
                  <c:v>9</c:v>
                </c:pt>
                <c:pt idx="35">
                  <c:v>9.1</c:v>
                </c:pt>
                <c:pt idx="36">
                  <c:v>9.2</c:v>
                </c:pt>
                <c:pt idx="37">
                  <c:v>9.3</c:v>
                </c:pt>
                <c:pt idx="38">
                  <c:v>9.4</c:v>
                </c:pt>
                <c:pt idx="39">
                  <c:v>9.5</c:v>
                </c:pt>
                <c:pt idx="40">
                  <c:v>Grand Total</c:v>
                </c:pt>
              </c:strCache>
            </c:strRef>
          </c:cat>
          <c:val>
            <c:numRef>
              <c:f>Sheet4!$B$4:$B$44</c:f>
              <c:numCache>
                <c:formatCode>General</c:formatCode>
                <c:ptCount val="41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9.73333333333333</c:v>
                </c:pt>
                <c:pt idx="4">
                  <c:v>10.0</c:v>
                </c:pt>
                <c:pt idx="5">
                  <c:v>9.33333333333333</c:v>
                </c:pt>
                <c:pt idx="6">
                  <c:v>9.42727272727273</c:v>
                </c:pt>
                <c:pt idx="7">
                  <c:v>9.76</c:v>
                </c:pt>
                <c:pt idx="8">
                  <c:v>9.5</c:v>
                </c:pt>
                <c:pt idx="9">
                  <c:v>9.84444444444444</c:v>
                </c:pt>
                <c:pt idx="10">
                  <c:v>9.39285714285714</c:v>
                </c:pt>
                <c:pt idx="11">
                  <c:v>8.38888888888889</c:v>
                </c:pt>
                <c:pt idx="12">
                  <c:v>8.2875</c:v>
                </c:pt>
                <c:pt idx="13">
                  <c:v>7.43333333333333</c:v>
                </c:pt>
                <c:pt idx="14">
                  <c:v>9.57</c:v>
                </c:pt>
                <c:pt idx="15">
                  <c:v>7.92</c:v>
                </c:pt>
                <c:pt idx="16">
                  <c:v>8.5375</c:v>
                </c:pt>
                <c:pt idx="17">
                  <c:v>8.94</c:v>
                </c:pt>
                <c:pt idx="18">
                  <c:v>8.3</c:v>
                </c:pt>
                <c:pt idx="19">
                  <c:v>9.075</c:v>
                </c:pt>
                <c:pt idx="20">
                  <c:v>8.56666666666667</c:v>
                </c:pt>
                <c:pt idx="21">
                  <c:v>7.32222222222222</c:v>
                </c:pt>
                <c:pt idx="22">
                  <c:v>7.2</c:v>
                </c:pt>
                <c:pt idx="23">
                  <c:v>8.38</c:v>
                </c:pt>
                <c:pt idx="24">
                  <c:v>7.92857142857143</c:v>
                </c:pt>
                <c:pt idx="25">
                  <c:v>7.41818181818182</c:v>
                </c:pt>
                <c:pt idx="26">
                  <c:v>7.86666666666667</c:v>
                </c:pt>
                <c:pt idx="27">
                  <c:v>6.45714285714286</c:v>
                </c:pt>
                <c:pt idx="28">
                  <c:v>6.36666666666667</c:v>
                </c:pt>
                <c:pt idx="29">
                  <c:v>6.35</c:v>
                </c:pt>
                <c:pt idx="30">
                  <c:v>6.19375</c:v>
                </c:pt>
                <c:pt idx="31">
                  <c:v>6.4</c:v>
                </c:pt>
                <c:pt idx="32">
                  <c:v>7.3875</c:v>
                </c:pt>
                <c:pt idx="33">
                  <c:v>6.08571428571429</c:v>
                </c:pt>
                <c:pt idx="34">
                  <c:v>6.36923076923077</c:v>
                </c:pt>
                <c:pt idx="35">
                  <c:v>6.5375</c:v>
                </c:pt>
                <c:pt idx="36">
                  <c:v>4.91666666666667</c:v>
                </c:pt>
                <c:pt idx="37">
                  <c:v>4.1</c:v>
                </c:pt>
                <c:pt idx="38">
                  <c:v>3.65</c:v>
                </c:pt>
                <c:pt idx="39">
                  <c:v>1.3</c:v>
                </c:pt>
                <c:pt idx="40">
                  <c:v>7.87666666666666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66311"/>
        <c:axId val="727651160"/>
      </c:barChart>
      <c:catAx>
        <c:axId val="23566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651160"/>
        <c:crosses val="autoZero"/>
        <c:auto val="1"/>
        <c:lblAlgn val="ctr"/>
        <c:lblOffset val="100"/>
        <c:noMultiLvlLbl val="0"/>
      </c:catAx>
      <c:valAx>
        <c:axId val="72765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66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168377</xdr:colOff>
      <xdr:row>16</xdr:row>
      <xdr:rowOff>0</xdr:rowOff>
    </xdr:from>
    <xdr:to>
      <xdr:col>28</xdr:col>
      <xdr:colOff>384423</xdr:colOff>
      <xdr:row>40</xdr:row>
      <xdr:rowOff>12092</xdr:rowOff>
    </xdr:to>
    <xdr:sp macro="" textlink="">
      <xdr:nvSpPr>
        <xdr:cNvPr id="2" name=" "/>
        <xdr:cNvSpPr txBox="1"/>
      </xdr:nvSpPr>
      <xdr:spPr>
        <a:xfrm>
          <a:off x="17491410" y="3314480"/>
          <a:ext cx="4939678" cy="4978976"/>
        </a:xfrm>
        <a:prstGeom prst="rect">
          <a:avLst/>
        </a:prstGeom>
        <a:solidFill>
          <a:srgbClr val="ffffff"/>
        </a:solidFill>
        <a:ln w="9525" cap="flat" cmpd="sng">
          <a:solidFill>
            <a:srgbClr val="888888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Discussion &amp; Insights (Data Analytics Style)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Here’s exactly how to summarize your project results in a professional analytics format.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---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🧩 1. Project Overview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&gt; This project explores how lifestyle factors — including sleep, exercise, diet, substance use, and stress — affect overall health.</a:t>
          </a: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A dataset of 300 individuals was analyzed using Excel/WPS for data cleaning, exploration, correlation, and regression analysis.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---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📊 2. Exploratory Insights (EDA Findings)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Insight	Observation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Exercise vs Health	Active individuals showed higher health scores than inactive ones.</a:t>
          </a: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Diet Quality	Respondents with excellent or good diet quality scored higher in health rating.</a:t>
          </a: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Sleep Duration	Moderate positive relationship with health score — those sleeping 7–8 hours reported better health.</a:t>
          </a: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Smoking &amp; Stress	Smokers had higher average stress levels and lower health scores.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---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🔢 3. Statistical Findings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Test	Result	Interpretation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Correlation (Exercise vs Health)	0.56	Strong positive correlation — more exercise = better health.</a:t>
          </a: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Regression Equation	Health_Score = 6.1 + 0.58 × Exercise	Each additional day of exercise improves health score by ~0.58 points.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---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💡 4. Key Insights (Summary)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Exercise frequency is a major predictor of health — both correlation and regression confirm a strong positive effect.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A good diet and proper sleep habits contribute moderately to higher health scores.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High stress levels and smoking are associated with poorer health outcomes.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Lifestyle factors together explain a meaningful part of the variation in overall health.</a:t>
          </a: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📈 5. Data Analytics Implication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&gt; This analysis shows that consistent exercise, balanced diet, and adequate sleep have measurable positive impacts on health.</a:t>
          </a: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In data terms, exercise has the highest statistical influence (slope = 0.58).</a:t>
          </a: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000000"/>
              </a:solidFill>
              <a:latin typeface="Arial" panose="" pitchFamily="0" charset="0"/>
              <a:ea typeface="Arial" panose="" pitchFamily="0" charset="0"/>
            </a:rPr>
            <a:t>These findings could guide health awareness campaigns or fitness program recommendations.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97643</xdr:colOff>
      <xdr:row>5</xdr:row>
      <xdr:rowOff>0</xdr:rowOff>
    </xdr:from>
    <xdr:to>
      <xdr:col>7</xdr:col>
      <xdr:colOff>490524</xdr:colOff>
      <xdr:row>20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0</xdr:col>
      <xdr:colOff>4323432</xdr:colOff>
      <xdr:row>25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4832071</xdr:colOff>
      <xdr:row>9</xdr:row>
      <xdr:rowOff>164455</xdr:rowOff>
    </xdr:from>
    <xdr:to>
      <xdr:col>6</xdr:col>
      <xdr:colOff>313689</xdr:colOff>
      <xdr:row>24</xdr:row>
      <xdr:rowOff>164455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0</xdr:col>
      <xdr:colOff>4323432</xdr:colOff>
      <xdr:row>41</xdr:row>
      <xdr:rowOff>0</xdr:rowOff>
    </xdr:to>
    <xdr:graphicFrame macro="">
      <xdr:nvGraphicFramePr>
        <xdr:cNvPr name="图表 3" id="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38333</xdr:colOff>
      <xdr:row>26</xdr:row>
      <xdr:rowOff>50787</xdr:rowOff>
    </xdr:from>
    <xdr:to>
      <xdr:col>6</xdr:col>
      <xdr:colOff>405951</xdr:colOff>
      <xdr:row>41</xdr:row>
      <xdr:rowOff>50787</xdr:rowOff>
    </xdr:to>
    <xdr:graphicFrame macro="">
      <xdr:nvGraphicFramePr>
        <xdr:cNvPr name="图表 4" id="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42</xdr:row>
      <xdr:rowOff>0</xdr:rowOff>
    </xdr:from>
    <xdr:to>
      <xdr:col>2</xdr:col>
      <xdr:colOff>1516636</xdr:colOff>
      <xdr:row>72</xdr:row>
      <xdr:rowOff>152362</xdr:rowOff>
    </xdr:to>
    <xdr:graphicFrame macro="">
      <xdr:nvGraphicFramePr>
        <xdr:cNvPr name="图表 5" id="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1545927</xdr:colOff>
      <xdr:row>42</xdr:row>
      <xdr:rowOff>91095</xdr:rowOff>
    </xdr:from>
    <xdr:to>
      <xdr:col>4</xdr:col>
      <xdr:colOff>2018842</xdr:colOff>
      <xdr:row>75</xdr:row>
      <xdr:rowOff>159618</xdr:rowOff>
    </xdr:to>
    <xdr:sp macro="" textlink="">
      <xdr:nvSpPr>
        <xdr:cNvPr id="7" name=" "/>
        <xdr:cNvSpPr txBox="1"/>
      </xdr:nvSpPr>
      <xdr:spPr>
        <a:xfrm>
          <a:off x="8913007" y="9221868"/>
          <a:ext cx="7873007" cy="6878031"/>
        </a:xfrm>
        <a:prstGeom prst="rect">
          <a:avLst/>
        </a:prstGeom>
        <a:solidFill>
          <a:srgbClr val="0000ff"/>
        </a:solidFill>
        <a:ln w="63500" cap="flat" cmpd="sng">
          <a:solidFill>
            <a:srgbClr val="008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  <a:r>
            <a:rPr lang="en-US" altLang="zh-CN" sz="1100">
              <a:solidFill>
                <a:srgbClr val="FFFFFF"/>
              </a:solidFill>
              <a:latin typeface="Arial" panose="" pitchFamily="0" charset="0"/>
              <a:ea typeface="Arial" panose="" pitchFamily="0" charset="0"/>
            </a:rPr>
            <a:t>Lifestyle and Health Summary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FFFFFF"/>
              </a:solidFill>
              <a:latin typeface="Arial" panose="" pitchFamily="0" charset="0"/>
              <a:ea typeface="Arial" panose="" pitchFamily="0" charset="0"/>
            </a:rPr>
            <a:t>This analysis explores how lifestyle habits affect health outcomes using data from 300 participants.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FFFFFF"/>
              </a:solidFill>
              <a:latin typeface="Arial" panose="" pitchFamily="0" charset="0"/>
              <a:ea typeface="Arial" panose="" pitchFamily="0" charset="0"/>
            </a:rPr>
            <a:t>People who exercise more days per week and eat better diets tend to have higher health scores.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FFFFFF"/>
              </a:solidFill>
              <a:latin typeface="Arial" panose="" pitchFamily="0" charset="0"/>
              <a:ea typeface="Arial" panose="" pitchFamily="0" charset="0"/>
            </a:rPr>
            <a:t>Adequate sleep (7–8 hours) is associated with better overall health.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FFFFFF"/>
              </a:solidFill>
              <a:latin typeface="Arial" panose="" pitchFamily="0" charset="0"/>
              <a:ea typeface="Arial" panose="" pitchFamily="0" charset="0"/>
            </a:rPr>
            <a:t>Substance use and high stress levels are linked to significantly lower health outcomes.</a:t>
          </a: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FFFFFF"/>
              </a:solidFill>
              <a:latin typeface="Arial" panose="" pitchFamily="0" charset="0"/>
              <a:ea typeface="Arial" panose="" pitchFamily="0" charset="0"/>
            </a:rPr>
            <a:t>Conclusion:</a:t>
          </a:r>
        </a:p>
        <a:p>
          <a:pPr algn="l">
            <a:lnSpc>
              <a:spcPts val="1353"/>
            </a:lnSpc>
          </a:pPr>
          <a:r>
            <a:rPr lang="en-US" altLang="zh-CN" sz="1100">
              <a:solidFill>
                <a:srgbClr val="FFFFFF"/>
              </a:solidFill>
              <a:latin typeface="Arial" panose="" pitchFamily="0" charset="0"/>
              <a:ea typeface="Arial" panose="" pitchFamily="0" charset="0"/>
            </a:rPr>
            <a:t>Balanced habits—regular exercise, quality diet, healthy sleep, minimal substance use, and stress management—contribute strongly to better health and well-being.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139464</xdr:rowOff>
    </xdr:from>
    <xdr:to>
      <xdr:col>4</xdr:col>
      <xdr:colOff>300619</xdr:colOff>
      <xdr:row>26</xdr:row>
      <xdr:rowOff>139464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71502</xdr:colOff>
      <xdr:row>8</xdr:row>
      <xdr:rowOff>37889</xdr:rowOff>
    </xdr:from>
    <xdr:to>
      <xdr:col>5</xdr:col>
      <xdr:colOff>333679</xdr:colOff>
      <xdr:row>23</xdr:row>
      <xdr:rowOff>37889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45362</xdr:colOff>
      <xdr:row>8</xdr:row>
      <xdr:rowOff>190251</xdr:rowOff>
    </xdr:from>
    <xdr:to>
      <xdr:col>5</xdr:col>
      <xdr:colOff>307539</xdr:colOff>
      <xdr:row>23</xdr:row>
      <xdr:rowOff>190251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47</xdr:row>
      <xdr:rowOff>0</xdr:rowOff>
    </xdr:from>
    <xdr:to>
      <xdr:col>7</xdr:col>
      <xdr:colOff>393650</xdr:colOff>
      <xdr:row>62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03"/>
  <sheetViews>
    <sheetView workbookViewId="0" topLeftCell="F285" zoomScale="77">
      <selection activeCell="A1" sqref="A1:N301"/>
    </sheetView>
  </sheetViews>
  <sheetFormatPr defaultRowHeight="16.25" defaultColWidth="10"/>
  <sheetData>
    <row r="1" spans="8:8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9</v>
      </c>
      <c r="I1" t="s">
        <v>7</v>
      </c>
      <c r="J1" t="s">
        <v>8</v>
      </c>
      <c r="K1" t="s">
        <v>11</v>
      </c>
      <c r="L1" t="s">
        <v>10</v>
      </c>
      <c r="M1" t="s">
        <v>12</v>
      </c>
      <c r="N1" t="s">
        <v>13</v>
      </c>
    </row>
    <row r="2" spans="8:8">
      <c r="A2">
        <v>56.0</v>
      </c>
      <c r="B2" t="s">
        <v>16</v>
      </c>
      <c r="C2" t="s">
        <v>14</v>
      </c>
      <c r="D2" t="s">
        <v>18</v>
      </c>
      <c r="E2">
        <v>5.4</v>
      </c>
      <c r="F2">
        <v>2.0</v>
      </c>
      <c r="G2" t="s">
        <v>15</v>
      </c>
      <c r="H2" t="s">
        <v>17</v>
      </c>
      <c r="I2" t="s">
        <v>22</v>
      </c>
      <c r="J2" t="s">
        <v>19</v>
      </c>
      <c r="K2">
        <v>2.4</v>
      </c>
      <c r="L2">
        <v>28.7</v>
      </c>
      <c r="M2">
        <v>8.3</v>
      </c>
      <c r="N2">
        <v>5.7</v>
      </c>
      <c r="P2">
        <v>0.591775524</v>
      </c>
      <c r="Q2">
        <v>0.535667132</v>
      </c>
      <c r="R2">
        <v>-0.688365002</v>
      </c>
      <c r="S2">
        <v>0.266285095</v>
      </c>
    </row>
    <row r="3" spans="8:8">
      <c r="A3">
        <v>46.0</v>
      </c>
      <c r="B3" t="s">
        <v>23</v>
      </c>
      <c r="C3" t="s">
        <v>20</v>
      </c>
      <c r="D3" t="s">
        <v>21</v>
      </c>
      <c r="E3">
        <v>5.9</v>
      </c>
      <c r="F3">
        <v>3.0</v>
      </c>
      <c r="G3" t="s">
        <v>26</v>
      </c>
      <c r="H3" t="s">
        <v>24</v>
      </c>
      <c r="I3" t="s">
        <v>22</v>
      </c>
      <c r="J3" t="s">
        <v>19</v>
      </c>
      <c r="K3">
        <v>1.2</v>
      </c>
      <c r="L3">
        <v>23.7</v>
      </c>
      <c r="M3">
        <v>7.8</v>
      </c>
      <c r="N3">
        <v>6.2</v>
      </c>
      <c r="O3">
        <f>LINEST(N2:N301,F2:F301)</f>
        <v>0.5849402335856442</v>
      </c>
    </row>
    <row r="4" spans="8:8">
      <c r="A4">
        <v>32.0</v>
      </c>
      <c r="B4" t="s">
        <v>25</v>
      </c>
      <c r="C4" t="s">
        <v>14</v>
      </c>
      <c r="D4" t="s">
        <v>27</v>
      </c>
      <c r="E4">
        <v>4.6</v>
      </c>
      <c r="F4">
        <v>1.0</v>
      </c>
      <c r="G4" t="s">
        <v>15</v>
      </c>
      <c r="H4" t="s">
        <v>24</v>
      </c>
      <c r="I4" t="s">
        <v>28</v>
      </c>
      <c r="J4" t="s">
        <v>29</v>
      </c>
      <c r="K4">
        <v>1.4</v>
      </c>
      <c r="L4">
        <v>28.4</v>
      </c>
      <c r="M4">
        <v>8.9</v>
      </c>
      <c r="N4">
        <v>1.8</v>
      </c>
      <c r="O4">
        <f>INTERCEPT(N2:N301,F2:F301)</f>
        <v>6.110147161238025</v>
      </c>
    </row>
    <row r="5" spans="8:8">
      <c r="A5">
        <v>60.0</v>
      </c>
      <c r="B5" t="s">
        <v>16</v>
      </c>
      <c r="C5" t="s">
        <v>14</v>
      </c>
      <c r="D5" t="s">
        <v>21</v>
      </c>
      <c r="E5">
        <v>9.1</v>
      </c>
      <c r="F5">
        <v>6.0</v>
      </c>
      <c r="G5" t="s">
        <v>26</v>
      </c>
      <c r="H5" t="s">
        <v>24</v>
      </c>
      <c r="I5" t="s">
        <v>22</v>
      </c>
      <c r="J5" t="s">
        <v>29</v>
      </c>
      <c r="K5">
        <v>0.4</v>
      </c>
      <c r="L5">
        <v>30.2</v>
      </c>
      <c r="M5">
        <v>5.9</v>
      </c>
      <c r="N5">
        <v>8.4</v>
      </c>
    </row>
    <row r="6" spans="8:8">
      <c r="A6">
        <v>25.0</v>
      </c>
      <c r="B6" t="s">
        <v>25</v>
      </c>
      <c r="C6" t="s">
        <v>20</v>
      </c>
      <c r="D6" t="s">
        <v>30</v>
      </c>
      <c r="E6">
        <v>5.8</v>
      </c>
      <c r="F6">
        <v>5.0</v>
      </c>
      <c r="G6" t="s">
        <v>26</v>
      </c>
      <c r="H6" t="s">
        <v>24</v>
      </c>
      <c r="I6" t="s">
        <v>28</v>
      </c>
      <c r="J6" t="s">
        <v>31</v>
      </c>
      <c r="K6">
        <v>2.0</v>
      </c>
      <c r="L6">
        <v>27.6</v>
      </c>
      <c r="M6">
        <v>6.8</v>
      </c>
      <c r="N6">
        <v>7.9</v>
      </c>
    </row>
    <row r="7" spans="8:8">
      <c r="A7">
        <v>38.0</v>
      </c>
      <c r="B7" t="s">
        <v>32</v>
      </c>
      <c r="C7" t="s">
        <v>20</v>
      </c>
      <c r="D7" t="s">
        <v>21</v>
      </c>
      <c r="E7">
        <v>8.0</v>
      </c>
      <c r="F7">
        <v>3.0</v>
      </c>
      <c r="G7" t="s">
        <v>26</v>
      </c>
      <c r="H7" t="s">
        <v>24</v>
      </c>
      <c r="I7" t="s">
        <v>28</v>
      </c>
      <c r="J7" t="s">
        <v>19</v>
      </c>
      <c r="K7">
        <v>4.3</v>
      </c>
      <c r="L7">
        <v>28.0</v>
      </c>
      <c r="M7">
        <v>7.5</v>
      </c>
      <c r="N7">
        <v>9.4</v>
      </c>
    </row>
    <row r="8" spans="8:8">
      <c r="A8">
        <v>56.0</v>
      </c>
      <c r="B8" t="s">
        <v>16</v>
      </c>
      <c r="C8" t="s">
        <v>14</v>
      </c>
      <c r="D8" t="s">
        <v>27</v>
      </c>
      <c r="E8">
        <v>7.7</v>
      </c>
      <c r="F8">
        <v>5.0</v>
      </c>
      <c r="G8" t="s">
        <v>26</v>
      </c>
      <c r="H8" t="s">
        <v>33</v>
      </c>
      <c r="I8" t="s">
        <v>22</v>
      </c>
      <c r="J8" t="s">
        <v>19</v>
      </c>
      <c r="K8">
        <v>1.5</v>
      </c>
      <c r="L8">
        <v>24.6</v>
      </c>
      <c r="M8">
        <v>6.5</v>
      </c>
      <c r="N8">
        <v>10.0</v>
      </c>
    </row>
    <row r="9" spans="8:8">
      <c r="A9">
        <v>36.0</v>
      </c>
      <c r="B9" t="s">
        <v>32</v>
      </c>
      <c r="C9" t="s">
        <v>20</v>
      </c>
      <c r="D9" t="s">
        <v>21</v>
      </c>
      <c r="E9">
        <v>9.0</v>
      </c>
      <c r="F9">
        <v>2.0</v>
      </c>
      <c r="G9" t="s">
        <v>15</v>
      </c>
      <c r="H9" t="s">
        <v>24</v>
      </c>
      <c r="I9" t="s">
        <v>34</v>
      </c>
      <c r="J9" t="s">
        <v>19</v>
      </c>
      <c r="K9">
        <v>0.4</v>
      </c>
      <c r="L9">
        <v>23.3</v>
      </c>
      <c r="M9">
        <v>7.9</v>
      </c>
      <c r="N9">
        <v>6.0</v>
      </c>
    </row>
    <row r="10" spans="8:8">
      <c r="A10">
        <v>40.0</v>
      </c>
      <c r="B10" t="s">
        <v>32</v>
      </c>
      <c r="C10" t="s">
        <v>20</v>
      </c>
      <c r="D10" t="s">
        <v>27</v>
      </c>
      <c r="E10">
        <v>6.7</v>
      </c>
      <c r="F10">
        <v>2.0</v>
      </c>
      <c r="G10" t="s">
        <v>15</v>
      </c>
      <c r="H10" t="s">
        <v>24</v>
      </c>
      <c r="I10" t="s">
        <v>28</v>
      </c>
      <c r="J10" t="s">
        <v>19</v>
      </c>
      <c r="K10">
        <v>3.3</v>
      </c>
      <c r="L10">
        <v>25.6</v>
      </c>
      <c r="M10">
        <v>8.2</v>
      </c>
      <c r="N10">
        <v>7.2</v>
      </c>
    </row>
    <row r="11" spans="8:8">
      <c r="A11">
        <v>28.0</v>
      </c>
      <c r="B11" t="s">
        <v>25</v>
      </c>
      <c r="C11" t="s">
        <v>20</v>
      </c>
      <c r="D11" t="s">
        <v>21</v>
      </c>
      <c r="E11">
        <v>5.6</v>
      </c>
      <c r="F11">
        <v>2.0</v>
      </c>
      <c r="G11" t="s">
        <v>15</v>
      </c>
      <c r="H11" t="s">
        <v>24</v>
      </c>
      <c r="I11" t="s">
        <v>28</v>
      </c>
      <c r="J11" t="s">
        <v>19</v>
      </c>
      <c r="K11">
        <v>4.4</v>
      </c>
      <c r="L11">
        <v>23.6</v>
      </c>
      <c r="M11">
        <v>8.3</v>
      </c>
      <c r="N11">
        <v>6.8</v>
      </c>
    </row>
    <row r="12" spans="8:8">
      <c r="A12">
        <v>28.0</v>
      </c>
      <c r="B12" t="s">
        <v>25</v>
      </c>
      <c r="C12" t="s">
        <v>14</v>
      </c>
      <c r="D12" t="s">
        <v>18</v>
      </c>
      <c r="E12">
        <v>4.7</v>
      </c>
      <c r="F12">
        <v>0.0</v>
      </c>
      <c r="G12" t="s">
        <v>15</v>
      </c>
      <c r="H12" t="s">
        <v>33</v>
      </c>
      <c r="I12" t="s">
        <v>22</v>
      </c>
      <c r="J12" t="s">
        <v>29</v>
      </c>
      <c r="K12">
        <v>2.7</v>
      </c>
      <c r="L12">
        <v>34.9</v>
      </c>
      <c r="M12">
        <v>9.4</v>
      </c>
      <c r="N12">
        <v>3.4</v>
      </c>
    </row>
    <row r="13" spans="8:8">
      <c r="A13">
        <v>41.0</v>
      </c>
      <c r="B13" t="s">
        <v>32</v>
      </c>
      <c r="C13" t="s">
        <v>20</v>
      </c>
      <c r="D13" t="s">
        <v>18</v>
      </c>
      <c r="E13">
        <v>2.8</v>
      </c>
      <c r="F13">
        <v>5.0</v>
      </c>
      <c r="G13" t="s">
        <v>26</v>
      </c>
      <c r="H13" t="s">
        <v>17</v>
      </c>
      <c r="I13" t="s">
        <v>22</v>
      </c>
      <c r="J13" t="s">
        <v>19</v>
      </c>
      <c r="K13">
        <v>2.7</v>
      </c>
      <c r="L13">
        <v>21.0</v>
      </c>
      <c r="M13">
        <v>7.2</v>
      </c>
      <c r="N13">
        <v>5.8</v>
      </c>
    </row>
    <row r="14" spans="8:8">
      <c r="A14">
        <v>53.0</v>
      </c>
      <c r="B14" t="s">
        <v>23</v>
      </c>
      <c r="C14" t="s">
        <v>35</v>
      </c>
      <c r="D14" t="s">
        <v>18</v>
      </c>
      <c r="E14">
        <v>7.2</v>
      </c>
      <c r="F14">
        <v>3.0</v>
      </c>
      <c r="G14" t="s">
        <v>26</v>
      </c>
      <c r="H14" t="s">
        <v>24</v>
      </c>
      <c r="I14" t="s">
        <v>28</v>
      </c>
      <c r="J14" t="s">
        <v>19</v>
      </c>
      <c r="K14">
        <v>2.3</v>
      </c>
      <c r="L14">
        <v>29.0</v>
      </c>
      <c r="M14">
        <v>7.6</v>
      </c>
      <c r="N14">
        <v>7.8</v>
      </c>
    </row>
    <row r="15" spans="8:8">
      <c r="A15">
        <v>57.0</v>
      </c>
      <c r="B15" t="s">
        <v>16</v>
      </c>
      <c r="C15" t="s">
        <v>20</v>
      </c>
      <c r="D15" t="s">
        <v>18</v>
      </c>
      <c r="E15">
        <v>8.2</v>
      </c>
      <c r="F15">
        <v>3.0</v>
      </c>
      <c r="G15" t="s">
        <v>26</v>
      </c>
      <c r="H15" t="s">
        <v>24</v>
      </c>
      <c r="I15" t="s">
        <v>22</v>
      </c>
      <c r="J15" t="s">
        <v>19</v>
      </c>
      <c r="K15">
        <v>1.1</v>
      </c>
      <c r="L15">
        <v>27.1</v>
      </c>
      <c r="M15">
        <v>7.5</v>
      </c>
      <c r="N15">
        <v>8.0</v>
      </c>
    </row>
    <row r="16" spans="8:8">
      <c r="A16">
        <v>41.0</v>
      </c>
      <c r="B16" t="s">
        <v>32</v>
      </c>
      <c r="C16" t="s">
        <v>20</v>
      </c>
      <c r="D16" t="s">
        <v>18</v>
      </c>
      <c r="E16">
        <v>7.7</v>
      </c>
      <c r="F16">
        <v>4.0</v>
      </c>
      <c r="G16" t="s">
        <v>26</v>
      </c>
      <c r="H16" t="s">
        <v>36</v>
      </c>
      <c r="I16" t="s">
        <v>22</v>
      </c>
      <c r="J16" t="s">
        <v>19</v>
      </c>
      <c r="K16">
        <v>1.3</v>
      </c>
      <c r="L16">
        <v>25.9</v>
      </c>
      <c r="M16">
        <v>7.0</v>
      </c>
      <c r="N16">
        <v>10.0</v>
      </c>
    </row>
    <row r="17" spans="8:8">
      <c r="A17">
        <v>20.0</v>
      </c>
      <c r="B17" t="s">
        <v>37</v>
      </c>
      <c r="C17" t="s">
        <v>14</v>
      </c>
      <c r="D17" t="s">
        <v>21</v>
      </c>
      <c r="E17">
        <v>4.7</v>
      </c>
      <c r="F17">
        <v>4.0</v>
      </c>
      <c r="G17" t="s">
        <v>26</v>
      </c>
      <c r="H17" t="s">
        <v>24</v>
      </c>
      <c r="I17" t="s">
        <v>28</v>
      </c>
      <c r="J17" t="s">
        <v>19</v>
      </c>
      <c r="K17">
        <v>2.2</v>
      </c>
      <c r="L17">
        <v>30.9</v>
      </c>
      <c r="M17">
        <v>7.4</v>
      </c>
      <c r="N17">
        <v>6.4</v>
      </c>
    </row>
    <row r="18" spans="8:8">
      <c r="A18">
        <v>39.0</v>
      </c>
      <c r="B18" t="s">
        <v>32</v>
      </c>
      <c r="C18" t="s">
        <v>14</v>
      </c>
      <c r="D18" t="s">
        <v>21</v>
      </c>
      <c r="E18">
        <v>8.6</v>
      </c>
      <c r="F18">
        <v>6.0</v>
      </c>
      <c r="G18" t="s">
        <v>26</v>
      </c>
      <c r="H18" t="s">
        <v>24</v>
      </c>
      <c r="I18" t="s">
        <v>22</v>
      </c>
      <c r="J18" t="s">
        <v>19</v>
      </c>
      <c r="K18">
        <v>2.1</v>
      </c>
      <c r="L18">
        <v>26.2</v>
      </c>
      <c r="M18">
        <v>5.9</v>
      </c>
      <c r="N18">
        <v>10.0</v>
      </c>
    </row>
    <row r="19" spans="8:8">
      <c r="A19">
        <v>19.0</v>
      </c>
      <c r="B19" t="s">
        <v>37</v>
      </c>
      <c r="C19" t="s">
        <v>20</v>
      </c>
      <c r="D19" t="s">
        <v>27</v>
      </c>
      <c r="E19">
        <v>6.0</v>
      </c>
      <c r="F19">
        <v>4.0</v>
      </c>
      <c r="G19" t="s">
        <v>26</v>
      </c>
      <c r="H19" t="s">
        <v>24</v>
      </c>
      <c r="I19" t="s">
        <v>28</v>
      </c>
      <c r="J19" t="s">
        <v>19</v>
      </c>
      <c r="K19">
        <v>2.4</v>
      </c>
      <c r="L19">
        <v>22.5</v>
      </c>
      <c r="M19">
        <v>7.2</v>
      </c>
      <c r="N19">
        <v>7.6</v>
      </c>
    </row>
    <row r="20" spans="8:8">
      <c r="A20">
        <v>41.0</v>
      </c>
      <c r="B20" t="s">
        <v>32</v>
      </c>
      <c r="C20" t="s">
        <v>20</v>
      </c>
      <c r="D20" t="s">
        <v>30</v>
      </c>
      <c r="E20">
        <v>5.6</v>
      </c>
      <c r="F20">
        <v>2.0</v>
      </c>
      <c r="G20" t="s">
        <v>15</v>
      </c>
      <c r="H20" t="s">
        <v>33</v>
      </c>
      <c r="I20" t="s">
        <v>34</v>
      </c>
      <c r="J20" t="s">
        <v>31</v>
      </c>
      <c r="K20">
        <v>3.2</v>
      </c>
      <c r="L20">
        <v>26.2</v>
      </c>
      <c r="M20">
        <v>8.3</v>
      </c>
      <c r="N20">
        <v>6.2</v>
      </c>
    </row>
    <row r="21" spans="8:8">
      <c r="A21">
        <v>61.0</v>
      </c>
      <c r="B21" t="s">
        <v>16</v>
      </c>
      <c r="C21" t="s">
        <v>20</v>
      </c>
      <c r="D21" t="s">
        <v>21</v>
      </c>
      <c r="E21">
        <v>5.9</v>
      </c>
      <c r="F21">
        <v>3.0</v>
      </c>
      <c r="G21" t="s">
        <v>26</v>
      </c>
      <c r="H21" t="s">
        <v>24</v>
      </c>
      <c r="I21" t="s">
        <v>28</v>
      </c>
      <c r="J21" t="s">
        <v>29</v>
      </c>
      <c r="K21">
        <v>2.0</v>
      </c>
      <c r="L21">
        <v>24.3</v>
      </c>
      <c r="M21">
        <v>7.8</v>
      </c>
      <c r="N21">
        <v>4.6</v>
      </c>
    </row>
    <row r="22" spans="8:8">
      <c r="A22">
        <v>47.0</v>
      </c>
      <c r="B22" t="s">
        <v>23</v>
      </c>
      <c r="C22" t="s">
        <v>14</v>
      </c>
      <c r="D22" t="s">
        <v>27</v>
      </c>
      <c r="E22">
        <v>7.1</v>
      </c>
      <c r="F22">
        <v>5.0</v>
      </c>
      <c r="G22" t="s">
        <v>26</v>
      </c>
      <c r="H22" t="s">
        <v>24</v>
      </c>
      <c r="I22" t="s">
        <v>22</v>
      </c>
      <c r="J22" t="s">
        <v>19</v>
      </c>
      <c r="K22">
        <v>3.2</v>
      </c>
      <c r="L22">
        <v>27.0</v>
      </c>
      <c r="M22">
        <v>6.6</v>
      </c>
      <c r="N22">
        <v>9.5</v>
      </c>
    </row>
    <row r="23" spans="8:8">
      <c r="A23">
        <v>55.0</v>
      </c>
      <c r="B23" t="s">
        <v>16</v>
      </c>
      <c r="C23" t="s">
        <v>20</v>
      </c>
      <c r="D23" t="s">
        <v>27</v>
      </c>
      <c r="E23">
        <v>4.8</v>
      </c>
      <c r="F23">
        <v>2.0</v>
      </c>
      <c r="G23" t="s">
        <v>15</v>
      </c>
      <c r="H23" t="s">
        <v>33</v>
      </c>
      <c r="I23" t="s">
        <v>28</v>
      </c>
      <c r="J23" t="s">
        <v>19</v>
      </c>
      <c r="K23">
        <v>2.0</v>
      </c>
      <c r="L23">
        <v>28.3</v>
      </c>
      <c r="M23">
        <v>8.4</v>
      </c>
      <c r="N23">
        <v>6.5</v>
      </c>
    </row>
    <row r="24" spans="8:8">
      <c r="A24">
        <v>19.0</v>
      </c>
      <c r="B24" t="s">
        <v>37</v>
      </c>
      <c r="C24" t="s">
        <v>20</v>
      </c>
      <c r="D24" t="s">
        <v>21</v>
      </c>
      <c r="E24">
        <v>6.9</v>
      </c>
      <c r="F24">
        <v>0.0</v>
      </c>
      <c r="G24" t="s">
        <v>15</v>
      </c>
      <c r="H24" t="s">
        <v>33</v>
      </c>
      <c r="I24" t="s">
        <v>22</v>
      </c>
      <c r="J24" t="s">
        <v>31</v>
      </c>
      <c r="K24">
        <v>3.3</v>
      </c>
      <c r="L24">
        <v>21.6</v>
      </c>
      <c r="M24">
        <v>9.1</v>
      </c>
      <c r="N24">
        <v>7.4</v>
      </c>
    </row>
    <row r="25" spans="8:8">
      <c r="A25">
        <v>38.0</v>
      </c>
      <c r="B25" t="s">
        <v>32</v>
      </c>
      <c r="C25" t="s">
        <v>20</v>
      </c>
      <c r="D25" t="s">
        <v>18</v>
      </c>
      <c r="E25">
        <v>7.6</v>
      </c>
      <c r="F25">
        <v>4.0</v>
      </c>
      <c r="G25" t="s">
        <v>26</v>
      </c>
      <c r="H25" t="s">
        <v>24</v>
      </c>
      <c r="I25" t="s">
        <v>22</v>
      </c>
      <c r="J25" t="s">
        <v>19</v>
      </c>
      <c r="K25">
        <v>2.6</v>
      </c>
      <c r="L25">
        <v>29.8</v>
      </c>
      <c r="M25">
        <v>7.0</v>
      </c>
      <c r="N25">
        <v>8.9</v>
      </c>
    </row>
    <row r="26" spans="8:8">
      <c r="A26">
        <v>50.0</v>
      </c>
      <c r="B26" t="s">
        <v>23</v>
      </c>
      <c r="C26" t="s">
        <v>14</v>
      </c>
      <c r="D26" t="s">
        <v>18</v>
      </c>
      <c r="E26">
        <v>8.7</v>
      </c>
      <c r="F26">
        <v>2.0</v>
      </c>
      <c r="G26" t="s">
        <v>15</v>
      </c>
      <c r="H26" t="s">
        <v>33</v>
      </c>
      <c r="I26" t="s">
        <v>28</v>
      </c>
      <c r="J26" t="s">
        <v>19</v>
      </c>
      <c r="K26">
        <v>2.2</v>
      </c>
      <c r="L26">
        <v>24.0</v>
      </c>
      <c r="M26">
        <v>7.9</v>
      </c>
      <c r="N26">
        <v>9.7</v>
      </c>
    </row>
    <row r="27" spans="8:8">
      <c r="A27">
        <v>29.0</v>
      </c>
      <c r="B27" t="s">
        <v>25</v>
      </c>
      <c r="C27" t="s">
        <v>35</v>
      </c>
      <c r="D27" t="s">
        <v>21</v>
      </c>
      <c r="E27">
        <v>7.3</v>
      </c>
      <c r="F27">
        <v>2.0</v>
      </c>
      <c r="G27" t="s">
        <v>15</v>
      </c>
      <c r="H27" t="s">
        <v>24</v>
      </c>
      <c r="I27" t="s">
        <v>22</v>
      </c>
      <c r="J27" t="s">
        <v>31</v>
      </c>
      <c r="K27">
        <v>2.6</v>
      </c>
      <c r="L27">
        <v>26.8</v>
      </c>
      <c r="M27">
        <v>8.1</v>
      </c>
      <c r="N27">
        <v>7.3</v>
      </c>
    </row>
    <row r="28" spans="8:8">
      <c r="A28">
        <v>39.0</v>
      </c>
      <c r="B28" t="s">
        <v>32</v>
      </c>
      <c r="C28" t="s">
        <v>20</v>
      </c>
      <c r="D28" t="s">
        <v>21</v>
      </c>
      <c r="E28">
        <v>5.0</v>
      </c>
      <c r="F28">
        <v>0.0</v>
      </c>
      <c r="G28" t="s">
        <v>15</v>
      </c>
      <c r="H28" t="s">
        <v>24</v>
      </c>
      <c r="I28" t="s">
        <v>22</v>
      </c>
      <c r="J28" t="s">
        <v>19</v>
      </c>
      <c r="K28">
        <v>2.3</v>
      </c>
      <c r="L28">
        <v>27.5</v>
      </c>
      <c r="M28">
        <v>9.4</v>
      </c>
      <c r="N28">
        <v>3.9</v>
      </c>
    </row>
    <row r="29" spans="8:8">
      <c r="A29">
        <v>61.0</v>
      </c>
      <c r="B29" t="s">
        <v>16</v>
      </c>
      <c r="C29" t="s">
        <v>14</v>
      </c>
      <c r="D29" t="s">
        <v>18</v>
      </c>
      <c r="E29">
        <v>7.2</v>
      </c>
      <c r="F29">
        <v>1.0</v>
      </c>
      <c r="G29" t="s">
        <v>15</v>
      </c>
      <c r="H29" t="s">
        <v>17</v>
      </c>
      <c r="I29" t="s">
        <v>28</v>
      </c>
      <c r="J29" t="s">
        <v>19</v>
      </c>
      <c r="K29">
        <v>2.6</v>
      </c>
      <c r="L29">
        <v>26.5</v>
      </c>
      <c r="M29">
        <v>8.6</v>
      </c>
      <c r="N29">
        <v>6.5</v>
      </c>
    </row>
    <row r="30" spans="8:8">
      <c r="A30">
        <v>42.0</v>
      </c>
      <c r="B30" t="s">
        <v>32</v>
      </c>
      <c r="C30" t="s">
        <v>20</v>
      </c>
      <c r="D30" t="s">
        <v>27</v>
      </c>
      <c r="E30">
        <v>5.4</v>
      </c>
      <c r="F30">
        <v>3.0</v>
      </c>
      <c r="G30" t="s">
        <v>26</v>
      </c>
      <c r="H30" t="s">
        <v>36</v>
      </c>
      <c r="I30" t="s">
        <v>22</v>
      </c>
      <c r="J30" t="s">
        <v>19</v>
      </c>
      <c r="K30">
        <v>3.1</v>
      </c>
      <c r="L30">
        <v>24.6</v>
      </c>
      <c r="M30">
        <v>7.8</v>
      </c>
      <c r="N30">
        <v>8.7</v>
      </c>
    </row>
    <row r="31" spans="8:8">
      <c r="A31">
        <v>44.0</v>
      </c>
      <c r="B31" t="s">
        <v>32</v>
      </c>
      <c r="C31" t="s">
        <v>20</v>
      </c>
      <c r="D31" t="s">
        <v>27</v>
      </c>
      <c r="E31">
        <v>5.3</v>
      </c>
      <c r="F31">
        <v>5.0</v>
      </c>
      <c r="G31" t="s">
        <v>26</v>
      </c>
      <c r="H31" t="s">
        <v>17</v>
      </c>
      <c r="I31" t="s">
        <v>22</v>
      </c>
      <c r="J31" t="s">
        <v>19</v>
      </c>
      <c r="K31">
        <v>2.4</v>
      </c>
      <c r="L31">
        <v>23.0</v>
      </c>
      <c r="M31">
        <v>6.8</v>
      </c>
      <c r="N31">
        <v>7.7</v>
      </c>
    </row>
    <row r="32" spans="8:8">
      <c r="A32">
        <v>59.0</v>
      </c>
      <c r="B32" t="s">
        <v>16</v>
      </c>
      <c r="C32" t="s">
        <v>35</v>
      </c>
      <c r="D32" t="s">
        <v>18</v>
      </c>
      <c r="E32">
        <v>5.0</v>
      </c>
      <c r="F32">
        <v>6.0</v>
      </c>
      <c r="G32" t="s">
        <v>26</v>
      </c>
      <c r="H32" t="s">
        <v>24</v>
      </c>
      <c r="I32" t="s">
        <v>22</v>
      </c>
      <c r="J32" t="s">
        <v>19</v>
      </c>
      <c r="K32">
        <v>2.2</v>
      </c>
      <c r="L32">
        <v>23.9</v>
      </c>
      <c r="M32">
        <v>6.4</v>
      </c>
      <c r="N32">
        <v>8.0</v>
      </c>
    </row>
    <row r="33" spans="8:8">
      <c r="A33">
        <v>45.0</v>
      </c>
      <c r="B33" t="s">
        <v>23</v>
      </c>
      <c r="C33" t="s">
        <v>14</v>
      </c>
      <c r="D33" t="s">
        <v>21</v>
      </c>
      <c r="E33">
        <v>4.1</v>
      </c>
      <c r="F33">
        <v>1.0</v>
      </c>
      <c r="G33" t="s">
        <v>15</v>
      </c>
      <c r="H33" t="s">
        <v>17</v>
      </c>
      <c r="I33" t="s">
        <v>28</v>
      </c>
      <c r="J33" t="s">
        <v>31</v>
      </c>
      <c r="K33">
        <v>1.6</v>
      </c>
      <c r="L33">
        <v>31.3</v>
      </c>
      <c r="M33">
        <v>9.0</v>
      </c>
      <c r="N33">
        <v>3.5</v>
      </c>
    </row>
    <row r="34" spans="8:8">
      <c r="A34">
        <v>33.0</v>
      </c>
      <c r="B34" t="s">
        <v>25</v>
      </c>
      <c r="C34" t="s">
        <v>20</v>
      </c>
      <c r="D34" t="s">
        <v>18</v>
      </c>
      <c r="E34">
        <v>6.1</v>
      </c>
      <c r="F34">
        <v>4.0</v>
      </c>
      <c r="G34" t="s">
        <v>26</v>
      </c>
      <c r="H34" t="s">
        <v>33</v>
      </c>
      <c r="I34" t="s">
        <v>28</v>
      </c>
      <c r="J34" t="s">
        <v>19</v>
      </c>
      <c r="K34">
        <v>3.0</v>
      </c>
      <c r="L34">
        <v>21.5</v>
      </c>
      <c r="M34">
        <v>7.2</v>
      </c>
      <c r="N34">
        <v>9.4</v>
      </c>
    </row>
    <row r="35" spans="8:8">
      <c r="A35">
        <v>32.0</v>
      </c>
      <c r="B35" t="s">
        <v>25</v>
      </c>
      <c r="C35" t="s">
        <v>20</v>
      </c>
      <c r="D35" t="s">
        <v>21</v>
      </c>
      <c r="E35">
        <v>8.7</v>
      </c>
      <c r="F35">
        <v>2.0</v>
      </c>
      <c r="G35" t="s">
        <v>15</v>
      </c>
      <c r="H35" t="s">
        <v>24</v>
      </c>
      <c r="I35" t="s">
        <v>22</v>
      </c>
      <c r="J35" t="s">
        <v>19</v>
      </c>
      <c r="K35">
        <v>2.8</v>
      </c>
      <c r="L35">
        <v>22.1</v>
      </c>
      <c r="M35">
        <v>7.9</v>
      </c>
      <c r="N35">
        <v>8.5</v>
      </c>
    </row>
    <row r="36" spans="8:8">
      <c r="A36">
        <v>64.0</v>
      </c>
      <c r="B36" t="s">
        <v>16</v>
      </c>
      <c r="C36" t="s">
        <v>35</v>
      </c>
      <c r="D36" t="s">
        <v>21</v>
      </c>
      <c r="E36">
        <v>10.4</v>
      </c>
      <c r="F36">
        <v>0.0</v>
      </c>
      <c r="G36" t="s">
        <v>15</v>
      </c>
      <c r="H36" t="s">
        <v>17</v>
      </c>
      <c r="I36" t="s">
        <v>22</v>
      </c>
      <c r="J36" t="s">
        <v>31</v>
      </c>
      <c r="K36">
        <v>1.6</v>
      </c>
      <c r="L36">
        <v>21.9</v>
      </c>
      <c r="M36">
        <v>8.7</v>
      </c>
      <c r="N36">
        <v>7.9</v>
      </c>
    </row>
    <row r="37" spans="8:8">
      <c r="A37">
        <v>61.0</v>
      </c>
      <c r="B37" t="s">
        <v>16</v>
      </c>
      <c r="C37" t="s">
        <v>14</v>
      </c>
      <c r="D37" t="s">
        <v>27</v>
      </c>
      <c r="E37">
        <v>6.1</v>
      </c>
      <c r="F37">
        <v>0.0</v>
      </c>
      <c r="G37" t="s">
        <v>15</v>
      </c>
      <c r="H37" t="s">
        <v>17</v>
      </c>
      <c r="I37" t="s">
        <v>22</v>
      </c>
      <c r="J37" t="s">
        <v>19</v>
      </c>
      <c r="K37">
        <v>3.2</v>
      </c>
      <c r="L37">
        <v>25.5</v>
      </c>
      <c r="M37">
        <v>9.2</v>
      </c>
      <c r="N37">
        <v>5.2</v>
      </c>
    </row>
    <row r="38" spans="8:8">
      <c r="A38">
        <v>20.0</v>
      </c>
      <c r="B38" t="s">
        <v>37</v>
      </c>
      <c r="C38" t="s">
        <v>14</v>
      </c>
      <c r="D38" t="s">
        <v>21</v>
      </c>
      <c r="E38">
        <v>8.6</v>
      </c>
      <c r="F38">
        <v>3.0</v>
      </c>
      <c r="G38" t="s">
        <v>26</v>
      </c>
      <c r="H38" t="s">
        <v>17</v>
      </c>
      <c r="I38" t="s">
        <v>22</v>
      </c>
      <c r="J38" t="s">
        <v>19</v>
      </c>
      <c r="K38">
        <v>1.5</v>
      </c>
      <c r="L38">
        <v>18.9</v>
      </c>
      <c r="M38">
        <v>7.4</v>
      </c>
      <c r="N38">
        <v>8.5</v>
      </c>
    </row>
    <row r="39" spans="8:8">
      <c r="A39">
        <v>54.0</v>
      </c>
      <c r="B39" t="s">
        <v>23</v>
      </c>
      <c r="C39" t="s">
        <v>14</v>
      </c>
      <c r="D39" t="s">
        <v>27</v>
      </c>
      <c r="E39">
        <v>6.4</v>
      </c>
      <c r="F39">
        <v>1.0</v>
      </c>
      <c r="G39" t="s">
        <v>15</v>
      </c>
      <c r="H39" t="s">
        <v>24</v>
      </c>
      <c r="I39" t="s">
        <v>28</v>
      </c>
      <c r="J39" t="s">
        <v>31</v>
      </c>
      <c r="K39">
        <v>3.3</v>
      </c>
      <c r="L39">
        <v>19.6</v>
      </c>
      <c r="M39">
        <v>8.7</v>
      </c>
      <c r="N39">
        <v>6.2</v>
      </c>
    </row>
    <row r="40" spans="8:8">
      <c r="A40">
        <v>24.0</v>
      </c>
      <c r="B40" t="s">
        <v>37</v>
      </c>
      <c r="C40" t="s">
        <v>14</v>
      </c>
      <c r="D40" t="s">
        <v>30</v>
      </c>
      <c r="E40">
        <v>4.5</v>
      </c>
      <c r="F40">
        <v>6.0</v>
      </c>
      <c r="G40" t="s">
        <v>26</v>
      </c>
      <c r="H40" t="s">
        <v>33</v>
      </c>
      <c r="I40" t="s">
        <v>22</v>
      </c>
      <c r="J40" t="s">
        <v>19</v>
      </c>
      <c r="K40">
        <v>3.1</v>
      </c>
      <c r="L40">
        <v>24.0</v>
      </c>
      <c r="M40">
        <v>6.4</v>
      </c>
      <c r="N40">
        <v>9.6</v>
      </c>
    </row>
    <row r="41" spans="8:8">
      <c r="A41">
        <v>38.0</v>
      </c>
      <c r="B41" t="s">
        <v>32</v>
      </c>
      <c r="C41" t="s">
        <v>20</v>
      </c>
      <c r="D41" t="s">
        <v>18</v>
      </c>
      <c r="E41">
        <v>8.1</v>
      </c>
      <c r="F41">
        <v>3.0</v>
      </c>
      <c r="G41" t="s">
        <v>26</v>
      </c>
      <c r="H41" t="s">
        <v>24</v>
      </c>
      <c r="I41" t="s">
        <v>22</v>
      </c>
      <c r="J41" t="s">
        <v>31</v>
      </c>
      <c r="K41">
        <v>2.8</v>
      </c>
      <c r="L41">
        <v>19.8</v>
      </c>
      <c r="M41">
        <v>7.5</v>
      </c>
      <c r="N41">
        <v>8.7</v>
      </c>
    </row>
    <row r="42" spans="8:8">
      <c r="A42">
        <v>26.0</v>
      </c>
      <c r="B42" t="s">
        <v>25</v>
      </c>
      <c r="C42" t="s">
        <v>14</v>
      </c>
      <c r="D42" t="s">
        <v>27</v>
      </c>
      <c r="E42">
        <v>7.4</v>
      </c>
      <c r="F42">
        <v>2.0</v>
      </c>
      <c r="G42" t="s">
        <v>15</v>
      </c>
      <c r="H42" t="s">
        <v>24</v>
      </c>
      <c r="I42" t="s">
        <v>28</v>
      </c>
      <c r="J42" t="s">
        <v>31</v>
      </c>
      <c r="K42">
        <v>2.2</v>
      </c>
      <c r="L42">
        <v>20.2</v>
      </c>
      <c r="M42">
        <v>8.1</v>
      </c>
      <c r="N42">
        <v>7.2</v>
      </c>
    </row>
    <row r="43" spans="8:8">
      <c r="A43">
        <v>56.0</v>
      </c>
      <c r="B43" t="s">
        <v>16</v>
      </c>
      <c r="C43" t="s">
        <v>14</v>
      </c>
      <c r="D43" t="s">
        <v>21</v>
      </c>
      <c r="E43">
        <v>9.7</v>
      </c>
      <c r="F43">
        <v>3.0</v>
      </c>
      <c r="G43" t="s">
        <v>26</v>
      </c>
      <c r="H43" t="s">
        <v>33</v>
      </c>
      <c r="I43" t="s">
        <v>28</v>
      </c>
      <c r="J43" t="s">
        <v>19</v>
      </c>
      <c r="K43">
        <v>3.0</v>
      </c>
      <c r="L43">
        <v>19.9</v>
      </c>
      <c r="M43">
        <v>7.3</v>
      </c>
      <c r="N43">
        <v>10.0</v>
      </c>
    </row>
    <row r="44" spans="8:8">
      <c r="A44">
        <v>35.0</v>
      </c>
      <c r="B44" t="s">
        <v>32</v>
      </c>
      <c r="C44" t="s">
        <v>20</v>
      </c>
      <c r="D44" t="s">
        <v>21</v>
      </c>
      <c r="E44">
        <v>4.7</v>
      </c>
      <c r="F44">
        <v>5.0</v>
      </c>
      <c r="G44" t="s">
        <v>26</v>
      </c>
      <c r="H44" t="s">
        <v>17</v>
      </c>
      <c r="I44" t="s">
        <v>28</v>
      </c>
      <c r="J44" t="s">
        <v>19</v>
      </c>
      <c r="K44">
        <v>3.4</v>
      </c>
      <c r="L44">
        <v>21.6</v>
      </c>
      <c r="M44">
        <v>6.9</v>
      </c>
      <c r="N44">
        <v>7.7</v>
      </c>
    </row>
    <row r="45" spans="8:8">
      <c r="A45">
        <v>21.0</v>
      </c>
      <c r="B45" t="s">
        <v>37</v>
      </c>
      <c r="C45" t="s">
        <v>20</v>
      </c>
      <c r="D45" t="s">
        <v>21</v>
      </c>
      <c r="E45">
        <v>11.2</v>
      </c>
      <c r="F45">
        <v>0.0</v>
      </c>
      <c r="G45" t="s">
        <v>15</v>
      </c>
      <c r="H45" t="s">
        <v>24</v>
      </c>
      <c r="I45" t="s">
        <v>22</v>
      </c>
      <c r="J45" t="s">
        <v>29</v>
      </c>
      <c r="K45">
        <v>3.0</v>
      </c>
      <c r="L45">
        <v>27.9</v>
      </c>
      <c r="M45">
        <v>8.6</v>
      </c>
      <c r="N45">
        <v>7.2</v>
      </c>
    </row>
    <row r="46" spans="8:8">
      <c r="A46">
        <v>42.0</v>
      </c>
      <c r="B46" t="s">
        <v>32</v>
      </c>
      <c r="C46" t="s">
        <v>14</v>
      </c>
      <c r="D46" t="s">
        <v>27</v>
      </c>
      <c r="E46">
        <v>9.4</v>
      </c>
      <c r="F46">
        <v>0.0</v>
      </c>
      <c r="G46" t="s">
        <v>15</v>
      </c>
      <c r="H46" t="s">
        <v>36</v>
      </c>
      <c r="I46" t="s">
        <v>22</v>
      </c>
      <c r="J46" t="s">
        <v>19</v>
      </c>
      <c r="K46">
        <v>2.0</v>
      </c>
      <c r="L46">
        <v>28.8</v>
      </c>
      <c r="M46">
        <v>8.8</v>
      </c>
      <c r="N46">
        <v>9.3</v>
      </c>
    </row>
    <row r="47" spans="8:8">
      <c r="A47">
        <v>31.0</v>
      </c>
      <c r="B47" t="s">
        <v>25</v>
      </c>
      <c r="C47" t="s">
        <v>14</v>
      </c>
      <c r="D47" t="s">
        <v>21</v>
      </c>
      <c r="E47">
        <v>7.0</v>
      </c>
      <c r="F47">
        <v>4.0</v>
      </c>
      <c r="G47" t="s">
        <v>26</v>
      </c>
      <c r="H47" t="s">
        <v>24</v>
      </c>
      <c r="I47" t="s">
        <v>22</v>
      </c>
      <c r="J47" t="s">
        <v>31</v>
      </c>
      <c r="K47">
        <v>2.7</v>
      </c>
      <c r="L47">
        <v>32.7</v>
      </c>
      <c r="M47">
        <v>7.1</v>
      </c>
      <c r="N47">
        <v>8.5</v>
      </c>
    </row>
    <row r="48" spans="8:8">
      <c r="A48">
        <v>26.0</v>
      </c>
      <c r="B48" t="s">
        <v>25</v>
      </c>
      <c r="C48" t="s">
        <v>20</v>
      </c>
      <c r="D48" t="s">
        <v>27</v>
      </c>
      <c r="E48">
        <v>6.6</v>
      </c>
      <c r="F48">
        <v>4.0</v>
      </c>
      <c r="G48" t="s">
        <v>26</v>
      </c>
      <c r="H48" t="s">
        <v>24</v>
      </c>
      <c r="I48" t="s">
        <v>22</v>
      </c>
      <c r="J48" t="s">
        <v>19</v>
      </c>
      <c r="K48">
        <v>3.4</v>
      </c>
      <c r="L48">
        <v>32.5</v>
      </c>
      <c r="M48">
        <v>7.2</v>
      </c>
      <c r="N48">
        <v>8.5</v>
      </c>
    </row>
    <row r="49" spans="8:8">
      <c r="A49">
        <v>43.0</v>
      </c>
      <c r="B49" t="s">
        <v>32</v>
      </c>
      <c r="C49" t="s">
        <v>14</v>
      </c>
      <c r="D49" t="s">
        <v>30</v>
      </c>
      <c r="E49">
        <v>5.9</v>
      </c>
      <c r="F49">
        <v>6.0</v>
      </c>
      <c r="G49" t="s">
        <v>26</v>
      </c>
      <c r="H49" t="s">
        <v>24</v>
      </c>
      <c r="I49" t="s">
        <v>28</v>
      </c>
      <c r="J49" t="s">
        <v>19</v>
      </c>
      <c r="K49">
        <v>4.3</v>
      </c>
      <c r="L49">
        <v>28.1</v>
      </c>
      <c r="M49">
        <v>6.3</v>
      </c>
      <c r="N49">
        <v>9.8</v>
      </c>
    </row>
    <row r="50" spans="8:8">
      <c r="A50">
        <v>19.0</v>
      </c>
      <c r="B50" t="s">
        <v>37</v>
      </c>
      <c r="C50" t="s">
        <v>14</v>
      </c>
      <c r="D50" t="s">
        <v>21</v>
      </c>
      <c r="E50">
        <v>7.2</v>
      </c>
      <c r="F50">
        <v>2.0</v>
      </c>
      <c r="G50" t="s">
        <v>15</v>
      </c>
      <c r="H50" t="s">
        <v>24</v>
      </c>
      <c r="I50" t="s">
        <v>28</v>
      </c>
      <c r="J50" t="s">
        <v>19</v>
      </c>
      <c r="K50">
        <v>2.3</v>
      </c>
      <c r="L50">
        <v>29.1</v>
      </c>
      <c r="M50">
        <v>8.1</v>
      </c>
      <c r="N50">
        <v>7.1</v>
      </c>
    </row>
    <row r="51" spans="8:8">
      <c r="A51">
        <v>37.0</v>
      </c>
      <c r="B51" t="s">
        <v>32</v>
      </c>
      <c r="C51" t="s">
        <v>14</v>
      </c>
      <c r="D51" t="s">
        <v>30</v>
      </c>
      <c r="E51">
        <v>6.7</v>
      </c>
      <c r="F51">
        <v>5.0</v>
      </c>
      <c r="G51" t="s">
        <v>26</v>
      </c>
      <c r="H51" t="s">
        <v>24</v>
      </c>
      <c r="I51" t="s">
        <v>28</v>
      </c>
      <c r="J51" t="s">
        <v>29</v>
      </c>
      <c r="K51">
        <v>3.2</v>
      </c>
      <c r="L51">
        <v>25.5</v>
      </c>
      <c r="M51">
        <v>6.7</v>
      </c>
      <c r="N51">
        <v>7.2</v>
      </c>
    </row>
    <row r="52" spans="8:8">
      <c r="A52">
        <v>45.0</v>
      </c>
      <c r="B52" t="s">
        <v>23</v>
      </c>
      <c r="C52" t="s">
        <v>14</v>
      </c>
      <c r="D52" t="s">
        <v>21</v>
      </c>
      <c r="E52">
        <v>7.8</v>
      </c>
      <c r="F52">
        <v>1.0</v>
      </c>
      <c r="G52" t="s">
        <v>15</v>
      </c>
      <c r="H52" t="s">
        <v>17</v>
      </c>
      <c r="I52" t="s">
        <v>28</v>
      </c>
      <c r="J52" t="s">
        <v>29</v>
      </c>
      <c r="K52">
        <v>3.4</v>
      </c>
      <c r="L52">
        <v>27.1</v>
      </c>
      <c r="M52">
        <v>8.5</v>
      </c>
      <c r="N52">
        <v>5.4</v>
      </c>
    </row>
    <row r="53" spans="8:8">
      <c r="A53">
        <v>64.0</v>
      </c>
      <c r="B53" t="s">
        <v>16</v>
      </c>
      <c r="C53" t="s">
        <v>20</v>
      </c>
      <c r="D53" t="s">
        <v>21</v>
      </c>
      <c r="E53">
        <v>6.6</v>
      </c>
      <c r="F53">
        <v>3.0</v>
      </c>
      <c r="G53" t="s">
        <v>26</v>
      </c>
      <c r="H53" t="s">
        <v>17</v>
      </c>
      <c r="I53" t="s">
        <v>22</v>
      </c>
      <c r="J53" t="s">
        <v>19</v>
      </c>
      <c r="K53">
        <v>1.9</v>
      </c>
      <c r="L53">
        <v>32.8</v>
      </c>
      <c r="M53">
        <v>7.7</v>
      </c>
      <c r="N53">
        <v>7.1</v>
      </c>
    </row>
    <row r="54" spans="8:8">
      <c r="A54">
        <v>24.0</v>
      </c>
      <c r="B54" t="s">
        <v>37</v>
      </c>
      <c r="C54" t="s">
        <v>14</v>
      </c>
      <c r="D54" t="s">
        <v>21</v>
      </c>
      <c r="E54">
        <v>9.1</v>
      </c>
      <c r="F54">
        <v>6.0</v>
      </c>
      <c r="G54" t="s">
        <v>26</v>
      </c>
      <c r="H54" t="s">
        <v>17</v>
      </c>
      <c r="I54" t="s">
        <v>28</v>
      </c>
      <c r="J54" t="s">
        <v>19</v>
      </c>
      <c r="K54">
        <v>3.9</v>
      </c>
      <c r="L54">
        <v>26.5</v>
      </c>
      <c r="M54">
        <v>5.9</v>
      </c>
      <c r="N54">
        <v>10.0</v>
      </c>
    </row>
    <row r="55" spans="8:8">
      <c r="A55">
        <v>61.0</v>
      </c>
      <c r="B55" t="s">
        <v>16</v>
      </c>
      <c r="C55" t="s">
        <v>20</v>
      </c>
      <c r="D55" t="s">
        <v>18</v>
      </c>
      <c r="E55">
        <v>7.2</v>
      </c>
      <c r="F55">
        <v>2.0</v>
      </c>
      <c r="G55" t="s">
        <v>15</v>
      </c>
      <c r="H55" t="s">
        <v>36</v>
      </c>
      <c r="I55" t="s">
        <v>22</v>
      </c>
      <c r="J55" t="s">
        <v>31</v>
      </c>
      <c r="K55">
        <v>1.6</v>
      </c>
      <c r="L55">
        <v>29.6</v>
      </c>
      <c r="M55">
        <v>8.1</v>
      </c>
      <c r="N55">
        <v>8.7</v>
      </c>
    </row>
    <row r="56" spans="8:8">
      <c r="A56">
        <v>25.0</v>
      </c>
      <c r="B56" t="s">
        <v>25</v>
      </c>
      <c r="C56" t="s">
        <v>20</v>
      </c>
      <c r="D56" t="s">
        <v>27</v>
      </c>
      <c r="E56">
        <v>6.6</v>
      </c>
      <c r="F56">
        <v>4.0</v>
      </c>
      <c r="G56" t="s">
        <v>26</v>
      </c>
      <c r="H56" t="s">
        <v>33</v>
      </c>
      <c r="I56" t="s">
        <v>28</v>
      </c>
      <c r="J56" t="s">
        <v>19</v>
      </c>
      <c r="K56">
        <v>3.1</v>
      </c>
      <c r="L56">
        <v>21.3</v>
      </c>
      <c r="M56">
        <v>7.2</v>
      </c>
      <c r="N56">
        <v>9.9</v>
      </c>
    </row>
    <row r="57" spans="8:8">
      <c r="A57">
        <v>64.0</v>
      </c>
      <c r="B57" t="s">
        <v>16</v>
      </c>
      <c r="C57" t="s">
        <v>14</v>
      </c>
      <c r="D57" t="s">
        <v>21</v>
      </c>
      <c r="E57">
        <v>8.5</v>
      </c>
      <c r="F57">
        <v>3.0</v>
      </c>
      <c r="G57" t="s">
        <v>26</v>
      </c>
      <c r="H57" t="s">
        <v>17</v>
      </c>
      <c r="I57" t="s">
        <v>22</v>
      </c>
      <c r="J57" t="s">
        <v>19</v>
      </c>
      <c r="K57">
        <v>2.7</v>
      </c>
      <c r="L57">
        <v>22.3</v>
      </c>
      <c r="M57">
        <v>7.4</v>
      </c>
      <c r="N57">
        <v>9.0</v>
      </c>
    </row>
    <row r="58" spans="8:8">
      <c r="A58">
        <v>52.0</v>
      </c>
      <c r="B58" t="s">
        <v>23</v>
      </c>
      <c r="C58" t="s">
        <v>14</v>
      </c>
      <c r="D58" t="s">
        <v>21</v>
      </c>
      <c r="E58">
        <v>4.6</v>
      </c>
      <c r="F58">
        <v>4.0</v>
      </c>
      <c r="G58" t="s">
        <v>26</v>
      </c>
      <c r="H58" t="s">
        <v>17</v>
      </c>
      <c r="I58" t="s">
        <v>22</v>
      </c>
      <c r="J58" t="s">
        <v>19</v>
      </c>
      <c r="K58">
        <v>2.5</v>
      </c>
      <c r="L58">
        <v>26.2</v>
      </c>
      <c r="M58">
        <v>7.4</v>
      </c>
      <c r="N58">
        <v>6.5</v>
      </c>
    </row>
    <row r="59" spans="8:8">
      <c r="A59">
        <v>31.0</v>
      </c>
      <c r="B59" t="s">
        <v>25</v>
      </c>
      <c r="C59" t="s">
        <v>14</v>
      </c>
      <c r="D59" t="s">
        <v>30</v>
      </c>
      <c r="E59">
        <v>7.5</v>
      </c>
      <c r="F59">
        <v>3.0</v>
      </c>
      <c r="G59" t="s">
        <v>26</v>
      </c>
      <c r="H59" t="s">
        <v>33</v>
      </c>
      <c r="I59" t="s">
        <v>22</v>
      </c>
      <c r="J59" t="s">
        <v>19</v>
      </c>
      <c r="K59">
        <v>4.5</v>
      </c>
      <c r="L59">
        <v>25.6</v>
      </c>
      <c r="M59">
        <v>7.6</v>
      </c>
      <c r="N59">
        <v>10.0</v>
      </c>
    </row>
    <row r="60" spans="8:8">
      <c r="A60">
        <v>34.0</v>
      </c>
      <c r="B60" t="s">
        <v>25</v>
      </c>
      <c r="C60" t="s">
        <v>20</v>
      </c>
      <c r="D60" t="s">
        <v>21</v>
      </c>
      <c r="E60">
        <v>7.0</v>
      </c>
      <c r="F60">
        <v>1.0</v>
      </c>
      <c r="G60" t="s">
        <v>15</v>
      </c>
      <c r="H60" t="s">
        <v>17</v>
      </c>
      <c r="I60" t="s">
        <v>34</v>
      </c>
      <c r="J60" t="s">
        <v>29</v>
      </c>
      <c r="K60">
        <v>2.3</v>
      </c>
      <c r="L60">
        <v>22.5</v>
      </c>
      <c r="M60">
        <v>8.6</v>
      </c>
      <c r="N60">
        <v>2.7</v>
      </c>
    </row>
    <row r="61" spans="8:8">
      <c r="A61">
        <v>53.0</v>
      </c>
      <c r="B61" t="s">
        <v>23</v>
      </c>
      <c r="C61" t="s">
        <v>14</v>
      </c>
      <c r="D61" t="s">
        <v>21</v>
      </c>
      <c r="E61">
        <v>4.9</v>
      </c>
      <c r="F61">
        <v>2.0</v>
      </c>
      <c r="G61" t="s">
        <v>15</v>
      </c>
      <c r="H61" t="s">
        <v>24</v>
      </c>
      <c r="I61" t="s">
        <v>22</v>
      </c>
      <c r="J61" t="s">
        <v>19</v>
      </c>
      <c r="K61">
        <v>2.2</v>
      </c>
      <c r="L61">
        <v>34.6</v>
      </c>
      <c r="M61">
        <v>8.4</v>
      </c>
      <c r="N61">
        <v>5.2</v>
      </c>
    </row>
    <row r="62" spans="8:8">
      <c r="A62">
        <v>57.0</v>
      </c>
      <c r="B62" t="s">
        <v>16</v>
      </c>
      <c r="C62" t="s">
        <v>14</v>
      </c>
      <c r="D62" t="s">
        <v>21</v>
      </c>
      <c r="E62">
        <v>4.4</v>
      </c>
      <c r="F62">
        <v>3.0</v>
      </c>
      <c r="G62" t="s">
        <v>26</v>
      </c>
      <c r="H62" t="s">
        <v>36</v>
      </c>
      <c r="I62" t="s">
        <v>22</v>
      </c>
      <c r="J62" t="s">
        <v>19</v>
      </c>
      <c r="K62">
        <v>3.6</v>
      </c>
      <c r="L62">
        <v>25.7</v>
      </c>
      <c r="M62">
        <v>8.0</v>
      </c>
      <c r="N62">
        <v>8.2</v>
      </c>
    </row>
    <row r="63" spans="8:8">
      <c r="A63">
        <v>21.0</v>
      </c>
      <c r="B63" t="s">
        <v>37</v>
      </c>
      <c r="C63" t="s">
        <v>20</v>
      </c>
      <c r="D63" t="s">
        <v>27</v>
      </c>
      <c r="E63">
        <v>8.5</v>
      </c>
      <c r="F63">
        <v>5.0</v>
      </c>
      <c r="G63" t="s">
        <v>26</v>
      </c>
      <c r="H63" t="s">
        <v>24</v>
      </c>
      <c r="I63" t="s">
        <v>22</v>
      </c>
      <c r="J63" t="s">
        <v>19</v>
      </c>
      <c r="K63">
        <v>3.1</v>
      </c>
      <c r="L63">
        <v>23.2</v>
      </c>
      <c r="M63">
        <v>6.4</v>
      </c>
      <c r="N63">
        <v>10.0</v>
      </c>
    </row>
    <row r="64" spans="8:8">
      <c r="A64">
        <v>19.0</v>
      </c>
      <c r="B64" t="s">
        <v>37</v>
      </c>
      <c r="C64" t="s">
        <v>14</v>
      </c>
      <c r="D64" t="s">
        <v>21</v>
      </c>
      <c r="E64">
        <v>8.4</v>
      </c>
      <c r="F64">
        <v>6.0</v>
      </c>
      <c r="G64" t="s">
        <v>26</v>
      </c>
      <c r="H64" t="s">
        <v>33</v>
      </c>
      <c r="I64" t="s">
        <v>28</v>
      </c>
      <c r="J64" t="s">
        <v>31</v>
      </c>
      <c r="K64">
        <v>3.5</v>
      </c>
      <c r="L64">
        <v>25.6</v>
      </c>
      <c r="M64">
        <v>6.0</v>
      </c>
      <c r="N64">
        <v>10.0</v>
      </c>
    </row>
    <row r="65" spans="8:8">
      <c r="A65">
        <v>23.0</v>
      </c>
      <c r="B65" t="s">
        <v>37</v>
      </c>
      <c r="C65" t="s">
        <v>14</v>
      </c>
      <c r="D65" t="s">
        <v>27</v>
      </c>
      <c r="E65">
        <v>7.3</v>
      </c>
      <c r="F65">
        <v>0.0</v>
      </c>
      <c r="G65" t="s">
        <v>15</v>
      </c>
      <c r="H65" t="s">
        <v>36</v>
      </c>
      <c r="I65" t="s">
        <v>28</v>
      </c>
      <c r="J65" t="s">
        <v>19</v>
      </c>
      <c r="K65">
        <v>2.6</v>
      </c>
      <c r="L65">
        <v>25.1</v>
      </c>
      <c r="M65">
        <v>9.1</v>
      </c>
      <c r="N65">
        <v>7.9</v>
      </c>
    </row>
    <row r="66" spans="8:8">
      <c r="A66">
        <v>59.0</v>
      </c>
      <c r="B66" t="s">
        <v>16</v>
      </c>
      <c r="C66" t="s">
        <v>14</v>
      </c>
      <c r="D66" t="s">
        <v>27</v>
      </c>
      <c r="E66">
        <v>9.6</v>
      </c>
      <c r="F66">
        <v>5.0</v>
      </c>
      <c r="G66" t="s">
        <v>26</v>
      </c>
      <c r="H66" t="s">
        <v>24</v>
      </c>
      <c r="I66" t="s">
        <v>28</v>
      </c>
      <c r="J66" t="s">
        <v>19</v>
      </c>
      <c r="K66">
        <v>2.8</v>
      </c>
      <c r="L66">
        <v>25.8</v>
      </c>
      <c r="M66">
        <v>6.3</v>
      </c>
      <c r="N66">
        <v>10.0</v>
      </c>
    </row>
    <row r="67" spans="8:8">
      <c r="A67">
        <v>21.0</v>
      </c>
      <c r="B67" t="s">
        <v>37</v>
      </c>
      <c r="C67" t="s">
        <v>14</v>
      </c>
      <c r="D67" t="s">
        <v>18</v>
      </c>
      <c r="E67">
        <v>7.7</v>
      </c>
      <c r="F67">
        <v>5.0</v>
      </c>
      <c r="G67" t="s">
        <v>26</v>
      </c>
      <c r="H67" t="s">
        <v>17</v>
      </c>
      <c r="I67" t="s">
        <v>22</v>
      </c>
      <c r="J67" t="s">
        <v>19</v>
      </c>
      <c r="K67">
        <v>4.0</v>
      </c>
      <c r="L67">
        <v>18.6</v>
      </c>
      <c r="M67">
        <v>6.5</v>
      </c>
      <c r="N67">
        <v>10.0</v>
      </c>
    </row>
    <row r="68" spans="8:8">
      <c r="A68">
        <v>46.0</v>
      </c>
      <c r="B68" t="s">
        <v>23</v>
      </c>
      <c r="C68" t="s">
        <v>20</v>
      </c>
      <c r="D68" t="s">
        <v>18</v>
      </c>
      <c r="E68">
        <v>8.9</v>
      </c>
      <c r="F68">
        <v>6.0</v>
      </c>
      <c r="G68" t="s">
        <v>26</v>
      </c>
      <c r="H68" t="s">
        <v>24</v>
      </c>
      <c r="I68" t="s">
        <v>28</v>
      </c>
      <c r="J68" t="s">
        <v>31</v>
      </c>
      <c r="K68">
        <v>1.8</v>
      </c>
      <c r="L68">
        <v>30.2</v>
      </c>
      <c r="M68">
        <v>5.9</v>
      </c>
      <c r="N68">
        <v>10.0</v>
      </c>
    </row>
    <row r="69" spans="8:8">
      <c r="A69">
        <v>35.0</v>
      </c>
      <c r="B69" t="s">
        <v>32</v>
      </c>
      <c r="C69" t="s">
        <v>14</v>
      </c>
      <c r="D69" t="s">
        <v>21</v>
      </c>
      <c r="E69">
        <v>7.6</v>
      </c>
      <c r="F69">
        <v>0.0</v>
      </c>
      <c r="G69" t="s">
        <v>15</v>
      </c>
      <c r="H69" t="s">
        <v>33</v>
      </c>
      <c r="I69" t="s">
        <v>22</v>
      </c>
      <c r="J69" t="s">
        <v>19</v>
      </c>
      <c r="K69">
        <v>2.4</v>
      </c>
      <c r="L69">
        <v>30.4</v>
      </c>
      <c r="M69">
        <v>9.0</v>
      </c>
      <c r="N69">
        <v>7.5</v>
      </c>
    </row>
    <row r="70" spans="8:8">
      <c r="A70">
        <v>43.0</v>
      </c>
      <c r="B70" t="s">
        <v>32</v>
      </c>
      <c r="C70" t="s">
        <v>20</v>
      </c>
      <c r="D70" t="s">
        <v>21</v>
      </c>
      <c r="E70">
        <v>6.6</v>
      </c>
      <c r="F70">
        <v>5.0</v>
      </c>
      <c r="G70" t="s">
        <v>26</v>
      </c>
      <c r="H70" t="s">
        <v>33</v>
      </c>
      <c r="I70" t="s">
        <v>28</v>
      </c>
      <c r="J70" t="s">
        <v>19</v>
      </c>
      <c r="K70">
        <v>3.1</v>
      </c>
      <c r="L70">
        <v>30.9</v>
      </c>
      <c r="M70">
        <v>6.7</v>
      </c>
      <c r="N70">
        <v>10.0</v>
      </c>
    </row>
    <row r="71" spans="8:8">
      <c r="A71">
        <v>61.0</v>
      </c>
      <c r="B71" t="s">
        <v>16</v>
      </c>
      <c r="C71" t="s">
        <v>14</v>
      </c>
      <c r="D71" t="s">
        <v>18</v>
      </c>
      <c r="E71">
        <v>5.4</v>
      </c>
      <c r="F71">
        <v>3.0</v>
      </c>
      <c r="G71" t="s">
        <v>26</v>
      </c>
      <c r="H71" t="s">
        <v>33</v>
      </c>
      <c r="I71" t="s">
        <v>28</v>
      </c>
      <c r="J71" t="s">
        <v>19</v>
      </c>
      <c r="K71">
        <v>2.3</v>
      </c>
      <c r="L71">
        <v>26.3</v>
      </c>
      <c r="M71">
        <v>7.8</v>
      </c>
      <c r="N71">
        <v>7.8</v>
      </c>
    </row>
    <row r="72" spans="8:8">
      <c r="A72">
        <v>51.0</v>
      </c>
      <c r="B72" t="s">
        <v>23</v>
      </c>
      <c r="C72" t="s">
        <v>20</v>
      </c>
      <c r="D72" t="s">
        <v>21</v>
      </c>
      <c r="E72">
        <v>6.1</v>
      </c>
      <c r="F72">
        <v>3.0</v>
      </c>
      <c r="G72" t="s">
        <v>26</v>
      </c>
      <c r="H72" t="s">
        <v>17</v>
      </c>
      <c r="I72" t="s">
        <v>22</v>
      </c>
      <c r="J72" t="s">
        <v>19</v>
      </c>
      <c r="K72">
        <v>2.0</v>
      </c>
      <c r="L72">
        <v>27.6</v>
      </c>
      <c r="M72">
        <v>7.7</v>
      </c>
      <c r="N72">
        <v>6.7</v>
      </c>
    </row>
    <row r="73" spans="8:8">
      <c r="A73">
        <v>27.0</v>
      </c>
      <c r="B73" t="s">
        <v>25</v>
      </c>
      <c r="C73" t="s">
        <v>14</v>
      </c>
      <c r="D73" t="s">
        <v>21</v>
      </c>
      <c r="E73">
        <v>6.6</v>
      </c>
      <c r="F73">
        <v>3.0</v>
      </c>
      <c r="G73" t="s">
        <v>26</v>
      </c>
      <c r="H73" t="s">
        <v>33</v>
      </c>
      <c r="I73" t="s">
        <v>22</v>
      </c>
      <c r="J73" t="s">
        <v>19</v>
      </c>
      <c r="K73">
        <v>3.0</v>
      </c>
      <c r="L73">
        <v>21.5</v>
      </c>
      <c r="M73">
        <v>7.7</v>
      </c>
      <c r="N73">
        <v>9.1</v>
      </c>
    </row>
    <row r="74" spans="8:8">
      <c r="A74">
        <v>53.0</v>
      </c>
      <c r="B74" t="s">
        <v>23</v>
      </c>
      <c r="C74" t="s">
        <v>14</v>
      </c>
      <c r="D74" t="s">
        <v>21</v>
      </c>
      <c r="E74">
        <v>9.0</v>
      </c>
      <c r="F74">
        <v>0.0</v>
      </c>
      <c r="G74" t="s">
        <v>15</v>
      </c>
      <c r="H74" t="s">
        <v>36</v>
      </c>
      <c r="I74" t="s">
        <v>22</v>
      </c>
      <c r="J74" t="s">
        <v>31</v>
      </c>
      <c r="K74">
        <v>3.6</v>
      </c>
      <c r="L74">
        <v>28.3</v>
      </c>
      <c r="M74">
        <v>8.9</v>
      </c>
      <c r="N74">
        <v>9.8</v>
      </c>
    </row>
    <row r="75" spans="8:8">
      <c r="A75">
        <v>31.0</v>
      </c>
      <c r="B75" t="s">
        <v>25</v>
      </c>
      <c r="C75" t="s">
        <v>35</v>
      </c>
      <c r="D75" t="s">
        <v>21</v>
      </c>
      <c r="E75">
        <v>8.2</v>
      </c>
      <c r="F75">
        <v>5.0</v>
      </c>
      <c r="G75" t="s">
        <v>26</v>
      </c>
      <c r="H75" t="s">
        <v>33</v>
      </c>
      <c r="I75" t="s">
        <v>22</v>
      </c>
      <c r="J75" t="s">
        <v>19</v>
      </c>
      <c r="K75">
        <v>2.4</v>
      </c>
      <c r="L75">
        <v>26.0</v>
      </c>
      <c r="M75">
        <v>6.5</v>
      </c>
      <c r="N75">
        <v>10.0</v>
      </c>
    </row>
    <row r="76" spans="8:8">
      <c r="A76">
        <v>48.0</v>
      </c>
      <c r="B76" t="s">
        <v>23</v>
      </c>
      <c r="C76" t="s">
        <v>20</v>
      </c>
      <c r="D76" t="s">
        <v>21</v>
      </c>
      <c r="E76">
        <v>7.5</v>
      </c>
      <c r="F76">
        <v>0.0</v>
      </c>
      <c r="G76" t="s">
        <v>15</v>
      </c>
      <c r="H76" t="s">
        <v>36</v>
      </c>
      <c r="I76" t="s">
        <v>22</v>
      </c>
      <c r="J76" t="s">
        <v>31</v>
      </c>
      <c r="K76">
        <v>2.4</v>
      </c>
      <c r="L76">
        <v>23.2</v>
      </c>
      <c r="M76">
        <v>9.1</v>
      </c>
      <c r="N76">
        <v>8.0</v>
      </c>
    </row>
    <row r="77" spans="8:8">
      <c r="A77">
        <v>32.0</v>
      </c>
      <c r="B77" t="s">
        <v>25</v>
      </c>
      <c r="C77" t="s">
        <v>20</v>
      </c>
      <c r="D77" t="s">
        <v>21</v>
      </c>
      <c r="E77">
        <v>8.3</v>
      </c>
      <c r="F77">
        <v>3.0</v>
      </c>
      <c r="G77" t="s">
        <v>26</v>
      </c>
      <c r="H77" t="s">
        <v>33</v>
      </c>
      <c r="I77" t="s">
        <v>28</v>
      </c>
      <c r="J77" t="s">
        <v>19</v>
      </c>
      <c r="K77">
        <v>2.0</v>
      </c>
      <c r="L77">
        <v>28.5</v>
      </c>
      <c r="M77">
        <v>7.5</v>
      </c>
      <c r="N77">
        <v>10.0</v>
      </c>
    </row>
    <row r="78" spans="8:8">
      <c r="A78">
        <v>25.0</v>
      </c>
      <c r="B78" t="s">
        <v>25</v>
      </c>
      <c r="C78" t="s">
        <v>14</v>
      </c>
      <c r="D78" t="s">
        <v>21</v>
      </c>
      <c r="E78">
        <v>7.8</v>
      </c>
      <c r="F78">
        <v>6.0</v>
      </c>
      <c r="G78" t="s">
        <v>26</v>
      </c>
      <c r="H78" t="s">
        <v>33</v>
      </c>
      <c r="I78" t="s">
        <v>22</v>
      </c>
      <c r="J78" t="s">
        <v>31</v>
      </c>
      <c r="K78">
        <v>2.3</v>
      </c>
      <c r="L78">
        <v>28.6</v>
      </c>
      <c r="M78">
        <v>6.0</v>
      </c>
      <c r="N78">
        <v>10.0</v>
      </c>
    </row>
    <row r="79" spans="8:8">
      <c r="A79">
        <v>31.0</v>
      </c>
      <c r="B79" t="s">
        <v>25</v>
      </c>
      <c r="C79" t="s">
        <v>14</v>
      </c>
      <c r="D79" t="s">
        <v>18</v>
      </c>
      <c r="E79">
        <v>7.4</v>
      </c>
      <c r="F79">
        <v>5.0</v>
      </c>
      <c r="G79" t="s">
        <v>26</v>
      </c>
      <c r="H79" t="s">
        <v>24</v>
      </c>
      <c r="I79" t="s">
        <v>22</v>
      </c>
      <c r="J79" t="s">
        <v>19</v>
      </c>
      <c r="K79">
        <v>3.4</v>
      </c>
      <c r="L79">
        <v>25.2</v>
      </c>
      <c r="M79">
        <v>6.6</v>
      </c>
      <c r="N79">
        <v>9.9</v>
      </c>
    </row>
    <row r="80" spans="8:8">
      <c r="A80">
        <v>40.0</v>
      </c>
      <c r="B80" t="s">
        <v>32</v>
      </c>
      <c r="C80" t="s">
        <v>14</v>
      </c>
      <c r="D80" t="s">
        <v>21</v>
      </c>
      <c r="E80">
        <v>4.8</v>
      </c>
      <c r="F80">
        <v>5.0</v>
      </c>
      <c r="G80" t="s">
        <v>26</v>
      </c>
      <c r="H80" t="s">
        <v>24</v>
      </c>
      <c r="I80" t="s">
        <v>22</v>
      </c>
      <c r="J80" t="s">
        <v>19</v>
      </c>
      <c r="K80">
        <v>2.6</v>
      </c>
      <c r="L80">
        <v>26.8</v>
      </c>
      <c r="M80">
        <v>6.9</v>
      </c>
      <c r="N80">
        <v>7.4</v>
      </c>
    </row>
    <row r="81" spans="8:8">
      <c r="A81">
        <v>57.0</v>
      </c>
      <c r="B81" t="s">
        <v>16</v>
      </c>
      <c r="C81" t="s">
        <v>20</v>
      </c>
      <c r="D81" t="s">
        <v>21</v>
      </c>
      <c r="E81">
        <v>8.7</v>
      </c>
      <c r="F81">
        <v>4.0</v>
      </c>
      <c r="G81" t="s">
        <v>26</v>
      </c>
      <c r="H81" t="s">
        <v>17</v>
      </c>
      <c r="I81" t="s">
        <v>22</v>
      </c>
      <c r="J81" t="s">
        <v>29</v>
      </c>
      <c r="K81">
        <v>1.9</v>
      </c>
      <c r="L81">
        <v>20.9</v>
      </c>
      <c r="M81">
        <v>6.9</v>
      </c>
      <c r="N81">
        <v>7.5</v>
      </c>
    </row>
    <row r="82" spans="8:8">
      <c r="A82">
        <v>38.0</v>
      </c>
      <c r="B82" t="s">
        <v>32</v>
      </c>
      <c r="C82" t="s">
        <v>14</v>
      </c>
      <c r="D82" t="s">
        <v>27</v>
      </c>
      <c r="E82">
        <v>6.3</v>
      </c>
      <c r="F82">
        <v>4.0</v>
      </c>
      <c r="G82" t="s">
        <v>26</v>
      </c>
      <c r="H82" t="s">
        <v>33</v>
      </c>
      <c r="I82" t="s">
        <v>28</v>
      </c>
      <c r="J82" t="s">
        <v>31</v>
      </c>
      <c r="K82">
        <v>2.7</v>
      </c>
      <c r="L82">
        <v>30.0</v>
      </c>
      <c r="M82">
        <v>7.2</v>
      </c>
      <c r="N82">
        <v>9.4</v>
      </c>
    </row>
    <row r="83" spans="8:8">
      <c r="A83">
        <v>33.0</v>
      </c>
      <c r="B83" t="s">
        <v>25</v>
      </c>
      <c r="C83" t="s">
        <v>20</v>
      </c>
      <c r="D83" t="s">
        <v>21</v>
      </c>
      <c r="E83">
        <v>8.6</v>
      </c>
      <c r="F83">
        <v>1.0</v>
      </c>
      <c r="G83" t="s">
        <v>15</v>
      </c>
      <c r="H83" t="s">
        <v>24</v>
      </c>
      <c r="I83" t="s">
        <v>22</v>
      </c>
      <c r="J83" t="s">
        <v>19</v>
      </c>
      <c r="K83">
        <v>3.3</v>
      </c>
      <c r="L83">
        <v>21.4</v>
      </c>
      <c r="M83">
        <v>8.4</v>
      </c>
      <c r="N83">
        <v>8.0</v>
      </c>
    </row>
    <row r="84" spans="8:8">
      <c r="A84">
        <v>62.0</v>
      </c>
      <c r="B84" t="s">
        <v>16</v>
      </c>
      <c r="C84" t="s">
        <v>14</v>
      </c>
      <c r="D84" t="s">
        <v>30</v>
      </c>
      <c r="E84">
        <v>8.8</v>
      </c>
      <c r="F84">
        <v>2.0</v>
      </c>
      <c r="G84" t="s">
        <v>15</v>
      </c>
      <c r="H84" t="s">
        <v>33</v>
      </c>
      <c r="I84" t="s">
        <v>28</v>
      </c>
      <c r="J84" t="s">
        <v>19</v>
      </c>
      <c r="K84">
        <v>2.1</v>
      </c>
      <c r="L84">
        <v>22.2</v>
      </c>
      <c r="M84">
        <v>7.9</v>
      </c>
      <c r="N84">
        <v>9.7</v>
      </c>
    </row>
    <row r="85" spans="8:8">
      <c r="A85">
        <v>35.0</v>
      </c>
      <c r="B85" t="s">
        <v>32</v>
      </c>
      <c r="C85" t="s">
        <v>35</v>
      </c>
      <c r="D85" t="s">
        <v>21</v>
      </c>
      <c r="E85">
        <v>6.0</v>
      </c>
      <c r="F85">
        <v>4.0</v>
      </c>
      <c r="G85" t="s">
        <v>26</v>
      </c>
      <c r="H85" t="s">
        <v>36</v>
      </c>
      <c r="I85" t="s">
        <v>28</v>
      </c>
      <c r="J85" t="s">
        <v>31</v>
      </c>
      <c r="K85">
        <v>1.4</v>
      </c>
      <c r="L85">
        <v>25.2</v>
      </c>
      <c r="M85">
        <v>7.2</v>
      </c>
      <c r="N85">
        <v>9.0</v>
      </c>
    </row>
    <row r="86" spans="8:8">
      <c r="A86">
        <v>64.0</v>
      </c>
      <c r="B86" t="s">
        <v>16</v>
      </c>
      <c r="C86" t="s">
        <v>20</v>
      </c>
      <c r="D86" t="s">
        <v>18</v>
      </c>
      <c r="E86">
        <v>8.4</v>
      </c>
      <c r="F86">
        <v>0.0</v>
      </c>
      <c r="G86" t="s">
        <v>15</v>
      </c>
      <c r="H86" t="s">
        <v>33</v>
      </c>
      <c r="I86" t="s">
        <v>28</v>
      </c>
      <c r="J86" t="s">
        <v>19</v>
      </c>
      <c r="K86">
        <v>4.3</v>
      </c>
      <c r="L86">
        <v>29.5</v>
      </c>
      <c r="M86">
        <v>9.0</v>
      </c>
      <c r="N86">
        <v>9.1</v>
      </c>
    </row>
    <row r="87" spans="8:8">
      <c r="A87">
        <v>41.0</v>
      </c>
      <c r="B87" t="s">
        <v>32</v>
      </c>
      <c r="C87" t="s">
        <v>20</v>
      </c>
      <c r="D87" t="s">
        <v>27</v>
      </c>
      <c r="E87">
        <v>6.5</v>
      </c>
      <c r="F87">
        <v>4.0</v>
      </c>
      <c r="G87" t="s">
        <v>26</v>
      </c>
      <c r="H87" t="s">
        <v>17</v>
      </c>
      <c r="I87" t="s">
        <v>28</v>
      </c>
      <c r="J87" t="s">
        <v>31</v>
      </c>
      <c r="K87">
        <v>1.4</v>
      </c>
      <c r="L87">
        <v>29.5</v>
      </c>
      <c r="M87">
        <v>7.2</v>
      </c>
      <c r="N87">
        <v>7.4</v>
      </c>
    </row>
    <row r="88" spans="8:8">
      <c r="A88">
        <v>43.0</v>
      </c>
      <c r="B88" t="s">
        <v>32</v>
      </c>
      <c r="C88" t="s">
        <v>14</v>
      </c>
      <c r="D88" t="s">
        <v>21</v>
      </c>
      <c r="E88">
        <v>6.5</v>
      </c>
      <c r="F88">
        <v>1.0</v>
      </c>
      <c r="G88" t="s">
        <v>15</v>
      </c>
      <c r="H88" t="s">
        <v>24</v>
      </c>
      <c r="I88" t="s">
        <v>22</v>
      </c>
      <c r="J88" t="s">
        <v>31</v>
      </c>
      <c r="K88">
        <v>2.2</v>
      </c>
      <c r="L88">
        <v>25.0</v>
      </c>
      <c r="M88">
        <v>8.7</v>
      </c>
      <c r="N88">
        <v>5.8</v>
      </c>
    </row>
    <row r="89" spans="8:8">
      <c r="A89">
        <v>42.0</v>
      </c>
      <c r="B89" t="s">
        <v>32</v>
      </c>
      <c r="C89" t="s">
        <v>14</v>
      </c>
      <c r="D89" t="s">
        <v>21</v>
      </c>
      <c r="E89">
        <v>7.4</v>
      </c>
      <c r="F89">
        <v>5.0</v>
      </c>
      <c r="G89" t="s">
        <v>26</v>
      </c>
      <c r="H89" t="s">
        <v>17</v>
      </c>
      <c r="I89" t="s">
        <v>34</v>
      </c>
      <c r="J89" t="s">
        <v>19</v>
      </c>
      <c r="K89">
        <v>2.7</v>
      </c>
      <c r="L89">
        <v>28.1</v>
      </c>
      <c r="M89">
        <v>6.6</v>
      </c>
      <c r="N89">
        <v>8.0</v>
      </c>
    </row>
    <row r="90" spans="8:8">
      <c r="A90">
        <v>62.0</v>
      </c>
      <c r="B90" t="s">
        <v>16</v>
      </c>
      <c r="C90" t="s">
        <v>20</v>
      </c>
      <c r="D90" t="s">
        <v>18</v>
      </c>
      <c r="E90">
        <v>7.4</v>
      </c>
      <c r="F90">
        <v>1.0</v>
      </c>
      <c r="G90" t="s">
        <v>15</v>
      </c>
      <c r="H90" t="s">
        <v>33</v>
      </c>
      <c r="I90" t="s">
        <v>22</v>
      </c>
      <c r="J90" t="s">
        <v>19</v>
      </c>
      <c r="K90">
        <v>2.3</v>
      </c>
      <c r="L90">
        <v>18.2</v>
      </c>
      <c r="M90">
        <v>8.6</v>
      </c>
      <c r="N90">
        <v>8.0</v>
      </c>
    </row>
    <row r="91" spans="8:8">
      <c r="A91">
        <v>58.0</v>
      </c>
      <c r="B91" t="s">
        <v>16</v>
      </c>
      <c r="C91" t="s">
        <v>14</v>
      </c>
      <c r="D91" t="s">
        <v>21</v>
      </c>
      <c r="E91">
        <v>7.1</v>
      </c>
      <c r="F91">
        <v>5.0</v>
      </c>
      <c r="G91" t="s">
        <v>26</v>
      </c>
      <c r="H91" t="s">
        <v>33</v>
      </c>
      <c r="I91" t="s">
        <v>22</v>
      </c>
      <c r="J91" t="s">
        <v>19</v>
      </c>
      <c r="K91">
        <v>2.4</v>
      </c>
      <c r="L91">
        <v>22.1</v>
      </c>
      <c r="M91">
        <v>6.6</v>
      </c>
      <c r="N91">
        <v>10.0</v>
      </c>
    </row>
    <row r="92" spans="8:8">
      <c r="A92">
        <v>46.0</v>
      </c>
      <c r="B92" t="s">
        <v>23</v>
      </c>
      <c r="C92" t="s">
        <v>14</v>
      </c>
      <c r="D92" t="s">
        <v>21</v>
      </c>
      <c r="E92">
        <v>5.0</v>
      </c>
      <c r="F92">
        <v>6.0</v>
      </c>
      <c r="G92" t="s">
        <v>26</v>
      </c>
      <c r="H92" t="s">
        <v>36</v>
      </c>
      <c r="I92" t="s">
        <v>28</v>
      </c>
      <c r="J92" t="s">
        <v>19</v>
      </c>
      <c r="K92">
        <v>3.0</v>
      </c>
      <c r="L92">
        <v>22.2</v>
      </c>
      <c r="M92">
        <v>6.4</v>
      </c>
      <c r="N92">
        <v>10.0</v>
      </c>
    </row>
    <row r="93" spans="8:8">
      <c r="A93">
        <v>32.0</v>
      </c>
      <c r="B93" t="s">
        <v>25</v>
      </c>
      <c r="C93" t="s">
        <v>35</v>
      </c>
      <c r="D93" t="s">
        <v>21</v>
      </c>
      <c r="E93">
        <v>6.8</v>
      </c>
      <c r="F93">
        <v>6.0</v>
      </c>
      <c r="G93" t="s">
        <v>26</v>
      </c>
      <c r="H93" t="s">
        <v>24</v>
      </c>
      <c r="I93" t="s">
        <v>34</v>
      </c>
      <c r="J93" t="s">
        <v>19</v>
      </c>
      <c r="K93">
        <v>0.6</v>
      </c>
      <c r="L93">
        <v>30.0</v>
      </c>
      <c r="M93">
        <v>6.2</v>
      </c>
      <c r="N93">
        <v>7.2</v>
      </c>
    </row>
    <row r="94" spans="8:8">
      <c r="A94">
        <v>62.0</v>
      </c>
      <c r="B94" t="s">
        <v>16</v>
      </c>
      <c r="C94" t="s">
        <v>20</v>
      </c>
      <c r="D94" t="s">
        <v>27</v>
      </c>
      <c r="E94">
        <v>10.4</v>
      </c>
      <c r="F94">
        <v>5.0</v>
      </c>
      <c r="G94" t="s">
        <v>26</v>
      </c>
      <c r="H94" t="s">
        <v>36</v>
      </c>
      <c r="I94" t="s">
        <v>28</v>
      </c>
      <c r="J94" t="s">
        <v>29</v>
      </c>
      <c r="K94">
        <v>1.5</v>
      </c>
      <c r="L94">
        <v>27.6</v>
      </c>
      <c r="M94">
        <v>6.2</v>
      </c>
      <c r="N94">
        <v>10.0</v>
      </c>
    </row>
    <row r="95" spans="8:8">
      <c r="A95">
        <v>18.0</v>
      </c>
      <c r="B95" t="s">
        <v>37</v>
      </c>
      <c r="C95" t="s">
        <v>14</v>
      </c>
      <c r="D95" t="s">
        <v>18</v>
      </c>
      <c r="E95">
        <v>2.8</v>
      </c>
      <c r="F95">
        <v>2.0</v>
      </c>
      <c r="G95" t="s">
        <v>15</v>
      </c>
      <c r="H95" t="s">
        <v>33</v>
      </c>
      <c r="I95" t="s">
        <v>22</v>
      </c>
      <c r="J95" t="s">
        <v>19</v>
      </c>
      <c r="K95">
        <v>2.5</v>
      </c>
      <c r="L95">
        <v>25.7</v>
      </c>
      <c r="M95">
        <v>8.6</v>
      </c>
      <c r="N95">
        <v>5.1</v>
      </c>
    </row>
    <row r="96" spans="8:8">
      <c r="A96">
        <v>42.0</v>
      </c>
      <c r="B96" t="s">
        <v>32</v>
      </c>
      <c r="C96" t="s">
        <v>14</v>
      </c>
      <c r="D96" t="s">
        <v>21</v>
      </c>
      <c r="E96">
        <v>8.3</v>
      </c>
      <c r="F96">
        <v>4.0</v>
      </c>
      <c r="G96" t="s">
        <v>26</v>
      </c>
      <c r="H96" t="s">
        <v>24</v>
      </c>
      <c r="I96" t="s">
        <v>22</v>
      </c>
      <c r="J96" t="s">
        <v>31</v>
      </c>
      <c r="K96">
        <v>2.2</v>
      </c>
      <c r="L96">
        <v>26.1</v>
      </c>
      <c r="M96">
        <v>7.0</v>
      </c>
      <c r="N96">
        <v>9.3</v>
      </c>
    </row>
    <row r="97" spans="8:8">
      <c r="A97">
        <v>24.0</v>
      </c>
      <c r="B97" t="s">
        <v>37</v>
      </c>
      <c r="C97" t="s">
        <v>14</v>
      </c>
      <c r="D97" t="s">
        <v>21</v>
      </c>
      <c r="E97">
        <v>8.6</v>
      </c>
      <c r="F97">
        <v>0.0</v>
      </c>
      <c r="G97" t="s">
        <v>15</v>
      </c>
      <c r="H97" t="s">
        <v>33</v>
      </c>
      <c r="I97" t="s">
        <v>34</v>
      </c>
      <c r="J97" t="s">
        <v>19</v>
      </c>
      <c r="K97">
        <v>2.6</v>
      </c>
      <c r="L97">
        <v>31.3</v>
      </c>
      <c r="M97">
        <v>8.9</v>
      </c>
      <c r="N97">
        <v>6.9</v>
      </c>
    </row>
    <row r="98" spans="8:8">
      <c r="A98">
        <v>26.0</v>
      </c>
      <c r="B98" t="s">
        <v>25</v>
      </c>
      <c r="C98" t="s">
        <v>20</v>
      </c>
      <c r="D98" t="s">
        <v>18</v>
      </c>
      <c r="E98">
        <v>5.0</v>
      </c>
      <c r="F98">
        <v>0.0</v>
      </c>
      <c r="G98" t="s">
        <v>15</v>
      </c>
      <c r="H98" t="s">
        <v>24</v>
      </c>
      <c r="I98" t="s">
        <v>22</v>
      </c>
      <c r="J98" t="s">
        <v>19</v>
      </c>
      <c r="K98">
        <v>2.7</v>
      </c>
      <c r="L98">
        <v>24.3</v>
      </c>
      <c r="M98">
        <v>9.4</v>
      </c>
      <c r="N98">
        <v>4.1</v>
      </c>
    </row>
    <row r="99" spans="8:8">
      <c r="A99">
        <v>41.0</v>
      </c>
      <c r="B99" t="s">
        <v>32</v>
      </c>
      <c r="C99" t="s">
        <v>14</v>
      </c>
      <c r="D99" t="s">
        <v>21</v>
      </c>
      <c r="E99">
        <v>6.3</v>
      </c>
      <c r="F99">
        <v>3.0</v>
      </c>
      <c r="G99" t="s">
        <v>26</v>
      </c>
      <c r="H99" t="s">
        <v>24</v>
      </c>
      <c r="I99" t="s">
        <v>28</v>
      </c>
      <c r="J99" t="s">
        <v>19</v>
      </c>
      <c r="K99">
        <v>0.8</v>
      </c>
      <c r="L99">
        <v>19.7</v>
      </c>
      <c r="M99">
        <v>7.7</v>
      </c>
      <c r="N99">
        <v>6.3</v>
      </c>
    </row>
    <row r="100" spans="8:8">
      <c r="A100">
        <v>18.0</v>
      </c>
      <c r="B100" t="s">
        <v>37</v>
      </c>
      <c r="C100" t="s">
        <v>14</v>
      </c>
      <c r="D100" t="s">
        <v>21</v>
      </c>
      <c r="E100">
        <v>5.5</v>
      </c>
      <c r="F100">
        <v>5.0</v>
      </c>
      <c r="G100" t="s">
        <v>26</v>
      </c>
      <c r="H100" t="s">
        <v>33</v>
      </c>
      <c r="I100" t="s">
        <v>28</v>
      </c>
      <c r="J100" t="s">
        <v>19</v>
      </c>
      <c r="K100">
        <v>3.5</v>
      </c>
      <c r="L100">
        <v>29.3</v>
      </c>
      <c r="M100">
        <v>6.8</v>
      </c>
      <c r="N100">
        <v>9.9</v>
      </c>
    </row>
    <row r="101" spans="8:8">
      <c r="A101">
        <v>61.0</v>
      </c>
      <c r="B101" t="s">
        <v>16</v>
      </c>
      <c r="C101" t="s">
        <v>14</v>
      </c>
      <c r="D101" t="s">
        <v>21</v>
      </c>
      <c r="E101">
        <v>9.8</v>
      </c>
      <c r="F101">
        <v>0.0</v>
      </c>
      <c r="G101" t="s">
        <v>15</v>
      </c>
      <c r="H101" t="s">
        <v>24</v>
      </c>
      <c r="I101" t="s">
        <v>22</v>
      </c>
      <c r="J101" t="s">
        <v>19</v>
      </c>
      <c r="K101">
        <v>2.1</v>
      </c>
      <c r="L101">
        <v>25.7</v>
      </c>
      <c r="M101">
        <v>8.8</v>
      </c>
      <c r="N101">
        <v>7.6</v>
      </c>
    </row>
    <row r="102" spans="8:8">
      <c r="A102">
        <v>25.0</v>
      </c>
      <c r="B102" t="s">
        <v>25</v>
      </c>
      <c r="C102" t="s">
        <v>14</v>
      </c>
      <c r="D102" t="s">
        <v>18</v>
      </c>
      <c r="E102">
        <v>8.7</v>
      </c>
      <c r="F102">
        <v>2.0</v>
      </c>
      <c r="G102" t="s">
        <v>15</v>
      </c>
      <c r="H102" t="s">
        <v>33</v>
      </c>
      <c r="I102" t="s">
        <v>22</v>
      </c>
      <c r="J102" t="s">
        <v>19</v>
      </c>
      <c r="K102">
        <v>1.8</v>
      </c>
      <c r="L102">
        <v>28.8</v>
      </c>
      <c r="M102">
        <v>7.9</v>
      </c>
      <c r="N102">
        <v>9.5</v>
      </c>
    </row>
    <row r="103" spans="8:8">
      <c r="A103">
        <v>41.0</v>
      </c>
      <c r="B103" t="s">
        <v>32</v>
      </c>
      <c r="C103" t="s">
        <v>20</v>
      </c>
      <c r="D103" t="s">
        <v>21</v>
      </c>
      <c r="E103">
        <v>8.7</v>
      </c>
      <c r="F103">
        <v>5.0</v>
      </c>
      <c r="G103" t="s">
        <v>26</v>
      </c>
      <c r="H103" t="s">
        <v>33</v>
      </c>
      <c r="I103" t="s">
        <v>22</v>
      </c>
      <c r="J103" t="s">
        <v>31</v>
      </c>
      <c r="K103">
        <v>2.7</v>
      </c>
      <c r="L103">
        <v>24.8</v>
      </c>
      <c r="M103">
        <v>6.4</v>
      </c>
      <c r="N103">
        <v>10.0</v>
      </c>
    </row>
    <row r="104" spans="8:8">
      <c r="A104">
        <v>28.0</v>
      </c>
      <c r="B104" t="s">
        <v>25</v>
      </c>
      <c r="C104" t="s">
        <v>14</v>
      </c>
      <c r="D104" t="s">
        <v>18</v>
      </c>
      <c r="E104">
        <v>7.2</v>
      </c>
      <c r="F104">
        <v>2.0</v>
      </c>
      <c r="G104" t="s">
        <v>15</v>
      </c>
      <c r="H104" t="s">
        <v>24</v>
      </c>
      <c r="I104" t="s">
        <v>22</v>
      </c>
      <c r="J104" t="s">
        <v>19</v>
      </c>
      <c r="K104">
        <v>2.6</v>
      </c>
      <c r="L104">
        <v>21.6</v>
      </c>
      <c r="M104">
        <v>8.1</v>
      </c>
      <c r="N104">
        <v>7.2</v>
      </c>
    </row>
    <row r="105" spans="8:8">
      <c r="A105">
        <v>34.0</v>
      </c>
      <c r="B105" t="s">
        <v>25</v>
      </c>
      <c r="C105" t="s">
        <v>20</v>
      </c>
      <c r="D105" t="s">
        <v>27</v>
      </c>
      <c r="E105">
        <v>9.0</v>
      </c>
      <c r="F105">
        <v>0.0</v>
      </c>
      <c r="G105" t="s">
        <v>15</v>
      </c>
      <c r="H105" t="s">
        <v>24</v>
      </c>
      <c r="I105" t="s">
        <v>28</v>
      </c>
      <c r="J105" t="s">
        <v>19</v>
      </c>
      <c r="K105">
        <v>3.5</v>
      </c>
      <c r="L105">
        <v>26.6</v>
      </c>
      <c r="M105">
        <v>8.9</v>
      </c>
      <c r="N105">
        <v>7.7</v>
      </c>
    </row>
    <row r="106" spans="8:8">
      <c r="A106">
        <v>25.0</v>
      </c>
      <c r="B106" t="s">
        <v>25</v>
      </c>
      <c r="C106" t="s">
        <v>14</v>
      </c>
      <c r="D106" t="s">
        <v>18</v>
      </c>
      <c r="E106">
        <v>7.0</v>
      </c>
      <c r="F106">
        <v>0.0</v>
      </c>
      <c r="G106" t="s">
        <v>15</v>
      </c>
      <c r="H106" t="s">
        <v>24</v>
      </c>
      <c r="I106" t="s">
        <v>22</v>
      </c>
      <c r="J106" t="s">
        <v>19</v>
      </c>
      <c r="K106">
        <v>2.7</v>
      </c>
      <c r="L106">
        <v>25.0</v>
      </c>
      <c r="M106">
        <v>9.1</v>
      </c>
      <c r="N106">
        <v>5.7</v>
      </c>
    </row>
    <row r="107" spans="8:8">
      <c r="A107">
        <v>52.0</v>
      </c>
      <c r="B107" t="s">
        <v>23</v>
      </c>
      <c r="C107" t="s">
        <v>14</v>
      </c>
      <c r="D107" t="s">
        <v>21</v>
      </c>
      <c r="E107">
        <v>9.0</v>
      </c>
      <c r="F107">
        <v>3.0</v>
      </c>
      <c r="G107" t="s">
        <v>26</v>
      </c>
      <c r="H107" t="s">
        <v>24</v>
      </c>
      <c r="I107" t="s">
        <v>28</v>
      </c>
      <c r="J107" t="s">
        <v>19</v>
      </c>
      <c r="K107">
        <v>3.4</v>
      </c>
      <c r="L107">
        <v>25.7</v>
      </c>
      <c r="M107">
        <v>7.4</v>
      </c>
      <c r="N107">
        <v>9.8</v>
      </c>
    </row>
    <row r="108" spans="8:8">
      <c r="A108">
        <v>52.0</v>
      </c>
      <c r="B108" t="s">
        <v>23</v>
      </c>
      <c r="C108" t="s">
        <v>14</v>
      </c>
      <c r="D108" t="s">
        <v>30</v>
      </c>
      <c r="E108">
        <v>6.8</v>
      </c>
      <c r="F108">
        <v>0.0</v>
      </c>
      <c r="G108" t="s">
        <v>15</v>
      </c>
      <c r="H108" t="s">
        <v>24</v>
      </c>
      <c r="I108" t="s">
        <v>22</v>
      </c>
      <c r="J108" t="s">
        <v>19</v>
      </c>
      <c r="K108">
        <v>1.7</v>
      </c>
      <c r="L108">
        <v>31.5</v>
      </c>
      <c r="M108">
        <v>9.2</v>
      </c>
      <c r="N108">
        <v>5.0</v>
      </c>
    </row>
    <row r="109" spans="8:8">
      <c r="A109">
        <v>50.0</v>
      </c>
      <c r="B109" t="s">
        <v>23</v>
      </c>
      <c r="C109" t="s">
        <v>14</v>
      </c>
      <c r="D109" t="s">
        <v>21</v>
      </c>
      <c r="E109">
        <v>6.0</v>
      </c>
      <c r="F109">
        <v>5.0</v>
      </c>
      <c r="G109" t="s">
        <v>26</v>
      </c>
      <c r="H109" t="s">
        <v>24</v>
      </c>
      <c r="I109" t="s">
        <v>34</v>
      </c>
      <c r="J109" t="s">
        <v>19</v>
      </c>
      <c r="K109">
        <v>2.6</v>
      </c>
      <c r="L109">
        <v>20.6</v>
      </c>
      <c r="M109">
        <v>6.8</v>
      </c>
      <c r="N109">
        <v>6.8</v>
      </c>
    </row>
    <row r="110" spans="8:8">
      <c r="A110">
        <v>22.0</v>
      </c>
      <c r="B110" t="s">
        <v>37</v>
      </c>
      <c r="C110" t="s">
        <v>20</v>
      </c>
      <c r="D110" t="s">
        <v>30</v>
      </c>
      <c r="E110">
        <v>9.7</v>
      </c>
      <c r="F110">
        <v>6.0</v>
      </c>
      <c r="G110" t="s">
        <v>26</v>
      </c>
      <c r="H110" t="s">
        <v>17</v>
      </c>
      <c r="I110" t="s">
        <v>22</v>
      </c>
      <c r="J110" t="s">
        <v>19</v>
      </c>
      <c r="K110">
        <v>1.6</v>
      </c>
      <c r="L110">
        <v>26.1</v>
      </c>
      <c r="M110">
        <v>5.8</v>
      </c>
      <c r="N110">
        <v>10.0</v>
      </c>
    </row>
    <row r="111" spans="8:8">
      <c r="A111">
        <v>59.0</v>
      </c>
      <c r="B111" t="s">
        <v>16</v>
      </c>
      <c r="C111" t="s">
        <v>20</v>
      </c>
      <c r="D111" t="s">
        <v>18</v>
      </c>
      <c r="E111">
        <v>7.0</v>
      </c>
      <c r="F111">
        <v>5.0</v>
      </c>
      <c r="G111" t="s">
        <v>26</v>
      </c>
      <c r="H111" t="s">
        <v>24</v>
      </c>
      <c r="I111" t="s">
        <v>22</v>
      </c>
      <c r="J111" t="s">
        <v>19</v>
      </c>
      <c r="K111">
        <v>2.6</v>
      </c>
      <c r="L111">
        <v>21.7</v>
      </c>
      <c r="M111">
        <v>6.6</v>
      </c>
      <c r="N111">
        <v>9.2</v>
      </c>
    </row>
    <row r="112" spans="8:8">
      <c r="A112">
        <v>56.0</v>
      </c>
      <c r="B112" t="s">
        <v>16</v>
      </c>
      <c r="C112" t="s">
        <v>20</v>
      </c>
      <c r="D112" t="s">
        <v>27</v>
      </c>
      <c r="E112">
        <v>5.7</v>
      </c>
      <c r="F112">
        <v>5.0</v>
      </c>
      <c r="G112" t="s">
        <v>26</v>
      </c>
      <c r="H112" t="s">
        <v>17</v>
      </c>
      <c r="I112" t="s">
        <v>22</v>
      </c>
      <c r="J112" t="s">
        <v>19</v>
      </c>
      <c r="K112">
        <v>2.4</v>
      </c>
      <c r="L112">
        <v>14.6</v>
      </c>
      <c r="M112">
        <v>6.8</v>
      </c>
      <c r="N112">
        <v>8.0</v>
      </c>
    </row>
    <row r="113" spans="8:8">
      <c r="A113">
        <v>58.0</v>
      </c>
      <c r="B113" t="s">
        <v>16</v>
      </c>
      <c r="C113" t="s">
        <v>20</v>
      </c>
      <c r="D113" t="s">
        <v>21</v>
      </c>
      <c r="E113">
        <v>5.6</v>
      </c>
      <c r="F113">
        <v>3.0</v>
      </c>
      <c r="G113" t="s">
        <v>26</v>
      </c>
      <c r="H113" t="s">
        <v>33</v>
      </c>
      <c r="I113" t="s">
        <v>28</v>
      </c>
      <c r="J113" t="s">
        <v>31</v>
      </c>
      <c r="K113">
        <v>2.4</v>
      </c>
      <c r="L113">
        <v>24.8</v>
      </c>
      <c r="M113">
        <v>7.8</v>
      </c>
      <c r="N113">
        <v>8.0</v>
      </c>
    </row>
    <row r="114" spans="8:8">
      <c r="A114">
        <v>45.0</v>
      </c>
      <c r="B114" t="s">
        <v>23</v>
      </c>
      <c r="C114" t="s">
        <v>14</v>
      </c>
      <c r="D114" t="s">
        <v>27</v>
      </c>
      <c r="E114">
        <v>5.6</v>
      </c>
      <c r="F114">
        <v>3.0</v>
      </c>
      <c r="G114" t="s">
        <v>26</v>
      </c>
      <c r="H114" t="s">
        <v>33</v>
      </c>
      <c r="I114" t="s">
        <v>28</v>
      </c>
      <c r="J114" t="s">
        <v>19</v>
      </c>
      <c r="K114">
        <v>2.4</v>
      </c>
      <c r="L114">
        <v>25.1</v>
      </c>
      <c r="M114">
        <v>7.8</v>
      </c>
      <c r="N114">
        <v>8.0</v>
      </c>
    </row>
    <row r="115" spans="8:8">
      <c r="A115">
        <v>24.0</v>
      </c>
      <c r="B115" t="s">
        <v>37</v>
      </c>
      <c r="C115" t="s">
        <v>20</v>
      </c>
      <c r="D115" t="s">
        <v>18</v>
      </c>
      <c r="E115">
        <v>8.3</v>
      </c>
      <c r="F115">
        <v>0.0</v>
      </c>
      <c r="G115" t="s">
        <v>15</v>
      </c>
      <c r="H115" t="s">
        <v>24</v>
      </c>
      <c r="I115" t="s">
        <v>28</v>
      </c>
      <c r="J115" t="s">
        <v>19</v>
      </c>
      <c r="K115">
        <v>3.1</v>
      </c>
      <c r="L115">
        <v>27.5</v>
      </c>
      <c r="M115">
        <v>9.0</v>
      </c>
      <c r="N115">
        <v>6.9</v>
      </c>
    </row>
    <row r="116" spans="8:8">
      <c r="A116">
        <v>26.0</v>
      </c>
      <c r="B116" t="s">
        <v>25</v>
      </c>
      <c r="C116" t="s">
        <v>14</v>
      </c>
      <c r="D116" t="s">
        <v>18</v>
      </c>
      <c r="E116">
        <v>6.9</v>
      </c>
      <c r="F116">
        <v>1.0</v>
      </c>
      <c r="G116" t="s">
        <v>15</v>
      </c>
      <c r="H116" t="s">
        <v>24</v>
      </c>
      <c r="I116" t="s">
        <v>22</v>
      </c>
      <c r="J116" t="s">
        <v>19</v>
      </c>
      <c r="K116">
        <v>1.2</v>
      </c>
      <c r="L116">
        <v>24.1</v>
      </c>
      <c r="M116">
        <v>8.6</v>
      </c>
      <c r="N116">
        <v>5.6</v>
      </c>
    </row>
    <row r="117" spans="8:8">
      <c r="A117">
        <v>25.0</v>
      </c>
      <c r="B117" t="s">
        <v>25</v>
      </c>
      <c r="C117" t="s">
        <v>20</v>
      </c>
      <c r="D117" t="s">
        <v>18</v>
      </c>
      <c r="E117">
        <v>10.4</v>
      </c>
      <c r="F117">
        <v>1.0</v>
      </c>
      <c r="G117" t="s">
        <v>15</v>
      </c>
      <c r="H117" t="s">
        <v>36</v>
      </c>
      <c r="I117" t="s">
        <v>22</v>
      </c>
      <c r="J117" t="s">
        <v>19</v>
      </c>
      <c r="K117">
        <v>1.8</v>
      </c>
      <c r="L117">
        <v>19.0</v>
      </c>
      <c r="M117">
        <v>8.2</v>
      </c>
      <c r="N117">
        <v>10.0</v>
      </c>
    </row>
    <row r="118" spans="8:8">
      <c r="A118">
        <v>29.0</v>
      </c>
      <c r="B118" t="s">
        <v>25</v>
      </c>
      <c r="C118" t="s">
        <v>14</v>
      </c>
      <c r="D118" t="s">
        <v>21</v>
      </c>
      <c r="E118">
        <v>8.8</v>
      </c>
      <c r="F118">
        <v>3.0</v>
      </c>
      <c r="G118" t="s">
        <v>26</v>
      </c>
      <c r="H118" t="s">
        <v>33</v>
      </c>
      <c r="I118" t="s">
        <v>28</v>
      </c>
      <c r="J118" t="s">
        <v>31</v>
      </c>
      <c r="K118">
        <v>2.5</v>
      </c>
      <c r="L118">
        <v>21.7</v>
      </c>
      <c r="M118">
        <v>7.4</v>
      </c>
      <c r="N118">
        <v>10.0</v>
      </c>
    </row>
    <row r="119" spans="8:8">
      <c r="A119">
        <v>51.0</v>
      </c>
      <c r="B119" t="s">
        <v>23</v>
      </c>
      <c r="C119" t="s">
        <v>14</v>
      </c>
      <c r="D119" t="s">
        <v>27</v>
      </c>
      <c r="E119">
        <v>7.4</v>
      </c>
      <c r="F119">
        <v>0.0</v>
      </c>
      <c r="G119" t="s">
        <v>15</v>
      </c>
      <c r="H119" t="s">
        <v>36</v>
      </c>
      <c r="I119" t="s">
        <v>22</v>
      </c>
      <c r="J119" t="s">
        <v>19</v>
      </c>
      <c r="K119">
        <v>1.6</v>
      </c>
      <c r="L119">
        <v>30.3</v>
      </c>
      <c r="M119">
        <v>9.1</v>
      </c>
      <c r="N119">
        <v>7.5</v>
      </c>
    </row>
    <row r="120" spans="8:8">
      <c r="A120">
        <v>50.0</v>
      </c>
      <c r="B120" t="s">
        <v>23</v>
      </c>
      <c r="C120" t="s">
        <v>14</v>
      </c>
      <c r="D120" t="s">
        <v>27</v>
      </c>
      <c r="E120">
        <v>9.1</v>
      </c>
      <c r="F120">
        <v>1.0</v>
      </c>
      <c r="G120" t="s">
        <v>15</v>
      </c>
      <c r="H120" t="s">
        <v>33</v>
      </c>
      <c r="I120" t="s">
        <v>22</v>
      </c>
      <c r="J120" t="s">
        <v>19</v>
      </c>
      <c r="K120">
        <v>2.5</v>
      </c>
      <c r="L120">
        <v>21.7</v>
      </c>
      <c r="M120">
        <v>8.4</v>
      </c>
      <c r="N120">
        <v>9.5</v>
      </c>
    </row>
    <row r="121" spans="8:8">
      <c r="A121">
        <v>40.0</v>
      </c>
      <c r="B121" t="s">
        <v>32</v>
      </c>
      <c r="C121" t="s">
        <v>14</v>
      </c>
      <c r="D121" t="s">
        <v>18</v>
      </c>
      <c r="E121">
        <v>6.3</v>
      </c>
      <c r="F121">
        <v>0.0</v>
      </c>
      <c r="G121" t="s">
        <v>15</v>
      </c>
      <c r="H121" t="s">
        <v>17</v>
      </c>
      <c r="I121" t="s">
        <v>34</v>
      </c>
      <c r="J121" t="s">
        <v>19</v>
      </c>
      <c r="K121">
        <v>2.5</v>
      </c>
      <c r="L121">
        <v>31.3</v>
      </c>
      <c r="M121">
        <v>9.2</v>
      </c>
      <c r="N121">
        <v>3.5</v>
      </c>
    </row>
    <row r="122" spans="8:8">
      <c r="A122">
        <v>41.0</v>
      </c>
      <c r="B122" t="s">
        <v>32</v>
      </c>
      <c r="C122" t="s">
        <v>14</v>
      </c>
      <c r="D122" t="s">
        <v>27</v>
      </c>
      <c r="E122">
        <v>4.2</v>
      </c>
      <c r="F122">
        <v>0.0</v>
      </c>
      <c r="G122" t="s">
        <v>15</v>
      </c>
      <c r="H122" t="s">
        <v>17</v>
      </c>
      <c r="I122" t="s">
        <v>34</v>
      </c>
      <c r="J122" t="s">
        <v>19</v>
      </c>
      <c r="K122">
        <v>1.4</v>
      </c>
      <c r="L122">
        <v>29.2</v>
      </c>
      <c r="M122">
        <v>9.5</v>
      </c>
      <c r="N122">
        <v>1.3</v>
      </c>
    </row>
    <row r="123" spans="8:8">
      <c r="A123">
        <v>54.0</v>
      </c>
      <c r="B123" t="s">
        <v>23</v>
      </c>
      <c r="C123" t="s">
        <v>14</v>
      </c>
      <c r="D123" t="s">
        <v>21</v>
      </c>
      <c r="E123">
        <v>5.5</v>
      </c>
      <c r="F123">
        <v>0.0</v>
      </c>
      <c r="G123" t="s">
        <v>15</v>
      </c>
      <c r="H123" t="s">
        <v>24</v>
      </c>
      <c r="I123" t="s">
        <v>34</v>
      </c>
      <c r="J123" t="s">
        <v>19</v>
      </c>
      <c r="K123">
        <v>1.3</v>
      </c>
      <c r="L123">
        <v>23.7</v>
      </c>
      <c r="M123">
        <v>9.3</v>
      </c>
      <c r="N123">
        <v>2.3</v>
      </c>
    </row>
    <row r="124" spans="8:8">
      <c r="A124">
        <v>52.0</v>
      </c>
      <c r="B124" t="s">
        <v>23</v>
      </c>
      <c r="C124" t="s">
        <v>35</v>
      </c>
      <c r="D124" t="s">
        <v>21</v>
      </c>
      <c r="E124">
        <v>7.2</v>
      </c>
      <c r="F124">
        <v>4.0</v>
      </c>
      <c r="G124" t="s">
        <v>26</v>
      </c>
      <c r="H124" t="s">
        <v>24</v>
      </c>
      <c r="I124" t="s">
        <v>28</v>
      </c>
      <c r="J124" t="s">
        <v>19</v>
      </c>
      <c r="K124">
        <v>0.4</v>
      </c>
      <c r="L124">
        <v>22.1</v>
      </c>
      <c r="M124">
        <v>7.1</v>
      </c>
      <c r="N124">
        <v>7.5</v>
      </c>
    </row>
    <row r="125" spans="8:8">
      <c r="A125">
        <v>61.0</v>
      </c>
      <c r="B125" t="s">
        <v>16</v>
      </c>
      <c r="C125" t="s">
        <v>14</v>
      </c>
      <c r="D125" t="s">
        <v>18</v>
      </c>
      <c r="E125">
        <v>6.7</v>
      </c>
      <c r="F125">
        <v>5.0</v>
      </c>
      <c r="G125" t="s">
        <v>26</v>
      </c>
      <c r="H125" t="s">
        <v>24</v>
      </c>
      <c r="I125" t="s">
        <v>22</v>
      </c>
      <c r="J125" t="s">
        <v>31</v>
      </c>
      <c r="K125">
        <v>1.5</v>
      </c>
      <c r="L125">
        <v>29.2</v>
      </c>
      <c r="M125">
        <v>6.7</v>
      </c>
      <c r="N125">
        <v>8.4</v>
      </c>
    </row>
    <row r="126" spans="8:8">
      <c r="A126">
        <v>57.0</v>
      </c>
      <c r="B126" t="s">
        <v>16</v>
      </c>
      <c r="C126" t="s">
        <v>14</v>
      </c>
      <c r="D126" t="s">
        <v>27</v>
      </c>
      <c r="E126">
        <v>8.2</v>
      </c>
      <c r="F126">
        <v>0.0</v>
      </c>
      <c r="G126" t="s">
        <v>15</v>
      </c>
      <c r="H126" t="s">
        <v>24</v>
      </c>
      <c r="I126" t="s">
        <v>22</v>
      </c>
      <c r="J126" t="s">
        <v>19</v>
      </c>
      <c r="K126">
        <v>2.5</v>
      </c>
      <c r="L126">
        <v>24.0</v>
      </c>
      <c r="M126">
        <v>9.0</v>
      </c>
      <c r="N126">
        <v>6.6</v>
      </c>
    </row>
    <row r="127" spans="8:8">
      <c r="A127">
        <v>39.0</v>
      </c>
      <c r="B127" t="s">
        <v>32</v>
      </c>
      <c r="C127" t="s">
        <v>20</v>
      </c>
      <c r="D127" t="s">
        <v>18</v>
      </c>
      <c r="E127">
        <v>6.8</v>
      </c>
      <c r="F127">
        <v>4.0</v>
      </c>
      <c r="G127" t="s">
        <v>26</v>
      </c>
      <c r="H127" t="s">
        <v>24</v>
      </c>
      <c r="I127" t="s">
        <v>28</v>
      </c>
      <c r="J127" t="s">
        <v>19</v>
      </c>
      <c r="K127">
        <v>2.6</v>
      </c>
      <c r="L127">
        <v>18.8</v>
      </c>
      <c r="M127">
        <v>7.2</v>
      </c>
      <c r="N127">
        <v>8.3</v>
      </c>
    </row>
    <row r="128" spans="8:8">
      <c r="A128">
        <v>44.0</v>
      </c>
      <c r="B128" t="s">
        <v>32</v>
      </c>
      <c r="C128" t="s">
        <v>20</v>
      </c>
      <c r="D128" t="s">
        <v>21</v>
      </c>
      <c r="E128">
        <v>8.1</v>
      </c>
      <c r="F128">
        <v>3.0</v>
      </c>
      <c r="G128" t="s">
        <v>26</v>
      </c>
      <c r="H128" t="s">
        <v>33</v>
      </c>
      <c r="I128" t="s">
        <v>28</v>
      </c>
      <c r="J128" t="s">
        <v>19</v>
      </c>
      <c r="K128">
        <v>2.7</v>
      </c>
      <c r="L128">
        <v>27.2</v>
      </c>
      <c r="M128">
        <v>7.5</v>
      </c>
      <c r="N128">
        <v>10.0</v>
      </c>
    </row>
    <row r="129" spans="8:8">
      <c r="A129">
        <v>52.0</v>
      </c>
      <c r="B129" t="s">
        <v>23</v>
      </c>
      <c r="C129" t="s">
        <v>14</v>
      </c>
      <c r="D129" t="s">
        <v>27</v>
      </c>
      <c r="E129">
        <v>9.3</v>
      </c>
      <c r="F129">
        <v>1.0</v>
      </c>
      <c r="G129" t="s">
        <v>15</v>
      </c>
      <c r="H129" t="s">
        <v>33</v>
      </c>
      <c r="I129" t="s">
        <v>22</v>
      </c>
      <c r="J129" t="s">
        <v>19</v>
      </c>
      <c r="K129">
        <v>1.9</v>
      </c>
      <c r="L129">
        <v>26.7</v>
      </c>
      <c r="M129">
        <v>8.3</v>
      </c>
      <c r="N129">
        <v>9.3</v>
      </c>
    </row>
    <row r="130" spans="8:8">
      <c r="A130">
        <v>18.0</v>
      </c>
      <c r="B130" t="s">
        <v>37</v>
      </c>
      <c r="C130" t="s">
        <v>20</v>
      </c>
      <c r="D130" t="s">
        <v>18</v>
      </c>
      <c r="E130">
        <v>6.8</v>
      </c>
      <c r="F130">
        <v>5.0</v>
      </c>
      <c r="G130" t="s">
        <v>26</v>
      </c>
      <c r="H130" t="s">
        <v>24</v>
      </c>
      <c r="I130" t="s">
        <v>22</v>
      </c>
      <c r="J130" t="s">
        <v>19</v>
      </c>
      <c r="K130">
        <v>2.5</v>
      </c>
      <c r="L130">
        <v>29.6</v>
      </c>
      <c r="M130">
        <v>6.6</v>
      </c>
      <c r="N130">
        <v>8.9</v>
      </c>
    </row>
    <row r="131" spans="8:8">
      <c r="A131">
        <v>52.0</v>
      </c>
      <c r="B131" t="s">
        <v>23</v>
      </c>
      <c r="C131" t="s">
        <v>20</v>
      </c>
      <c r="D131" t="s">
        <v>21</v>
      </c>
      <c r="E131">
        <v>7.8</v>
      </c>
      <c r="F131">
        <v>6.0</v>
      </c>
      <c r="G131" t="s">
        <v>26</v>
      </c>
      <c r="H131" t="s">
        <v>33</v>
      </c>
      <c r="I131" t="s">
        <v>22</v>
      </c>
      <c r="J131" t="s">
        <v>31</v>
      </c>
      <c r="K131">
        <v>2.8</v>
      </c>
      <c r="L131">
        <v>26.4</v>
      </c>
      <c r="M131">
        <v>6.0</v>
      </c>
      <c r="N131">
        <v>10.0</v>
      </c>
    </row>
    <row r="132" spans="8:8">
      <c r="A132">
        <v>54.0</v>
      </c>
      <c r="B132" t="s">
        <v>23</v>
      </c>
      <c r="C132" t="s">
        <v>14</v>
      </c>
      <c r="D132" t="s">
        <v>18</v>
      </c>
      <c r="E132">
        <v>4.4</v>
      </c>
      <c r="F132">
        <v>1.0</v>
      </c>
      <c r="G132" t="s">
        <v>15</v>
      </c>
      <c r="H132" t="s">
        <v>24</v>
      </c>
      <c r="I132" t="s">
        <v>28</v>
      </c>
      <c r="J132" t="s">
        <v>31</v>
      </c>
      <c r="K132">
        <v>1.5</v>
      </c>
      <c r="L132">
        <v>22.8</v>
      </c>
      <c r="M132">
        <v>9.0</v>
      </c>
      <c r="N132">
        <v>3.7</v>
      </c>
    </row>
    <row r="133" spans="8:8">
      <c r="A133">
        <v>64.0</v>
      </c>
      <c r="B133" t="s">
        <v>16</v>
      </c>
      <c r="C133" t="s">
        <v>20</v>
      </c>
      <c r="D133" t="s">
        <v>21</v>
      </c>
      <c r="E133">
        <v>6.8</v>
      </c>
      <c r="F133">
        <v>5.0</v>
      </c>
      <c r="G133" t="s">
        <v>26</v>
      </c>
      <c r="H133" t="s">
        <v>33</v>
      </c>
      <c r="I133" t="s">
        <v>28</v>
      </c>
      <c r="J133" t="s">
        <v>19</v>
      </c>
      <c r="K133">
        <v>2.6</v>
      </c>
      <c r="L133">
        <v>30.1</v>
      </c>
      <c r="M133">
        <v>6.6</v>
      </c>
      <c r="N133">
        <v>10.0</v>
      </c>
    </row>
    <row r="134" spans="8:8">
      <c r="A134">
        <v>31.0</v>
      </c>
      <c r="B134" t="s">
        <v>25</v>
      </c>
      <c r="C134" t="s">
        <v>20</v>
      </c>
      <c r="D134" t="s">
        <v>21</v>
      </c>
      <c r="E134">
        <v>5.2</v>
      </c>
      <c r="F134">
        <v>6.0</v>
      </c>
      <c r="G134" t="s">
        <v>26</v>
      </c>
      <c r="H134" t="s">
        <v>17</v>
      </c>
      <c r="I134" t="s">
        <v>28</v>
      </c>
      <c r="J134" t="s">
        <v>31</v>
      </c>
      <c r="K134">
        <v>3.0</v>
      </c>
      <c r="L134">
        <v>30.5</v>
      </c>
      <c r="M134">
        <v>6.4</v>
      </c>
      <c r="N134">
        <v>8.6</v>
      </c>
    </row>
    <row r="135" spans="8:8">
      <c r="A135">
        <v>20.0</v>
      </c>
      <c r="B135" t="s">
        <v>37</v>
      </c>
      <c r="C135" t="s">
        <v>14</v>
      </c>
      <c r="D135" t="s">
        <v>21</v>
      </c>
      <c r="E135">
        <v>7.2</v>
      </c>
      <c r="F135">
        <v>1.0</v>
      </c>
      <c r="G135" t="s">
        <v>15</v>
      </c>
      <c r="H135" t="s">
        <v>36</v>
      </c>
      <c r="I135" t="s">
        <v>22</v>
      </c>
      <c r="J135" t="s">
        <v>29</v>
      </c>
      <c r="K135">
        <v>2.1</v>
      </c>
      <c r="L135">
        <v>25.9</v>
      </c>
      <c r="M135">
        <v>8.6</v>
      </c>
      <c r="N135">
        <v>6.3</v>
      </c>
    </row>
    <row r="136" spans="8:8">
      <c r="A136">
        <v>18.0</v>
      </c>
      <c r="B136" t="s">
        <v>37</v>
      </c>
      <c r="C136" t="s">
        <v>14</v>
      </c>
      <c r="D136" t="s">
        <v>21</v>
      </c>
      <c r="E136">
        <v>7.4</v>
      </c>
      <c r="F136">
        <v>5.0</v>
      </c>
      <c r="G136" t="s">
        <v>26</v>
      </c>
      <c r="H136" t="s">
        <v>33</v>
      </c>
      <c r="I136" t="s">
        <v>34</v>
      </c>
      <c r="J136" t="s">
        <v>31</v>
      </c>
      <c r="K136">
        <v>3.3</v>
      </c>
      <c r="L136">
        <v>25.2</v>
      </c>
      <c r="M136">
        <v>6.6</v>
      </c>
      <c r="N136">
        <v>9.8</v>
      </c>
    </row>
    <row r="137" spans="8:8">
      <c r="A137">
        <v>22.0</v>
      </c>
      <c r="B137" t="s">
        <v>37</v>
      </c>
      <c r="C137" t="s">
        <v>20</v>
      </c>
      <c r="D137" t="s">
        <v>21</v>
      </c>
      <c r="E137">
        <v>7.3</v>
      </c>
      <c r="F137">
        <v>1.0</v>
      </c>
      <c r="G137" t="s">
        <v>15</v>
      </c>
      <c r="H137" t="s">
        <v>24</v>
      </c>
      <c r="I137" t="s">
        <v>28</v>
      </c>
      <c r="J137" t="s">
        <v>19</v>
      </c>
      <c r="K137">
        <v>2.1</v>
      </c>
      <c r="L137">
        <v>19.7</v>
      </c>
      <c r="M137">
        <v>8.6</v>
      </c>
      <c r="N137">
        <v>6.3</v>
      </c>
    </row>
    <row r="138" spans="8:8">
      <c r="A138">
        <v>43.0</v>
      </c>
      <c r="B138" t="s">
        <v>32</v>
      </c>
      <c r="C138" t="s">
        <v>20</v>
      </c>
      <c r="D138" t="s">
        <v>21</v>
      </c>
      <c r="E138">
        <v>6.3</v>
      </c>
      <c r="F138">
        <v>1.0</v>
      </c>
      <c r="G138" t="s">
        <v>15</v>
      </c>
      <c r="H138" t="s">
        <v>17</v>
      </c>
      <c r="I138" t="s">
        <v>22</v>
      </c>
      <c r="J138" t="s">
        <v>31</v>
      </c>
      <c r="K138">
        <v>1.8</v>
      </c>
      <c r="L138">
        <v>22.6</v>
      </c>
      <c r="M138">
        <v>8.7</v>
      </c>
      <c r="N138">
        <v>5.4</v>
      </c>
    </row>
    <row r="139" spans="8:8">
      <c r="A139">
        <v>31.0</v>
      </c>
      <c r="B139" t="s">
        <v>25</v>
      </c>
      <c r="C139" t="s">
        <v>20</v>
      </c>
      <c r="D139" t="s">
        <v>27</v>
      </c>
      <c r="E139">
        <v>10.4</v>
      </c>
      <c r="F139">
        <v>6.0</v>
      </c>
      <c r="G139" t="s">
        <v>26</v>
      </c>
      <c r="H139" t="s">
        <v>24</v>
      </c>
      <c r="I139" t="s">
        <v>22</v>
      </c>
      <c r="J139" t="s">
        <v>19</v>
      </c>
      <c r="K139">
        <v>2.9</v>
      </c>
      <c r="L139">
        <v>28.0</v>
      </c>
      <c r="M139">
        <v>5.7</v>
      </c>
      <c r="N139">
        <v>10.0</v>
      </c>
    </row>
    <row r="140" spans="8:8">
      <c r="A140">
        <v>56.0</v>
      </c>
      <c r="B140" t="s">
        <v>16</v>
      </c>
      <c r="C140" t="s">
        <v>20</v>
      </c>
      <c r="D140" t="s">
        <v>21</v>
      </c>
      <c r="E140">
        <v>5.1</v>
      </c>
      <c r="F140">
        <v>1.0</v>
      </c>
      <c r="G140" t="s">
        <v>15</v>
      </c>
      <c r="H140" t="s">
        <v>17</v>
      </c>
      <c r="I140" t="s">
        <v>22</v>
      </c>
      <c r="J140" t="s">
        <v>29</v>
      </c>
      <c r="K140">
        <v>4.1</v>
      </c>
      <c r="L140">
        <v>22.8</v>
      </c>
      <c r="M140">
        <v>8.9</v>
      </c>
      <c r="N140">
        <v>3.6</v>
      </c>
    </row>
    <row r="141" spans="8:8">
      <c r="A141">
        <v>44.0</v>
      </c>
      <c r="B141" t="s">
        <v>32</v>
      </c>
      <c r="C141" t="s">
        <v>20</v>
      </c>
      <c r="D141" t="s">
        <v>21</v>
      </c>
      <c r="E141">
        <v>5.0</v>
      </c>
      <c r="F141">
        <v>1.0</v>
      </c>
      <c r="G141" t="s">
        <v>15</v>
      </c>
      <c r="H141" t="s">
        <v>17</v>
      </c>
      <c r="I141" t="s">
        <v>22</v>
      </c>
      <c r="J141" t="s">
        <v>19</v>
      </c>
      <c r="K141">
        <v>2.6</v>
      </c>
      <c r="L141">
        <v>19.2</v>
      </c>
      <c r="M141">
        <v>8.9</v>
      </c>
      <c r="N141">
        <v>4.8</v>
      </c>
    </row>
    <row r="142" spans="8:8">
      <c r="A142">
        <v>26.0</v>
      </c>
      <c r="B142" t="s">
        <v>25</v>
      </c>
      <c r="C142" t="s">
        <v>20</v>
      </c>
      <c r="D142" t="s">
        <v>21</v>
      </c>
      <c r="E142">
        <v>9.5</v>
      </c>
      <c r="F142">
        <v>6.0</v>
      </c>
      <c r="G142" t="s">
        <v>26</v>
      </c>
      <c r="H142" t="s">
        <v>33</v>
      </c>
      <c r="I142" t="s">
        <v>34</v>
      </c>
      <c r="J142" t="s">
        <v>19</v>
      </c>
      <c r="K142">
        <v>3.0</v>
      </c>
      <c r="L142">
        <v>39.0</v>
      </c>
      <c r="M142">
        <v>5.8</v>
      </c>
      <c r="N142">
        <v>10.0</v>
      </c>
    </row>
    <row r="143" spans="8:8">
      <c r="A143">
        <v>32.0</v>
      </c>
      <c r="B143" t="s">
        <v>25</v>
      </c>
      <c r="C143" t="s">
        <v>20</v>
      </c>
      <c r="D143" t="s">
        <v>21</v>
      </c>
      <c r="E143">
        <v>5.9</v>
      </c>
      <c r="F143">
        <v>3.0</v>
      </c>
      <c r="G143" t="s">
        <v>26</v>
      </c>
      <c r="H143" t="s">
        <v>24</v>
      </c>
      <c r="I143" t="s">
        <v>22</v>
      </c>
      <c r="J143" t="s">
        <v>31</v>
      </c>
      <c r="K143">
        <v>2.1</v>
      </c>
      <c r="L143">
        <v>19.1</v>
      </c>
      <c r="M143">
        <v>7.8</v>
      </c>
      <c r="N143">
        <v>6.6</v>
      </c>
    </row>
    <row r="144" spans="8:8">
      <c r="A144">
        <v>32.0</v>
      </c>
      <c r="B144" t="s">
        <v>25</v>
      </c>
      <c r="C144" t="s">
        <v>20</v>
      </c>
      <c r="D144" t="s">
        <v>21</v>
      </c>
      <c r="E144">
        <v>5.6</v>
      </c>
      <c r="F144">
        <v>0.0</v>
      </c>
      <c r="G144" t="s">
        <v>15</v>
      </c>
      <c r="H144" t="s">
        <v>33</v>
      </c>
      <c r="I144" t="s">
        <v>28</v>
      </c>
      <c r="J144" t="s">
        <v>19</v>
      </c>
      <c r="K144">
        <v>1.5</v>
      </c>
      <c r="L144">
        <v>34.0</v>
      </c>
      <c r="M144">
        <v>9.3</v>
      </c>
      <c r="N144">
        <v>5.5</v>
      </c>
    </row>
    <row r="145" spans="8:8">
      <c r="A145">
        <v>43.0</v>
      </c>
      <c r="B145" t="s">
        <v>32</v>
      </c>
      <c r="C145" t="s">
        <v>20</v>
      </c>
      <c r="D145" t="s">
        <v>27</v>
      </c>
      <c r="E145">
        <v>10.5</v>
      </c>
      <c r="F145">
        <v>2.0</v>
      </c>
      <c r="G145" t="s">
        <v>15</v>
      </c>
      <c r="H145" t="s">
        <v>36</v>
      </c>
      <c r="I145" t="s">
        <v>22</v>
      </c>
      <c r="J145" t="s">
        <v>29</v>
      </c>
      <c r="K145">
        <v>2.6</v>
      </c>
      <c r="L145">
        <v>23.8</v>
      </c>
      <c r="M145">
        <v>7.7</v>
      </c>
      <c r="N145">
        <v>9.9</v>
      </c>
    </row>
    <row r="146" spans="8:8">
      <c r="A146">
        <v>59.0</v>
      </c>
      <c r="B146" t="s">
        <v>16</v>
      </c>
      <c r="C146" t="s">
        <v>20</v>
      </c>
      <c r="D146" t="s">
        <v>21</v>
      </c>
      <c r="E146">
        <v>8.5</v>
      </c>
      <c r="F146">
        <v>4.0</v>
      </c>
      <c r="G146" t="s">
        <v>26</v>
      </c>
      <c r="H146" t="s">
        <v>24</v>
      </c>
      <c r="I146" t="s">
        <v>22</v>
      </c>
      <c r="J146" t="s">
        <v>29</v>
      </c>
      <c r="K146">
        <v>2.8</v>
      </c>
      <c r="L146">
        <v>24.7</v>
      </c>
      <c r="M146">
        <v>6.9</v>
      </c>
      <c r="N146">
        <v>7.8</v>
      </c>
    </row>
    <row r="147" spans="8:8">
      <c r="A147">
        <v>30.0</v>
      </c>
      <c r="B147" t="s">
        <v>25</v>
      </c>
      <c r="C147" t="s">
        <v>20</v>
      </c>
      <c r="D147" t="s">
        <v>18</v>
      </c>
      <c r="E147">
        <v>6.1</v>
      </c>
      <c r="F147">
        <v>2.0</v>
      </c>
      <c r="G147" t="s">
        <v>15</v>
      </c>
      <c r="H147" t="s">
        <v>24</v>
      </c>
      <c r="I147" t="s">
        <v>22</v>
      </c>
      <c r="J147" t="s">
        <v>19</v>
      </c>
      <c r="K147">
        <v>2.2</v>
      </c>
      <c r="L147">
        <v>22.3</v>
      </c>
      <c r="M147">
        <v>8.2</v>
      </c>
      <c r="N147">
        <v>6.1</v>
      </c>
    </row>
    <row r="148" spans="8:8">
      <c r="A148">
        <v>49.0</v>
      </c>
      <c r="B148" t="s">
        <v>23</v>
      </c>
      <c r="C148" t="s">
        <v>20</v>
      </c>
      <c r="D148" t="s">
        <v>21</v>
      </c>
      <c r="E148">
        <v>7.3</v>
      </c>
      <c r="F148">
        <v>2.0</v>
      </c>
      <c r="G148" t="s">
        <v>15</v>
      </c>
      <c r="H148" t="s">
        <v>17</v>
      </c>
      <c r="I148" t="s">
        <v>22</v>
      </c>
      <c r="J148" t="s">
        <v>19</v>
      </c>
      <c r="K148">
        <v>3.0</v>
      </c>
      <c r="L148">
        <v>28.1</v>
      </c>
      <c r="M148">
        <v>8.1</v>
      </c>
      <c r="N148">
        <v>7.5</v>
      </c>
    </row>
    <row r="149" spans="8:8">
      <c r="A149">
        <v>56.0</v>
      </c>
      <c r="B149" t="s">
        <v>16</v>
      </c>
      <c r="C149" t="s">
        <v>14</v>
      </c>
      <c r="D149" t="s">
        <v>21</v>
      </c>
      <c r="E149">
        <v>9.9</v>
      </c>
      <c r="F149">
        <v>5.0</v>
      </c>
      <c r="G149" t="s">
        <v>26</v>
      </c>
      <c r="H149" t="s">
        <v>33</v>
      </c>
      <c r="I149" t="s">
        <v>22</v>
      </c>
      <c r="J149" t="s">
        <v>19</v>
      </c>
      <c r="K149">
        <v>2.0</v>
      </c>
      <c r="L149">
        <v>19.2</v>
      </c>
      <c r="M149">
        <v>6.3</v>
      </c>
      <c r="N149">
        <v>10.0</v>
      </c>
    </row>
    <row r="150" spans="8:8">
      <c r="A150">
        <v>49.0</v>
      </c>
      <c r="B150" t="s">
        <v>23</v>
      </c>
      <c r="C150" t="s">
        <v>20</v>
      </c>
      <c r="D150" t="s">
        <v>30</v>
      </c>
      <c r="E150">
        <v>8.0</v>
      </c>
      <c r="F150">
        <v>0.0</v>
      </c>
      <c r="G150" t="s">
        <v>15</v>
      </c>
      <c r="H150" t="s">
        <v>24</v>
      </c>
      <c r="I150" t="s">
        <v>34</v>
      </c>
      <c r="J150" t="s">
        <v>19</v>
      </c>
      <c r="K150">
        <v>1.8</v>
      </c>
      <c r="L150">
        <v>17.6</v>
      </c>
      <c r="M150">
        <v>9.0</v>
      </c>
      <c r="N150">
        <v>4.6</v>
      </c>
    </row>
    <row r="151" spans="8:8">
      <c r="A151">
        <v>21.0</v>
      </c>
      <c r="B151" t="s">
        <v>37</v>
      </c>
      <c r="C151" t="s">
        <v>20</v>
      </c>
      <c r="D151" t="s">
        <v>18</v>
      </c>
      <c r="E151">
        <v>8.9</v>
      </c>
      <c r="F151">
        <v>5.0</v>
      </c>
      <c r="G151" t="s">
        <v>26</v>
      </c>
      <c r="H151" t="s">
        <v>36</v>
      </c>
      <c r="I151" t="s">
        <v>28</v>
      </c>
      <c r="J151" t="s">
        <v>19</v>
      </c>
      <c r="K151">
        <v>3.3</v>
      </c>
      <c r="L151">
        <v>31.4</v>
      </c>
      <c r="M151">
        <v>6.4</v>
      </c>
      <c r="N151">
        <v>10.0</v>
      </c>
    </row>
    <row r="152" spans="8:8">
      <c r="A152">
        <v>47.0</v>
      </c>
      <c r="B152" t="s">
        <v>23</v>
      </c>
      <c r="C152" t="s">
        <v>20</v>
      </c>
      <c r="D152" t="s">
        <v>18</v>
      </c>
      <c r="E152">
        <v>8.2</v>
      </c>
      <c r="F152">
        <v>0.0</v>
      </c>
      <c r="G152" t="s">
        <v>15</v>
      </c>
      <c r="H152" t="s">
        <v>33</v>
      </c>
      <c r="I152" t="s">
        <v>28</v>
      </c>
      <c r="J152" t="s">
        <v>31</v>
      </c>
      <c r="K152">
        <v>3.4</v>
      </c>
      <c r="L152">
        <v>21.8</v>
      </c>
      <c r="M152">
        <v>9.0</v>
      </c>
      <c r="N152">
        <v>8.5</v>
      </c>
    </row>
    <row r="153" spans="8:8">
      <c r="A153">
        <v>54.0</v>
      </c>
      <c r="B153" t="s">
        <v>23</v>
      </c>
      <c r="C153" t="s">
        <v>20</v>
      </c>
      <c r="D153" t="s">
        <v>21</v>
      </c>
      <c r="E153">
        <v>8.4</v>
      </c>
      <c r="F153">
        <v>6.0</v>
      </c>
      <c r="G153" t="s">
        <v>26</v>
      </c>
      <c r="H153" t="s">
        <v>24</v>
      </c>
      <c r="I153" t="s">
        <v>22</v>
      </c>
      <c r="J153" t="s">
        <v>19</v>
      </c>
      <c r="K153">
        <v>2.0</v>
      </c>
      <c r="L153">
        <v>28.0</v>
      </c>
      <c r="M153">
        <v>6.0</v>
      </c>
      <c r="N153">
        <v>10.0</v>
      </c>
    </row>
    <row r="154" spans="8:8">
      <c r="A154">
        <v>40.0</v>
      </c>
      <c r="B154" t="s">
        <v>32</v>
      </c>
      <c r="C154" t="s">
        <v>20</v>
      </c>
      <c r="D154" t="s">
        <v>21</v>
      </c>
      <c r="E154">
        <v>7.1</v>
      </c>
      <c r="F154">
        <v>6.0</v>
      </c>
      <c r="G154" t="s">
        <v>26</v>
      </c>
      <c r="H154" t="s">
        <v>17</v>
      </c>
      <c r="I154" t="s">
        <v>22</v>
      </c>
      <c r="J154" t="s">
        <v>19</v>
      </c>
      <c r="K154">
        <v>3.9</v>
      </c>
      <c r="L154">
        <v>20.7</v>
      </c>
      <c r="M154">
        <v>6.1</v>
      </c>
      <c r="N154">
        <v>10.0</v>
      </c>
    </row>
    <row r="155" spans="8:8">
      <c r="A155">
        <v>56.0</v>
      </c>
      <c r="B155" t="s">
        <v>16</v>
      </c>
      <c r="C155" t="s">
        <v>14</v>
      </c>
      <c r="D155" t="s">
        <v>27</v>
      </c>
      <c r="E155">
        <v>7.0</v>
      </c>
      <c r="F155">
        <v>0.0</v>
      </c>
      <c r="G155" t="s">
        <v>15</v>
      </c>
      <c r="H155" t="s">
        <v>33</v>
      </c>
      <c r="I155" t="s">
        <v>22</v>
      </c>
      <c r="J155" t="s">
        <v>29</v>
      </c>
      <c r="K155">
        <v>2.3</v>
      </c>
      <c r="L155">
        <v>27.8</v>
      </c>
      <c r="M155">
        <v>9.1</v>
      </c>
      <c r="N155">
        <v>5.0</v>
      </c>
    </row>
    <row r="156" spans="8:8">
      <c r="A156">
        <v>62.0</v>
      </c>
      <c r="B156" t="s">
        <v>16</v>
      </c>
      <c r="C156" t="s">
        <v>14</v>
      </c>
      <c r="D156" t="s">
        <v>18</v>
      </c>
      <c r="E156">
        <v>7.4</v>
      </c>
      <c r="F156">
        <v>1.0</v>
      </c>
      <c r="G156" t="s">
        <v>15</v>
      </c>
      <c r="H156" t="s">
        <v>33</v>
      </c>
      <c r="I156" t="s">
        <v>28</v>
      </c>
      <c r="J156" t="s">
        <v>19</v>
      </c>
      <c r="K156">
        <v>2.6</v>
      </c>
      <c r="L156">
        <v>31.7</v>
      </c>
      <c r="M156">
        <v>8.6</v>
      </c>
      <c r="N156">
        <v>8.2</v>
      </c>
    </row>
    <row r="157" spans="8:8">
      <c r="A157">
        <v>32.0</v>
      </c>
      <c r="B157" t="s">
        <v>25</v>
      </c>
      <c r="C157" t="s">
        <v>14</v>
      </c>
      <c r="D157" t="s">
        <v>27</v>
      </c>
      <c r="E157">
        <v>8.1</v>
      </c>
      <c r="F157">
        <v>3.0</v>
      </c>
      <c r="G157" t="s">
        <v>26</v>
      </c>
      <c r="H157" t="s">
        <v>17</v>
      </c>
      <c r="I157" t="s">
        <v>22</v>
      </c>
      <c r="J157" t="s">
        <v>19</v>
      </c>
      <c r="K157">
        <v>2.4</v>
      </c>
      <c r="L157">
        <v>22.9</v>
      </c>
      <c r="M157">
        <v>7.5</v>
      </c>
      <c r="N157">
        <v>8.5</v>
      </c>
    </row>
    <row r="158" spans="8:8">
      <c r="A158">
        <v>60.0</v>
      </c>
      <c r="B158" t="s">
        <v>16</v>
      </c>
      <c r="C158" t="s">
        <v>14</v>
      </c>
      <c r="D158" t="s">
        <v>18</v>
      </c>
      <c r="E158">
        <v>6.6</v>
      </c>
      <c r="F158">
        <v>1.0</v>
      </c>
      <c r="G158" t="s">
        <v>15</v>
      </c>
      <c r="H158" t="s">
        <v>24</v>
      </c>
      <c r="I158" t="s">
        <v>22</v>
      </c>
      <c r="J158" t="s">
        <v>29</v>
      </c>
      <c r="K158">
        <v>2.9</v>
      </c>
      <c r="L158">
        <v>17.3</v>
      </c>
      <c r="M158">
        <v>8.7</v>
      </c>
      <c r="N158">
        <v>4.2</v>
      </c>
    </row>
    <row r="159" spans="8:8">
      <c r="A159">
        <v>46.0</v>
      </c>
      <c r="B159" t="s">
        <v>23</v>
      </c>
      <c r="C159" t="s">
        <v>14</v>
      </c>
      <c r="D159" t="s">
        <v>27</v>
      </c>
      <c r="E159">
        <v>7.2</v>
      </c>
      <c r="F159">
        <v>3.0</v>
      </c>
      <c r="G159" t="s">
        <v>26</v>
      </c>
      <c r="H159" t="s">
        <v>33</v>
      </c>
      <c r="I159" t="s">
        <v>28</v>
      </c>
      <c r="J159" t="s">
        <v>19</v>
      </c>
      <c r="K159">
        <v>2.7</v>
      </c>
      <c r="L159">
        <v>31.8</v>
      </c>
      <c r="M159">
        <v>7.6</v>
      </c>
      <c r="N159">
        <v>9.5</v>
      </c>
    </row>
    <row r="160" spans="8:8">
      <c r="A160">
        <v>53.0</v>
      </c>
      <c r="B160" t="s">
        <v>23</v>
      </c>
      <c r="C160" t="s">
        <v>20</v>
      </c>
      <c r="D160" t="s">
        <v>18</v>
      </c>
      <c r="E160">
        <v>6.5</v>
      </c>
      <c r="F160">
        <v>5.0</v>
      </c>
      <c r="G160" t="s">
        <v>26</v>
      </c>
      <c r="H160" t="s">
        <v>17</v>
      </c>
      <c r="I160" t="s">
        <v>22</v>
      </c>
      <c r="J160" t="s">
        <v>31</v>
      </c>
      <c r="K160">
        <v>2.7</v>
      </c>
      <c r="L160">
        <v>28.7</v>
      </c>
      <c r="M160">
        <v>6.7</v>
      </c>
      <c r="N160">
        <v>8.8</v>
      </c>
    </row>
    <row r="161" spans="8:8">
      <c r="A161">
        <v>30.0</v>
      </c>
      <c r="B161" t="s">
        <v>25</v>
      </c>
      <c r="C161" t="s">
        <v>14</v>
      </c>
      <c r="D161" t="s">
        <v>18</v>
      </c>
      <c r="E161">
        <v>7.2</v>
      </c>
      <c r="F161">
        <v>3.0</v>
      </c>
      <c r="G161" t="s">
        <v>26</v>
      </c>
      <c r="H161" t="s">
        <v>36</v>
      </c>
      <c r="I161" t="s">
        <v>22</v>
      </c>
      <c r="J161" t="s">
        <v>29</v>
      </c>
      <c r="K161">
        <v>1.7</v>
      </c>
      <c r="L161">
        <v>23.1</v>
      </c>
      <c r="M161">
        <v>7.6</v>
      </c>
      <c r="N161">
        <v>7.5</v>
      </c>
    </row>
    <row r="162" spans="8:8">
      <c r="A162">
        <v>49.0</v>
      </c>
      <c r="B162" t="s">
        <v>23</v>
      </c>
      <c r="C162" t="s">
        <v>20</v>
      </c>
      <c r="D162" t="s">
        <v>21</v>
      </c>
      <c r="E162">
        <v>5.1</v>
      </c>
      <c r="F162">
        <v>5.0</v>
      </c>
      <c r="G162" t="s">
        <v>26</v>
      </c>
      <c r="H162" t="s">
        <v>24</v>
      </c>
      <c r="I162" t="s">
        <v>22</v>
      </c>
      <c r="J162" t="s">
        <v>29</v>
      </c>
      <c r="K162">
        <v>1.1</v>
      </c>
      <c r="L162">
        <v>24.1</v>
      </c>
      <c r="M162">
        <v>6.9</v>
      </c>
      <c r="N162">
        <v>4.9</v>
      </c>
    </row>
    <row r="163" spans="8:8">
      <c r="A163">
        <v>24.0</v>
      </c>
      <c r="B163" t="s">
        <v>37</v>
      </c>
      <c r="C163" t="s">
        <v>14</v>
      </c>
      <c r="D163" t="s">
        <v>30</v>
      </c>
      <c r="E163">
        <v>10.9</v>
      </c>
      <c r="F163">
        <v>6.0</v>
      </c>
      <c r="G163" t="s">
        <v>26</v>
      </c>
      <c r="H163" t="s">
        <v>17</v>
      </c>
      <c r="I163" t="s">
        <v>34</v>
      </c>
      <c r="J163" t="s">
        <v>19</v>
      </c>
      <c r="K163">
        <v>3.4</v>
      </c>
      <c r="L163">
        <v>20.6</v>
      </c>
      <c r="M163">
        <v>5.6</v>
      </c>
      <c r="N163">
        <v>10.0</v>
      </c>
    </row>
    <row r="164" spans="8:8">
      <c r="A164">
        <v>39.0</v>
      </c>
      <c r="B164" t="s">
        <v>32</v>
      </c>
      <c r="C164" t="s">
        <v>20</v>
      </c>
      <c r="D164" t="s">
        <v>27</v>
      </c>
      <c r="E164">
        <v>5.9</v>
      </c>
      <c r="F164">
        <v>2.0</v>
      </c>
      <c r="G164" t="s">
        <v>15</v>
      </c>
      <c r="H164" t="s">
        <v>33</v>
      </c>
      <c r="I164" t="s">
        <v>28</v>
      </c>
      <c r="J164" t="s">
        <v>19</v>
      </c>
      <c r="K164">
        <v>2.1</v>
      </c>
      <c r="L164">
        <v>30.7</v>
      </c>
      <c r="M164">
        <v>8.3</v>
      </c>
      <c r="N164">
        <v>7.4</v>
      </c>
    </row>
    <row r="165" spans="8:8">
      <c r="A165">
        <v>45.0</v>
      </c>
      <c r="B165" t="s">
        <v>23</v>
      </c>
      <c r="C165" t="s">
        <v>14</v>
      </c>
      <c r="D165" t="s">
        <v>21</v>
      </c>
      <c r="E165">
        <v>6.5</v>
      </c>
      <c r="F165">
        <v>6.0</v>
      </c>
      <c r="G165" t="s">
        <v>26</v>
      </c>
      <c r="H165" t="s">
        <v>24</v>
      </c>
      <c r="I165" t="s">
        <v>22</v>
      </c>
      <c r="J165" t="s">
        <v>19</v>
      </c>
      <c r="K165">
        <v>2.5</v>
      </c>
      <c r="L165">
        <v>22.9</v>
      </c>
      <c r="M165">
        <v>6.2</v>
      </c>
      <c r="N165">
        <v>9.4</v>
      </c>
    </row>
    <row r="166" spans="8:8">
      <c r="A166">
        <v>19.0</v>
      </c>
      <c r="B166" t="s">
        <v>37</v>
      </c>
      <c r="C166" t="s">
        <v>14</v>
      </c>
      <c r="D166" t="s">
        <v>30</v>
      </c>
      <c r="E166">
        <v>5.8</v>
      </c>
      <c r="F166">
        <v>6.0</v>
      </c>
      <c r="G166" t="s">
        <v>26</v>
      </c>
      <c r="H166" t="s">
        <v>24</v>
      </c>
      <c r="I166" t="s">
        <v>22</v>
      </c>
      <c r="J166" t="s">
        <v>31</v>
      </c>
      <c r="K166">
        <v>2.8</v>
      </c>
      <c r="L166">
        <v>19.3</v>
      </c>
      <c r="M166">
        <v>6.3</v>
      </c>
      <c r="N166">
        <v>9.0</v>
      </c>
    </row>
    <row r="167" spans="8:8">
      <c r="A167">
        <v>59.0</v>
      </c>
      <c r="B167" t="s">
        <v>16</v>
      </c>
      <c r="C167" t="s">
        <v>20</v>
      </c>
      <c r="D167" t="s">
        <v>18</v>
      </c>
      <c r="E167">
        <v>7.9</v>
      </c>
      <c r="F167">
        <v>2.0</v>
      </c>
      <c r="G167" t="s">
        <v>15</v>
      </c>
      <c r="H167" t="s">
        <v>17</v>
      </c>
      <c r="I167" t="s">
        <v>34</v>
      </c>
      <c r="J167" t="s">
        <v>31</v>
      </c>
      <c r="K167">
        <v>3.8</v>
      </c>
      <c r="L167">
        <v>25.9</v>
      </c>
      <c r="M167">
        <v>8.0</v>
      </c>
      <c r="N167">
        <v>6.9</v>
      </c>
    </row>
    <row r="168" spans="8:8">
      <c r="A168">
        <v>62.0</v>
      </c>
      <c r="B168" t="s">
        <v>16</v>
      </c>
      <c r="C168" t="s">
        <v>20</v>
      </c>
      <c r="D168" t="s">
        <v>30</v>
      </c>
      <c r="E168">
        <v>6.7</v>
      </c>
      <c r="F168">
        <v>3.0</v>
      </c>
      <c r="G168" t="s">
        <v>26</v>
      </c>
      <c r="H168" t="s">
        <v>17</v>
      </c>
      <c r="I168" t="s">
        <v>28</v>
      </c>
      <c r="J168" t="s">
        <v>19</v>
      </c>
      <c r="K168">
        <v>2.6</v>
      </c>
      <c r="L168">
        <v>21.6</v>
      </c>
      <c r="M168">
        <v>7.7</v>
      </c>
      <c r="N168">
        <v>7.5</v>
      </c>
    </row>
    <row r="169" spans="8:8">
      <c r="A169">
        <v>23.0</v>
      </c>
      <c r="B169" t="s">
        <v>37</v>
      </c>
      <c r="C169" t="s">
        <v>14</v>
      </c>
      <c r="D169" t="s">
        <v>21</v>
      </c>
      <c r="E169">
        <v>5.6</v>
      </c>
      <c r="F169">
        <v>3.0</v>
      </c>
      <c r="G169" t="s">
        <v>26</v>
      </c>
      <c r="H169" t="s">
        <v>33</v>
      </c>
      <c r="I169" t="s">
        <v>22</v>
      </c>
      <c r="J169" t="s">
        <v>19</v>
      </c>
      <c r="K169">
        <v>2.2</v>
      </c>
      <c r="L169">
        <v>20.9</v>
      </c>
      <c r="M169">
        <v>7.8</v>
      </c>
      <c r="N169">
        <v>7.9</v>
      </c>
    </row>
    <row r="170" spans="8:8">
      <c r="A170">
        <v>45.0</v>
      </c>
      <c r="B170" t="s">
        <v>23</v>
      </c>
      <c r="C170" t="s">
        <v>20</v>
      </c>
      <c r="D170" t="s">
        <v>27</v>
      </c>
      <c r="E170">
        <v>8.0</v>
      </c>
      <c r="F170">
        <v>5.0</v>
      </c>
      <c r="G170" t="s">
        <v>26</v>
      </c>
      <c r="H170" t="s">
        <v>24</v>
      </c>
      <c r="I170" t="s">
        <v>28</v>
      </c>
      <c r="J170" t="s">
        <v>19</v>
      </c>
      <c r="K170">
        <v>2.1</v>
      </c>
      <c r="L170">
        <v>23.3</v>
      </c>
      <c r="M170">
        <v>6.5</v>
      </c>
      <c r="N170">
        <v>9.7</v>
      </c>
    </row>
    <row r="171" spans="8:8">
      <c r="A171">
        <v>45.0</v>
      </c>
      <c r="B171" t="s">
        <v>23</v>
      </c>
      <c r="C171" t="s">
        <v>14</v>
      </c>
      <c r="D171" t="s">
        <v>27</v>
      </c>
      <c r="E171">
        <v>8.2</v>
      </c>
      <c r="F171">
        <v>1.0</v>
      </c>
      <c r="G171" t="s">
        <v>15</v>
      </c>
      <c r="H171" t="s">
        <v>24</v>
      </c>
      <c r="I171" t="s">
        <v>22</v>
      </c>
      <c r="J171" t="s">
        <v>19</v>
      </c>
      <c r="K171">
        <v>2.5</v>
      </c>
      <c r="L171">
        <v>25.3</v>
      </c>
      <c r="M171">
        <v>8.5</v>
      </c>
      <c r="N171">
        <v>7.3</v>
      </c>
    </row>
    <row r="172" spans="8:8">
      <c r="A172">
        <v>61.0</v>
      </c>
      <c r="B172" t="s">
        <v>16</v>
      </c>
      <c r="C172" t="s">
        <v>14</v>
      </c>
      <c r="D172" t="s">
        <v>27</v>
      </c>
      <c r="E172">
        <v>6.9</v>
      </c>
      <c r="F172">
        <v>5.0</v>
      </c>
      <c r="G172" t="s">
        <v>26</v>
      </c>
      <c r="H172" t="s">
        <v>33</v>
      </c>
      <c r="I172" t="s">
        <v>28</v>
      </c>
      <c r="J172" t="s">
        <v>31</v>
      </c>
      <c r="K172">
        <v>1.8</v>
      </c>
      <c r="L172">
        <v>19.5</v>
      </c>
      <c r="M172">
        <v>6.6</v>
      </c>
      <c r="N172">
        <v>10.0</v>
      </c>
    </row>
    <row r="173" spans="8:8">
      <c r="A173">
        <v>61.0</v>
      </c>
      <c r="B173" t="s">
        <v>16</v>
      </c>
      <c r="C173" t="s">
        <v>35</v>
      </c>
      <c r="D173" t="s">
        <v>21</v>
      </c>
      <c r="E173">
        <v>6.0</v>
      </c>
      <c r="F173">
        <v>1.0</v>
      </c>
      <c r="G173" t="s">
        <v>15</v>
      </c>
      <c r="H173" t="s">
        <v>33</v>
      </c>
      <c r="I173" t="s">
        <v>28</v>
      </c>
      <c r="J173" t="s">
        <v>19</v>
      </c>
      <c r="K173">
        <v>2.5</v>
      </c>
      <c r="L173">
        <v>30.5</v>
      </c>
      <c r="M173">
        <v>8.8</v>
      </c>
      <c r="N173">
        <v>7.0</v>
      </c>
    </row>
    <row r="174" spans="8:8">
      <c r="A174">
        <v>37.0</v>
      </c>
      <c r="B174" t="s">
        <v>32</v>
      </c>
      <c r="C174" t="s">
        <v>20</v>
      </c>
      <c r="D174" t="s">
        <v>21</v>
      </c>
      <c r="E174">
        <v>10.3</v>
      </c>
      <c r="F174">
        <v>6.0</v>
      </c>
      <c r="G174" t="s">
        <v>26</v>
      </c>
      <c r="H174" t="s">
        <v>17</v>
      </c>
      <c r="I174" t="s">
        <v>22</v>
      </c>
      <c r="J174" t="s">
        <v>29</v>
      </c>
      <c r="K174">
        <v>2.5</v>
      </c>
      <c r="L174">
        <v>27.7</v>
      </c>
      <c r="M174">
        <v>5.7</v>
      </c>
      <c r="N174">
        <v>10.0</v>
      </c>
    </row>
    <row r="175" spans="8:8">
      <c r="A175">
        <v>47.0</v>
      </c>
      <c r="B175" t="s">
        <v>23</v>
      </c>
      <c r="C175" t="s">
        <v>14</v>
      </c>
      <c r="D175" t="s">
        <v>27</v>
      </c>
      <c r="E175">
        <v>7.5</v>
      </c>
      <c r="F175">
        <v>2.0</v>
      </c>
      <c r="G175" t="s">
        <v>15</v>
      </c>
      <c r="H175" t="s">
        <v>24</v>
      </c>
      <c r="I175" t="s">
        <v>34</v>
      </c>
      <c r="J175" t="s">
        <v>31</v>
      </c>
      <c r="K175">
        <v>3.8</v>
      </c>
      <c r="L175">
        <v>23.5</v>
      </c>
      <c r="M175">
        <v>8.1</v>
      </c>
      <c r="N175">
        <v>6.6</v>
      </c>
    </row>
    <row r="176" spans="8:8">
      <c r="A176">
        <v>28.0</v>
      </c>
      <c r="B176" t="s">
        <v>25</v>
      </c>
      <c r="C176" t="s">
        <v>20</v>
      </c>
      <c r="D176" t="s">
        <v>18</v>
      </c>
      <c r="E176">
        <v>5.1</v>
      </c>
      <c r="F176">
        <v>6.0</v>
      </c>
      <c r="G176" t="s">
        <v>26</v>
      </c>
      <c r="H176" t="s">
        <v>36</v>
      </c>
      <c r="I176" t="s">
        <v>28</v>
      </c>
      <c r="J176" t="s">
        <v>19</v>
      </c>
      <c r="K176">
        <v>2.4</v>
      </c>
      <c r="L176">
        <v>21.4</v>
      </c>
      <c r="M176">
        <v>6.4</v>
      </c>
      <c r="N176">
        <v>10.0</v>
      </c>
    </row>
    <row r="177" spans="8:8">
      <c r="A177">
        <v>45.0</v>
      </c>
      <c r="B177" t="s">
        <v>23</v>
      </c>
      <c r="C177" t="s">
        <v>20</v>
      </c>
      <c r="D177" t="s">
        <v>30</v>
      </c>
      <c r="E177">
        <v>9.1</v>
      </c>
      <c r="F177">
        <v>0.0</v>
      </c>
      <c r="G177" t="s">
        <v>15</v>
      </c>
      <c r="H177" t="s">
        <v>33</v>
      </c>
      <c r="I177" t="s">
        <v>28</v>
      </c>
      <c r="J177" t="s">
        <v>19</v>
      </c>
      <c r="K177">
        <v>1.0</v>
      </c>
      <c r="L177">
        <v>24.6</v>
      </c>
      <c r="M177">
        <v>8.9</v>
      </c>
      <c r="N177">
        <v>8.0</v>
      </c>
    </row>
    <row r="178" spans="8:8">
      <c r="A178">
        <v>42.0</v>
      </c>
      <c r="B178" t="s">
        <v>32</v>
      </c>
      <c r="C178" t="s">
        <v>20</v>
      </c>
      <c r="D178" t="s">
        <v>27</v>
      </c>
      <c r="E178">
        <v>5.7</v>
      </c>
      <c r="F178">
        <v>3.0</v>
      </c>
      <c r="G178" t="s">
        <v>26</v>
      </c>
      <c r="H178" t="s">
        <v>24</v>
      </c>
      <c r="I178" t="s">
        <v>22</v>
      </c>
      <c r="J178" t="s">
        <v>19</v>
      </c>
      <c r="K178">
        <v>4.6</v>
      </c>
      <c r="L178">
        <v>28.6</v>
      </c>
      <c r="M178">
        <v>7.8</v>
      </c>
      <c r="N178">
        <v>7.7</v>
      </c>
    </row>
    <row r="179" spans="8:8">
      <c r="A179">
        <v>56.0</v>
      </c>
      <c r="B179" t="s">
        <v>16</v>
      </c>
      <c r="C179" t="s">
        <v>14</v>
      </c>
      <c r="D179" t="s">
        <v>18</v>
      </c>
      <c r="E179">
        <v>11.1</v>
      </c>
      <c r="F179">
        <v>1.0</v>
      </c>
      <c r="G179" t="s">
        <v>15</v>
      </c>
      <c r="H179" t="s">
        <v>24</v>
      </c>
      <c r="I179" t="s">
        <v>22</v>
      </c>
      <c r="J179" t="s">
        <v>19</v>
      </c>
      <c r="K179">
        <v>3.3</v>
      </c>
      <c r="L179">
        <v>28.0</v>
      </c>
      <c r="M179">
        <v>8.1</v>
      </c>
      <c r="N179">
        <v>10.0</v>
      </c>
    </row>
    <row r="180" spans="8:8">
      <c r="A180">
        <v>50.0</v>
      </c>
      <c r="B180" t="s">
        <v>23</v>
      </c>
      <c r="C180" t="s">
        <v>14</v>
      </c>
      <c r="D180" t="s">
        <v>27</v>
      </c>
      <c r="E180">
        <v>7.1</v>
      </c>
      <c r="F180">
        <v>5.0</v>
      </c>
      <c r="G180" t="s">
        <v>26</v>
      </c>
      <c r="H180" t="s">
        <v>24</v>
      </c>
      <c r="I180" t="s">
        <v>22</v>
      </c>
      <c r="J180" t="s">
        <v>31</v>
      </c>
      <c r="K180">
        <v>4.2</v>
      </c>
      <c r="L180">
        <v>29.2</v>
      </c>
      <c r="M180">
        <v>6.6</v>
      </c>
      <c r="N180">
        <v>10.0</v>
      </c>
    </row>
    <row r="181" spans="8:8">
      <c r="A181">
        <v>18.0</v>
      </c>
      <c r="B181" t="s">
        <v>37</v>
      </c>
      <c r="C181" t="s">
        <v>20</v>
      </c>
      <c r="D181" t="s">
        <v>21</v>
      </c>
      <c r="E181">
        <v>8.5</v>
      </c>
      <c r="F181">
        <v>2.0</v>
      </c>
      <c r="G181" t="s">
        <v>15</v>
      </c>
      <c r="H181" t="s">
        <v>33</v>
      </c>
      <c r="I181" t="s">
        <v>28</v>
      </c>
      <c r="J181" t="s">
        <v>31</v>
      </c>
      <c r="K181">
        <v>1.6</v>
      </c>
      <c r="L181">
        <v>23.1</v>
      </c>
      <c r="M181">
        <v>7.9</v>
      </c>
      <c r="N181">
        <v>9.3</v>
      </c>
    </row>
    <row r="182" spans="8:8">
      <c r="A182">
        <v>44.0</v>
      </c>
      <c r="B182" t="s">
        <v>32</v>
      </c>
      <c r="C182" t="s">
        <v>20</v>
      </c>
      <c r="D182" t="s">
        <v>27</v>
      </c>
      <c r="E182">
        <v>3.9</v>
      </c>
      <c r="F182">
        <v>1.0</v>
      </c>
      <c r="G182" t="s">
        <v>15</v>
      </c>
      <c r="H182" t="s">
        <v>33</v>
      </c>
      <c r="I182" t="s">
        <v>22</v>
      </c>
      <c r="J182" t="s">
        <v>31</v>
      </c>
      <c r="K182">
        <v>2.3</v>
      </c>
      <c r="L182">
        <v>13.3</v>
      </c>
      <c r="M182">
        <v>9.0</v>
      </c>
      <c r="N182">
        <v>5.2</v>
      </c>
    </row>
    <row r="183" spans="8:8">
      <c r="A183">
        <v>30.0</v>
      </c>
      <c r="B183" t="s">
        <v>25</v>
      </c>
      <c r="C183" t="s">
        <v>20</v>
      </c>
      <c r="D183" t="s">
        <v>27</v>
      </c>
      <c r="E183">
        <v>5.1</v>
      </c>
      <c r="F183">
        <v>5.0</v>
      </c>
      <c r="G183" t="s">
        <v>26</v>
      </c>
      <c r="H183" t="s">
        <v>33</v>
      </c>
      <c r="I183" t="s">
        <v>28</v>
      </c>
      <c r="J183" t="s">
        <v>19</v>
      </c>
      <c r="K183">
        <v>3.0</v>
      </c>
      <c r="L183">
        <v>30.0</v>
      </c>
      <c r="M183">
        <v>6.9</v>
      </c>
      <c r="N183">
        <v>9.3</v>
      </c>
    </row>
    <row r="184" spans="8:8">
      <c r="A184">
        <v>58.0</v>
      </c>
      <c r="B184" t="s">
        <v>16</v>
      </c>
      <c r="C184" t="s">
        <v>14</v>
      </c>
      <c r="D184" t="s">
        <v>18</v>
      </c>
      <c r="E184">
        <v>9.0</v>
      </c>
      <c r="F184">
        <v>3.0</v>
      </c>
      <c r="G184" t="s">
        <v>26</v>
      </c>
      <c r="H184" t="s">
        <v>33</v>
      </c>
      <c r="I184" t="s">
        <v>28</v>
      </c>
      <c r="J184" t="s">
        <v>19</v>
      </c>
      <c r="K184">
        <v>2.9</v>
      </c>
      <c r="L184">
        <v>24.3</v>
      </c>
      <c r="M184">
        <v>7.4</v>
      </c>
      <c r="N184">
        <v>10.0</v>
      </c>
    </row>
    <row r="185" spans="8:8">
      <c r="A185">
        <v>20.0</v>
      </c>
      <c r="B185" t="s">
        <v>37</v>
      </c>
      <c r="C185" t="s">
        <v>20</v>
      </c>
      <c r="D185" t="s">
        <v>21</v>
      </c>
      <c r="E185">
        <v>7.5</v>
      </c>
      <c r="F185">
        <v>6.0</v>
      </c>
      <c r="G185" t="s">
        <v>26</v>
      </c>
      <c r="H185" t="s">
        <v>33</v>
      </c>
      <c r="I185" t="s">
        <v>22</v>
      </c>
      <c r="J185" t="s">
        <v>31</v>
      </c>
      <c r="K185">
        <v>2.7</v>
      </c>
      <c r="L185">
        <v>27.7</v>
      </c>
      <c r="M185">
        <v>6.1</v>
      </c>
      <c r="N185">
        <v>10.0</v>
      </c>
    </row>
    <row r="186" spans="8:8">
      <c r="A186">
        <v>56.0</v>
      </c>
      <c r="B186" t="s">
        <v>16</v>
      </c>
      <c r="C186" t="s">
        <v>20</v>
      </c>
      <c r="D186" t="s">
        <v>30</v>
      </c>
      <c r="E186">
        <v>10.1</v>
      </c>
      <c r="F186">
        <v>3.0</v>
      </c>
      <c r="G186" t="s">
        <v>26</v>
      </c>
      <c r="H186" t="s">
        <v>17</v>
      </c>
      <c r="I186" t="s">
        <v>28</v>
      </c>
      <c r="J186" t="s">
        <v>19</v>
      </c>
      <c r="K186">
        <v>0.7</v>
      </c>
      <c r="L186">
        <v>31.7</v>
      </c>
      <c r="M186">
        <v>7.2</v>
      </c>
      <c r="N186">
        <v>9.3</v>
      </c>
    </row>
    <row r="187" spans="8:8">
      <c r="A187">
        <v>23.0</v>
      </c>
      <c r="B187" t="s">
        <v>37</v>
      </c>
      <c r="C187" t="s">
        <v>14</v>
      </c>
      <c r="D187" t="s">
        <v>21</v>
      </c>
      <c r="E187">
        <v>7.7</v>
      </c>
      <c r="F187">
        <v>4.0</v>
      </c>
      <c r="G187" t="s">
        <v>26</v>
      </c>
      <c r="H187" t="s">
        <v>24</v>
      </c>
      <c r="I187" t="s">
        <v>22</v>
      </c>
      <c r="J187" t="s">
        <v>19</v>
      </c>
      <c r="K187">
        <v>1.1</v>
      </c>
      <c r="L187">
        <v>34.7</v>
      </c>
      <c r="M187">
        <v>7.0</v>
      </c>
      <c r="N187">
        <v>8.3</v>
      </c>
    </row>
    <row r="188" spans="8:8">
      <c r="A188">
        <v>25.0</v>
      </c>
      <c r="B188" t="s">
        <v>25</v>
      </c>
      <c r="C188" t="s">
        <v>14</v>
      </c>
      <c r="D188" t="s">
        <v>21</v>
      </c>
      <c r="E188">
        <v>7.2</v>
      </c>
      <c r="F188">
        <v>0.0</v>
      </c>
      <c r="G188" t="s">
        <v>15</v>
      </c>
      <c r="H188" t="s">
        <v>17</v>
      </c>
      <c r="I188" t="s">
        <v>34</v>
      </c>
      <c r="J188" t="s">
        <v>19</v>
      </c>
      <c r="K188">
        <v>3.7</v>
      </c>
      <c r="L188">
        <v>22.4</v>
      </c>
      <c r="M188">
        <v>9.1</v>
      </c>
      <c r="N188">
        <v>4.9</v>
      </c>
    </row>
    <row r="189" spans="8:8">
      <c r="A189">
        <v>44.0</v>
      </c>
      <c r="B189" t="s">
        <v>32</v>
      </c>
      <c r="C189" t="s">
        <v>20</v>
      </c>
      <c r="D189" t="s">
        <v>21</v>
      </c>
      <c r="E189">
        <v>9.6</v>
      </c>
      <c r="F189">
        <v>4.0</v>
      </c>
      <c r="G189" t="s">
        <v>26</v>
      </c>
      <c r="H189" t="s">
        <v>24</v>
      </c>
      <c r="I189" t="s">
        <v>22</v>
      </c>
      <c r="J189" t="s">
        <v>19</v>
      </c>
      <c r="K189">
        <v>3.9</v>
      </c>
      <c r="L189">
        <v>25.5</v>
      </c>
      <c r="M189">
        <v>6.8</v>
      </c>
      <c r="N189">
        <v>10.0</v>
      </c>
    </row>
    <row r="190" spans="8:8">
      <c r="A190">
        <v>26.0</v>
      </c>
      <c r="B190" t="s">
        <v>25</v>
      </c>
      <c r="C190" t="s">
        <v>20</v>
      </c>
      <c r="D190" t="s">
        <v>21</v>
      </c>
      <c r="E190">
        <v>8.5</v>
      </c>
      <c r="F190">
        <v>2.0</v>
      </c>
      <c r="G190" t="s">
        <v>15</v>
      </c>
      <c r="H190" t="s">
        <v>33</v>
      </c>
      <c r="I190" t="s">
        <v>22</v>
      </c>
      <c r="J190" t="s">
        <v>19</v>
      </c>
      <c r="K190">
        <v>2.4</v>
      </c>
      <c r="L190">
        <v>30.5</v>
      </c>
      <c r="M190">
        <v>7.9</v>
      </c>
      <c r="N190">
        <v>9.6</v>
      </c>
    </row>
    <row r="191" spans="8:8">
      <c r="A191">
        <v>54.0</v>
      </c>
      <c r="B191" t="s">
        <v>23</v>
      </c>
      <c r="C191" t="s">
        <v>14</v>
      </c>
      <c r="D191" t="s">
        <v>21</v>
      </c>
      <c r="E191">
        <v>6.7</v>
      </c>
      <c r="F191">
        <v>1.0</v>
      </c>
      <c r="G191" t="s">
        <v>15</v>
      </c>
      <c r="H191" t="s">
        <v>24</v>
      </c>
      <c r="I191" t="s">
        <v>22</v>
      </c>
      <c r="J191" t="s">
        <v>19</v>
      </c>
      <c r="K191">
        <v>3.6</v>
      </c>
      <c r="L191">
        <v>21.6</v>
      </c>
      <c r="M191">
        <v>8.7</v>
      </c>
      <c r="N191">
        <v>6.6</v>
      </c>
    </row>
    <row r="192" spans="8:8">
      <c r="A192">
        <v>50.0</v>
      </c>
      <c r="B192" t="s">
        <v>23</v>
      </c>
      <c r="C192" t="s">
        <v>14</v>
      </c>
      <c r="D192" t="s">
        <v>21</v>
      </c>
      <c r="E192">
        <v>5.4</v>
      </c>
      <c r="F192">
        <v>2.0</v>
      </c>
      <c r="G192" t="s">
        <v>15</v>
      </c>
      <c r="H192" t="s">
        <v>24</v>
      </c>
      <c r="I192" t="s">
        <v>22</v>
      </c>
      <c r="J192" t="s">
        <v>29</v>
      </c>
      <c r="K192">
        <v>1.7</v>
      </c>
      <c r="L192">
        <v>22.7</v>
      </c>
      <c r="M192">
        <v>8.3</v>
      </c>
      <c r="N192">
        <v>3.3</v>
      </c>
    </row>
    <row r="193" spans="8:8">
      <c r="A193">
        <v>59.0</v>
      </c>
      <c r="B193" t="s">
        <v>16</v>
      </c>
      <c r="C193" t="s">
        <v>14</v>
      </c>
      <c r="D193" t="s">
        <v>18</v>
      </c>
      <c r="E193">
        <v>3.4</v>
      </c>
      <c r="F193">
        <v>6.0</v>
      </c>
      <c r="G193" t="s">
        <v>26</v>
      </c>
      <c r="H193" t="s">
        <v>17</v>
      </c>
      <c r="I193" t="s">
        <v>28</v>
      </c>
      <c r="J193" t="s">
        <v>19</v>
      </c>
      <c r="K193">
        <v>1.9</v>
      </c>
      <c r="L193">
        <v>22.6</v>
      </c>
      <c r="M193">
        <v>6.6</v>
      </c>
      <c r="N193">
        <v>6.6</v>
      </c>
    </row>
    <row r="194" spans="8:8">
      <c r="A194">
        <v>61.0</v>
      </c>
      <c r="B194" t="s">
        <v>16</v>
      </c>
      <c r="C194" t="s">
        <v>14</v>
      </c>
      <c r="D194" t="s">
        <v>21</v>
      </c>
      <c r="E194">
        <v>6.3</v>
      </c>
      <c r="F194">
        <v>5.0</v>
      </c>
      <c r="G194" t="s">
        <v>26</v>
      </c>
      <c r="H194" t="s">
        <v>24</v>
      </c>
      <c r="I194" t="s">
        <v>28</v>
      </c>
      <c r="J194" t="s">
        <v>19</v>
      </c>
      <c r="K194">
        <v>1.6</v>
      </c>
      <c r="L194">
        <v>24.9</v>
      </c>
      <c r="M194">
        <v>6.7</v>
      </c>
      <c r="N194">
        <v>8.1</v>
      </c>
    </row>
    <row r="195" spans="8:8">
      <c r="A195">
        <v>41.0</v>
      </c>
      <c r="B195" t="s">
        <v>32</v>
      </c>
      <c r="C195" t="s">
        <v>35</v>
      </c>
      <c r="D195" t="s">
        <v>18</v>
      </c>
      <c r="E195">
        <v>5.2</v>
      </c>
      <c r="F195">
        <v>3.0</v>
      </c>
      <c r="G195" t="s">
        <v>26</v>
      </c>
      <c r="H195" t="s">
        <v>24</v>
      </c>
      <c r="I195" t="s">
        <v>28</v>
      </c>
      <c r="J195" t="s">
        <v>19</v>
      </c>
      <c r="K195">
        <v>1.8</v>
      </c>
      <c r="L195">
        <v>24.1</v>
      </c>
      <c r="M195">
        <v>7.8</v>
      </c>
      <c r="N195">
        <v>5.9</v>
      </c>
    </row>
    <row r="196" spans="8:8">
      <c r="A196">
        <v>32.0</v>
      </c>
      <c r="B196" t="s">
        <v>25</v>
      </c>
      <c r="C196" t="s">
        <v>20</v>
      </c>
      <c r="D196" t="s">
        <v>18</v>
      </c>
      <c r="E196">
        <v>10.9</v>
      </c>
      <c r="F196">
        <v>4.0</v>
      </c>
      <c r="G196" t="s">
        <v>26</v>
      </c>
      <c r="H196" t="s">
        <v>24</v>
      </c>
      <c r="I196" t="s">
        <v>22</v>
      </c>
      <c r="J196" t="s">
        <v>31</v>
      </c>
      <c r="K196">
        <v>3.1</v>
      </c>
      <c r="L196">
        <v>22.6</v>
      </c>
      <c r="M196">
        <v>6.6</v>
      </c>
      <c r="N196">
        <v>10.0</v>
      </c>
    </row>
    <row r="197" spans="8:8">
      <c r="A197">
        <v>49.0</v>
      </c>
      <c r="B197" t="s">
        <v>23</v>
      </c>
      <c r="C197" t="s">
        <v>14</v>
      </c>
      <c r="D197" t="s">
        <v>18</v>
      </c>
      <c r="E197">
        <v>6.0</v>
      </c>
      <c r="F197">
        <v>4.0</v>
      </c>
      <c r="G197" t="s">
        <v>26</v>
      </c>
      <c r="H197" t="s">
        <v>33</v>
      </c>
      <c r="I197" t="s">
        <v>22</v>
      </c>
      <c r="J197" t="s">
        <v>19</v>
      </c>
      <c r="K197">
        <v>1.8</v>
      </c>
      <c r="L197">
        <v>21.1</v>
      </c>
      <c r="M197">
        <v>7.2</v>
      </c>
      <c r="N197">
        <v>8.8</v>
      </c>
    </row>
    <row r="198" spans="8:8">
      <c r="A198">
        <v>49.0</v>
      </c>
      <c r="B198" t="s">
        <v>23</v>
      </c>
      <c r="C198" t="s">
        <v>35</v>
      </c>
      <c r="D198" t="s">
        <v>18</v>
      </c>
      <c r="E198">
        <v>6.0</v>
      </c>
      <c r="F198">
        <v>6.0</v>
      </c>
      <c r="G198" t="s">
        <v>26</v>
      </c>
      <c r="H198" t="s">
        <v>24</v>
      </c>
      <c r="I198" t="s">
        <v>22</v>
      </c>
      <c r="J198" t="s">
        <v>19</v>
      </c>
      <c r="K198">
        <v>4.3</v>
      </c>
      <c r="L198">
        <v>28.2</v>
      </c>
      <c r="M198">
        <v>6.2</v>
      </c>
      <c r="N198">
        <v>9.9</v>
      </c>
    </row>
    <row r="199" spans="8:8">
      <c r="A199">
        <v>41.0</v>
      </c>
      <c r="B199" t="s">
        <v>32</v>
      </c>
      <c r="C199" t="s">
        <v>20</v>
      </c>
      <c r="D199" t="s">
        <v>21</v>
      </c>
      <c r="E199">
        <v>4.7</v>
      </c>
      <c r="F199">
        <v>4.0</v>
      </c>
      <c r="G199" t="s">
        <v>26</v>
      </c>
      <c r="H199" t="s">
        <v>33</v>
      </c>
      <c r="I199" t="s">
        <v>28</v>
      </c>
      <c r="J199" t="s">
        <v>19</v>
      </c>
      <c r="K199">
        <v>2.9</v>
      </c>
      <c r="L199">
        <v>30.4</v>
      </c>
      <c r="M199">
        <v>7.4</v>
      </c>
      <c r="N199">
        <v>8.3</v>
      </c>
    </row>
    <row r="200" spans="8:8">
      <c r="A200">
        <v>58.0</v>
      </c>
      <c r="B200" t="s">
        <v>16</v>
      </c>
      <c r="C200" t="s">
        <v>20</v>
      </c>
      <c r="D200" t="s">
        <v>21</v>
      </c>
      <c r="E200">
        <v>6.6</v>
      </c>
      <c r="F200">
        <v>6.0</v>
      </c>
      <c r="G200" t="s">
        <v>26</v>
      </c>
      <c r="H200" t="s">
        <v>17</v>
      </c>
      <c r="I200" t="s">
        <v>28</v>
      </c>
      <c r="J200" t="s">
        <v>31</v>
      </c>
      <c r="K200">
        <v>3.4</v>
      </c>
      <c r="L200">
        <v>30.9</v>
      </c>
      <c r="M200">
        <v>6.2</v>
      </c>
      <c r="N200">
        <v>9.9</v>
      </c>
    </row>
    <row r="201" spans="8:8">
      <c r="A201">
        <v>29.0</v>
      </c>
      <c r="B201" t="s">
        <v>25</v>
      </c>
      <c r="C201" t="s">
        <v>20</v>
      </c>
      <c r="D201" t="s">
        <v>27</v>
      </c>
      <c r="E201">
        <v>6.0</v>
      </c>
      <c r="F201">
        <v>2.0</v>
      </c>
      <c r="G201" t="s">
        <v>15</v>
      </c>
      <c r="H201" t="s">
        <v>17</v>
      </c>
      <c r="I201" t="s">
        <v>22</v>
      </c>
      <c r="J201" t="s">
        <v>19</v>
      </c>
      <c r="K201">
        <v>2.9</v>
      </c>
      <c r="L201">
        <v>23.1</v>
      </c>
      <c r="M201">
        <v>8.2</v>
      </c>
      <c r="N201">
        <v>6.4</v>
      </c>
    </row>
    <row r="202" spans="8:8">
      <c r="A202">
        <v>56.0</v>
      </c>
      <c r="B202" t="s">
        <v>16</v>
      </c>
      <c r="C202" t="s">
        <v>14</v>
      </c>
      <c r="D202" t="s">
        <v>18</v>
      </c>
      <c r="E202">
        <v>9.6</v>
      </c>
      <c r="F202">
        <v>3.0</v>
      </c>
      <c r="G202" t="s">
        <v>26</v>
      </c>
      <c r="H202" t="s">
        <v>24</v>
      </c>
      <c r="I202" t="s">
        <v>22</v>
      </c>
      <c r="J202" t="s">
        <v>31</v>
      </c>
      <c r="K202">
        <v>3.5</v>
      </c>
      <c r="L202">
        <v>28.4</v>
      </c>
      <c r="M202">
        <v>7.3</v>
      </c>
      <c r="N202">
        <v>10.0</v>
      </c>
    </row>
    <row r="203" spans="8:8">
      <c r="A203">
        <v>19.0</v>
      </c>
      <c r="B203" t="s">
        <v>37</v>
      </c>
      <c r="C203" t="s">
        <v>14</v>
      </c>
      <c r="D203" t="s">
        <v>27</v>
      </c>
      <c r="E203">
        <v>7.3</v>
      </c>
      <c r="F203">
        <v>1.0</v>
      </c>
      <c r="G203" t="s">
        <v>15</v>
      </c>
      <c r="H203" t="s">
        <v>24</v>
      </c>
      <c r="I203" t="s">
        <v>28</v>
      </c>
      <c r="J203" t="s">
        <v>29</v>
      </c>
      <c r="K203">
        <v>1.8</v>
      </c>
      <c r="L203">
        <v>25.9</v>
      </c>
      <c r="M203">
        <v>8.6</v>
      </c>
      <c r="N203">
        <v>4.2</v>
      </c>
    </row>
    <row r="204" spans="8:8">
      <c r="A204">
        <v>20.0</v>
      </c>
      <c r="B204" t="s">
        <v>37</v>
      </c>
      <c r="C204" t="s">
        <v>20</v>
      </c>
      <c r="D204" t="s">
        <v>27</v>
      </c>
      <c r="E204">
        <v>7.0</v>
      </c>
      <c r="F204">
        <v>5.0</v>
      </c>
      <c r="G204" t="s">
        <v>26</v>
      </c>
      <c r="H204" t="s">
        <v>33</v>
      </c>
      <c r="I204" t="s">
        <v>28</v>
      </c>
      <c r="J204" t="s">
        <v>19</v>
      </c>
      <c r="K204">
        <v>3.7</v>
      </c>
      <c r="L204">
        <v>22.7</v>
      </c>
      <c r="M204">
        <v>6.6</v>
      </c>
      <c r="N204">
        <v>10.0</v>
      </c>
    </row>
    <row r="205" spans="8:8">
      <c r="A205">
        <v>54.0</v>
      </c>
      <c r="B205" t="s">
        <v>23</v>
      </c>
      <c r="C205" t="s">
        <v>20</v>
      </c>
      <c r="D205" t="s">
        <v>21</v>
      </c>
      <c r="E205">
        <v>6.8</v>
      </c>
      <c r="F205">
        <v>1.0</v>
      </c>
      <c r="G205" t="s">
        <v>15</v>
      </c>
      <c r="H205" t="s">
        <v>24</v>
      </c>
      <c r="I205" t="s">
        <v>28</v>
      </c>
      <c r="J205" t="s">
        <v>31</v>
      </c>
      <c r="K205">
        <v>2.6</v>
      </c>
      <c r="L205">
        <v>27.9</v>
      </c>
      <c r="M205">
        <v>8.6</v>
      </c>
      <c r="N205">
        <v>6.2</v>
      </c>
    </row>
    <row r="206" spans="8:8">
      <c r="A206">
        <v>34.0</v>
      </c>
      <c r="B206" t="s">
        <v>25</v>
      </c>
      <c r="C206" t="s">
        <v>14</v>
      </c>
      <c r="D206" t="s">
        <v>30</v>
      </c>
      <c r="E206">
        <v>8.2</v>
      </c>
      <c r="F206">
        <v>2.0</v>
      </c>
      <c r="G206" t="s">
        <v>15</v>
      </c>
      <c r="H206" t="s">
        <v>24</v>
      </c>
      <c r="I206" t="s">
        <v>28</v>
      </c>
      <c r="J206" t="s">
        <v>19</v>
      </c>
      <c r="K206">
        <v>3.5</v>
      </c>
      <c r="L206">
        <v>22.5</v>
      </c>
      <c r="M206">
        <v>8.0</v>
      </c>
      <c r="N206">
        <v>8.5</v>
      </c>
    </row>
    <row r="207" spans="8:8">
      <c r="A207">
        <v>19.0</v>
      </c>
      <c r="B207" t="s">
        <v>37</v>
      </c>
      <c r="C207" t="s">
        <v>20</v>
      </c>
      <c r="D207" t="s">
        <v>30</v>
      </c>
      <c r="E207">
        <v>6.3</v>
      </c>
      <c r="F207">
        <v>5.0</v>
      </c>
      <c r="G207" t="s">
        <v>26</v>
      </c>
      <c r="H207" t="s">
        <v>33</v>
      </c>
      <c r="I207" t="s">
        <v>22</v>
      </c>
      <c r="J207" t="s">
        <v>31</v>
      </c>
      <c r="K207">
        <v>1.3</v>
      </c>
      <c r="L207">
        <v>23.5</v>
      </c>
      <c r="M207">
        <v>6.7</v>
      </c>
      <c r="N207">
        <v>9.4</v>
      </c>
    </row>
    <row r="208" spans="8:8">
      <c r="A208">
        <v>19.0</v>
      </c>
      <c r="B208" t="s">
        <v>37</v>
      </c>
      <c r="C208" t="s">
        <v>20</v>
      </c>
      <c r="D208" t="s">
        <v>18</v>
      </c>
      <c r="E208">
        <v>8.0</v>
      </c>
      <c r="F208">
        <v>4.0</v>
      </c>
      <c r="G208" t="s">
        <v>26</v>
      </c>
      <c r="H208" t="s">
        <v>17</v>
      </c>
      <c r="I208" t="s">
        <v>22</v>
      </c>
      <c r="J208" t="s">
        <v>19</v>
      </c>
      <c r="K208">
        <v>2.6</v>
      </c>
      <c r="L208">
        <v>19.5</v>
      </c>
      <c r="M208">
        <v>7.0</v>
      </c>
      <c r="N208">
        <v>9.2</v>
      </c>
    </row>
    <row r="209" spans="8:8">
      <c r="A209">
        <v>45.0</v>
      </c>
      <c r="B209" t="s">
        <v>23</v>
      </c>
      <c r="C209" t="s">
        <v>14</v>
      </c>
      <c r="D209" t="s">
        <v>21</v>
      </c>
      <c r="E209">
        <v>9.4</v>
      </c>
      <c r="F209">
        <v>0.0</v>
      </c>
      <c r="G209" t="s">
        <v>15</v>
      </c>
      <c r="H209" t="s">
        <v>24</v>
      </c>
      <c r="I209" t="s">
        <v>28</v>
      </c>
      <c r="J209" t="s">
        <v>31</v>
      </c>
      <c r="K209">
        <v>2.6</v>
      </c>
      <c r="L209">
        <v>23.1</v>
      </c>
      <c r="M209">
        <v>8.8</v>
      </c>
      <c r="N209">
        <v>7.6</v>
      </c>
    </row>
    <row r="210" spans="8:8">
      <c r="A210">
        <v>40.0</v>
      </c>
      <c r="B210" t="s">
        <v>32</v>
      </c>
      <c r="C210" t="s">
        <v>20</v>
      </c>
      <c r="D210" t="s">
        <v>30</v>
      </c>
      <c r="E210">
        <v>7.7</v>
      </c>
      <c r="F210">
        <v>2.0</v>
      </c>
      <c r="G210" t="s">
        <v>15</v>
      </c>
      <c r="H210" t="s">
        <v>33</v>
      </c>
      <c r="I210" t="s">
        <v>28</v>
      </c>
      <c r="J210" t="s">
        <v>19</v>
      </c>
      <c r="K210">
        <v>2.0</v>
      </c>
      <c r="L210">
        <v>26.0</v>
      </c>
      <c r="M210">
        <v>8.0</v>
      </c>
      <c r="N210">
        <v>8.8</v>
      </c>
    </row>
    <row r="211" spans="8:8">
      <c r="A211">
        <v>54.0</v>
      </c>
      <c r="B211" t="s">
        <v>23</v>
      </c>
      <c r="C211" t="s">
        <v>35</v>
      </c>
      <c r="D211" t="s">
        <v>27</v>
      </c>
      <c r="E211">
        <v>6.6</v>
      </c>
      <c r="F211">
        <v>2.0</v>
      </c>
      <c r="G211" t="s">
        <v>15</v>
      </c>
      <c r="H211" t="s">
        <v>33</v>
      </c>
      <c r="I211" t="s">
        <v>22</v>
      </c>
      <c r="J211" t="s">
        <v>19</v>
      </c>
      <c r="K211">
        <v>2.8</v>
      </c>
      <c r="L211">
        <v>31.3</v>
      </c>
      <c r="M211">
        <v>8.2</v>
      </c>
      <c r="N211">
        <v>8.3</v>
      </c>
    </row>
    <row r="212" spans="8:8">
      <c r="A212">
        <v>49.0</v>
      </c>
      <c r="B212" t="s">
        <v>23</v>
      </c>
      <c r="C212" t="s">
        <v>35</v>
      </c>
      <c r="D212" t="s">
        <v>18</v>
      </c>
      <c r="E212">
        <v>5.6</v>
      </c>
      <c r="F212">
        <v>3.0</v>
      </c>
      <c r="G212" t="s">
        <v>26</v>
      </c>
      <c r="H212" t="s">
        <v>24</v>
      </c>
      <c r="I212" t="s">
        <v>28</v>
      </c>
      <c r="J212" t="s">
        <v>19</v>
      </c>
      <c r="K212">
        <v>3.7</v>
      </c>
      <c r="L212">
        <v>23.6</v>
      </c>
      <c r="M212">
        <v>7.8</v>
      </c>
      <c r="N212">
        <v>7.2</v>
      </c>
    </row>
    <row r="213" spans="8:8">
      <c r="A213">
        <v>50.0</v>
      </c>
      <c r="B213" t="s">
        <v>23</v>
      </c>
      <c r="C213" t="s">
        <v>14</v>
      </c>
      <c r="D213" t="s">
        <v>27</v>
      </c>
      <c r="E213">
        <v>6.6</v>
      </c>
      <c r="F213">
        <v>1.0</v>
      </c>
      <c r="G213" t="s">
        <v>15</v>
      </c>
      <c r="H213" t="s">
        <v>36</v>
      </c>
      <c r="I213" t="s">
        <v>28</v>
      </c>
      <c r="J213" t="s">
        <v>19</v>
      </c>
      <c r="K213">
        <v>1.9</v>
      </c>
      <c r="L213">
        <v>20.8</v>
      </c>
      <c r="M213">
        <v>8.7</v>
      </c>
      <c r="N213">
        <v>7.7</v>
      </c>
    </row>
    <row r="214" spans="8:8">
      <c r="A214">
        <v>18.0</v>
      </c>
      <c r="B214" t="s">
        <v>37</v>
      </c>
      <c r="C214" t="s">
        <v>20</v>
      </c>
      <c r="D214" t="s">
        <v>27</v>
      </c>
      <c r="E214">
        <v>7.8</v>
      </c>
      <c r="F214">
        <v>2.0</v>
      </c>
      <c r="G214" t="s">
        <v>15</v>
      </c>
      <c r="H214" t="s">
        <v>33</v>
      </c>
      <c r="I214" t="s">
        <v>28</v>
      </c>
      <c r="J214" t="s">
        <v>19</v>
      </c>
      <c r="K214">
        <v>3.3</v>
      </c>
      <c r="L214">
        <v>31.0</v>
      </c>
      <c r="M214">
        <v>8.0</v>
      </c>
      <c r="N214">
        <v>9.5</v>
      </c>
    </row>
    <row r="215" spans="8:8">
      <c r="A215">
        <v>36.0</v>
      </c>
      <c r="B215" t="s">
        <v>32</v>
      </c>
      <c r="C215" t="s">
        <v>20</v>
      </c>
      <c r="D215" t="s">
        <v>27</v>
      </c>
      <c r="E215">
        <v>4.7</v>
      </c>
      <c r="F215">
        <v>2.0</v>
      </c>
      <c r="G215" t="s">
        <v>15</v>
      </c>
      <c r="H215" t="s">
        <v>24</v>
      </c>
      <c r="I215" t="s">
        <v>28</v>
      </c>
      <c r="J215" t="s">
        <v>19</v>
      </c>
      <c r="K215">
        <v>1.6</v>
      </c>
      <c r="L215">
        <v>23.0</v>
      </c>
      <c r="M215">
        <v>8.4</v>
      </c>
      <c r="N215">
        <v>4.7</v>
      </c>
    </row>
    <row r="216" spans="8:8">
      <c r="A216">
        <v>19.0</v>
      </c>
      <c r="B216" t="s">
        <v>37</v>
      </c>
      <c r="C216" t="s">
        <v>20</v>
      </c>
      <c r="D216" t="s">
        <v>27</v>
      </c>
      <c r="E216">
        <v>8.2</v>
      </c>
      <c r="F216">
        <v>4.0</v>
      </c>
      <c r="G216" t="s">
        <v>26</v>
      </c>
      <c r="H216" t="s">
        <v>33</v>
      </c>
      <c r="I216" t="s">
        <v>22</v>
      </c>
      <c r="J216" t="s">
        <v>19</v>
      </c>
      <c r="K216">
        <v>4.2</v>
      </c>
      <c r="L216">
        <v>18.0</v>
      </c>
      <c r="M216">
        <v>7.0</v>
      </c>
      <c r="N216">
        <v>10.0</v>
      </c>
    </row>
    <row r="217" spans="8:8">
      <c r="A217">
        <v>61.0</v>
      </c>
      <c r="B217" t="s">
        <v>16</v>
      </c>
      <c r="C217" t="s">
        <v>35</v>
      </c>
      <c r="D217" t="s">
        <v>27</v>
      </c>
      <c r="E217">
        <v>7.3</v>
      </c>
      <c r="F217">
        <v>4.0</v>
      </c>
      <c r="G217" t="s">
        <v>26</v>
      </c>
      <c r="H217" t="s">
        <v>24</v>
      </c>
      <c r="I217" t="s">
        <v>28</v>
      </c>
      <c r="J217" t="s">
        <v>19</v>
      </c>
      <c r="K217">
        <v>3.1</v>
      </c>
      <c r="L217">
        <v>25.5</v>
      </c>
      <c r="M217">
        <v>7.1</v>
      </c>
      <c r="N217">
        <v>8.9</v>
      </c>
    </row>
    <row r="218" spans="8:8">
      <c r="A218">
        <v>43.0</v>
      </c>
      <c r="B218" t="s">
        <v>32</v>
      </c>
      <c r="C218" t="s">
        <v>20</v>
      </c>
      <c r="D218" t="s">
        <v>18</v>
      </c>
      <c r="E218">
        <v>6.8</v>
      </c>
      <c r="F218">
        <v>5.0</v>
      </c>
      <c r="G218" t="s">
        <v>26</v>
      </c>
      <c r="H218" t="s">
        <v>24</v>
      </c>
      <c r="I218" t="s">
        <v>28</v>
      </c>
      <c r="J218" t="s">
        <v>31</v>
      </c>
      <c r="K218">
        <v>3.9</v>
      </c>
      <c r="L218">
        <v>23.7</v>
      </c>
      <c r="M218">
        <v>6.6</v>
      </c>
      <c r="N218">
        <v>9.6</v>
      </c>
    </row>
    <row r="219" spans="8:8">
      <c r="A219">
        <v>49.0</v>
      </c>
      <c r="B219" t="s">
        <v>23</v>
      </c>
      <c r="C219" t="s">
        <v>20</v>
      </c>
      <c r="D219" t="s">
        <v>18</v>
      </c>
      <c r="E219">
        <v>6.0</v>
      </c>
      <c r="F219">
        <v>6.0</v>
      </c>
      <c r="G219" t="s">
        <v>26</v>
      </c>
      <c r="H219" t="s">
        <v>24</v>
      </c>
      <c r="I219" t="s">
        <v>28</v>
      </c>
      <c r="J219" t="s">
        <v>19</v>
      </c>
      <c r="K219">
        <v>3.0</v>
      </c>
      <c r="L219">
        <v>34.2</v>
      </c>
      <c r="M219">
        <v>6.2</v>
      </c>
      <c r="N219">
        <v>9.2</v>
      </c>
    </row>
    <row r="220" spans="8:8">
      <c r="A220">
        <v>23.0</v>
      </c>
      <c r="B220" t="s">
        <v>37</v>
      </c>
      <c r="C220" t="s">
        <v>20</v>
      </c>
      <c r="D220" t="s">
        <v>21</v>
      </c>
      <c r="E220">
        <v>6.3</v>
      </c>
      <c r="F220">
        <v>6.0</v>
      </c>
      <c r="G220" t="s">
        <v>26</v>
      </c>
      <c r="H220" t="s">
        <v>24</v>
      </c>
      <c r="I220" t="s">
        <v>28</v>
      </c>
      <c r="J220" t="s">
        <v>19</v>
      </c>
      <c r="K220">
        <v>2.8</v>
      </c>
      <c r="L220">
        <v>26.9</v>
      </c>
      <c r="M220">
        <v>6.2</v>
      </c>
      <c r="N220">
        <v>9.4</v>
      </c>
    </row>
    <row r="221" spans="8:8">
      <c r="A221">
        <v>49.0</v>
      </c>
      <c r="B221" t="s">
        <v>23</v>
      </c>
      <c r="C221" t="s">
        <v>20</v>
      </c>
      <c r="D221" t="s">
        <v>30</v>
      </c>
      <c r="E221">
        <v>7.9</v>
      </c>
      <c r="F221">
        <v>0.0</v>
      </c>
      <c r="G221" t="s">
        <v>15</v>
      </c>
      <c r="H221" t="s">
        <v>33</v>
      </c>
      <c r="I221" t="s">
        <v>28</v>
      </c>
      <c r="J221" t="s">
        <v>19</v>
      </c>
      <c r="K221">
        <v>3.1</v>
      </c>
      <c r="L221">
        <v>24.4</v>
      </c>
      <c r="M221">
        <v>9.0</v>
      </c>
      <c r="N221">
        <v>8.1</v>
      </c>
    </row>
    <row r="222" spans="8:8">
      <c r="A222">
        <v>21.0</v>
      </c>
      <c r="B222" t="s">
        <v>37</v>
      </c>
      <c r="C222" t="s">
        <v>14</v>
      </c>
      <c r="D222" t="s">
        <v>21</v>
      </c>
      <c r="E222">
        <v>6.8</v>
      </c>
      <c r="F222">
        <v>6.0</v>
      </c>
      <c r="G222" t="s">
        <v>26</v>
      </c>
      <c r="H222" t="s">
        <v>24</v>
      </c>
      <c r="I222" t="s">
        <v>22</v>
      </c>
      <c r="J222" t="s">
        <v>19</v>
      </c>
      <c r="K222">
        <v>2.4</v>
      </c>
      <c r="L222">
        <v>21.3</v>
      </c>
      <c r="M222">
        <v>6.2</v>
      </c>
      <c r="N222">
        <v>9.6</v>
      </c>
    </row>
    <row r="223" spans="8:8">
      <c r="A223">
        <v>28.0</v>
      </c>
      <c r="B223" t="s">
        <v>25</v>
      </c>
      <c r="C223" t="s">
        <v>14</v>
      </c>
      <c r="D223" t="s">
        <v>21</v>
      </c>
      <c r="E223">
        <v>6.2</v>
      </c>
      <c r="F223">
        <v>3.0</v>
      </c>
      <c r="G223" t="s">
        <v>26</v>
      </c>
      <c r="H223" t="s">
        <v>33</v>
      </c>
      <c r="I223" t="s">
        <v>28</v>
      </c>
      <c r="J223" t="s">
        <v>29</v>
      </c>
      <c r="K223">
        <v>1.2</v>
      </c>
      <c r="L223">
        <v>26.3</v>
      </c>
      <c r="M223">
        <v>7.7</v>
      </c>
      <c r="N223">
        <v>5.9</v>
      </c>
    </row>
    <row r="224" spans="8:8">
      <c r="A224">
        <v>34.0</v>
      </c>
      <c r="B224" t="s">
        <v>25</v>
      </c>
      <c r="C224" t="s">
        <v>14</v>
      </c>
      <c r="D224" t="s">
        <v>21</v>
      </c>
      <c r="E224">
        <v>7.7</v>
      </c>
      <c r="F224">
        <v>0.0</v>
      </c>
      <c r="G224" t="s">
        <v>15</v>
      </c>
      <c r="H224" t="s">
        <v>33</v>
      </c>
      <c r="I224" t="s">
        <v>28</v>
      </c>
      <c r="J224" t="s">
        <v>19</v>
      </c>
      <c r="K224">
        <v>2.9</v>
      </c>
      <c r="L224">
        <v>30.8</v>
      </c>
      <c r="M224">
        <v>9.0</v>
      </c>
      <c r="N224">
        <v>7.9</v>
      </c>
    </row>
    <row r="225" spans="8:8">
      <c r="A225">
        <v>55.0</v>
      </c>
      <c r="B225" t="s">
        <v>16</v>
      </c>
      <c r="C225" t="s">
        <v>20</v>
      </c>
      <c r="D225" t="s">
        <v>21</v>
      </c>
      <c r="E225">
        <v>7.8</v>
      </c>
      <c r="F225">
        <v>5.0</v>
      </c>
      <c r="G225" t="s">
        <v>26</v>
      </c>
      <c r="H225" t="s">
        <v>17</v>
      </c>
      <c r="I225" t="s">
        <v>28</v>
      </c>
      <c r="J225" t="s">
        <v>31</v>
      </c>
      <c r="K225">
        <v>1.9</v>
      </c>
      <c r="L225">
        <v>26.2</v>
      </c>
      <c r="M225">
        <v>6.5</v>
      </c>
      <c r="N225">
        <v>9.4</v>
      </c>
    </row>
    <row r="226" spans="8:8">
      <c r="A226">
        <v>41.0</v>
      </c>
      <c r="B226" t="s">
        <v>32</v>
      </c>
      <c r="C226" t="s">
        <v>14</v>
      </c>
      <c r="D226" t="s">
        <v>27</v>
      </c>
      <c r="E226">
        <v>5.1</v>
      </c>
      <c r="F226">
        <v>4.0</v>
      </c>
      <c r="G226" t="s">
        <v>26</v>
      </c>
      <c r="H226" t="s">
        <v>33</v>
      </c>
      <c r="I226" t="s">
        <v>28</v>
      </c>
      <c r="J226" t="s">
        <v>29</v>
      </c>
      <c r="K226">
        <v>1.6</v>
      </c>
      <c r="L226">
        <v>21.6</v>
      </c>
      <c r="M226">
        <v>7.4</v>
      </c>
      <c r="N226">
        <v>5.9</v>
      </c>
    </row>
    <row r="227" spans="8:8">
      <c r="A227">
        <v>22.0</v>
      </c>
      <c r="B227" t="s">
        <v>37</v>
      </c>
      <c r="C227" t="s">
        <v>20</v>
      </c>
      <c r="D227" t="s">
        <v>27</v>
      </c>
      <c r="E227">
        <v>7.9</v>
      </c>
      <c r="F227">
        <v>6.0</v>
      </c>
      <c r="G227" t="s">
        <v>26</v>
      </c>
      <c r="H227" t="s">
        <v>24</v>
      </c>
      <c r="I227" t="s">
        <v>28</v>
      </c>
      <c r="J227" t="s">
        <v>31</v>
      </c>
      <c r="K227">
        <v>3.0</v>
      </c>
      <c r="L227">
        <v>27.2</v>
      </c>
      <c r="M227">
        <v>6.0</v>
      </c>
      <c r="N227">
        <v>10.0</v>
      </c>
    </row>
    <row r="228" spans="8:8">
      <c r="A228">
        <v>51.0</v>
      </c>
      <c r="B228" t="s">
        <v>23</v>
      </c>
      <c r="C228" t="s">
        <v>14</v>
      </c>
      <c r="D228" t="s">
        <v>21</v>
      </c>
      <c r="E228">
        <v>10.8</v>
      </c>
      <c r="F228">
        <v>1.0</v>
      </c>
      <c r="G228" t="s">
        <v>15</v>
      </c>
      <c r="H228" t="s">
        <v>24</v>
      </c>
      <c r="I228" t="s">
        <v>22</v>
      </c>
      <c r="J228" t="s">
        <v>19</v>
      </c>
      <c r="K228">
        <v>2.3</v>
      </c>
      <c r="L228">
        <v>24.8</v>
      </c>
      <c r="M228">
        <v>8.2</v>
      </c>
      <c r="N228">
        <v>9.2</v>
      </c>
    </row>
    <row r="229" spans="8:8">
      <c r="A229">
        <v>23.0</v>
      </c>
      <c r="B229" t="s">
        <v>37</v>
      </c>
      <c r="C229" t="s">
        <v>20</v>
      </c>
      <c r="D229" t="s">
        <v>21</v>
      </c>
      <c r="E229">
        <v>7.7</v>
      </c>
      <c r="F229">
        <v>4.0</v>
      </c>
      <c r="G229" t="s">
        <v>26</v>
      </c>
      <c r="H229" t="s">
        <v>33</v>
      </c>
      <c r="I229" t="s">
        <v>28</v>
      </c>
      <c r="J229" t="s">
        <v>31</v>
      </c>
      <c r="K229">
        <v>3.3</v>
      </c>
      <c r="L229">
        <v>26.8</v>
      </c>
      <c r="M229">
        <v>7.0</v>
      </c>
      <c r="N229">
        <v>10.0</v>
      </c>
    </row>
    <row r="230" spans="8:8">
      <c r="A230">
        <v>39.0</v>
      </c>
      <c r="B230" t="s">
        <v>32</v>
      </c>
      <c r="C230" t="s">
        <v>20</v>
      </c>
      <c r="D230" t="s">
        <v>21</v>
      </c>
      <c r="E230">
        <v>4.5</v>
      </c>
      <c r="F230">
        <v>3.0</v>
      </c>
      <c r="G230" t="s">
        <v>26</v>
      </c>
      <c r="H230" t="s">
        <v>24</v>
      </c>
      <c r="I230" t="s">
        <v>22</v>
      </c>
      <c r="J230" t="s">
        <v>29</v>
      </c>
      <c r="K230">
        <v>1.9</v>
      </c>
      <c r="L230">
        <v>23.6</v>
      </c>
      <c r="M230">
        <v>7.9</v>
      </c>
      <c r="N230">
        <v>3.4</v>
      </c>
    </row>
    <row r="231" spans="8:8">
      <c r="A231">
        <v>28.0</v>
      </c>
      <c r="B231" t="s">
        <v>25</v>
      </c>
      <c r="C231" t="s">
        <v>20</v>
      </c>
      <c r="D231" t="s">
        <v>21</v>
      </c>
      <c r="E231">
        <v>7.3</v>
      </c>
      <c r="F231">
        <v>4.0</v>
      </c>
      <c r="G231" t="s">
        <v>26</v>
      </c>
      <c r="H231" t="s">
        <v>24</v>
      </c>
      <c r="I231" t="s">
        <v>22</v>
      </c>
      <c r="J231" t="s">
        <v>19</v>
      </c>
      <c r="K231">
        <v>2.1</v>
      </c>
      <c r="L231">
        <v>23.5</v>
      </c>
      <c r="M231">
        <v>7.1</v>
      </c>
      <c r="N231">
        <v>8.4</v>
      </c>
    </row>
    <row r="232" spans="8:8">
      <c r="A232">
        <v>33.0</v>
      </c>
      <c r="B232" t="s">
        <v>25</v>
      </c>
      <c r="C232" t="s">
        <v>14</v>
      </c>
      <c r="D232" t="s">
        <v>21</v>
      </c>
      <c r="E232">
        <v>4.3</v>
      </c>
      <c r="F232">
        <v>3.0</v>
      </c>
      <c r="G232" t="s">
        <v>26</v>
      </c>
      <c r="H232" t="s">
        <v>17</v>
      </c>
      <c r="I232" t="s">
        <v>28</v>
      </c>
      <c r="J232" t="s">
        <v>19</v>
      </c>
      <c r="K232">
        <v>3.4</v>
      </c>
      <c r="L232">
        <v>23.3</v>
      </c>
      <c r="M232">
        <v>8.0</v>
      </c>
      <c r="N232">
        <v>6.0</v>
      </c>
    </row>
    <row r="233" spans="8:8">
      <c r="A233">
        <v>50.0</v>
      </c>
      <c r="B233" t="s">
        <v>23</v>
      </c>
      <c r="C233" t="s">
        <v>20</v>
      </c>
      <c r="D233" t="s">
        <v>21</v>
      </c>
      <c r="E233">
        <v>11.8</v>
      </c>
      <c r="F233">
        <v>3.0</v>
      </c>
      <c r="G233" t="s">
        <v>26</v>
      </c>
      <c r="H233" t="s">
        <v>17</v>
      </c>
      <c r="I233" t="s">
        <v>28</v>
      </c>
      <c r="J233" t="s">
        <v>19</v>
      </c>
      <c r="K233">
        <v>2.7</v>
      </c>
      <c r="L233">
        <v>28.8</v>
      </c>
      <c r="M233">
        <v>7.0</v>
      </c>
      <c r="N233">
        <v>10.0</v>
      </c>
    </row>
    <row r="234" spans="8:8">
      <c r="A234">
        <v>26.0</v>
      </c>
      <c r="B234" t="s">
        <v>25</v>
      </c>
      <c r="C234" t="s">
        <v>20</v>
      </c>
      <c r="D234" t="s">
        <v>21</v>
      </c>
      <c r="E234">
        <v>10.4</v>
      </c>
      <c r="F234">
        <v>3.0</v>
      </c>
      <c r="G234" t="s">
        <v>26</v>
      </c>
      <c r="H234" t="s">
        <v>24</v>
      </c>
      <c r="I234" t="s">
        <v>22</v>
      </c>
      <c r="J234" t="s">
        <v>19</v>
      </c>
      <c r="K234">
        <v>1.3</v>
      </c>
      <c r="L234">
        <v>23.5</v>
      </c>
      <c r="M234">
        <v>7.2</v>
      </c>
      <c r="N234">
        <v>9.8</v>
      </c>
    </row>
    <row r="235" spans="8:8">
      <c r="A235">
        <v>23.0</v>
      </c>
      <c r="B235" t="s">
        <v>37</v>
      </c>
      <c r="C235" t="s">
        <v>14</v>
      </c>
      <c r="D235" t="s">
        <v>18</v>
      </c>
      <c r="E235">
        <v>6.0</v>
      </c>
      <c r="F235">
        <v>5.0</v>
      </c>
      <c r="G235" t="s">
        <v>26</v>
      </c>
      <c r="H235" t="s">
        <v>24</v>
      </c>
      <c r="I235" t="s">
        <v>22</v>
      </c>
      <c r="J235" t="s">
        <v>19</v>
      </c>
      <c r="K235">
        <v>2.7</v>
      </c>
      <c r="L235">
        <v>23.2</v>
      </c>
      <c r="M235">
        <v>6.8</v>
      </c>
      <c r="N235">
        <v>8.4</v>
      </c>
    </row>
    <row r="236" spans="8:8">
      <c r="A236">
        <v>33.0</v>
      </c>
      <c r="B236" t="s">
        <v>25</v>
      </c>
      <c r="C236" t="s">
        <v>20</v>
      </c>
      <c r="D236" t="s">
        <v>18</v>
      </c>
      <c r="E236">
        <v>3.6</v>
      </c>
      <c r="F236">
        <v>3.0</v>
      </c>
      <c r="G236" t="s">
        <v>26</v>
      </c>
      <c r="H236" t="s">
        <v>36</v>
      </c>
      <c r="I236" t="s">
        <v>28</v>
      </c>
      <c r="J236" t="s">
        <v>19</v>
      </c>
      <c r="K236">
        <v>3.7</v>
      </c>
      <c r="L236">
        <v>21.2</v>
      </c>
      <c r="M236">
        <v>8.0</v>
      </c>
      <c r="N236">
        <v>7.6</v>
      </c>
    </row>
    <row r="237" spans="8:8">
      <c r="A237">
        <v>46.0</v>
      </c>
      <c r="B237" t="s">
        <v>23</v>
      </c>
      <c r="C237" t="s">
        <v>20</v>
      </c>
      <c r="D237" t="s">
        <v>21</v>
      </c>
      <c r="E237">
        <v>5.7</v>
      </c>
      <c r="F237">
        <v>3.0</v>
      </c>
      <c r="G237" t="s">
        <v>26</v>
      </c>
      <c r="H237" t="s">
        <v>24</v>
      </c>
      <c r="I237" t="s">
        <v>22</v>
      </c>
      <c r="J237" t="s">
        <v>19</v>
      </c>
      <c r="K237">
        <v>2.1</v>
      </c>
      <c r="L237">
        <v>26.8</v>
      </c>
      <c r="M237">
        <v>7.8</v>
      </c>
      <c r="N237">
        <v>6.5</v>
      </c>
    </row>
    <row r="238" spans="8:8">
      <c r="A238">
        <v>20.0</v>
      </c>
      <c r="B238" t="s">
        <v>37</v>
      </c>
      <c r="C238" t="s">
        <v>14</v>
      </c>
      <c r="D238" t="s">
        <v>21</v>
      </c>
      <c r="E238">
        <v>6.7</v>
      </c>
      <c r="F238">
        <v>1.0</v>
      </c>
      <c r="G238" t="s">
        <v>15</v>
      </c>
      <c r="H238" t="s">
        <v>24</v>
      </c>
      <c r="I238" t="s">
        <v>22</v>
      </c>
      <c r="J238" t="s">
        <v>19</v>
      </c>
      <c r="K238">
        <v>3.0</v>
      </c>
      <c r="L238">
        <v>26.2</v>
      </c>
      <c r="M238">
        <v>8.7</v>
      </c>
      <c r="N238">
        <v>6.3</v>
      </c>
    </row>
    <row r="239" spans="8:8">
      <c r="A239">
        <v>37.0</v>
      </c>
      <c r="B239" t="s">
        <v>32</v>
      </c>
      <c r="C239" t="s">
        <v>20</v>
      </c>
      <c r="D239" t="s">
        <v>21</v>
      </c>
      <c r="E239">
        <v>4.4</v>
      </c>
      <c r="F239">
        <v>0.0</v>
      </c>
      <c r="G239" t="s">
        <v>15</v>
      </c>
      <c r="H239" t="s">
        <v>24</v>
      </c>
      <c r="I239" t="s">
        <v>22</v>
      </c>
      <c r="J239" t="s">
        <v>19</v>
      </c>
      <c r="K239">
        <v>1.8</v>
      </c>
      <c r="L239">
        <v>23.2</v>
      </c>
      <c r="M239">
        <v>9.4</v>
      </c>
      <c r="N239">
        <v>3.2</v>
      </c>
    </row>
    <row r="240" spans="8:8">
      <c r="A240">
        <v>53.0</v>
      </c>
      <c r="B240" t="s">
        <v>23</v>
      </c>
      <c r="C240" t="s">
        <v>14</v>
      </c>
      <c r="D240" t="s">
        <v>27</v>
      </c>
      <c r="E240">
        <v>6.9</v>
      </c>
      <c r="F240">
        <v>2.0</v>
      </c>
      <c r="G240" t="s">
        <v>15</v>
      </c>
      <c r="H240" t="s">
        <v>17</v>
      </c>
      <c r="I240" t="s">
        <v>22</v>
      </c>
      <c r="J240" t="s">
        <v>19</v>
      </c>
      <c r="K240">
        <v>2.4</v>
      </c>
      <c r="L240">
        <v>22.2</v>
      </c>
      <c r="M240">
        <v>8.1</v>
      </c>
      <c r="N240">
        <v>6.9</v>
      </c>
    </row>
    <row r="241" spans="8:8">
      <c r="A241">
        <v>36.0</v>
      </c>
      <c r="B241" t="s">
        <v>32</v>
      </c>
      <c r="C241" t="s">
        <v>14</v>
      </c>
      <c r="D241" t="s">
        <v>21</v>
      </c>
      <c r="E241">
        <v>6.7</v>
      </c>
      <c r="F241">
        <v>0.0</v>
      </c>
      <c r="G241" t="s">
        <v>15</v>
      </c>
      <c r="H241" t="s">
        <v>36</v>
      </c>
      <c r="I241" t="s">
        <v>22</v>
      </c>
      <c r="J241" t="s">
        <v>19</v>
      </c>
      <c r="K241">
        <v>3.4</v>
      </c>
      <c r="L241">
        <v>32.5</v>
      </c>
      <c r="M241">
        <v>9.2</v>
      </c>
      <c r="N241">
        <v>7.8</v>
      </c>
    </row>
    <row r="242" spans="8:8">
      <c r="A242">
        <v>43.0</v>
      </c>
      <c r="B242" t="s">
        <v>32</v>
      </c>
      <c r="C242" t="s">
        <v>14</v>
      </c>
      <c r="D242" t="s">
        <v>18</v>
      </c>
      <c r="E242">
        <v>7.2</v>
      </c>
      <c r="F242">
        <v>3.0</v>
      </c>
      <c r="G242" t="s">
        <v>26</v>
      </c>
      <c r="H242" t="s">
        <v>33</v>
      </c>
      <c r="I242" t="s">
        <v>22</v>
      </c>
      <c r="J242" t="s">
        <v>19</v>
      </c>
      <c r="K242">
        <v>2.7</v>
      </c>
      <c r="L242">
        <v>17.5</v>
      </c>
      <c r="M242">
        <v>7.6</v>
      </c>
      <c r="N242">
        <v>9.5</v>
      </c>
    </row>
    <row r="243" spans="8:8">
      <c r="A243">
        <v>20.0</v>
      </c>
      <c r="B243" t="s">
        <v>37</v>
      </c>
      <c r="C243" t="s">
        <v>14</v>
      </c>
      <c r="D243" t="s">
        <v>27</v>
      </c>
      <c r="E243">
        <v>7.3</v>
      </c>
      <c r="F243">
        <v>1.0</v>
      </c>
      <c r="G243" t="s">
        <v>15</v>
      </c>
      <c r="H243" t="s">
        <v>33</v>
      </c>
      <c r="I243" t="s">
        <v>22</v>
      </c>
      <c r="J243" t="s">
        <v>19</v>
      </c>
      <c r="K243">
        <v>3.5</v>
      </c>
      <c r="L243">
        <v>27.0</v>
      </c>
      <c r="M243">
        <v>8.6</v>
      </c>
      <c r="N243">
        <v>8.5</v>
      </c>
    </row>
    <row r="244" spans="8:8">
      <c r="A244">
        <v>36.0</v>
      </c>
      <c r="B244" t="s">
        <v>32</v>
      </c>
      <c r="C244" t="s">
        <v>14</v>
      </c>
      <c r="D244" t="s">
        <v>21</v>
      </c>
      <c r="E244">
        <v>5.6</v>
      </c>
      <c r="F244">
        <v>4.0</v>
      </c>
      <c r="G244" t="s">
        <v>26</v>
      </c>
      <c r="H244" t="s">
        <v>17</v>
      </c>
      <c r="I244" t="s">
        <v>28</v>
      </c>
      <c r="J244" t="s">
        <v>31</v>
      </c>
      <c r="K244">
        <v>2.8</v>
      </c>
      <c r="L244">
        <v>30.2</v>
      </c>
      <c r="M244">
        <v>7.3</v>
      </c>
      <c r="N244">
        <v>7.4</v>
      </c>
    </row>
    <row r="245" spans="8:8">
      <c r="A245">
        <v>37.0</v>
      </c>
      <c r="B245" t="s">
        <v>32</v>
      </c>
      <c r="C245" t="s">
        <v>20</v>
      </c>
      <c r="D245" t="s">
        <v>27</v>
      </c>
      <c r="E245">
        <v>5.7</v>
      </c>
      <c r="F245">
        <v>1.0</v>
      </c>
      <c r="G245" t="s">
        <v>15</v>
      </c>
      <c r="H245" t="s">
        <v>24</v>
      </c>
      <c r="I245" t="s">
        <v>28</v>
      </c>
      <c r="J245" t="s">
        <v>19</v>
      </c>
      <c r="K245">
        <v>4.3</v>
      </c>
      <c r="L245">
        <v>11.5</v>
      </c>
      <c r="M245">
        <v>8.8</v>
      </c>
      <c r="N245">
        <v>6.2</v>
      </c>
    </row>
    <row r="246" spans="8:8">
      <c r="A246">
        <v>49.0</v>
      </c>
      <c r="B246" t="s">
        <v>23</v>
      </c>
      <c r="C246" t="s">
        <v>20</v>
      </c>
      <c r="D246" t="s">
        <v>21</v>
      </c>
      <c r="E246">
        <v>7.1</v>
      </c>
      <c r="F246">
        <v>3.0</v>
      </c>
      <c r="G246" t="s">
        <v>26</v>
      </c>
      <c r="H246" t="s">
        <v>24</v>
      </c>
      <c r="I246" t="s">
        <v>28</v>
      </c>
      <c r="J246" t="s">
        <v>19</v>
      </c>
      <c r="K246">
        <v>1.2</v>
      </c>
      <c r="L246">
        <v>28.2</v>
      </c>
      <c r="M246">
        <v>7.6</v>
      </c>
      <c r="N246">
        <v>7.1</v>
      </c>
    </row>
    <row r="247" spans="8:8">
      <c r="A247">
        <v>24.0</v>
      </c>
      <c r="B247" t="s">
        <v>37</v>
      </c>
      <c r="C247" t="s">
        <v>20</v>
      </c>
      <c r="D247" t="s">
        <v>30</v>
      </c>
      <c r="E247">
        <v>6.1</v>
      </c>
      <c r="F247">
        <v>1.0</v>
      </c>
      <c r="G247" t="s">
        <v>15</v>
      </c>
      <c r="H247" t="s">
        <v>33</v>
      </c>
      <c r="I247" t="s">
        <v>22</v>
      </c>
      <c r="J247" t="s">
        <v>31</v>
      </c>
      <c r="K247">
        <v>2.3</v>
      </c>
      <c r="L247">
        <v>24.1</v>
      </c>
      <c r="M247">
        <v>8.7</v>
      </c>
      <c r="N247">
        <v>7.0</v>
      </c>
    </row>
    <row r="248" spans="8:8">
      <c r="A248">
        <v>58.0</v>
      </c>
      <c r="B248" t="s">
        <v>16</v>
      </c>
      <c r="C248" t="s">
        <v>20</v>
      </c>
      <c r="D248" t="s">
        <v>27</v>
      </c>
      <c r="E248">
        <v>8.4</v>
      </c>
      <c r="F248">
        <v>6.0</v>
      </c>
      <c r="G248" t="s">
        <v>26</v>
      </c>
      <c r="H248" t="s">
        <v>17</v>
      </c>
      <c r="I248" t="s">
        <v>22</v>
      </c>
      <c r="J248" t="s">
        <v>19</v>
      </c>
      <c r="K248">
        <v>1.6</v>
      </c>
      <c r="L248">
        <v>26.0</v>
      </c>
      <c r="M248">
        <v>6.0</v>
      </c>
      <c r="N248">
        <v>10.0</v>
      </c>
    </row>
    <row r="249" spans="8:8">
      <c r="A249">
        <v>50.0</v>
      </c>
      <c r="B249" t="s">
        <v>23</v>
      </c>
      <c r="C249" t="s">
        <v>20</v>
      </c>
      <c r="D249" t="s">
        <v>27</v>
      </c>
      <c r="E249">
        <v>7.1</v>
      </c>
      <c r="F249">
        <v>1.0</v>
      </c>
      <c r="G249" t="s">
        <v>15</v>
      </c>
      <c r="H249" t="s">
        <v>24</v>
      </c>
      <c r="I249" t="s">
        <v>28</v>
      </c>
      <c r="J249" t="s">
        <v>19</v>
      </c>
      <c r="K249">
        <v>1.7</v>
      </c>
      <c r="L249">
        <v>23.7</v>
      </c>
      <c r="M249">
        <v>8.6</v>
      </c>
      <c r="N249">
        <v>6.0</v>
      </c>
    </row>
    <row r="250" spans="8:8">
      <c r="A250">
        <v>57.0</v>
      </c>
      <c r="B250" t="s">
        <v>16</v>
      </c>
      <c r="C250" t="s">
        <v>20</v>
      </c>
      <c r="D250" t="s">
        <v>27</v>
      </c>
      <c r="E250">
        <v>9.8</v>
      </c>
      <c r="F250">
        <v>3.0</v>
      </c>
      <c r="G250" t="s">
        <v>26</v>
      </c>
      <c r="H250" t="s">
        <v>36</v>
      </c>
      <c r="I250" t="s">
        <v>22</v>
      </c>
      <c r="J250" t="s">
        <v>31</v>
      </c>
      <c r="K250">
        <v>1.7</v>
      </c>
      <c r="L250">
        <v>29.3</v>
      </c>
      <c r="M250">
        <v>7.3</v>
      </c>
      <c r="N250">
        <v>10.0</v>
      </c>
    </row>
    <row r="251" spans="8:8">
      <c r="A251">
        <v>56.0</v>
      </c>
      <c r="B251" t="s">
        <v>16</v>
      </c>
      <c r="C251" t="s">
        <v>14</v>
      </c>
      <c r="D251" t="s">
        <v>18</v>
      </c>
      <c r="E251">
        <v>8.2</v>
      </c>
      <c r="F251">
        <v>5.0</v>
      </c>
      <c r="G251" t="s">
        <v>26</v>
      </c>
      <c r="H251" t="s">
        <v>24</v>
      </c>
      <c r="I251" t="s">
        <v>22</v>
      </c>
      <c r="J251" t="s">
        <v>31</v>
      </c>
      <c r="K251">
        <v>2.6</v>
      </c>
      <c r="L251">
        <v>26.5</v>
      </c>
      <c r="M251">
        <v>6.5</v>
      </c>
      <c r="N251">
        <v>10.0</v>
      </c>
    </row>
    <row r="252" spans="8:8">
      <c r="A252">
        <v>35.0</v>
      </c>
      <c r="B252" t="s">
        <v>32</v>
      </c>
      <c r="C252" t="s">
        <v>14</v>
      </c>
      <c r="D252" t="s">
        <v>18</v>
      </c>
      <c r="E252">
        <v>8.7</v>
      </c>
      <c r="F252">
        <v>6.0</v>
      </c>
      <c r="G252" t="s">
        <v>26</v>
      </c>
      <c r="H252" t="s">
        <v>24</v>
      </c>
      <c r="I252" t="s">
        <v>28</v>
      </c>
      <c r="J252" t="s">
        <v>19</v>
      </c>
      <c r="K252">
        <v>2.7</v>
      </c>
      <c r="L252">
        <v>25.5</v>
      </c>
      <c r="M252">
        <v>5.9</v>
      </c>
      <c r="N252">
        <v>10.0</v>
      </c>
    </row>
    <row r="253" spans="8:8">
      <c r="A253">
        <v>57.0</v>
      </c>
      <c r="B253" t="s">
        <v>16</v>
      </c>
      <c r="C253" t="s">
        <v>20</v>
      </c>
      <c r="D253" t="s">
        <v>27</v>
      </c>
      <c r="E253">
        <v>7.2</v>
      </c>
      <c r="F253">
        <v>1.0</v>
      </c>
      <c r="G253" t="s">
        <v>15</v>
      </c>
      <c r="H253" t="s">
        <v>17</v>
      </c>
      <c r="I253" t="s">
        <v>28</v>
      </c>
      <c r="J253" t="s">
        <v>19</v>
      </c>
      <c r="K253">
        <v>2.8</v>
      </c>
      <c r="L253">
        <v>21.4</v>
      </c>
      <c r="M253">
        <v>8.6</v>
      </c>
      <c r="N253">
        <v>6.6</v>
      </c>
    </row>
    <row r="254" spans="8:8">
      <c r="A254">
        <v>18.0</v>
      </c>
      <c r="B254" t="s">
        <v>37</v>
      </c>
      <c r="C254" t="s">
        <v>14</v>
      </c>
      <c r="D254" t="s">
        <v>21</v>
      </c>
      <c r="E254">
        <v>7.2</v>
      </c>
      <c r="F254">
        <v>2.0</v>
      </c>
      <c r="G254" t="s">
        <v>15</v>
      </c>
      <c r="H254" t="s">
        <v>36</v>
      </c>
      <c r="I254" t="s">
        <v>22</v>
      </c>
      <c r="J254" t="s">
        <v>29</v>
      </c>
      <c r="K254">
        <v>1.6</v>
      </c>
      <c r="L254">
        <v>32.5</v>
      </c>
      <c r="M254">
        <v>8.1</v>
      </c>
      <c r="N254">
        <v>6.7</v>
      </c>
    </row>
    <row r="255" spans="8:8">
      <c r="A255">
        <v>28.0</v>
      </c>
      <c r="B255" t="s">
        <v>25</v>
      </c>
      <c r="C255" t="s">
        <v>20</v>
      </c>
      <c r="D255" t="s">
        <v>27</v>
      </c>
      <c r="E255">
        <v>9.6</v>
      </c>
      <c r="F255">
        <v>2.0</v>
      </c>
      <c r="G255" t="s">
        <v>15</v>
      </c>
      <c r="H255" t="s">
        <v>17</v>
      </c>
      <c r="I255" t="s">
        <v>22</v>
      </c>
      <c r="J255" t="s">
        <v>19</v>
      </c>
      <c r="K255">
        <v>2.2</v>
      </c>
      <c r="L255">
        <v>25.0</v>
      </c>
      <c r="M255">
        <v>7.8</v>
      </c>
      <c r="N255">
        <v>8.9</v>
      </c>
    </row>
    <row r="256" spans="8:8">
      <c r="A256">
        <v>45.0</v>
      </c>
      <c r="B256" t="s">
        <v>23</v>
      </c>
      <c r="C256" t="s">
        <v>14</v>
      </c>
      <c r="D256" t="s">
        <v>18</v>
      </c>
      <c r="E256">
        <v>6.4</v>
      </c>
      <c r="F256">
        <v>1.0</v>
      </c>
      <c r="G256" t="s">
        <v>15</v>
      </c>
      <c r="H256" t="s">
        <v>33</v>
      </c>
      <c r="I256" t="s">
        <v>28</v>
      </c>
      <c r="J256" t="s">
        <v>19</v>
      </c>
      <c r="K256">
        <v>1.7</v>
      </c>
      <c r="L256">
        <v>34.2</v>
      </c>
      <c r="M256">
        <v>8.7</v>
      </c>
      <c r="N256">
        <v>6.9</v>
      </c>
    </row>
    <row r="257" spans="8:8">
      <c r="A257">
        <v>42.0</v>
      </c>
      <c r="B257" t="s">
        <v>32</v>
      </c>
      <c r="C257" t="s">
        <v>20</v>
      </c>
      <c r="D257" t="s">
        <v>21</v>
      </c>
      <c r="E257">
        <v>7.8</v>
      </c>
      <c r="F257">
        <v>5.0</v>
      </c>
      <c r="G257" t="s">
        <v>26</v>
      </c>
      <c r="H257" t="s">
        <v>33</v>
      </c>
      <c r="I257" t="s">
        <v>22</v>
      </c>
      <c r="J257" t="s">
        <v>31</v>
      </c>
      <c r="K257">
        <v>3.2</v>
      </c>
      <c r="L257">
        <v>32.7</v>
      </c>
      <c r="M257">
        <v>6.5</v>
      </c>
      <c r="N257">
        <v>10.0</v>
      </c>
    </row>
    <row r="258" spans="8:8">
      <c r="A258">
        <v>40.0</v>
      </c>
      <c r="B258" t="s">
        <v>32</v>
      </c>
      <c r="C258" t="s">
        <v>35</v>
      </c>
      <c r="D258" t="s">
        <v>21</v>
      </c>
      <c r="E258">
        <v>6.6</v>
      </c>
      <c r="F258">
        <v>4.0</v>
      </c>
      <c r="G258" t="s">
        <v>26</v>
      </c>
      <c r="H258" t="s">
        <v>24</v>
      </c>
      <c r="I258" t="s">
        <v>28</v>
      </c>
      <c r="J258" t="s">
        <v>19</v>
      </c>
      <c r="K258">
        <v>1.8</v>
      </c>
      <c r="L258">
        <v>17.9</v>
      </c>
      <c r="M258">
        <v>7.2</v>
      </c>
      <c r="N258">
        <v>7.7</v>
      </c>
    </row>
    <row r="259" spans="8:8">
      <c r="A259">
        <v>48.0</v>
      </c>
      <c r="B259" t="s">
        <v>23</v>
      </c>
      <c r="C259" t="s">
        <v>20</v>
      </c>
      <c r="D259" t="s">
        <v>21</v>
      </c>
      <c r="E259">
        <v>6.6</v>
      </c>
      <c r="F259">
        <v>3.0</v>
      </c>
      <c r="G259" t="s">
        <v>26</v>
      </c>
      <c r="H259" t="s">
        <v>33</v>
      </c>
      <c r="I259" t="s">
        <v>28</v>
      </c>
      <c r="J259" t="s">
        <v>19</v>
      </c>
      <c r="K259">
        <v>2.3</v>
      </c>
      <c r="L259">
        <v>22.4</v>
      </c>
      <c r="M259">
        <v>7.7</v>
      </c>
      <c r="N259">
        <v>8.8</v>
      </c>
    </row>
    <row r="260" spans="8:8">
      <c r="A260">
        <v>47.0</v>
      </c>
      <c r="B260" t="s">
        <v>23</v>
      </c>
      <c r="C260" t="s">
        <v>14</v>
      </c>
      <c r="D260" t="s">
        <v>21</v>
      </c>
      <c r="E260">
        <v>5.2</v>
      </c>
      <c r="F260">
        <v>2.0</v>
      </c>
      <c r="G260" t="s">
        <v>15</v>
      </c>
      <c r="H260" t="s">
        <v>17</v>
      </c>
      <c r="I260" t="s">
        <v>34</v>
      </c>
      <c r="J260" t="s">
        <v>19</v>
      </c>
      <c r="K260">
        <v>2.9</v>
      </c>
      <c r="L260">
        <v>20.9</v>
      </c>
      <c r="M260">
        <v>8.4</v>
      </c>
      <c r="N260">
        <v>4.3</v>
      </c>
    </row>
    <row r="261" spans="8:8">
      <c r="A261">
        <v>59.0</v>
      </c>
      <c r="B261" t="s">
        <v>16</v>
      </c>
      <c r="C261" t="s">
        <v>14</v>
      </c>
      <c r="D261" t="s">
        <v>21</v>
      </c>
      <c r="E261">
        <v>5.9</v>
      </c>
      <c r="F261">
        <v>4.0</v>
      </c>
      <c r="G261" t="s">
        <v>26</v>
      </c>
      <c r="H261" t="s">
        <v>24</v>
      </c>
      <c r="I261" t="s">
        <v>22</v>
      </c>
      <c r="J261" t="s">
        <v>31</v>
      </c>
      <c r="K261">
        <v>2.0</v>
      </c>
      <c r="L261">
        <v>24.8</v>
      </c>
      <c r="M261">
        <v>7.3</v>
      </c>
      <c r="N261">
        <v>7.3</v>
      </c>
    </row>
    <row r="262" spans="8:8">
      <c r="A262">
        <v>52.0</v>
      </c>
      <c r="B262" t="s">
        <v>23</v>
      </c>
      <c r="C262" t="s">
        <v>20</v>
      </c>
      <c r="D262" t="s">
        <v>21</v>
      </c>
      <c r="E262">
        <v>5.6</v>
      </c>
      <c r="F262">
        <v>1.0</v>
      </c>
      <c r="G262" t="s">
        <v>15</v>
      </c>
      <c r="H262" t="s">
        <v>33</v>
      </c>
      <c r="I262" t="s">
        <v>28</v>
      </c>
      <c r="J262" t="s">
        <v>19</v>
      </c>
      <c r="K262">
        <v>3.1</v>
      </c>
      <c r="L262">
        <v>25.7</v>
      </c>
      <c r="M262">
        <v>8.8</v>
      </c>
      <c r="N262">
        <v>7.0</v>
      </c>
    </row>
    <row r="263" spans="8:8">
      <c r="A263">
        <v>24.0</v>
      </c>
      <c r="B263" t="s">
        <v>37</v>
      </c>
      <c r="C263" t="s">
        <v>20</v>
      </c>
      <c r="D263" t="s">
        <v>21</v>
      </c>
      <c r="E263">
        <v>7.9</v>
      </c>
      <c r="F263">
        <v>4.0</v>
      </c>
      <c r="G263" t="s">
        <v>26</v>
      </c>
      <c r="H263" t="s">
        <v>33</v>
      </c>
      <c r="I263" t="s">
        <v>28</v>
      </c>
      <c r="J263" t="s">
        <v>19</v>
      </c>
      <c r="K263">
        <v>3.8</v>
      </c>
      <c r="L263">
        <v>25.9</v>
      </c>
      <c r="M263">
        <v>7.0</v>
      </c>
      <c r="N263">
        <v>10.0</v>
      </c>
    </row>
    <row r="264" spans="8:8">
      <c r="A264">
        <v>33.0</v>
      </c>
      <c r="B264" t="s">
        <v>25</v>
      </c>
      <c r="C264" t="s">
        <v>14</v>
      </c>
      <c r="D264" t="s">
        <v>21</v>
      </c>
      <c r="E264">
        <v>8.6</v>
      </c>
      <c r="F264">
        <v>6.0</v>
      </c>
      <c r="G264" t="s">
        <v>26</v>
      </c>
      <c r="H264" t="s">
        <v>33</v>
      </c>
      <c r="I264" t="s">
        <v>22</v>
      </c>
      <c r="J264" t="s">
        <v>19</v>
      </c>
      <c r="K264">
        <v>2.7</v>
      </c>
      <c r="L264">
        <v>29.2</v>
      </c>
      <c r="M264">
        <v>5.9</v>
      </c>
      <c r="N264">
        <v>10.0</v>
      </c>
    </row>
    <row r="265" spans="8:8">
      <c r="A265">
        <v>43.0</v>
      </c>
      <c r="B265" t="s">
        <v>32</v>
      </c>
      <c r="C265" t="s">
        <v>20</v>
      </c>
      <c r="D265" t="s">
        <v>27</v>
      </c>
      <c r="E265">
        <v>6.9</v>
      </c>
      <c r="F265">
        <v>0.0</v>
      </c>
      <c r="G265" t="s">
        <v>15</v>
      </c>
      <c r="H265" t="s">
        <v>24</v>
      </c>
      <c r="I265" t="s">
        <v>22</v>
      </c>
      <c r="J265" t="s">
        <v>19</v>
      </c>
      <c r="K265">
        <v>3.2</v>
      </c>
      <c r="L265">
        <v>31.0</v>
      </c>
      <c r="M265">
        <v>9.1</v>
      </c>
      <c r="N265">
        <v>5.9</v>
      </c>
    </row>
    <row r="266" spans="8:8">
      <c r="A266">
        <v>19.0</v>
      </c>
      <c r="B266" t="s">
        <v>37</v>
      </c>
      <c r="C266" t="s">
        <v>14</v>
      </c>
      <c r="D266" t="s">
        <v>18</v>
      </c>
      <c r="E266">
        <v>7.3</v>
      </c>
      <c r="F266">
        <v>2.0</v>
      </c>
      <c r="G266" t="s">
        <v>15</v>
      </c>
      <c r="H266" t="s">
        <v>17</v>
      </c>
      <c r="I266" t="s">
        <v>28</v>
      </c>
      <c r="J266" t="s">
        <v>19</v>
      </c>
      <c r="K266">
        <v>0.8</v>
      </c>
      <c r="L266">
        <v>28.9</v>
      </c>
      <c r="M266">
        <v>8.1</v>
      </c>
      <c r="N266">
        <v>6.4</v>
      </c>
    </row>
    <row r="267" spans="8:8">
      <c r="A267">
        <v>18.0</v>
      </c>
      <c r="B267" t="s">
        <v>37</v>
      </c>
      <c r="C267" t="s">
        <v>14</v>
      </c>
      <c r="D267" t="s">
        <v>21</v>
      </c>
      <c r="E267">
        <v>6.8</v>
      </c>
      <c r="F267">
        <v>1.0</v>
      </c>
      <c r="G267" t="s">
        <v>15</v>
      </c>
      <c r="H267" t="s">
        <v>17</v>
      </c>
      <c r="I267" t="s">
        <v>22</v>
      </c>
      <c r="J267" t="s">
        <v>31</v>
      </c>
      <c r="K267">
        <v>2.2</v>
      </c>
      <c r="L267">
        <v>22.8</v>
      </c>
      <c r="M267">
        <v>8.6</v>
      </c>
      <c r="N267">
        <v>6.0</v>
      </c>
    </row>
    <row r="268" spans="8:8">
      <c r="A268">
        <v>29.0</v>
      </c>
      <c r="B268" t="s">
        <v>25</v>
      </c>
      <c r="C268" t="s">
        <v>14</v>
      </c>
      <c r="D268" t="s">
        <v>21</v>
      </c>
      <c r="E268">
        <v>5.8</v>
      </c>
      <c r="F268">
        <v>3.0</v>
      </c>
      <c r="G268" t="s">
        <v>26</v>
      </c>
      <c r="H268" t="s">
        <v>17</v>
      </c>
      <c r="I268" t="s">
        <v>22</v>
      </c>
      <c r="J268" t="s">
        <v>19</v>
      </c>
      <c r="K268">
        <v>2.6</v>
      </c>
      <c r="L268">
        <v>21.9</v>
      </c>
      <c r="M268">
        <v>7.8</v>
      </c>
      <c r="N268">
        <v>6.8</v>
      </c>
    </row>
    <row r="269" spans="8:8">
      <c r="A269">
        <v>22.0</v>
      </c>
      <c r="B269" t="s">
        <v>37</v>
      </c>
      <c r="C269" t="s">
        <v>14</v>
      </c>
      <c r="D269" t="s">
        <v>27</v>
      </c>
      <c r="E269">
        <v>8.3</v>
      </c>
      <c r="F269">
        <v>5.0</v>
      </c>
      <c r="G269" t="s">
        <v>26</v>
      </c>
      <c r="H269" t="s">
        <v>24</v>
      </c>
      <c r="I269" t="s">
        <v>22</v>
      </c>
      <c r="J269" t="s">
        <v>19</v>
      </c>
      <c r="K269">
        <v>1.7</v>
      </c>
      <c r="L269">
        <v>25.0</v>
      </c>
      <c r="M269">
        <v>6.5</v>
      </c>
      <c r="N269">
        <v>9.7</v>
      </c>
    </row>
    <row r="270" spans="8:8">
      <c r="A270">
        <v>54.0</v>
      </c>
      <c r="B270" t="s">
        <v>23</v>
      </c>
      <c r="C270" t="s">
        <v>35</v>
      </c>
      <c r="D270" t="s">
        <v>21</v>
      </c>
      <c r="E270">
        <v>8.0</v>
      </c>
      <c r="F270">
        <v>6.0</v>
      </c>
      <c r="G270" t="s">
        <v>26</v>
      </c>
      <c r="H270" t="s">
        <v>24</v>
      </c>
      <c r="I270" t="s">
        <v>28</v>
      </c>
      <c r="J270" t="s">
        <v>31</v>
      </c>
      <c r="K270">
        <v>2.7</v>
      </c>
      <c r="L270">
        <v>26.7</v>
      </c>
      <c r="M270">
        <v>6.0</v>
      </c>
      <c r="N270">
        <v>10.0</v>
      </c>
    </row>
    <row r="271" spans="8:8">
      <c r="A271">
        <v>49.0</v>
      </c>
      <c r="B271" t="s">
        <v>23</v>
      </c>
      <c r="C271" t="s">
        <v>20</v>
      </c>
      <c r="D271" t="s">
        <v>27</v>
      </c>
      <c r="E271">
        <v>4.2</v>
      </c>
      <c r="F271">
        <v>1.0</v>
      </c>
      <c r="G271" t="s">
        <v>15</v>
      </c>
      <c r="H271" t="s">
        <v>24</v>
      </c>
      <c r="I271" t="s">
        <v>28</v>
      </c>
      <c r="J271" t="s">
        <v>19</v>
      </c>
      <c r="K271">
        <v>3.3</v>
      </c>
      <c r="L271">
        <v>24.3</v>
      </c>
      <c r="M271">
        <v>9.0</v>
      </c>
      <c r="N271">
        <v>4.5</v>
      </c>
    </row>
    <row r="272" spans="8:8">
      <c r="A272">
        <v>26.0</v>
      </c>
      <c r="B272" t="s">
        <v>25</v>
      </c>
      <c r="C272" t="s">
        <v>14</v>
      </c>
      <c r="D272" t="s">
        <v>30</v>
      </c>
      <c r="E272">
        <v>6.6</v>
      </c>
      <c r="F272">
        <v>3.0</v>
      </c>
      <c r="G272" t="s">
        <v>26</v>
      </c>
      <c r="H272" t="s">
        <v>24</v>
      </c>
      <c r="I272" t="s">
        <v>28</v>
      </c>
      <c r="J272" t="s">
        <v>29</v>
      </c>
      <c r="K272">
        <v>1.0</v>
      </c>
      <c r="L272">
        <v>19.6</v>
      </c>
      <c r="M272">
        <v>7.7</v>
      </c>
      <c r="N272">
        <v>4.6</v>
      </c>
    </row>
    <row r="273" spans="8:8">
      <c r="A273">
        <v>58.0</v>
      </c>
      <c r="B273" t="s">
        <v>16</v>
      </c>
      <c r="C273" t="s">
        <v>20</v>
      </c>
      <c r="D273" t="s">
        <v>21</v>
      </c>
      <c r="E273">
        <v>5.7</v>
      </c>
      <c r="F273">
        <v>5.0</v>
      </c>
      <c r="G273" t="s">
        <v>26</v>
      </c>
      <c r="H273" t="s">
        <v>24</v>
      </c>
      <c r="I273" t="s">
        <v>22</v>
      </c>
      <c r="J273" t="s">
        <v>19</v>
      </c>
      <c r="K273">
        <v>1.5</v>
      </c>
      <c r="L273">
        <v>27.7</v>
      </c>
      <c r="M273">
        <v>6.8</v>
      </c>
      <c r="N273">
        <v>7.6</v>
      </c>
    </row>
    <row r="274" spans="8:8">
      <c r="A274">
        <v>52.0</v>
      </c>
      <c r="B274" t="s">
        <v>23</v>
      </c>
      <c r="C274" t="s">
        <v>20</v>
      </c>
      <c r="D274" t="s">
        <v>18</v>
      </c>
      <c r="E274">
        <v>6.4</v>
      </c>
      <c r="F274">
        <v>5.0</v>
      </c>
      <c r="G274" t="s">
        <v>26</v>
      </c>
      <c r="H274" t="s">
        <v>24</v>
      </c>
      <c r="I274" t="s">
        <v>22</v>
      </c>
      <c r="J274" t="s">
        <v>19</v>
      </c>
      <c r="K274">
        <v>2.6</v>
      </c>
      <c r="L274">
        <v>23.4</v>
      </c>
      <c r="M274">
        <v>6.7</v>
      </c>
      <c r="N274">
        <v>8.7</v>
      </c>
    </row>
    <row r="275" spans="8:8">
      <c r="A275">
        <v>36.0</v>
      </c>
      <c r="B275" t="s">
        <v>32</v>
      </c>
      <c r="C275" t="s">
        <v>35</v>
      </c>
      <c r="D275" t="s">
        <v>21</v>
      </c>
      <c r="E275">
        <v>6.0</v>
      </c>
      <c r="F275">
        <v>1.0</v>
      </c>
      <c r="G275" t="s">
        <v>15</v>
      </c>
      <c r="H275" t="s">
        <v>33</v>
      </c>
      <c r="I275" t="s">
        <v>28</v>
      </c>
      <c r="J275" t="s">
        <v>19</v>
      </c>
      <c r="K275">
        <v>2.9</v>
      </c>
      <c r="L275">
        <v>23.3</v>
      </c>
      <c r="M275">
        <v>8.8</v>
      </c>
      <c r="N275">
        <v>7.2</v>
      </c>
    </row>
    <row r="276" spans="8:8">
      <c r="A276">
        <v>33.0</v>
      </c>
      <c r="B276" t="s">
        <v>25</v>
      </c>
      <c r="C276" t="s">
        <v>14</v>
      </c>
      <c r="D276" t="s">
        <v>21</v>
      </c>
      <c r="E276">
        <v>6.9</v>
      </c>
      <c r="F276">
        <v>6.0</v>
      </c>
      <c r="G276" t="s">
        <v>26</v>
      </c>
      <c r="H276" t="s">
        <v>24</v>
      </c>
      <c r="I276" t="s">
        <v>22</v>
      </c>
      <c r="J276" t="s">
        <v>29</v>
      </c>
      <c r="K276">
        <v>3.1</v>
      </c>
      <c r="L276">
        <v>24.8</v>
      </c>
      <c r="M276">
        <v>6.1</v>
      </c>
      <c r="N276">
        <v>8.0</v>
      </c>
    </row>
    <row r="277" spans="8:8">
      <c r="A277">
        <v>20.0</v>
      </c>
      <c r="B277" t="s">
        <v>37</v>
      </c>
      <c r="C277" t="s">
        <v>14</v>
      </c>
      <c r="D277" t="s">
        <v>21</v>
      </c>
      <c r="E277">
        <v>6.5</v>
      </c>
      <c r="F277">
        <v>4.0</v>
      </c>
      <c r="G277" t="s">
        <v>26</v>
      </c>
      <c r="H277" t="s">
        <v>36</v>
      </c>
      <c r="I277" t="s">
        <v>22</v>
      </c>
      <c r="J277" t="s">
        <v>19</v>
      </c>
      <c r="K277">
        <v>2.6</v>
      </c>
      <c r="L277">
        <v>24.0</v>
      </c>
      <c r="M277">
        <v>7.2</v>
      </c>
      <c r="N277">
        <v>10.0</v>
      </c>
    </row>
    <row r="278" spans="8:8">
      <c r="A278">
        <v>37.0</v>
      </c>
      <c r="B278" t="s">
        <v>32</v>
      </c>
      <c r="C278" t="s">
        <v>14</v>
      </c>
      <c r="D278" t="s">
        <v>30</v>
      </c>
      <c r="E278">
        <v>6.5</v>
      </c>
      <c r="F278">
        <v>4.0</v>
      </c>
      <c r="G278" t="s">
        <v>26</v>
      </c>
      <c r="H278" t="s">
        <v>33</v>
      </c>
      <c r="I278" t="s">
        <v>28</v>
      </c>
      <c r="J278" t="s">
        <v>19</v>
      </c>
      <c r="K278">
        <v>2.9</v>
      </c>
      <c r="L278">
        <v>23.5</v>
      </c>
      <c r="M278">
        <v>7.2</v>
      </c>
      <c r="N278">
        <v>9.7</v>
      </c>
    </row>
    <row r="279" spans="8:8">
      <c r="A279">
        <v>41.0</v>
      </c>
      <c r="B279" t="s">
        <v>32</v>
      </c>
      <c r="C279" t="s">
        <v>14</v>
      </c>
      <c r="D279" t="s">
        <v>18</v>
      </c>
      <c r="E279">
        <v>8.7</v>
      </c>
      <c r="F279">
        <v>5.0</v>
      </c>
      <c r="G279" t="s">
        <v>26</v>
      </c>
      <c r="H279" t="s">
        <v>17</v>
      </c>
      <c r="I279" t="s">
        <v>34</v>
      </c>
      <c r="J279" t="s">
        <v>19</v>
      </c>
      <c r="K279">
        <v>3.2</v>
      </c>
      <c r="L279">
        <v>19.9</v>
      </c>
      <c r="M279">
        <v>6.4</v>
      </c>
      <c r="N279">
        <v>9.3</v>
      </c>
    </row>
    <row r="280" spans="8:8">
      <c r="A280">
        <v>50.0</v>
      </c>
      <c r="B280" t="s">
        <v>23</v>
      </c>
      <c r="C280" t="s">
        <v>14</v>
      </c>
      <c r="D280" t="s">
        <v>18</v>
      </c>
      <c r="E280">
        <v>7.8</v>
      </c>
      <c r="F280">
        <v>4.0</v>
      </c>
      <c r="G280" t="s">
        <v>26</v>
      </c>
      <c r="H280" t="s">
        <v>33</v>
      </c>
      <c r="I280" t="s">
        <v>28</v>
      </c>
      <c r="J280" t="s">
        <v>19</v>
      </c>
      <c r="K280">
        <v>2.2</v>
      </c>
      <c r="L280">
        <v>24.6</v>
      </c>
      <c r="M280">
        <v>7.0</v>
      </c>
      <c r="N280">
        <v>10.0</v>
      </c>
    </row>
    <row r="281" spans="8:8">
      <c r="A281">
        <v>41.0</v>
      </c>
      <c r="B281" t="s">
        <v>32</v>
      </c>
      <c r="C281" t="s">
        <v>20</v>
      </c>
      <c r="D281" t="s">
        <v>21</v>
      </c>
      <c r="E281">
        <v>5.9</v>
      </c>
      <c r="F281">
        <v>0.0</v>
      </c>
      <c r="G281" t="s">
        <v>15</v>
      </c>
      <c r="H281" t="s">
        <v>24</v>
      </c>
      <c r="I281" t="s">
        <v>28</v>
      </c>
      <c r="J281" t="s">
        <v>19</v>
      </c>
      <c r="K281">
        <v>2.0</v>
      </c>
      <c r="L281">
        <v>27.8</v>
      </c>
      <c r="M281">
        <v>9.3</v>
      </c>
      <c r="N281">
        <v>4.5</v>
      </c>
    </row>
    <row r="282" spans="8:8">
      <c r="A282">
        <v>28.0</v>
      </c>
      <c r="B282" t="s">
        <v>25</v>
      </c>
      <c r="C282" t="s">
        <v>14</v>
      </c>
      <c r="D282" t="s">
        <v>27</v>
      </c>
      <c r="E282">
        <v>6.2</v>
      </c>
      <c r="F282">
        <v>5.0</v>
      </c>
      <c r="G282" t="s">
        <v>26</v>
      </c>
      <c r="H282" t="s">
        <v>24</v>
      </c>
      <c r="I282" t="s">
        <v>34</v>
      </c>
      <c r="J282" t="s">
        <v>29</v>
      </c>
      <c r="K282">
        <v>2.4</v>
      </c>
      <c r="L282">
        <v>26.1</v>
      </c>
      <c r="M282">
        <v>6.7</v>
      </c>
      <c r="N282">
        <v>4.9</v>
      </c>
    </row>
    <row r="283" spans="8:8">
      <c r="A283">
        <v>25.0</v>
      </c>
      <c r="B283" t="s">
        <v>25</v>
      </c>
      <c r="C283" t="s">
        <v>14</v>
      </c>
      <c r="D283" t="s">
        <v>21</v>
      </c>
      <c r="E283">
        <v>7.7</v>
      </c>
      <c r="F283">
        <v>5.0</v>
      </c>
      <c r="G283" t="s">
        <v>26</v>
      </c>
      <c r="H283" t="s">
        <v>24</v>
      </c>
      <c r="I283" t="s">
        <v>22</v>
      </c>
      <c r="J283" t="s">
        <v>19</v>
      </c>
      <c r="K283">
        <v>2.7</v>
      </c>
      <c r="L283">
        <v>28.8</v>
      </c>
      <c r="M283">
        <v>6.5</v>
      </c>
      <c r="N283">
        <v>9.8</v>
      </c>
    </row>
    <row r="284" spans="8:8">
      <c r="A284">
        <v>53.0</v>
      </c>
      <c r="B284" t="s">
        <v>23</v>
      </c>
      <c r="C284" t="s">
        <v>14</v>
      </c>
      <c r="D284" t="s">
        <v>18</v>
      </c>
      <c r="E284">
        <v>7.7</v>
      </c>
      <c r="F284">
        <v>3.0</v>
      </c>
      <c r="G284" t="s">
        <v>26</v>
      </c>
      <c r="H284" t="s">
        <v>24</v>
      </c>
      <c r="I284" t="s">
        <v>28</v>
      </c>
      <c r="J284" t="s">
        <v>31</v>
      </c>
      <c r="K284">
        <v>2.0</v>
      </c>
      <c r="L284">
        <v>22.1</v>
      </c>
      <c r="M284">
        <v>7.5</v>
      </c>
      <c r="N284">
        <v>8.0</v>
      </c>
    </row>
    <row r="285" spans="8:8">
      <c r="A285">
        <v>55.0</v>
      </c>
      <c r="B285" t="s">
        <v>16</v>
      </c>
      <c r="C285" t="s">
        <v>14</v>
      </c>
      <c r="D285" t="s">
        <v>30</v>
      </c>
      <c r="E285">
        <v>6.1</v>
      </c>
      <c r="F285">
        <v>4.0</v>
      </c>
      <c r="G285" t="s">
        <v>26</v>
      </c>
      <c r="H285" t="s">
        <v>24</v>
      </c>
      <c r="I285" t="s">
        <v>34</v>
      </c>
      <c r="J285" t="s">
        <v>19</v>
      </c>
      <c r="K285">
        <v>2.2</v>
      </c>
      <c r="L285">
        <v>19.9</v>
      </c>
      <c r="M285">
        <v>7.2</v>
      </c>
      <c r="N285">
        <v>6.0</v>
      </c>
    </row>
    <row r="286" spans="8:8">
      <c r="A286">
        <v>57.0</v>
      </c>
      <c r="B286" t="s">
        <v>16</v>
      </c>
      <c r="C286" t="s">
        <v>14</v>
      </c>
      <c r="D286" t="s">
        <v>27</v>
      </c>
      <c r="E286">
        <v>6.6</v>
      </c>
      <c r="F286">
        <v>6.0</v>
      </c>
      <c r="G286" t="s">
        <v>26</v>
      </c>
      <c r="H286" t="s">
        <v>24</v>
      </c>
      <c r="I286" t="s">
        <v>22</v>
      </c>
      <c r="J286" t="s">
        <v>19</v>
      </c>
      <c r="K286">
        <v>2.8</v>
      </c>
      <c r="L286">
        <v>24.0</v>
      </c>
      <c r="M286">
        <v>6.2</v>
      </c>
      <c r="N286">
        <v>9.6</v>
      </c>
    </row>
    <row r="287" spans="8:8">
      <c r="A287">
        <v>37.0</v>
      </c>
      <c r="B287" t="s">
        <v>32</v>
      </c>
      <c r="C287" t="s">
        <v>20</v>
      </c>
      <c r="D287" t="s">
        <v>18</v>
      </c>
      <c r="E287">
        <v>9.8</v>
      </c>
      <c r="F287">
        <v>5.0</v>
      </c>
      <c r="G287" t="s">
        <v>26</v>
      </c>
      <c r="H287" t="s">
        <v>33</v>
      </c>
      <c r="I287" t="s">
        <v>28</v>
      </c>
      <c r="J287" t="s">
        <v>19</v>
      </c>
      <c r="K287">
        <v>2.6</v>
      </c>
      <c r="L287">
        <v>22.5</v>
      </c>
      <c r="M287">
        <v>6.3</v>
      </c>
      <c r="N287">
        <v>10.0</v>
      </c>
    </row>
    <row r="288" spans="8:8">
      <c r="A288">
        <v>52.0</v>
      </c>
      <c r="B288" t="s">
        <v>23</v>
      </c>
      <c r="C288" t="s">
        <v>14</v>
      </c>
      <c r="D288" t="s">
        <v>21</v>
      </c>
      <c r="E288">
        <v>6.1</v>
      </c>
      <c r="F288">
        <v>6.0</v>
      </c>
      <c r="G288" t="s">
        <v>26</v>
      </c>
      <c r="H288" t="s">
        <v>33</v>
      </c>
      <c r="I288" t="s">
        <v>28</v>
      </c>
      <c r="J288" t="s">
        <v>19</v>
      </c>
      <c r="K288">
        <v>2.4</v>
      </c>
      <c r="L288">
        <v>23.0</v>
      </c>
      <c r="M288">
        <v>6.2</v>
      </c>
      <c r="N288">
        <v>10.0</v>
      </c>
    </row>
    <row r="289" spans="8:8">
      <c r="A289">
        <v>42.0</v>
      </c>
      <c r="B289" t="s">
        <v>32</v>
      </c>
      <c r="C289" t="s">
        <v>14</v>
      </c>
      <c r="D289" t="s">
        <v>27</v>
      </c>
      <c r="E289">
        <v>9.9</v>
      </c>
      <c r="F289">
        <v>0.0</v>
      </c>
      <c r="G289" t="s">
        <v>15</v>
      </c>
      <c r="H289" t="s">
        <v>24</v>
      </c>
      <c r="I289" t="s">
        <v>28</v>
      </c>
      <c r="J289" t="s">
        <v>31</v>
      </c>
      <c r="K289">
        <v>1.1</v>
      </c>
      <c r="L289">
        <v>25.8</v>
      </c>
      <c r="M289">
        <v>8.8</v>
      </c>
      <c r="N289">
        <v>7.2</v>
      </c>
    </row>
    <row r="290" spans="8:8">
      <c r="A290">
        <v>52.0</v>
      </c>
      <c r="B290" t="s">
        <v>23</v>
      </c>
      <c r="C290" t="s">
        <v>14</v>
      </c>
      <c r="D290" t="s">
        <v>21</v>
      </c>
      <c r="E290">
        <v>8.7</v>
      </c>
      <c r="F290">
        <v>3.0</v>
      </c>
      <c r="G290" t="s">
        <v>26</v>
      </c>
      <c r="H290" t="s">
        <v>33</v>
      </c>
      <c r="I290" t="s">
        <v>28</v>
      </c>
      <c r="J290" t="s">
        <v>29</v>
      </c>
      <c r="K290">
        <v>2.5</v>
      </c>
      <c r="L290">
        <v>23.0</v>
      </c>
      <c r="M290">
        <v>7.4</v>
      </c>
      <c r="N290">
        <v>8.6</v>
      </c>
    </row>
    <row r="291" spans="8:8">
      <c r="A291">
        <v>42.0</v>
      </c>
      <c r="B291" t="s">
        <v>32</v>
      </c>
      <c r="C291" t="s">
        <v>20</v>
      </c>
      <c r="D291" t="s">
        <v>18</v>
      </c>
      <c r="E291">
        <v>9.6</v>
      </c>
      <c r="F291">
        <v>1.0</v>
      </c>
      <c r="G291" t="s">
        <v>15</v>
      </c>
      <c r="H291" t="s">
        <v>17</v>
      </c>
      <c r="I291" t="s">
        <v>34</v>
      </c>
      <c r="J291" t="s">
        <v>19</v>
      </c>
      <c r="K291">
        <v>1.7</v>
      </c>
      <c r="L291">
        <v>20.0</v>
      </c>
      <c r="M291">
        <v>8.3</v>
      </c>
      <c r="N291">
        <v>6.5</v>
      </c>
    </row>
    <row r="292" spans="8:8">
      <c r="A292">
        <v>46.0</v>
      </c>
      <c r="B292" t="s">
        <v>23</v>
      </c>
      <c r="C292" t="s">
        <v>14</v>
      </c>
      <c r="D292" t="s">
        <v>18</v>
      </c>
      <c r="E292">
        <v>6.1</v>
      </c>
      <c r="F292">
        <v>6.0</v>
      </c>
      <c r="G292" t="s">
        <v>26</v>
      </c>
      <c r="H292" t="s">
        <v>24</v>
      </c>
      <c r="I292" t="s">
        <v>28</v>
      </c>
      <c r="J292" t="s">
        <v>19</v>
      </c>
      <c r="K292">
        <v>3.3</v>
      </c>
      <c r="L292">
        <v>22.8</v>
      </c>
      <c r="M292">
        <v>6.2</v>
      </c>
      <c r="N292">
        <v>9.5</v>
      </c>
    </row>
    <row r="293" spans="8:8">
      <c r="A293">
        <v>35.0</v>
      </c>
      <c r="B293" t="s">
        <v>32</v>
      </c>
      <c r="C293" t="s">
        <v>14</v>
      </c>
      <c r="D293" t="s">
        <v>18</v>
      </c>
      <c r="E293">
        <v>6.7</v>
      </c>
      <c r="F293">
        <v>5.0</v>
      </c>
      <c r="G293" t="s">
        <v>26</v>
      </c>
      <c r="H293" t="s">
        <v>33</v>
      </c>
      <c r="I293" t="s">
        <v>22</v>
      </c>
      <c r="J293" t="s">
        <v>19</v>
      </c>
      <c r="K293">
        <v>2.3</v>
      </c>
      <c r="L293">
        <v>26.4</v>
      </c>
      <c r="M293">
        <v>6.7</v>
      </c>
      <c r="N293">
        <v>10.0</v>
      </c>
    </row>
    <row r="294" spans="8:8">
      <c r="A294">
        <v>63.0</v>
      </c>
      <c r="B294" t="s">
        <v>16</v>
      </c>
      <c r="C294" t="s">
        <v>14</v>
      </c>
      <c r="D294" t="s">
        <v>27</v>
      </c>
      <c r="E294">
        <v>6.3</v>
      </c>
      <c r="F294">
        <v>0.0</v>
      </c>
      <c r="G294" t="s">
        <v>15</v>
      </c>
      <c r="H294" t="s">
        <v>24</v>
      </c>
      <c r="I294" t="s">
        <v>28</v>
      </c>
      <c r="J294" t="s">
        <v>29</v>
      </c>
      <c r="K294">
        <v>1.7</v>
      </c>
      <c r="L294">
        <v>27.7</v>
      </c>
      <c r="M294">
        <v>9.2</v>
      </c>
      <c r="N294">
        <v>2.6</v>
      </c>
    </row>
    <row r="295" spans="8:8">
      <c r="A295">
        <v>35.0</v>
      </c>
      <c r="B295" t="s">
        <v>32</v>
      </c>
      <c r="C295" t="s">
        <v>20</v>
      </c>
      <c r="D295" t="s">
        <v>30</v>
      </c>
      <c r="E295">
        <v>8.7</v>
      </c>
      <c r="F295">
        <v>2.0</v>
      </c>
      <c r="G295" t="s">
        <v>15</v>
      </c>
      <c r="H295" t="s">
        <v>17</v>
      </c>
      <c r="I295" t="s">
        <v>22</v>
      </c>
      <c r="J295" t="s">
        <v>19</v>
      </c>
      <c r="K295">
        <v>2.5</v>
      </c>
      <c r="L295">
        <v>27.6</v>
      </c>
      <c r="M295">
        <v>7.9</v>
      </c>
      <c r="N295">
        <v>8.4</v>
      </c>
    </row>
    <row r="296" spans="8:8">
      <c r="A296">
        <v>19.0</v>
      </c>
      <c r="B296" t="s">
        <v>37</v>
      </c>
      <c r="C296" t="s">
        <v>14</v>
      </c>
      <c r="D296" t="s">
        <v>18</v>
      </c>
      <c r="E296">
        <v>6.1</v>
      </c>
      <c r="F296">
        <v>0.0</v>
      </c>
      <c r="G296" t="s">
        <v>15</v>
      </c>
      <c r="H296" t="s">
        <v>17</v>
      </c>
      <c r="I296" t="s">
        <v>22</v>
      </c>
      <c r="J296" t="s">
        <v>19</v>
      </c>
      <c r="K296">
        <v>3.5</v>
      </c>
      <c r="L296">
        <v>26.7</v>
      </c>
      <c r="M296">
        <v>9.2</v>
      </c>
      <c r="N296">
        <v>5.4</v>
      </c>
    </row>
    <row r="297" spans="8:8">
      <c r="A297">
        <v>52.0</v>
      </c>
      <c r="B297" t="s">
        <v>23</v>
      </c>
      <c r="C297" t="s">
        <v>20</v>
      </c>
      <c r="D297" t="s">
        <v>18</v>
      </c>
      <c r="E297">
        <v>8.1</v>
      </c>
      <c r="F297">
        <v>0.0</v>
      </c>
      <c r="G297" t="s">
        <v>15</v>
      </c>
      <c r="H297" t="s">
        <v>24</v>
      </c>
      <c r="I297" t="s">
        <v>22</v>
      </c>
      <c r="J297" t="s">
        <v>31</v>
      </c>
      <c r="K297">
        <v>3.0</v>
      </c>
      <c r="L297">
        <v>24.3</v>
      </c>
      <c r="M297">
        <v>9.0</v>
      </c>
      <c r="N297">
        <v>6.7</v>
      </c>
    </row>
    <row r="298" spans="8:8">
      <c r="A298">
        <v>33.0</v>
      </c>
      <c r="B298" t="s">
        <v>25</v>
      </c>
      <c r="C298" t="s">
        <v>20</v>
      </c>
      <c r="D298" t="s">
        <v>18</v>
      </c>
      <c r="E298">
        <v>8.0</v>
      </c>
      <c r="F298">
        <v>3.0</v>
      </c>
      <c r="G298" t="s">
        <v>26</v>
      </c>
      <c r="H298" t="s">
        <v>36</v>
      </c>
      <c r="I298" t="s">
        <v>22</v>
      </c>
      <c r="J298" t="s">
        <v>19</v>
      </c>
      <c r="K298">
        <v>2.7</v>
      </c>
      <c r="L298">
        <v>26.6</v>
      </c>
      <c r="M298">
        <v>7.5</v>
      </c>
      <c r="N298">
        <v>10.0</v>
      </c>
    </row>
    <row r="299" spans="8:8">
      <c r="A299">
        <v>58.0</v>
      </c>
      <c r="B299" t="s">
        <v>16</v>
      </c>
      <c r="C299" t="s">
        <v>14</v>
      </c>
      <c r="D299" t="s">
        <v>18</v>
      </c>
      <c r="E299">
        <v>6.9</v>
      </c>
      <c r="F299">
        <v>1.0</v>
      </c>
      <c r="G299" t="s">
        <v>15</v>
      </c>
      <c r="H299" t="s">
        <v>24</v>
      </c>
      <c r="I299" t="s">
        <v>22</v>
      </c>
      <c r="J299" t="s">
        <v>19</v>
      </c>
      <c r="K299">
        <v>1.4</v>
      </c>
      <c r="L299">
        <v>24.8</v>
      </c>
      <c r="M299">
        <v>8.6</v>
      </c>
      <c r="N299">
        <v>5.7</v>
      </c>
    </row>
    <row r="300" spans="8:8">
      <c r="A300">
        <v>53.0</v>
      </c>
      <c r="B300" t="s">
        <v>23</v>
      </c>
      <c r="C300" t="s">
        <v>20</v>
      </c>
      <c r="D300" t="s">
        <v>27</v>
      </c>
      <c r="E300">
        <v>8.9</v>
      </c>
      <c r="F300">
        <v>2.0</v>
      </c>
      <c r="G300" t="s">
        <v>15</v>
      </c>
      <c r="H300" t="s">
        <v>36</v>
      </c>
      <c r="I300" t="s">
        <v>34</v>
      </c>
      <c r="J300" t="s">
        <v>19</v>
      </c>
      <c r="K300">
        <v>3.8</v>
      </c>
      <c r="L300">
        <v>25.5</v>
      </c>
      <c r="M300">
        <v>7.9</v>
      </c>
      <c r="N300">
        <v>9.7</v>
      </c>
    </row>
    <row r="301" spans="8:8">
      <c r="A301">
        <v>50.0</v>
      </c>
      <c r="B301" t="s">
        <v>23</v>
      </c>
      <c r="C301" t="s">
        <v>20</v>
      </c>
      <c r="D301" t="s">
        <v>21</v>
      </c>
      <c r="E301">
        <v>7.2</v>
      </c>
      <c r="F301">
        <v>4.0</v>
      </c>
      <c r="G301" t="s">
        <v>26</v>
      </c>
      <c r="H301" t="s">
        <v>24</v>
      </c>
      <c r="I301" t="s">
        <v>28</v>
      </c>
      <c r="J301" t="s">
        <v>29</v>
      </c>
      <c r="K301">
        <v>2.0</v>
      </c>
      <c r="L301">
        <v>21.2</v>
      </c>
      <c r="M301">
        <v>7.1</v>
      </c>
      <c r="N301">
        <v>6.3</v>
      </c>
    </row>
    <row r="302" spans="8:8">
      <c r="G302">
        <v>177.0</v>
      </c>
    </row>
    <row r="303" spans="8:8">
      <c r="G303">
        <v>123.0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I76"/>
  <sheetViews>
    <sheetView workbookViewId="0" topLeftCell="A2">
      <selection activeCell="B3" sqref="B3"/>
    </sheetView>
  </sheetViews>
  <sheetFormatPr defaultRowHeight="16.25" defaultColWidth="10"/>
  <cols>
    <col min="2" max="2" customWidth="1" bestFit="1" width="11.6640625" style="0"/>
  </cols>
  <sheetData>
    <row r="2" spans="8:8">
      <c r="A2" s="1" t="s">
        <v>41</v>
      </c>
      <c r="B2" s="1"/>
    </row>
    <row r="3" spans="8:8">
      <c r="A3" s="2" t="s">
        <v>6</v>
      </c>
      <c r="B3" s="2" t="s">
        <v>494</v>
      </c>
    </row>
    <row r="4" spans="8:8">
      <c r="A4" s="3">
        <v>2.8</v>
      </c>
      <c r="B4" s="3">
        <v>5.449999999999999</v>
      </c>
    </row>
    <row r="5" spans="8:8">
      <c r="A5" s="4">
        <v>3.4</v>
      </c>
      <c r="B5" s="4">
        <v>6.6</v>
      </c>
    </row>
    <row r="6" spans="8:8">
      <c r="A6" s="3">
        <v>3.6</v>
      </c>
      <c r="B6" s="3">
        <v>7.6</v>
      </c>
    </row>
    <row r="7" spans="8:8">
      <c r="A7" s="4">
        <v>3.9</v>
      </c>
      <c r="B7" s="4">
        <v>5.2</v>
      </c>
    </row>
    <row r="8" spans="8:8">
      <c r="A8" s="3">
        <v>4.1</v>
      </c>
      <c r="B8" s="3">
        <v>3.5</v>
      </c>
    </row>
    <row r="9" spans="8:8">
      <c r="A9" s="4">
        <v>4.2</v>
      </c>
      <c r="B9" s="4">
        <v>2.9</v>
      </c>
    </row>
    <row r="10" spans="8:8">
      <c r="A10" s="3">
        <v>4.3</v>
      </c>
      <c r="B10" s="3">
        <v>6.0</v>
      </c>
    </row>
    <row r="11" spans="8:8">
      <c r="A11" s="4">
        <v>4.4</v>
      </c>
      <c r="B11" s="4">
        <v>5.033333333333332</v>
      </c>
    </row>
    <row r="12" spans="8:8">
      <c r="A12" s="3">
        <v>4.5</v>
      </c>
      <c r="B12" s="3">
        <v>6.5</v>
      </c>
    </row>
    <row r="13" spans="8:8">
      <c r="A13" s="4">
        <v>4.6</v>
      </c>
      <c r="B13" s="4">
        <v>4.15</v>
      </c>
    </row>
    <row r="14" spans="8:8">
      <c r="A14" s="3">
        <v>4.7</v>
      </c>
      <c r="B14" s="3">
        <v>6.1</v>
      </c>
    </row>
    <row r="15" spans="8:8">
      <c r="A15" s="4">
        <v>4.8</v>
      </c>
      <c r="B15" s="4">
        <v>6.95</v>
      </c>
    </row>
    <row r="16" spans="8:8">
      <c r="A16" s="3">
        <v>4.9</v>
      </c>
      <c r="B16" s="3">
        <v>5.2</v>
      </c>
    </row>
    <row r="17" spans="8:8">
      <c r="A17" s="4">
        <v>5.0</v>
      </c>
      <c r="B17" s="4">
        <v>6.16</v>
      </c>
    </row>
    <row r="18" spans="8:8">
      <c r="A18" s="3">
        <v>5.1</v>
      </c>
      <c r="B18" s="3">
        <v>6.74</v>
      </c>
    </row>
    <row r="19" spans="8:8">
      <c r="A19" s="4">
        <v>5.2</v>
      </c>
      <c r="B19" s="4">
        <v>6.266666666666667</v>
      </c>
    </row>
    <row r="20" spans="8:8">
      <c r="A20" s="3">
        <v>5.3</v>
      </c>
      <c r="B20" s="3">
        <v>7.7</v>
      </c>
    </row>
    <row r="21" spans="8:8">
      <c r="A21" s="4">
        <v>5.4</v>
      </c>
      <c r="B21" s="4">
        <v>6.375</v>
      </c>
    </row>
    <row r="22" spans="8:8">
      <c r="A22" s="3">
        <v>5.5</v>
      </c>
      <c r="B22" s="3">
        <v>6.1</v>
      </c>
    </row>
    <row r="23" spans="8:8">
      <c r="A23" s="4">
        <v>5.6</v>
      </c>
      <c r="B23" s="4">
        <v>7.111111111111111</v>
      </c>
    </row>
    <row r="24" spans="8:8">
      <c r="A24" s="3">
        <v>5.7</v>
      </c>
      <c r="B24" s="3">
        <v>7.2</v>
      </c>
    </row>
    <row r="25" spans="8:8">
      <c r="A25" s="4">
        <v>5.8</v>
      </c>
      <c r="B25" s="4">
        <v>7.8999999999999995</v>
      </c>
    </row>
    <row r="26" spans="8:8">
      <c r="A26" s="3">
        <v>5.9</v>
      </c>
      <c r="B26" s="3">
        <v>6.628571428571428</v>
      </c>
    </row>
    <row r="27" spans="8:8">
      <c r="A27" s="4">
        <v>6.0</v>
      </c>
      <c r="B27" s="4">
        <v>8.030000000000001</v>
      </c>
    </row>
    <row r="28" spans="8:8">
      <c r="A28" s="3">
        <v>6.1</v>
      </c>
      <c r="B28" s="3">
        <v>7.2555555555555555</v>
      </c>
    </row>
    <row r="29" spans="8:8">
      <c r="A29" s="4">
        <v>6.2</v>
      </c>
      <c r="B29" s="4">
        <v>5.4</v>
      </c>
    </row>
    <row r="30" spans="8:8">
      <c r="A30" s="3">
        <v>6.3</v>
      </c>
      <c r="B30" s="3">
        <v>6.7625</v>
      </c>
    </row>
    <row r="31" spans="8:8">
      <c r="A31" s="4">
        <v>6.4</v>
      </c>
      <c r="B31" s="4">
        <v>7.266666666666667</v>
      </c>
    </row>
    <row r="32" spans="8:8">
      <c r="A32" s="3">
        <v>6.5</v>
      </c>
      <c r="B32" s="3">
        <v>8.516666666666666</v>
      </c>
    </row>
    <row r="33" spans="8:8">
      <c r="A33" s="4">
        <v>6.6</v>
      </c>
      <c r="B33" s="4">
        <v>8.107692307692307</v>
      </c>
    </row>
    <row r="34" spans="8:8">
      <c r="A34" s="3">
        <v>6.7</v>
      </c>
      <c r="B34" s="3">
        <v>7.624999999999999</v>
      </c>
    </row>
    <row r="35" spans="8:8">
      <c r="A35" s="4">
        <v>6.8</v>
      </c>
      <c r="B35" s="4">
        <v>7.866666666666666</v>
      </c>
    </row>
    <row r="36" spans="8:8">
      <c r="A36" s="3">
        <v>6.9</v>
      </c>
      <c r="B36" s="3">
        <v>7.071428571428571</v>
      </c>
    </row>
    <row r="37" spans="8:8">
      <c r="A37" s="4">
        <v>7.0</v>
      </c>
      <c r="B37" s="4">
        <v>6.849999999999999</v>
      </c>
    </row>
    <row r="38" spans="8:8">
      <c r="A38" s="3">
        <v>7.1</v>
      </c>
      <c r="B38" s="3">
        <v>8.766666666666667</v>
      </c>
    </row>
    <row r="39" spans="8:8">
      <c r="A39" s="4">
        <v>7.2</v>
      </c>
      <c r="B39" s="4">
        <v>7.292857142857143</v>
      </c>
    </row>
    <row r="40" spans="8:8">
      <c r="A40" s="3">
        <v>7.3</v>
      </c>
      <c r="B40" s="3">
        <v>7.2666666666666675</v>
      </c>
    </row>
    <row r="41" spans="8:8">
      <c r="A41" s="4">
        <v>7.4</v>
      </c>
      <c r="B41" s="4">
        <v>8.371428571428572</v>
      </c>
    </row>
    <row r="42" spans="8:8">
      <c r="A42" s="3">
        <v>7.5</v>
      </c>
      <c r="B42" s="3">
        <v>8.65</v>
      </c>
    </row>
    <row r="43" spans="8:8">
      <c r="A43" s="4">
        <v>7.6</v>
      </c>
      <c r="B43" s="4">
        <v>8.2</v>
      </c>
    </row>
    <row r="44" spans="8:8">
      <c r="A44" s="3">
        <v>7.7</v>
      </c>
      <c r="B44" s="3">
        <v>9.2</v>
      </c>
    </row>
    <row r="45" spans="8:8">
      <c r="A45" s="4">
        <v>7.8</v>
      </c>
      <c r="B45" s="4">
        <v>9.185714285714285</v>
      </c>
    </row>
    <row r="46" spans="8:8">
      <c r="A46" s="3">
        <v>7.9</v>
      </c>
      <c r="B46" s="3">
        <v>8.75</v>
      </c>
    </row>
    <row r="47" spans="8:8">
      <c r="A47" s="4">
        <v>8.0</v>
      </c>
      <c r="B47" s="4">
        <v>8.816666666666666</v>
      </c>
    </row>
    <row r="48" spans="8:8">
      <c r="A48" s="3">
        <v>8.1</v>
      </c>
      <c r="B48" s="3">
        <v>8.475</v>
      </c>
    </row>
    <row r="49" spans="8:8">
      <c r="A49" s="4">
        <v>8.2</v>
      </c>
      <c r="B49" s="4">
        <v>8.6125</v>
      </c>
    </row>
    <row r="50" spans="8:8">
      <c r="A50" s="3">
        <v>8.3</v>
      </c>
      <c r="B50" s="3">
        <v>8.975000000000001</v>
      </c>
    </row>
    <row r="51" spans="8:8">
      <c r="A51" s="4">
        <v>8.4</v>
      </c>
      <c r="B51" s="4">
        <v>9.775</v>
      </c>
    </row>
    <row r="52" spans="8:8">
      <c r="A52" s="3">
        <v>8.5</v>
      </c>
      <c r="B52" s="3">
        <v>9.14</v>
      </c>
    </row>
    <row r="53" spans="8:8">
      <c r="A53" s="4">
        <v>8.6</v>
      </c>
      <c r="B53" s="4">
        <v>8.68</v>
      </c>
    </row>
    <row r="54" spans="8:8">
      <c r="A54" s="3">
        <v>8.7</v>
      </c>
      <c r="B54" s="3">
        <v>9.055555555555555</v>
      </c>
    </row>
    <row r="55" spans="8:8">
      <c r="A55" s="4">
        <v>8.8</v>
      </c>
      <c r="B55" s="4">
        <v>9.85</v>
      </c>
    </row>
    <row r="56" spans="8:8">
      <c r="A56" s="3">
        <v>8.9</v>
      </c>
      <c r="B56" s="3">
        <v>9.9</v>
      </c>
    </row>
    <row r="57" spans="8:8">
      <c r="A57" s="4">
        <v>9.0</v>
      </c>
      <c r="B57" s="4">
        <v>8.66</v>
      </c>
    </row>
    <row r="58" spans="8:8">
      <c r="A58" s="3">
        <v>9.1</v>
      </c>
      <c r="B58" s="3">
        <v>8.975</v>
      </c>
    </row>
    <row r="59" spans="8:8">
      <c r="A59" s="4">
        <v>9.3</v>
      </c>
      <c r="B59" s="4">
        <v>9.3</v>
      </c>
    </row>
    <row r="60" spans="8:8">
      <c r="A60" s="3">
        <v>9.4</v>
      </c>
      <c r="B60" s="3">
        <v>8.45</v>
      </c>
    </row>
    <row r="61" spans="8:8">
      <c r="A61" s="4">
        <v>9.5</v>
      </c>
      <c r="B61" s="4">
        <v>10.0</v>
      </c>
    </row>
    <row r="62" spans="8:8">
      <c r="A62" s="3">
        <v>9.6</v>
      </c>
      <c r="B62" s="3">
        <v>9.08</v>
      </c>
    </row>
    <row r="63" spans="8:8">
      <c r="A63" s="4">
        <v>9.7</v>
      </c>
      <c r="B63" s="4">
        <v>10.0</v>
      </c>
    </row>
    <row r="64" spans="8:8">
      <c r="A64" s="3">
        <v>9.8</v>
      </c>
      <c r="B64" s="3">
        <v>9.200000000000001</v>
      </c>
    </row>
    <row r="65" spans="8:8">
      <c r="A65" s="4">
        <v>9.9</v>
      </c>
      <c r="B65" s="4">
        <v>8.6</v>
      </c>
    </row>
    <row r="66" spans="8:8">
      <c r="A66" s="3">
        <v>10.1</v>
      </c>
      <c r="B66" s="3">
        <v>9.3</v>
      </c>
    </row>
    <row r="67" spans="8:8">
      <c r="A67" s="4">
        <v>10.3</v>
      </c>
      <c r="B67" s="4">
        <v>10.0</v>
      </c>
    </row>
    <row r="68" spans="8:8">
      <c r="A68" s="3">
        <v>10.4</v>
      </c>
      <c r="B68" s="3">
        <v>9.540000000000001</v>
      </c>
    </row>
    <row r="69" spans="8:8">
      <c r="A69" s="4">
        <v>10.5</v>
      </c>
      <c r="B69" s="4">
        <v>9.9</v>
      </c>
    </row>
    <row r="70" spans="8:8">
      <c r="A70" s="3">
        <v>10.8</v>
      </c>
      <c r="B70" s="3">
        <v>9.2</v>
      </c>
    </row>
    <row r="71" spans="8:8">
      <c r="A71" s="4">
        <v>10.9</v>
      </c>
      <c r="B71" s="4">
        <v>10.0</v>
      </c>
    </row>
    <row r="72" spans="8:8">
      <c r="A72" s="3">
        <v>11.1</v>
      </c>
      <c r="B72" s="3">
        <v>10.0</v>
      </c>
    </row>
    <row r="73" spans="8:8">
      <c r="A73" s="4">
        <v>11.2</v>
      </c>
      <c r="B73" s="4">
        <v>7.2</v>
      </c>
    </row>
    <row r="74" spans="8:8">
      <c r="A74" s="3">
        <v>11.8</v>
      </c>
      <c r="B74" s="3">
        <v>10.0</v>
      </c>
    </row>
    <row r="75" spans="8:8">
      <c r="A75" s="4" t="s">
        <v>38</v>
      </c>
      <c r="B75" s="4"/>
    </row>
    <row r="76" spans="8:8">
      <c r="A76" s="1" t="s">
        <v>39</v>
      </c>
      <c r="B76" s="1">
        <v>7.876666666666665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AO6"/>
  <sheetViews>
    <sheetView tabSelected="1" workbookViewId="0" topLeftCell="A44" zoomScale="30">
      <selection activeCell="G73" sqref="G73"/>
    </sheetView>
  </sheetViews>
  <sheetFormatPr defaultRowHeight="16.25" defaultColWidth="10"/>
  <cols>
    <col min="1" max="1" customWidth="1" width="62.414062" style="5"/>
    <col min="2" max="2" customWidth="1" width="31.160156" style="5"/>
    <col min="3" max="3" customWidth="1" width="42.33203" style="5"/>
    <col min="4" max="4" customWidth="1" width="51.660156" style="5"/>
    <col min="5" max="5" customWidth="1" width="38.0" style="0"/>
  </cols>
  <sheetData>
    <row r="1" spans="8:8" ht="24.3">
      <c r="A1" s="6" t="s">
        <v>42</v>
      </c>
      <c r="B1" s="6"/>
      <c r="C1" s="6"/>
      <c r="D1" s="6"/>
      <c r="E1" s="6"/>
      <c r="F1" s="6"/>
    </row>
    <row r="2" spans="8:8" ht="33.5" customHeight="1">
      <c r="A2" s="7" t="s">
        <v>43</v>
      </c>
    </row>
    <row r="3" spans="8:8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5" spans="8:8" s="10" ht="24.85" customFormat="1">
      <c r="A5" s="6" t="s">
        <v>44</v>
      </c>
      <c r="B5" s="6" t="s">
        <v>45</v>
      </c>
      <c r="C5" s="6" t="s">
        <v>46</v>
      </c>
      <c r="D5" s="6" t="s">
        <v>47</v>
      </c>
      <c r="E5" s="11"/>
      <c r="F5" s="11"/>
      <c r="G5" s="11"/>
      <c r="H5" s="11"/>
      <c r="I5" s="11"/>
      <c r="J5" s="11"/>
      <c r="K5" s="11"/>
      <c r="L5" s="11"/>
    </row>
    <row r="6" spans="8:8" s="12" ht="18.9" customFormat="1">
      <c r="A6" s="13">
        <f>AVERAGE(Lifestyle_Health_Data!N2:N301)</f>
        <v>7.876666666666665</v>
      </c>
      <c r="B6" s="13">
        <f>AVERAGE(Lifestyle_Health_Data!E2:E301)</f>
        <v>7.12933333333333</v>
      </c>
      <c r="C6" s="13">
        <f>AVERAGE(Lifestyle_Health_Data!E2:E301)</f>
        <v>7.12933333333333</v>
      </c>
      <c r="D6" s="13">
        <f>COUNTIF(Lifestyle_Health_Data!G2:G301,"Active")/COUNTA(Lifestyle_Health_Data!G2:G301)</f>
        <v>0.59</v>
      </c>
      <c r="E6" s="14"/>
      <c r="F6" s="14"/>
      <c r="G6" s="14"/>
      <c r="H6" s="14"/>
    </row>
  </sheetData>
  <mergeCells count="6">
    <mergeCell ref="A1:E1"/>
    <mergeCell ref="E3:H3"/>
    <mergeCell ref="I3:L3"/>
    <mergeCell ref="I5:L5"/>
    <mergeCell ref="A3:D3"/>
    <mergeCell ref="M3:P3"/>
  </mergeCell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1"/>
  <sheetViews>
    <sheetView workbookViewId="0" topLeftCell="A2">
      <selection activeCell="C31" sqref="C31"/>
    </sheetView>
  </sheetViews>
  <sheetFormatPr defaultRowHeight="16.25" defaultColWidth="10"/>
  <cols>
    <col min="1" max="1" customWidth="1" bestFit="1" width="19.496094" style="0"/>
    <col min="2" max="2" customWidth="1" bestFit="1" width="11.6640625" style="0"/>
  </cols>
  <sheetData>
    <row r="2" spans="8:8">
      <c r="A2" s="1" t="s">
        <v>41</v>
      </c>
      <c r="B2" s="1"/>
    </row>
    <row r="3" spans="8:8">
      <c r="A3" s="15" t="s">
        <v>3</v>
      </c>
      <c r="B3" s="15" t="s">
        <v>492</v>
      </c>
    </row>
    <row r="4" spans="8:8">
      <c r="A4" s="16">
        <v>0.0</v>
      </c>
      <c r="B4" s="16">
        <v>6.221951219512195</v>
      </c>
    </row>
    <row r="5" spans="8:8">
      <c r="A5" s="17">
        <v>1.0</v>
      </c>
      <c r="B5" s="17">
        <v>6.339534883720928</v>
      </c>
    </row>
    <row r="6" spans="8:8">
      <c r="A6" s="16">
        <v>2.0</v>
      </c>
      <c r="B6" s="16">
        <v>7.3769230769230765</v>
      </c>
    </row>
    <row r="7" spans="8:8">
      <c r="A7" s="17">
        <v>3.0</v>
      </c>
      <c r="B7" s="17">
        <v>8.080392156862747</v>
      </c>
    </row>
    <row r="8" spans="8:8">
      <c r="A8" s="16">
        <v>4.0</v>
      </c>
      <c r="B8" s="16">
        <v>8.489189189189192</v>
      </c>
    </row>
    <row r="9" spans="8:8">
      <c r="A9" s="17">
        <v>5.0</v>
      </c>
      <c r="B9" s="17">
        <v>8.994</v>
      </c>
    </row>
    <row r="10" spans="8:8">
      <c r="A10" s="16">
        <v>6.0</v>
      </c>
      <c r="B10" s="16">
        <v>9.53076923076923</v>
      </c>
    </row>
    <row r="11" spans="8:8">
      <c r="A11" s="18" t="s">
        <v>39</v>
      </c>
      <c r="B11" s="18">
        <v>7.876666666666665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7"/>
  <sheetViews>
    <sheetView workbookViewId="0" topLeftCell="A2">
      <selection activeCell="E5" sqref="E5"/>
    </sheetView>
  </sheetViews>
  <sheetFormatPr defaultRowHeight="16.25" defaultColWidth="10"/>
  <cols>
    <col min="2" max="2" customWidth="1" bestFit="1" width="11.6640625" style="0"/>
  </cols>
  <sheetData>
    <row r="2" spans="8:8">
      <c r="A2" s="1" t="s">
        <v>41</v>
      </c>
      <c r="B2" s="1"/>
    </row>
    <row r="3" spans="8:8">
      <c r="A3" s="15" t="s">
        <v>7</v>
      </c>
      <c r="B3" s="15" t="s">
        <v>493</v>
      </c>
    </row>
    <row r="4" spans="8:8">
      <c r="A4" s="16" t="s">
        <v>34</v>
      </c>
      <c r="B4" s="16">
        <v>6.278260869565217</v>
      </c>
    </row>
    <row r="5" spans="8:8">
      <c r="A5" s="17" t="s">
        <v>22</v>
      </c>
      <c r="B5" s="17">
        <v>8.017105263157895</v>
      </c>
    </row>
    <row r="6" spans="8:8">
      <c r="A6" s="16" t="s">
        <v>28</v>
      </c>
      <c r="B6" s="16">
        <v>8.000000000000002</v>
      </c>
    </row>
    <row r="7" spans="8:8">
      <c r="A7" s="18" t="s">
        <v>39</v>
      </c>
      <c r="B7" s="18">
        <v>7.876666666666665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8"/>
  <sheetViews>
    <sheetView workbookViewId="0" topLeftCell="A2">
      <selection activeCell="A4" sqref="A4"/>
    </sheetView>
  </sheetViews>
  <sheetFormatPr defaultRowHeight="16.25" defaultColWidth="10"/>
  <cols>
    <col min="2" max="2" customWidth="1" bestFit="1" width="11.6640625" style="0"/>
  </cols>
  <sheetData>
    <row r="2" spans="8:8">
      <c r="A2" s="1" t="s">
        <v>41</v>
      </c>
      <c r="B2" s="1"/>
    </row>
    <row r="3" spans="8:8">
      <c r="A3" s="15" t="s">
        <v>9</v>
      </c>
      <c r="B3" s="15" t="s">
        <v>40</v>
      </c>
    </row>
    <row r="4" spans="8:8">
      <c r="A4" s="16" t="s">
        <v>24</v>
      </c>
      <c r="B4" s="16">
        <v>7.4175572519084</v>
      </c>
    </row>
    <row r="5" spans="8:8">
      <c r="A5" s="17" t="s">
        <v>36</v>
      </c>
      <c r="B5" s="17">
        <v>8.857692307692307</v>
      </c>
    </row>
    <row r="6" spans="8:8">
      <c r="A6" s="16" t="s">
        <v>33</v>
      </c>
      <c r="B6" s="16">
        <v>8.743529411764705</v>
      </c>
    </row>
    <row r="7" spans="8:8">
      <c r="A7" s="17" t="s">
        <v>17</v>
      </c>
      <c r="B7" s="17">
        <v>7.203448275862067</v>
      </c>
    </row>
    <row r="8" spans="8:8">
      <c r="A8" s="1" t="s">
        <v>39</v>
      </c>
      <c r="B8" s="1">
        <v>7.876666666666665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44"/>
  <sheetViews>
    <sheetView workbookViewId="0" topLeftCell="B43">
      <selection activeCell="A2" sqref="A2:B2"/>
    </sheetView>
  </sheetViews>
  <sheetFormatPr defaultRowHeight="16.25" defaultColWidth="10"/>
  <cols>
    <col min="2" max="2" customWidth="1" bestFit="1" width="11.6640625" style="0"/>
  </cols>
  <sheetData>
    <row r="2" spans="8:8">
      <c r="A2" s="1" t="s">
        <v>41</v>
      </c>
      <c r="B2" s="1"/>
    </row>
    <row r="3" spans="8:8">
      <c r="A3" s="15" t="s">
        <v>12</v>
      </c>
      <c r="B3" s="15" t="s">
        <v>40</v>
      </c>
    </row>
    <row r="4" spans="8:8">
      <c r="A4" s="16">
        <v>5.6</v>
      </c>
      <c r="B4" s="16">
        <v>10.0</v>
      </c>
    </row>
    <row r="5" spans="8:8">
      <c r="A5" s="17">
        <v>5.7</v>
      </c>
      <c r="B5" s="17">
        <v>10.0</v>
      </c>
    </row>
    <row r="6" spans="8:8">
      <c r="A6" s="16">
        <v>5.8</v>
      </c>
      <c r="B6" s="16">
        <v>10.0</v>
      </c>
    </row>
    <row r="7" spans="8:8">
      <c r="A7" s="17">
        <v>5.9</v>
      </c>
      <c r="B7" s="17">
        <v>9.733333333333333</v>
      </c>
    </row>
    <row r="8" spans="8:8">
      <c r="A8" s="16">
        <v>6.0</v>
      </c>
      <c r="B8" s="16">
        <v>10.0</v>
      </c>
    </row>
    <row r="9" spans="8:8">
      <c r="A9" s="17">
        <v>6.1</v>
      </c>
      <c r="B9" s="17">
        <v>9.333333333333334</v>
      </c>
    </row>
    <row r="10" spans="8:8">
      <c r="A10" s="16">
        <v>6.2</v>
      </c>
      <c r="B10" s="16">
        <v>9.427272727272726</v>
      </c>
    </row>
    <row r="11" spans="8:8">
      <c r="A11" s="17">
        <v>6.3</v>
      </c>
      <c r="B11" s="17">
        <v>9.76</v>
      </c>
    </row>
    <row r="12" spans="8:8">
      <c r="A12" s="16">
        <v>6.4</v>
      </c>
      <c r="B12" s="16">
        <v>9.5</v>
      </c>
    </row>
    <row r="13" spans="8:8">
      <c r="A13" s="17">
        <v>6.5</v>
      </c>
      <c r="B13" s="17">
        <v>9.844444444444443</v>
      </c>
    </row>
    <row r="14" spans="8:8">
      <c r="A14" s="16">
        <v>6.6</v>
      </c>
      <c r="B14" s="16">
        <v>9.392857142857142</v>
      </c>
    </row>
    <row r="15" spans="8:8">
      <c r="A15" s="17">
        <v>6.7</v>
      </c>
      <c r="B15" s="17">
        <v>8.388888888888891</v>
      </c>
    </row>
    <row r="16" spans="8:8">
      <c r="A16" s="16">
        <v>6.8</v>
      </c>
      <c r="B16" s="16">
        <v>8.2875</v>
      </c>
    </row>
    <row r="17" spans="8:8">
      <c r="A17" s="17">
        <v>6.9</v>
      </c>
      <c r="B17" s="17">
        <v>7.4333333333333345</v>
      </c>
    </row>
    <row r="18" spans="8:8">
      <c r="A18" s="16">
        <v>7.0</v>
      </c>
      <c r="B18" s="16">
        <v>9.57</v>
      </c>
    </row>
    <row r="19" spans="8:8">
      <c r="A19" s="17">
        <v>7.1</v>
      </c>
      <c r="B19" s="17">
        <v>7.919999999999999</v>
      </c>
    </row>
    <row r="20" spans="8:8">
      <c r="A20" s="16">
        <v>7.2</v>
      </c>
      <c r="B20" s="16">
        <v>8.5375</v>
      </c>
    </row>
    <row r="21" spans="8:8">
      <c r="A21" s="17">
        <v>7.3</v>
      </c>
      <c r="B21" s="17">
        <v>8.94</v>
      </c>
    </row>
    <row r="22" spans="8:8">
      <c r="A22" s="16">
        <v>7.4</v>
      </c>
      <c r="B22" s="16">
        <v>8.3</v>
      </c>
    </row>
    <row r="23" spans="8:8">
      <c r="A23" s="17">
        <v>7.5</v>
      </c>
      <c r="B23" s="17">
        <v>9.075</v>
      </c>
    </row>
    <row r="24" spans="8:8">
      <c r="A24" s="16">
        <v>7.6</v>
      </c>
      <c r="B24" s="16">
        <v>8.566666666666666</v>
      </c>
    </row>
    <row r="25" spans="8:8">
      <c r="A25" s="17">
        <v>7.7</v>
      </c>
      <c r="B25" s="17">
        <v>7.322222222222221</v>
      </c>
    </row>
    <row r="26" spans="8:8">
      <c r="A26" s="16">
        <v>7.8</v>
      </c>
      <c r="B26" s="16">
        <v>7.200000000000001</v>
      </c>
    </row>
    <row r="27" spans="8:8">
      <c r="A27" s="17">
        <v>7.9</v>
      </c>
      <c r="B27" s="17">
        <v>8.38</v>
      </c>
    </row>
    <row r="28" spans="8:8">
      <c r="A28" s="16">
        <v>8.0</v>
      </c>
      <c r="B28" s="16">
        <v>7.92857142857143</v>
      </c>
    </row>
    <row r="29" spans="8:8">
      <c r="A29" s="17">
        <v>8.1</v>
      </c>
      <c r="B29" s="17">
        <v>7.418181818181819</v>
      </c>
    </row>
    <row r="30" spans="8:8">
      <c r="A30" s="16">
        <v>8.2</v>
      </c>
      <c r="B30" s="16">
        <v>7.866666666666667</v>
      </c>
    </row>
    <row r="31" spans="8:8">
      <c r="A31" s="17">
        <v>8.3</v>
      </c>
      <c r="B31" s="17">
        <v>6.457142857142856</v>
      </c>
    </row>
    <row r="32" spans="8:8">
      <c r="A32" s="16">
        <v>8.4</v>
      </c>
      <c r="B32" s="16">
        <v>6.366666666666666</v>
      </c>
    </row>
    <row r="33" spans="8:8">
      <c r="A33" s="17">
        <v>8.5</v>
      </c>
      <c r="B33" s="17">
        <v>6.35</v>
      </c>
    </row>
    <row r="34" spans="8:8">
      <c r="A34" s="16">
        <v>8.6</v>
      </c>
      <c r="B34" s="16">
        <v>6.19375</v>
      </c>
    </row>
    <row r="35" spans="8:8">
      <c r="A35" s="17">
        <v>8.7</v>
      </c>
      <c r="B35" s="17">
        <v>6.4</v>
      </c>
    </row>
    <row r="36" spans="8:8">
      <c r="A36" s="16">
        <v>8.8</v>
      </c>
      <c r="B36" s="16">
        <v>7.387500000000001</v>
      </c>
    </row>
    <row r="37" spans="8:8">
      <c r="A37" s="17">
        <v>8.9</v>
      </c>
      <c r="B37" s="17">
        <v>6.085714285714286</v>
      </c>
    </row>
    <row r="38" spans="8:8">
      <c r="A38" s="16">
        <v>9.0</v>
      </c>
      <c r="B38" s="16">
        <v>6.36923076923077</v>
      </c>
    </row>
    <row r="39" spans="8:8">
      <c r="A39" s="17">
        <v>9.1</v>
      </c>
      <c r="B39" s="17">
        <v>6.5375</v>
      </c>
    </row>
    <row r="40" spans="8:8">
      <c r="A40" s="16">
        <v>9.2</v>
      </c>
      <c r="B40" s="16">
        <v>4.916666666666667</v>
      </c>
    </row>
    <row r="41" spans="8:8">
      <c r="A41" s="17">
        <v>9.3</v>
      </c>
      <c r="B41" s="17">
        <v>4.1000000000000005</v>
      </c>
    </row>
    <row r="42" spans="8:8">
      <c r="A42" s="16">
        <v>9.4</v>
      </c>
      <c r="B42" s="16">
        <v>3.6499999999999995</v>
      </c>
    </row>
    <row r="43" spans="8:8">
      <c r="A43" s="17">
        <v>9.5</v>
      </c>
      <c r="B43" s="17">
        <v>1.3</v>
      </c>
    </row>
    <row r="44" spans="8:8">
      <c r="A44" s="1" t="s">
        <v>39</v>
      </c>
      <c r="B44" s="1">
        <v>7.876666666666665</v>
      </c>
    </row>
  </sheetData>
  <mergeCells count="1"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Bluslate8</dc:creator>
  <dcterms:created xsi:type="dcterms:W3CDTF">2025-10-27T11:20:32Z</dcterms:created>
  <dcterms:modified xsi:type="dcterms:W3CDTF">2025-10-29T10:06:12Z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a848186ad9134069a99246c2983d6602</vt:lpwstr>
  </property>
</Properties>
</file>