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yan\Documents\GitHub\Prioritization_Step2_Data_R_Project\Output\"/>
    </mc:Choice>
  </mc:AlternateContent>
  <xr:revisionPtr revIDLastSave="0" documentId="13_ncr:1_{63CAF955-1FD7-4D53-8920-E3D9C93A03AB}" xr6:coauthVersionLast="47" xr6:coauthVersionMax="47" xr10:uidLastSave="{00000000-0000-0000-0000-000000000000}"/>
  <bookViews>
    <workbookView xWindow="1188" yWindow="48" windowWidth="20076" windowHeight="11184" xr2:uid="{00000000-000D-0000-FFFF-FFFF00000000}"/>
  </bookViews>
  <sheets>
    <sheet name="Coarse_Substrate" sheetId="1" r:id="rId1"/>
    <sheet name="Cover_Wood" sheetId="2" r:id="rId2"/>
    <sheet name="Pool_Quality_and_Quantity" sheetId="3" r:id="rId3"/>
  </sheets>
  <definedNames>
    <definedName name="_xlnm._FilterDatabase" localSheetId="0" hidden="1">Coarse_Substrate!$A$1:$H$69</definedName>
    <definedName name="_xlnm._FilterDatabase" localSheetId="1" hidden="1">Cover_Wood!$A$1:$H$1</definedName>
    <definedName name="_xlnm._FilterDatabase" localSheetId="2" hidden="1">Pool_Quality_and_Quantity!$A$1:$H$1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5" i="2" l="1"/>
  <c r="C69" i="1"/>
</calcChain>
</file>

<file path=xl/sharedStrings.xml><?xml version="1.0" encoding="utf-8"?>
<sst xmlns="http://schemas.openxmlformats.org/spreadsheetml/2006/main" count="742" uniqueCount="177">
  <si>
    <t>Assessment.Unit</t>
  </si>
  <si>
    <t>Basin</t>
  </si>
  <si>
    <t>Total_River_Miles_Data_Gaps_meters</t>
  </si>
  <si>
    <t>SPCHNTier_Restoration</t>
  </si>
  <si>
    <t>STLTier_Restoration</t>
  </si>
  <si>
    <t>SPCHNTier_Protection</t>
  </si>
  <si>
    <t>STLTier_Protection</t>
  </si>
  <si>
    <t>Bear Creek</t>
  </si>
  <si>
    <t>Big Meadow Creek</t>
  </si>
  <si>
    <t>Black Canyon Creek</t>
  </si>
  <si>
    <t>Cedar Creek</t>
  </si>
  <si>
    <t>Chewuch River-Doe Creek</t>
  </si>
  <si>
    <t>Chewuch River-Pearrygin Creek</t>
  </si>
  <si>
    <t>Chikamin Creek</t>
  </si>
  <si>
    <t>Chiwaukum Creek</t>
  </si>
  <si>
    <t>Chiwawa River Headwaters</t>
  </si>
  <si>
    <t>Chumstick Creek</t>
  </si>
  <si>
    <t>Cub Creek</t>
  </si>
  <si>
    <t>Diamond Creek</t>
  </si>
  <si>
    <t>Eagle Creek (Wenatchee)</t>
  </si>
  <si>
    <t>Early Winters Creek</t>
  </si>
  <si>
    <t>East Fork Mission Creek</t>
  </si>
  <si>
    <t>Entiat River-Lake Creek</t>
  </si>
  <si>
    <t>Entiat River-Mills Creek</t>
  </si>
  <si>
    <t>Entiat River-Potato Creek</t>
  </si>
  <si>
    <t>Entiat River-Preston Creek</t>
  </si>
  <si>
    <t>Eureka Creek Methow</t>
  </si>
  <si>
    <t>French Creek (Wenatchee)</t>
  </si>
  <si>
    <t>Gold Creek</t>
  </si>
  <si>
    <t>Ingalls Creek</t>
  </si>
  <si>
    <t>Jack Creek</t>
  </si>
  <si>
    <t>Lake Creek (Methow)</t>
  </si>
  <si>
    <t>Libby Creek</t>
  </si>
  <si>
    <t>Lower Chiwawa River</t>
  </si>
  <si>
    <t>Lower Icicle Creek</t>
  </si>
  <si>
    <t>Lower Little Wenatchee River</t>
  </si>
  <si>
    <t>Lower Lost River</t>
  </si>
  <si>
    <t>Lower Mad River</t>
  </si>
  <si>
    <t>Lower Nason Creek</t>
  </si>
  <si>
    <t>Lower Peshastin Creek</t>
  </si>
  <si>
    <t>Lower Twisp River</t>
  </si>
  <si>
    <t>Lower White River</t>
  </si>
  <si>
    <t>Methow River-Alta Coulee</t>
  </si>
  <si>
    <t>Methow River-Fawn Creek</t>
  </si>
  <si>
    <t>Middle Chiwawa River</t>
  </si>
  <si>
    <t>Middle Icicle Creek</t>
  </si>
  <si>
    <t>Middle Little Wenatchee River</t>
  </si>
  <si>
    <t>Middle Twisp River</t>
  </si>
  <si>
    <t>Mission Creek-Brender Creek</t>
  </si>
  <si>
    <t>Mud Creek</t>
  </si>
  <si>
    <t>Napeequa River</t>
  </si>
  <si>
    <t>Panther Creek</t>
  </si>
  <si>
    <t>Phelps Creek</t>
  </si>
  <si>
    <t>Rainy Creek</t>
  </si>
  <si>
    <t>Roaring Creek</t>
  </si>
  <si>
    <t>Rock Creek</t>
  </si>
  <si>
    <t>Sand Creek</t>
  </si>
  <si>
    <t>South Fork Gold Creek</t>
  </si>
  <si>
    <t>Swaram Creek</t>
  </si>
  <si>
    <t>Tillicum Creek</t>
  </si>
  <si>
    <t>Upper Chiwawa River</t>
  </si>
  <si>
    <t>Upper Icicle Creek</t>
  </si>
  <si>
    <t>Upper Little Wenatchee River</t>
  </si>
  <si>
    <t>Upper Lost River</t>
  </si>
  <si>
    <t>Upper Mad River</t>
  </si>
  <si>
    <t>Upper Nason Creek</t>
  </si>
  <si>
    <t>Upper Peshastin Creek</t>
  </si>
  <si>
    <t>Upper Twisp River</t>
  </si>
  <si>
    <t>Upper White River</t>
  </si>
  <si>
    <t>Wenatchee River-Beaver Creek</t>
  </si>
  <si>
    <t>Wenatchee River-Derby Canyon</t>
  </si>
  <si>
    <t>Wenatchee River-Tumwater Canyon</t>
  </si>
  <si>
    <t>West Fork Methow River</t>
  </si>
  <si>
    <t>Wolf Creek</t>
  </si>
  <si>
    <t>Methow</t>
  </si>
  <si>
    <t>Wenatchee</t>
  </si>
  <si>
    <t>Entiat</t>
  </si>
  <si>
    <t>Bear Creek 01,Bear Creek 02,Bear Creek 03,Bear Creek 04,Bear Creek 05,Bear Creek 06</t>
  </si>
  <si>
    <t>Big Meadow Creek 03,Big Meadow Creek 04,Pole Creek 01</t>
  </si>
  <si>
    <t>Black Canyon Creek 01,Black Canyon Creek 02</t>
  </si>
  <si>
    <t>Cedar Creek 01</t>
  </si>
  <si>
    <t>Brevicomis Creek,Doe Creek 01</t>
  </si>
  <si>
    <t>Pearrygin Lake Creek 01</t>
  </si>
  <si>
    <t>Chikamin Creek 02,Chikamin Creek 04,Minnow Creek 01,Minnow Creek 02</t>
  </si>
  <si>
    <t>Chiwaukum Creek 01,Chiwaukum Creek 03,Chiwaukum Creek 04,Chiwaukum Creek 05,Skinney Creek 01,Skinney Creek 02,Skinney Creek 03,Skinney Creek 04</t>
  </si>
  <si>
    <t>Buck Creek 01</t>
  </si>
  <si>
    <t>Chumstick Creek 02,Chumstick Creek 05,Chumstick Creek 06,Chumstick Creek 08,Chumstick Creek 09,Freund Creek 01,Spromberg Canyon 01</t>
  </si>
  <si>
    <t>Cub Creek 01</t>
  </si>
  <si>
    <t>Diamond Creek 01</t>
  </si>
  <si>
    <t>Eagle Creek Wenatchee 01</t>
  </si>
  <si>
    <t>Pine Creek 01</t>
  </si>
  <si>
    <t>Mission Creek 08,Mission Creek 09</t>
  </si>
  <si>
    <t>Lake Creek Entiat 01,Tommy Creek 01</t>
  </si>
  <si>
    <t>Entiat River Mills 01</t>
  </si>
  <si>
    <t>Potato Creek 01,Potato Creek 02,Potato Creek 05,Stormy Creek 02,Stormy Creek 03,Tyee Creek 01</t>
  </si>
  <si>
    <t>Preston Creek 01</t>
  </si>
  <si>
    <t>Eureka Creek 01</t>
  </si>
  <si>
    <t>French Creek 02,French Creek 03,French Creek 04,French Creek 05,French Creek 06</t>
  </si>
  <si>
    <t>Crater Creek 03,Gold Creek 01,Gold Creek 02,Gold Creek 03</t>
  </si>
  <si>
    <t>Ingalls Creek 01,Ingalls Creek 02,Ingalls Creek 03</t>
  </si>
  <si>
    <t>Jack Creek 01</t>
  </si>
  <si>
    <t>Farewell Creek 01,Lake Creek Methow 05</t>
  </si>
  <si>
    <t>Ben Creek 01,Hornet Draw 01,Libby Creek 03,Libby Creek North Fork 02,Smith Canyon Creek 01,Smith Canyon Creek 02,Smith Canyon Creek 03,Smith Canyon Creek 04,Smith Canyon Creek 05</t>
  </si>
  <si>
    <t>Brush Creek 01,Brush Creek 02</t>
  </si>
  <si>
    <t>Icicle Creek Lower 03,Icicle Creek Lower 04,Icicle Creek Lower 05,Icicle Creek Lower 06,Icicle Creek Lower 07,Icicle Creek Lower 08</t>
  </si>
  <si>
    <t>Little Wenatchee River Lower 01,Lost Creek 01</t>
  </si>
  <si>
    <t>Lost River Lower 05,Lost River Lower 06,Monument Creek 01</t>
  </si>
  <si>
    <t>Hornet Creek 01,Hornet Creek 02</t>
  </si>
  <si>
    <t>Butcher Creek 01,Coulter Creek 01,Gill Creek 01,Roaring Creek Nason 01,Roaring Creek Nason 02,Roaring Creek Nason 03</t>
  </si>
  <si>
    <t>Camas Creek 01,Larsen Creek 01,Mill Creek Peshastin 01,Mill Creek Peshastin 02</t>
  </si>
  <si>
    <t>Poorman Creek 01</t>
  </si>
  <si>
    <t>Sears Creek 01,White River Lower 01,White River Lower 02,White River Lower 04,White River Lower 06,White River Lower 07,White River Lower 09</t>
  </si>
  <si>
    <t>Methow River Alta Coulee 01</t>
  </si>
  <si>
    <t>Fawn Creek 01,Little Boulder Creek 01</t>
  </si>
  <si>
    <t>Chiwawa River Middle 03</t>
  </si>
  <si>
    <t>Icicle Creek Middle 01,Icicle Creek Middle 02,Icicle Creek Middle 03,Icicle Creek Middle 04,Icicle Creek Middle 05,Icicle Creek Middle 06,Icicle Creek Middle 07,Icicle Creek Middle 08,Icicle Creek Middle 09,Icicle Creek Middle 10</t>
  </si>
  <si>
    <t>Little Wenatchee River Middle 01</t>
  </si>
  <si>
    <t>Little Slate Creek 01,Scaffold Camp Creek 01</t>
  </si>
  <si>
    <t>Mission Creek 01,Mission Creek 02,Mission Creek 03,Mission Creek 04,Mission Creek 05,Mission Creek 06,Mission Creek 07</t>
  </si>
  <si>
    <t>Mud Creek 01,Mud Creek 02</t>
  </si>
  <si>
    <t>Napeequa River 02</t>
  </si>
  <si>
    <t>Panther Creek 01</t>
  </si>
  <si>
    <t>Phelps Creek 01,Phelps Creek 02</t>
  </si>
  <si>
    <t>Rainy Creek Wenatchee 01</t>
  </si>
  <si>
    <t>Roaring Creek Entiat 05,Roaring Creek Entiat 06,Tamarack Creek 01,Tamarack Creek 02</t>
  </si>
  <si>
    <t>Rock Creek 02</t>
  </si>
  <si>
    <t>Little Camas Creek 01,Sand Creek 01,Sand Creek 02</t>
  </si>
  <si>
    <t>Rainy Creek Methow 02</t>
  </si>
  <si>
    <t>Swaram Creek 01,Swaram Creek 02</t>
  </si>
  <si>
    <t>Kloochman Creek 01</t>
  </si>
  <si>
    <t>Chiwawa River Middle 05,Chiwawa River Upper 01,Chiwawa River Upper 03,Chiwawa River Upper 04,Chiwawa River Upper 05,Little Giant Creek 01,Maple Creek 01,Y Creek 01,Y Creek 02</t>
  </si>
  <si>
    <t>French Creek 01,Icicle Creek Middle 11,Icicle Creek Upper 01,Icicle Creek Upper 02,Icicle Creek Upper 03,Icicle Creek Upper 04,Icicle Creek Upper 05,Leland Creek 01,Leland Creek 02,Leland Creek 03,Leland Creek 04,Prospect Creek 01</t>
  </si>
  <si>
    <t>Fish Creek 01</t>
  </si>
  <si>
    <t>Drake Creek 01</t>
  </si>
  <si>
    <t>Cougar Creek 01,Mad River Upper 02,Mad River Upper 03,Mad River Upper 04,Mad River Upper 05</t>
  </si>
  <si>
    <t>Henry Creek 01,Mill Creek Nason 01,Nason Creek Upper 02,Nason Creek Upper 03,Nason Creek Upper 04,Nason Creek Upper 05,Nason Creek Upper 06</t>
  </si>
  <si>
    <t>Etienne Creek 01,Tronsen Creek 02</t>
  </si>
  <si>
    <t>Seatter Creek 01,Whistling Creek 01,Williams Creek 01</t>
  </si>
  <si>
    <t>White River Upper 01</t>
  </si>
  <si>
    <t>Dead Horse Canyon 01,Fish Lake Run 01,Fish Lake Run 02</t>
  </si>
  <si>
    <t>Derby Canyon 01,Derby Canyon 02,Derby Canyon 03</t>
  </si>
  <si>
    <t>Wenatchee River Tumwater 03,Wenatchee River Tumwater 04,Wenatchee River Tumwater 05,Wenatchee River Tumwater 06,Wenatchee River Tumwater 07,Wenatchee River Tumwater 08</t>
  </si>
  <si>
    <t>Trout Creek 01,Trout Creek 02,Trout Creek 03,Trout Creek 04</t>
  </si>
  <si>
    <t>Wolf Creek North Fork 01</t>
  </si>
  <si>
    <t>Not a Priority</t>
  </si>
  <si>
    <t>Stormy Creek 02,Stormy Creek 03,Tyee Creek 01</t>
  </si>
  <si>
    <t>Icicle Creek Lower 01,Icicle Creek Lower 02,Icicle Creek Lower 03,Icicle Creek Lower 04,Icicle Creek Lower 05,Icicle Creek Lower 06,Icicle Creek Lower 07,Icicle Creek Lower 08</t>
  </si>
  <si>
    <t>Lost Creek 01</t>
  </si>
  <si>
    <t>Sears Creek 01,White River Lower 01,White River Lower 02,White River Lower 03,White River Lower 04,White River Lower 06,White River Lower 09</t>
  </si>
  <si>
    <t>Chiwawa River Middle 03,Raging Creek 01</t>
  </si>
  <si>
    <t>French Creek 01,Icicle Creek Middle 11,Icicle Creek Upper 02,Icicle Creek Upper 04,Icicle Creek Upper 05,Leland Creek 01,Leland Creek 02,Leland Creek 03,Leland Creek 04,Prospect Creek 01</t>
  </si>
  <si>
    <t>Henry Creek 01,Mill Creek Nason 01</t>
  </si>
  <si>
    <t>Etienne Creek 01,Peshastin Creek Upper 01,Peshastin Creek Upper 03,Peshastin Creek Upper 04,Peshastin Creek Upper 05</t>
  </si>
  <si>
    <t>Beaver Creek 01,Dead Horse Canyon 01,Fish Lake Run 01,Fish Lake Run 02</t>
  </si>
  <si>
    <t>Methow River West Fork 01,Trout Creek 01,Trout Creek 02,Trout Creek 03,Trout Creek 04</t>
  </si>
  <si>
    <t>Chikamin Creek 01,Chikamin Creek 02,Chikamin Creek 03,Chikamin Creek 04,Minnow Creek 01,Minnow Creek 02</t>
  </si>
  <si>
    <t>Chiwaukum Creek 01,Chiwaukum Creek 02,Chiwaukum Creek 03,Chiwaukum Creek 04,Chiwaukum Creek 05,Skinney Creek 01,Skinney Creek 02,Skinney Creek 03,Skinney Creek 04</t>
  </si>
  <si>
    <t>Buck Creek 01,Chiwawa River Headwaters 01</t>
  </si>
  <si>
    <t>Chumstick Creek 01,Chumstick Creek 02,Chumstick Creek 03,Chumstick Creek 04,Chumstick Creek 05,Chumstick Creek 06,Chumstick Creek 07,Chumstick Creek 08,Chumstick Creek 09,Freund Creek 01,Spromberg Canyon 01,Sunitsch Canyon 01</t>
  </si>
  <si>
    <t>Mission Creek 08,Mission Creek 09,Mission Creek East Fork 01</t>
  </si>
  <si>
    <t>Entiat River Lake 11,Lake Creek Entiat 01,Tommy Creek 01</t>
  </si>
  <si>
    <t>Entiat River Mills 01,Entiat River Mills 07,Entiat River Mills 08</t>
  </si>
  <si>
    <t>Entiat River Potato 01,Entiat River Potato 02,Entiat River Potato 03,Entiat River Potato 04,Stormy Creek 02,Stormy Creek 03,Tyee Creek 01</t>
  </si>
  <si>
    <t>Brennegan Creek 01</t>
  </si>
  <si>
    <t>Brush Creek 01,Brush Creek 02,Clear Creek 01</t>
  </si>
  <si>
    <t>Hornet Creek 01,Hornet Creek 02,Mad River Lower 05,Mad River Lower 06,Mad River Lower 07,Mad River Lower 08,Mad River Lower 09,Mad River Lower 10</t>
  </si>
  <si>
    <t>Butcher Creek 01,Coulter Creek 01,Gill Creek 01,Kahler Creek 01,Roaring Creek Nason 01,Roaring Creek Nason 02,Roaring Creek Nason 03</t>
  </si>
  <si>
    <t>Camas Creek 01,Hansel Creek 01,Larsen Creek 01,Mill Creek Peshastin 01,Mill Creek Peshastin 02</t>
  </si>
  <si>
    <t>Sears Creek 01,White River Lower 01,White River Lower 02,White River Lower 03,White River Lower 04,White River Lower 05,White River Lower 06,White River Lower 09</t>
  </si>
  <si>
    <t>Fawn Creek 01,Hancock Creek 01,Little Boulder Creek 01</t>
  </si>
  <si>
    <t>Chiwawa River Middle 02,Chiwawa River Middle 03,Chiwawa River Middle 04,Raging Creek 01</t>
  </si>
  <si>
    <t>Rock Creek 02,Rock Creek 03</t>
  </si>
  <si>
    <t>Gold Creek South Fork 01,Rainy Creek Methow 02</t>
  </si>
  <si>
    <t>Chiwawa River Middle 05,Chiwawa River Upper 01,Chiwawa River Upper 02,Chiwawa River Upper 03,Chiwawa River Upper 04,Chiwawa River Upper 05,Little Giant Creek 01,Maple Creek 01,Rock Creek 01,Y Creek 01,Y Creek 02</t>
  </si>
  <si>
    <t>Fish Creek 01,Little Wenatchee River Upper 02</t>
  </si>
  <si>
    <t>Etienne Creek 01</t>
  </si>
  <si>
    <t>Reaches_with_Data_Gaps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</si>
</sst>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cellStyleXfs>
  <cellXfs count="4">
    <xf numFmtId="0" fontId="0" fillId="0" borderId="0" xfId="0"/>
    <xf numFmtId="0" fontId="1" fillId="2" borderId="1" xfId="0" applyFont="1" applyFill="1" applyBorder="1"/>
    <xf numFmtId="1" fontId="1" fillId="2" borderId="1" xfId="0" applyNumberFormat="1" applyFont="1" applyFill="1" applyBorder="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
  <sheetViews>
    <sheetView tabSelected="1" workbookViewId="0">
      <selection activeCell="C29" sqref="C29"/>
    </sheetView>
  </sheetViews>
  <sheetFormatPr defaultRowHeight="14.4" x14ac:dyDescent="0.3"/>
  <cols>
    <col min="1" max="1" width="31" customWidth="1"/>
    <col min="2" max="2" width="20.33203125" customWidth="1"/>
    <col min="3" max="3" width="37.44140625" style="3" customWidth="1"/>
    <col min="4" max="4" width="57.44140625" customWidth="1"/>
    <col min="5" max="8" width="20.33203125" customWidth="1"/>
  </cols>
  <sheetData>
    <row r="1" spans="1:8" x14ac:dyDescent="0.3">
      <c r="A1" s="1" t="s">
        <v>0</v>
      </c>
      <c r="B1" s="1" t="s">
        <v>1</v>
      </c>
      <c r="C1" s="2" t="s">
        <v>2</v>
      </c>
      <c r="D1" s="1" t="s">
        <v>176</v>
      </c>
      <c r="E1" s="1" t="s">
        <v>3</v>
      </c>
      <c r="F1" s="1" t="s">
        <v>4</v>
      </c>
      <c r="G1" s="1" t="s">
        <v>5</v>
      </c>
      <c r="H1" s="1" t="s">
        <v>6</v>
      </c>
    </row>
    <row r="2" spans="1:8" x14ac:dyDescent="0.3">
      <c r="A2" t="s">
        <v>7</v>
      </c>
      <c r="B2" t="s">
        <v>74</v>
      </c>
      <c r="C2" s="3">
        <v>10026.958534440377</v>
      </c>
      <c r="D2" t="s">
        <v>77</v>
      </c>
      <c r="E2" t="s">
        <v>144</v>
      </c>
      <c r="F2" t="s">
        <v>144</v>
      </c>
      <c r="G2" t="s">
        <v>144</v>
      </c>
      <c r="H2" t="s">
        <v>144</v>
      </c>
    </row>
    <row r="3" spans="1:8" x14ac:dyDescent="0.3">
      <c r="A3" t="s">
        <v>8</v>
      </c>
      <c r="B3" t="s">
        <v>75</v>
      </c>
      <c r="C3" s="3">
        <v>7119.8682089320655</v>
      </c>
      <c r="D3" t="s">
        <v>78</v>
      </c>
      <c r="E3">
        <v>2</v>
      </c>
      <c r="F3">
        <v>1</v>
      </c>
      <c r="G3">
        <v>3</v>
      </c>
      <c r="H3">
        <v>1</v>
      </c>
    </row>
    <row r="4" spans="1:8" x14ac:dyDescent="0.3">
      <c r="A4" t="s">
        <v>9</v>
      </c>
      <c r="B4" t="s">
        <v>74</v>
      </c>
      <c r="C4" s="3">
        <v>1891.6792008971061</v>
      </c>
      <c r="D4" t="s">
        <v>79</v>
      </c>
      <c r="E4" t="s">
        <v>144</v>
      </c>
      <c r="F4">
        <v>2</v>
      </c>
      <c r="G4" t="s">
        <v>144</v>
      </c>
      <c r="H4">
        <v>3</v>
      </c>
    </row>
    <row r="5" spans="1:8" x14ac:dyDescent="0.3">
      <c r="A5" t="s">
        <v>10</v>
      </c>
      <c r="B5" t="s">
        <v>74</v>
      </c>
      <c r="C5" s="3">
        <v>3053.3449235068301</v>
      </c>
      <c r="D5" t="s">
        <v>80</v>
      </c>
      <c r="E5" t="s">
        <v>144</v>
      </c>
      <c r="F5" t="s">
        <v>144</v>
      </c>
      <c r="G5" t="s">
        <v>144</v>
      </c>
      <c r="H5" t="s">
        <v>144</v>
      </c>
    </row>
    <row r="6" spans="1:8" x14ac:dyDescent="0.3">
      <c r="A6" t="s">
        <v>11</v>
      </c>
      <c r="B6" t="s">
        <v>74</v>
      </c>
      <c r="C6" s="3">
        <v>702.452523917191</v>
      </c>
      <c r="D6" t="s">
        <v>81</v>
      </c>
      <c r="E6">
        <v>1</v>
      </c>
      <c r="F6">
        <v>1</v>
      </c>
      <c r="G6">
        <v>1</v>
      </c>
      <c r="H6">
        <v>2</v>
      </c>
    </row>
    <row r="7" spans="1:8" x14ac:dyDescent="0.3">
      <c r="A7" t="s">
        <v>12</v>
      </c>
      <c r="B7" t="s">
        <v>74</v>
      </c>
      <c r="C7" s="3">
        <v>353.42962802050602</v>
      </c>
      <c r="D7" t="s">
        <v>82</v>
      </c>
      <c r="E7">
        <v>1</v>
      </c>
      <c r="F7">
        <v>1</v>
      </c>
      <c r="G7">
        <v>1</v>
      </c>
      <c r="H7">
        <v>2</v>
      </c>
    </row>
    <row r="8" spans="1:8" x14ac:dyDescent="0.3">
      <c r="A8" t="s">
        <v>13</v>
      </c>
      <c r="B8" t="s">
        <v>75</v>
      </c>
      <c r="C8" s="3">
        <v>7828.6477741104227</v>
      </c>
      <c r="D8" t="s">
        <v>83</v>
      </c>
      <c r="E8">
        <v>2</v>
      </c>
      <c r="F8">
        <v>3</v>
      </c>
      <c r="G8">
        <v>2</v>
      </c>
      <c r="H8">
        <v>3</v>
      </c>
    </row>
    <row r="9" spans="1:8" x14ac:dyDescent="0.3">
      <c r="A9" t="s">
        <v>14</v>
      </c>
      <c r="B9" t="s">
        <v>75</v>
      </c>
      <c r="C9" s="3">
        <v>13979.62289585363</v>
      </c>
      <c r="D9" t="s">
        <v>84</v>
      </c>
      <c r="E9">
        <v>3</v>
      </c>
      <c r="F9">
        <v>2</v>
      </c>
      <c r="G9">
        <v>2</v>
      </c>
      <c r="H9">
        <v>2</v>
      </c>
    </row>
    <row r="10" spans="1:8" x14ac:dyDescent="0.3">
      <c r="A10" t="s">
        <v>15</v>
      </c>
      <c r="B10" t="s">
        <v>75</v>
      </c>
      <c r="C10" s="3">
        <v>906.77897537866795</v>
      </c>
      <c r="D10" t="s">
        <v>85</v>
      </c>
      <c r="E10">
        <v>3</v>
      </c>
      <c r="F10">
        <v>3</v>
      </c>
      <c r="G10">
        <v>2</v>
      </c>
      <c r="H10">
        <v>3</v>
      </c>
    </row>
    <row r="11" spans="1:8" x14ac:dyDescent="0.3">
      <c r="A11" t="s">
        <v>16</v>
      </c>
      <c r="B11" t="s">
        <v>75</v>
      </c>
      <c r="C11" s="3">
        <v>9172.9489651576259</v>
      </c>
      <c r="D11" t="s">
        <v>86</v>
      </c>
      <c r="E11">
        <v>2</v>
      </c>
      <c r="F11">
        <v>2</v>
      </c>
      <c r="G11">
        <v>3</v>
      </c>
      <c r="H11">
        <v>1</v>
      </c>
    </row>
    <row r="12" spans="1:8" x14ac:dyDescent="0.3">
      <c r="A12" t="s">
        <v>17</v>
      </c>
      <c r="B12" t="s">
        <v>74</v>
      </c>
      <c r="C12" s="3">
        <v>846.95572937504801</v>
      </c>
      <c r="D12" t="s">
        <v>87</v>
      </c>
      <c r="E12">
        <v>3</v>
      </c>
      <c r="F12">
        <v>2</v>
      </c>
      <c r="G12">
        <v>3</v>
      </c>
      <c r="H12">
        <v>3</v>
      </c>
    </row>
    <row r="13" spans="1:8" x14ac:dyDescent="0.3">
      <c r="A13" t="s">
        <v>18</v>
      </c>
      <c r="B13" t="s">
        <v>74</v>
      </c>
      <c r="C13" s="3">
        <v>911.15188366333598</v>
      </c>
      <c r="D13" t="s">
        <v>88</v>
      </c>
      <c r="E13" t="s">
        <v>144</v>
      </c>
      <c r="F13" t="s">
        <v>144</v>
      </c>
      <c r="G13" t="s">
        <v>144</v>
      </c>
      <c r="H13" t="s">
        <v>144</v>
      </c>
    </row>
    <row r="14" spans="1:8" x14ac:dyDescent="0.3">
      <c r="A14" t="s">
        <v>19</v>
      </c>
      <c r="B14" t="s">
        <v>75</v>
      </c>
      <c r="C14" s="3">
        <v>1766.3879540364801</v>
      </c>
      <c r="D14" t="s">
        <v>89</v>
      </c>
      <c r="E14">
        <v>3</v>
      </c>
      <c r="F14">
        <v>2</v>
      </c>
      <c r="G14">
        <v>3</v>
      </c>
      <c r="H14">
        <v>3</v>
      </c>
    </row>
    <row r="15" spans="1:8" x14ac:dyDescent="0.3">
      <c r="A15" t="s">
        <v>20</v>
      </c>
      <c r="B15" t="s">
        <v>74</v>
      </c>
      <c r="C15" s="3">
        <v>1777.0210445054799</v>
      </c>
      <c r="D15" t="s">
        <v>90</v>
      </c>
      <c r="E15">
        <v>2</v>
      </c>
      <c r="F15">
        <v>2</v>
      </c>
      <c r="G15">
        <v>2</v>
      </c>
      <c r="H15">
        <v>2</v>
      </c>
    </row>
    <row r="16" spans="1:8" x14ac:dyDescent="0.3">
      <c r="A16" t="s">
        <v>21</v>
      </c>
      <c r="B16" t="s">
        <v>75</v>
      </c>
      <c r="C16" s="3">
        <v>7102.4596086648617</v>
      </c>
      <c r="D16" t="s">
        <v>91</v>
      </c>
      <c r="E16" t="s">
        <v>144</v>
      </c>
      <c r="F16">
        <v>2</v>
      </c>
      <c r="G16" t="s">
        <v>144</v>
      </c>
      <c r="H16">
        <v>2</v>
      </c>
    </row>
    <row r="17" spans="1:8" x14ac:dyDescent="0.3">
      <c r="A17" t="s">
        <v>22</v>
      </c>
      <c r="B17" t="s">
        <v>76</v>
      </c>
      <c r="C17" s="3">
        <v>1089.3653682139513</v>
      </c>
      <c r="D17" t="s">
        <v>92</v>
      </c>
      <c r="E17">
        <v>1</v>
      </c>
      <c r="F17">
        <v>2</v>
      </c>
      <c r="G17">
        <v>1</v>
      </c>
      <c r="H17">
        <v>2</v>
      </c>
    </row>
    <row r="18" spans="1:8" x14ac:dyDescent="0.3">
      <c r="A18" t="s">
        <v>23</v>
      </c>
      <c r="B18" t="s">
        <v>76</v>
      </c>
      <c r="C18" s="3">
        <v>817.453261241679</v>
      </c>
      <c r="D18" t="s">
        <v>93</v>
      </c>
      <c r="E18">
        <v>2</v>
      </c>
      <c r="F18">
        <v>1</v>
      </c>
      <c r="G18">
        <v>3</v>
      </c>
      <c r="H18">
        <v>1</v>
      </c>
    </row>
    <row r="19" spans="1:8" x14ac:dyDescent="0.3">
      <c r="A19" t="s">
        <v>24</v>
      </c>
      <c r="B19" t="s">
        <v>76</v>
      </c>
      <c r="C19" s="3">
        <v>4908.9646010069046</v>
      </c>
      <c r="D19" t="s">
        <v>94</v>
      </c>
      <c r="E19">
        <v>1</v>
      </c>
      <c r="F19">
        <v>1</v>
      </c>
      <c r="G19">
        <v>1</v>
      </c>
      <c r="H19">
        <v>1</v>
      </c>
    </row>
    <row r="20" spans="1:8" x14ac:dyDescent="0.3">
      <c r="A20" t="s">
        <v>25</v>
      </c>
      <c r="B20" t="s">
        <v>76</v>
      </c>
      <c r="C20" s="3">
        <v>437.54027996668799</v>
      </c>
      <c r="D20" t="s">
        <v>95</v>
      </c>
      <c r="E20">
        <v>1</v>
      </c>
      <c r="F20">
        <v>1</v>
      </c>
      <c r="G20">
        <v>1</v>
      </c>
      <c r="H20">
        <v>2</v>
      </c>
    </row>
    <row r="21" spans="1:8" x14ac:dyDescent="0.3">
      <c r="A21" t="s">
        <v>26</v>
      </c>
      <c r="B21" t="s">
        <v>74</v>
      </c>
      <c r="C21" s="3">
        <v>481.686234351792</v>
      </c>
      <c r="D21" t="s">
        <v>96</v>
      </c>
      <c r="E21" t="s">
        <v>144</v>
      </c>
      <c r="F21" t="s">
        <v>144</v>
      </c>
      <c r="G21" t="s">
        <v>144</v>
      </c>
      <c r="H21" t="s">
        <v>144</v>
      </c>
    </row>
    <row r="22" spans="1:8" x14ac:dyDescent="0.3">
      <c r="A22" t="s">
        <v>27</v>
      </c>
      <c r="B22" t="s">
        <v>75</v>
      </c>
      <c r="C22" s="3">
        <v>6810.2315355155733</v>
      </c>
      <c r="D22" t="s">
        <v>97</v>
      </c>
      <c r="E22" t="s">
        <v>144</v>
      </c>
      <c r="F22">
        <v>3</v>
      </c>
      <c r="G22" t="s">
        <v>144</v>
      </c>
      <c r="H22">
        <v>3</v>
      </c>
    </row>
    <row r="23" spans="1:8" x14ac:dyDescent="0.3">
      <c r="A23" t="s">
        <v>28</v>
      </c>
      <c r="B23" t="s">
        <v>74</v>
      </c>
      <c r="C23" s="3">
        <v>4207.0479076056909</v>
      </c>
      <c r="D23" t="s">
        <v>98</v>
      </c>
      <c r="E23">
        <v>3</v>
      </c>
      <c r="F23">
        <v>2</v>
      </c>
      <c r="G23">
        <v>2</v>
      </c>
      <c r="H23">
        <v>1</v>
      </c>
    </row>
    <row r="24" spans="1:8" x14ac:dyDescent="0.3">
      <c r="A24" t="s">
        <v>29</v>
      </c>
      <c r="B24" t="s">
        <v>75</v>
      </c>
      <c r="C24" s="3">
        <v>11008.825787245178</v>
      </c>
      <c r="D24" t="s">
        <v>99</v>
      </c>
      <c r="E24">
        <v>3</v>
      </c>
      <c r="F24">
        <v>3</v>
      </c>
      <c r="G24">
        <v>3</v>
      </c>
      <c r="H24">
        <v>3</v>
      </c>
    </row>
    <row r="25" spans="1:8" x14ac:dyDescent="0.3">
      <c r="A25" t="s">
        <v>30</v>
      </c>
      <c r="B25" t="s">
        <v>75</v>
      </c>
      <c r="C25" s="3">
        <v>4825.0407282441402</v>
      </c>
      <c r="D25" t="s">
        <v>100</v>
      </c>
      <c r="E25" t="s">
        <v>144</v>
      </c>
      <c r="F25">
        <v>3</v>
      </c>
      <c r="G25" t="s">
        <v>144</v>
      </c>
      <c r="H25">
        <v>3</v>
      </c>
    </row>
    <row r="26" spans="1:8" x14ac:dyDescent="0.3">
      <c r="A26" t="s">
        <v>31</v>
      </c>
      <c r="B26" t="s">
        <v>74</v>
      </c>
      <c r="C26" s="3">
        <v>2474.9658824689968</v>
      </c>
      <c r="D26" t="s">
        <v>101</v>
      </c>
      <c r="E26">
        <v>2</v>
      </c>
      <c r="F26">
        <v>2</v>
      </c>
      <c r="G26">
        <v>2</v>
      </c>
      <c r="H26">
        <v>3</v>
      </c>
    </row>
    <row r="27" spans="1:8" x14ac:dyDescent="0.3">
      <c r="A27" t="s">
        <v>32</v>
      </c>
      <c r="B27" t="s">
        <v>74</v>
      </c>
      <c r="C27" s="3">
        <v>15288.771656672629</v>
      </c>
      <c r="D27" t="s">
        <v>102</v>
      </c>
      <c r="E27">
        <v>3</v>
      </c>
      <c r="F27">
        <v>2</v>
      </c>
      <c r="G27">
        <v>3</v>
      </c>
      <c r="H27">
        <v>2</v>
      </c>
    </row>
    <row r="28" spans="1:8" x14ac:dyDescent="0.3">
      <c r="A28" t="s">
        <v>33</v>
      </c>
      <c r="B28" t="s">
        <v>75</v>
      </c>
      <c r="C28" s="3">
        <v>1556.381816178982</v>
      </c>
      <c r="D28" t="s">
        <v>103</v>
      </c>
      <c r="E28">
        <v>1</v>
      </c>
      <c r="F28">
        <v>2</v>
      </c>
      <c r="G28">
        <v>1</v>
      </c>
      <c r="H28">
        <v>2</v>
      </c>
    </row>
    <row r="29" spans="1:8" x14ac:dyDescent="0.3">
      <c r="A29" t="s">
        <v>34</v>
      </c>
      <c r="B29" t="s">
        <v>75</v>
      </c>
      <c r="C29" s="3">
        <v>9568.7639270219406</v>
      </c>
      <c r="D29" t="s">
        <v>104</v>
      </c>
      <c r="E29">
        <v>2</v>
      </c>
      <c r="F29">
        <v>1</v>
      </c>
      <c r="G29">
        <v>3</v>
      </c>
      <c r="H29">
        <v>1</v>
      </c>
    </row>
    <row r="30" spans="1:8" x14ac:dyDescent="0.3">
      <c r="A30" t="s">
        <v>35</v>
      </c>
      <c r="B30" t="s">
        <v>75</v>
      </c>
      <c r="C30" s="3">
        <v>3309.0925471414207</v>
      </c>
      <c r="D30" t="s">
        <v>105</v>
      </c>
      <c r="E30">
        <v>2</v>
      </c>
      <c r="F30">
        <v>2</v>
      </c>
      <c r="G30">
        <v>1</v>
      </c>
      <c r="H30">
        <v>3</v>
      </c>
    </row>
    <row r="31" spans="1:8" x14ac:dyDescent="0.3">
      <c r="A31" t="s">
        <v>36</v>
      </c>
      <c r="B31" t="s">
        <v>74</v>
      </c>
      <c r="C31" s="3">
        <v>6257.4859714073464</v>
      </c>
      <c r="D31" t="s">
        <v>106</v>
      </c>
      <c r="E31">
        <v>2</v>
      </c>
      <c r="F31">
        <v>2</v>
      </c>
      <c r="G31">
        <v>2</v>
      </c>
      <c r="H31">
        <v>2</v>
      </c>
    </row>
    <row r="32" spans="1:8" x14ac:dyDescent="0.3">
      <c r="A32" t="s">
        <v>37</v>
      </c>
      <c r="B32" t="s">
        <v>76</v>
      </c>
      <c r="C32" s="3">
        <v>460.315945573249</v>
      </c>
      <c r="D32" t="s">
        <v>107</v>
      </c>
      <c r="E32">
        <v>2</v>
      </c>
      <c r="F32">
        <v>1</v>
      </c>
      <c r="G32">
        <v>3</v>
      </c>
      <c r="H32">
        <v>2</v>
      </c>
    </row>
    <row r="33" spans="1:8" x14ac:dyDescent="0.3">
      <c r="A33" t="s">
        <v>38</v>
      </c>
      <c r="B33" t="s">
        <v>75</v>
      </c>
      <c r="C33" s="3">
        <v>4347.497117548307</v>
      </c>
      <c r="D33" t="s">
        <v>108</v>
      </c>
      <c r="E33">
        <v>1</v>
      </c>
      <c r="F33">
        <v>1</v>
      </c>
      <c r="G33">
        <v>1</v>
      </c>
      <c r="H33">
        <v>1</v>
      </c>
    </row>
    <row r="34" spans="1:8" x14ac:dyDescent="0.3">
      <c r="A34" t="s">
        <v>39</v>
      </c>
      <c r="B34" t="s">
        <v>75</v>
      </c>
      <c r="C34" s="3">
        <v>3854.3586266113521</v>
      </c>
      <c r="D34" t="s">
        <v>109</v>
      </c>
      <c r="E34">
        <v>2</v>
      </c>
      <c r="F34">
        <v>2</v>
      </c>
      <c r="G34">
        <v>2</v>
      </c>
      <c r="H34">
        <v>1</v>
      </c>
    </row>
    <row r="35" spans="1:8" x14ac:dyDescent="0.3">
      <c r="A35" t="s">
        <v>40</v>
      </c>
      <c r="B35" t="s">
        <v>74</v>
      </c>
      <c r="C35" s="3">
        <v>1648.1440394845599</v>
      </c>
      <c r="D35" t="s">
        <v>110</v>
      </c>
      <c r="E35">
        <v>1</v>
      </c>
      <c r="F35">
        <v>1</v>
      </c>
      <c r="G35">
        <v>2</v>
      </c>
      <c r="H35">
        <v>1</v>
      </c>
    </row>
    <row r="36" spans="1:8" x14ac:dyDescent="0.3">
      <c r="A36" t="s">
        <v>41</v>
      </c>
      <c r="B36" t="s">
        <v>75</v>
      </c>
      <c r="C36" s="3">
        <v>16130.033481872813</v>
      </c>
      <c r="D36" t="s">
        <v>111</v>
      </c>
      <c r="E36">
        <v>2</v>
      </c>
      <c r="F36">
        <v>3</v>
      </c>
      <c r="G36">
        <v>1</v>
      </c>
      <c r="H36">
        <v>3</v>
      </c>
    </row>
    <row r="37" spans="1:8" x14ac:dyDescent="0.3">
      <c r="A37" t="s">
        <v>42</v>
      </c>
      <c r="B37" t="s">
        <v>74</v>
      </c>
      <c r="C37" s="3">
        <v>2424.3276565255601</v>
      </c>
      <c r="D37" t="s">
        <v>112</v>
      </c>
      <c r="E37">
        <v>2</v>
      </c>
      <c r="F37">
        <v>1</v>
      </c>
      <c r="G37">
        <v>3</v>
      </c>
      <c r="H37">
        <v>2</v>
      </c>
    </row>
    <row r="38" spans="1:8" x14ac:dyDescent="0.3">
      <c r="A38" t="s">
        <v>43</v>
      </c>
      <c r="B38" t="s">
        <v>74</v>
      </c>
      <c r="C38" s="3">
        <v>1689.0896859260781</v>
      </c>
      <c r="D38" t="s">
        <v>113</v>
      </c>
      <c r="E38">
        <v>1</v>
      </c>
      <c r="F38">
        <v>1</v>
      </c>
      <c r="G38">
        <v>1</v>
      </c>
      <c r="H38">
        <v>1</v>
      </c>
    </row>
    <row r="39" spans="1:8" x14ac:dyDescent="0.3">
      <c r="A39" t="s">
        <v>44</v>
      </c>
      <c r="B39" t="s">
        <v>75</v>
      </c>
      <c r="C39" s="3">
        <v>3853.1481992911399</v>
      </c>
      <c r="D39" t="s">
        <v>114</v>
      </c>
      <c r="E39">
        <v>2</v>
      </c>
      <c r="F39">
        <v>2</v>
      </c>
      <c r="G39">
        <v>1</v>
      </c>
      <c r="H39">
        <v>2</v>
      </c>
    </row>
    <row r="40" spans="1:8" x14ac:dyDescent="0.3">
      <c r="A40" t="s">
        <v>45</v>
      </c>
      <c r="B40" t="s">
        <v>75</v>
      </c>
      <c r="C40" s="3">
        <v>20228.527859223675</v>
      </c>
      <c r="D40" t="s">
        <v>115</v>
      </c>
      <c r="E40" t="s">
        <v>144</v>
      </c>
      <c r="F40">
        <v>3</v>
      </c>
      <c r="G40" t="s">
        <v>144</v>
      </c>
      <c r="H40">
        <v>3</v>
      </c>
    </row>
    <row r="41" spans="1:8" x14ac:dyDescent="0.3">
      <c r="A41" t="s">
        <v>46</v>
      </c>
      <c r="B41" t="s">
        <v>75</v>
      </c>
      <c r="C41" s="3">
        <v>7692.5778563896101</v>
      </c>
      <c r="D41" t="s">
        <v>116</v>
      </c>
      <c r="E41" t="s">
        <v>144</v>
      </c>
      <c r="F41" t="s">
        <v>144</v>
      </c>
      <c r="G41" t="s">
        <v>144</v>
      </c>
      <c r="H41" t="s">
        <v>144</v>
      </c>
    </row>
    <row r="42" spans="1:8" x14ac:dyDescent="0.3">
      <c r="A42" t="s">
        <v>47</v>
      </c>
      <c r="B42" t="s">
        <v>74</v>
      </c>
      <c r="C42" s="3">
        <v>620.03121015277407</v>
      </c>
      <c r="D42" t="s">
        <v>117</v>
      </c>
      <c r="E42">
        <v>1</v>
      </c>
      <c r="F42">
        <v>1</v>
      </c>
      <c r="G42">
        <v>1</v>
      </c>
      <c r="H42">
        <v>1</v>
      </c>
    </row>
    <row r="43" spans="1:8" x14ac:dyDescent="0.3">
      <c r="A43" t="s">
        <v>48</v>
      </c>
      <c r="B43" t="s">
        <v>75</v>
      </c>
      <c r="C43" s="3">
        <v>12484.307654617591</v>
      </c>
      <c r="D43" t="s">
        <v>118</v>
      </c>
      <c r="E43">
        <v>2</v>
      </c>
      <c r="F43">
        <v>1</v>
      </c>
      <c r="G43">
        <v>3</v>
      </c>
      <c r="H43">
        <v>2</v>
      </c>
    </row>
    <row r="44" spans="1:8" x14ac:dyDescent="0.3">
      <c r="A44" t="s">
        <v>49</v>
      </c>
      <c r="B44" t="s">
        <v>76</v>
      </c>
      <c r="C44" s="3">
        <v>1832.9133849099171</v>
      </c>
      <c r="D44" t="s">
        <v>119</v>
      </c>
      <c r="E44">
        <v>2</v>
      </c>
      <c r="F44">
        <v>2</v>
      </c>
      <c r="G44">
        <v>3</v>
      </c>
      <c r="H44">
        <v>3</v>
      </c>
    </row>
    <row r="45" spans="1:8" x14ac:dyDescent="0.3">
      <c r="A45" t="s">
        <v>50</v>
      </c>
      <c r="B45" t="s">
        <v>75</v>
      </c>
      <c r="C45" s="3">
        <v>835.34413930987296</v>
      </c>
      <c r="D45" t="s">
        <v>120</v>
      </c>
      <c r="E45">
        <v>3</v>
      </c>
      <c r="F45">
        <v>3</v>
      </c>
      <c r="G45">
        <v>2</v>
      </c>
      <c r="H45">
        <v>3</v>
      </c>
    </row>
    <row r="46" spans="1:8" x14ac:dyDescent="0.3">
      <c r="A46" t="s">
        <v>51</v>
      </c>
      <c r="B46" t="s">
        <v>75</v>
      </c>
      <c r="C46" s="3">
        <v>1230.26556250826</v>
      </c>
      <c r="D46" t="s">
        <v>121</v>
      </c>
      <c r="E46">
        <v>3</v>
      </c>
      <c r="F46">
        <v>3</v>
      </c>
      <c r="G46">
        <v>2</v>
      </c>
      <c r="H46">
        <v>3</v>
      </c>
    </row>
    <row r="47" spans="1:8" x14ac:dyDescent="0.3">
      <c r="A47" t="s">
        <v>52</v>
      </c>
      <c r="B47" t="s">
        <v>75</v>
      </c>
      <c r="C47" s="3">
        <v>1814.1476322959338</v>
      </c>
      <c r="D47" t="s">
        <v>122</v>
      </c>
      <c r="E47">
        <v>3</v>
      </c>
      <c r="F47">
        <v>3</v>
      </c>
      <c r="G47">
        <v>2</v>
      </c>
      <c r="H47">
        <v>3</v>
      </c>
    </row>
    <row r="48" spans="1:8" x14ac:dyDescent="0.3">
      <c r="A48" t="s">
        <v>53</v>
      </c>
      <c r="B48" t="s">
        <v>75</v>
      </c>
      <c r="C48" s="3">
        <v>5883.1834738104999</v>
      </c>
      <c r="D48" t="s">
        <v>123</v>
      </c>
      <c r="E48" t="s">
        <v>144</v>
      </c>
      <c r="F48" t="s">
        <v>144</v>
      </c>
      <c r="G48" t="s">
        <v>144</v>
      </c>
      <c r="H48" t="s">
        <v>144</v>
      </c>
    </row>
    <row r="49" spans="1:8" x14ac:dyDescent="0.3">
      <c r="A49" t="s">
        <v>54</v>
      </c>
      <c r="B49" t="s">
        <v>76</v>
      </c>
      <c r="C49" s="3">
        <v>2455.1798847669361</v>
      </c>
      <c r="D49" t="s">
        <v>124</v>
      </c>
      <c r="E49">
        <v>3</v>
      </c>
      <c r="F49">
        <v>2</v>
      </c>
      <c r="G49">
        <v>3</v>
      </c>
      <c r="H49">
        <v>2</v>
      </c>
    </row>
    <row r="50" spans="1:8" x14ac:dyDescent="0.3">
      <c r="A50" t="s">
        <v>55</v>
      </c>
      <c r="B50" t="s">
        <v>75</v>
      </c>
      <c r="C50" s="3">
        <v>1130.14507685941</v>
      </c>
      <c r="D50" t="s">
        <v>125</v>
      </c>
      <c r="E50">
        <v>3</v>
      </c>
      <c r="F50">
        <v>3</v>
      </c>
      <c r="G50">
        <v>2</v>
      </c>
      <c r="H50">
        <v>3</v>
      </c>
    </row>
    <row r="51" spans="1:8" x14ac:dyDescent="0.3">
      <c r="A51" t="s">
        <v>56</v>
      </c>
      <c r="B51" t="s">
        <v>75</v>
      </c>
      <c r="C51" s="3">
        <v>6600.2018954181003</v>
      </c>
      <c r="D51" t="s">
        <v>126</v>
      </c>
      <c r="E51" t="s">
        <v>144</v>
      </c>
      <c r="F51">
        <v>2</v>
      </c>
      <c r="G51" t="s">
        <v>144</v>
      </c>
      <c r="H51">
        <v>2</v>
      </c>
    </row>
    <row r="52" spans="1:8" x14ac:dyDescent="0.3">
      <c r="A52" t="s">
        <v>57</v>
      </c>
      <c r="B52" t="s">
        <v>74</v>
      </c>
      <c r="C52" s="3">
        <v>2050.6230292933701</v>
      </c>
      <c r="D52" t="s">
        <v>127</v>
      </c>
      <c r="E52">
        <v>3</v>
      </c>
      <c r="F52">
        <v>2</v>
      </c>
      <c r="G52">
        <v>3</v>
      </c>
      <c r="H52">
        <v>2</v>
      </c>
    </row>
    <row r="53" spans="1:8" x14ac:dyDescent="0.3">
      <c r="A53" t="s">
        <v>58</v>
      </c>
      <c r="B53" t="s">
        <v>74</v>
      </c>
      <c r="C53" s="3">
        <v>1274.7057781639389</v>
      </c>
      <c r="D53" t="s">
        <v>128</v>
      </c>
      <c r="E53" t="s">
        <v>144</v>
      </c>
      <c r="F53">
        <v>3</v>
      </c>
      <c r="G53" t="s">
        <v>144</v>
      </c>
      <c r="H53">
        <v>3</v>
      </c>
    </row>
    <row r="54" spans="1:8" x14ac:dyDescent="0.3">
      <c r="A54" t="s">
        <v>59</v>
      </c>
      <c r="B54" t="s">
        <v>76</v>
      </c>
      <c r="C54" s="3">
        <v>229.924821995759</v>
      </c>
      <c r="D54" t="s">
        <v>129</v>
      </c>
      <c r="E54">
        <v>3</v>
      </c>
      <c r="F54">
        <v>2</v>
      </c>
      <c r="G54">
        <v>3</v>
      </c>
      <c r="H54">
        <v>3</v>
      </c>
    </row>
    <row r="55" spans="1:8" x14ac:dyDescent="0.3">
      <c r="A55" t="s">
        <v>60</v>
      </c>
      <c r="B55" t="s">
        <v>75</v>
      </c>
      <c r="C55" s="3">
        <v>16890.853911437502</v>
      </c>
      <c r="D55" t="s">
        <v>130</v>
      </c>
      <c r="E55">
        <v>2</v>
      </c>
      <c r="F55">
        <v>3</v>
      </c>
      <c r="G55">
        <v>1</v>
      </c>
      <c r="H55">
        <v>3</v>
      </c>
    </row>
    <row r="56" spans="1:8" x14ac:dyDescent="0.3">
      <c r="A56" t="s">
        <v>61</v>
      </c>
      <c r="B56" t="s">
        <v>75</v>
      </c>
      <c r="C56" s="3">
        <v>22243.463833111658</v>
      </c>
      <c r="D56" t="s">
        <v>131</v>
      </c>
      <c r="E56" t="s">
        <v>144</v>
      </c>
      <c r="F56">
        <v>3</v>
      </c>
      <c r="G56" t="s">
        <v>144</v>
      </c>
      <c r="H56">
        <v>3</v>
      </c>
    </row>
    <row r="57" spans="1:8" x14ac:dyDescent="0.3">
      <c r="A57" t="s">
        <v>62</v>
      </c>
      <c r="B57" t="s">
        <v>75</v>
      </c>
      <c r="C57" s="3">
        <v>1156.06684421928</v>
      </c>
      <c r="D57" t="s">
        <v>132</v>
      </c>
      <c r="E57" t="s">
        <v>144</v>
      </c>
      <c r="F57" t="s">
        <v>144</v>
      </c>
      <c r="G57" t="s">
        <v>144</v>
      </c>
      <c r="H57" t="s">
        <v>144</v>
      </c>
    </row>
    <row r="58" spans="1:8" x14ac:dyDescent="0.3">
      <c r="A58" t="s">
        <v>63</v>
      </c>
      <c r="B58" t="s">
        <v>74</v>
      </c>
      <c r="C58" s="3">
        <v>876.92094775901796</v>
      </c>
      <c r="D58" t="s">
        <v>133</v>
      </c>
      <c r="E58" t="s">
        <v>144</v>
      </c>
      <c r="F58" t="s">
        <v>144</v>
      </c>
      <c r="G58" t="s">
        <v>144</v>
      </c>
      <c r="H58" t="s">
        <v>144</v>
      </c>
    </row>
    <row r="59" spans="1:8" x14ac:dyDescent="0.3">
      <c r="A59" t="s">
        <v>64</v>
      </c>
      <c r="B59" t="s">
        <v>76</v>
      </c>
      <c r="C59" s="3">
        <v>24921.86149258275</v>
      </c>
      <c r="D59" t="s">
        <v>134</v>
      </c>
      <c r="E59">
        <v>3</v>
      </c>
      <c r="F59">
        <v>3</v>
      </c>
      <c r="G59">
        <v>3</v>
      </c>
      <c r="H59">
        <v>3</v>
      </c>
    </row>
    <row r="60" spans="1:8" x14ac:dyDescent="0.3">
      <c r="A60" t="s">
        <v>65</v>
      </c>
      <c r="B60" t="s">
        <v>75</v>
      </c>
      <c r="C60" s="3">
        <v>12573.996766610202</v>
      </c>
      <c r="D60" t="s">
        <v>135</v>
      </c>
      <c r="E60">
        <v>3</v>
      </c>
      <c r="F60">
        <v>3</v>
      </c>
      <c r="G60">
        <v>3</v>
      </c>
      <c r="H60">
        <v>3</v>
      </c>
    </row>
    <row r="61" spans="1:8" x14ac:dyDescent="0.3">
      <c r="A61" t="s">
        <v>66</v>
      </c>
      <c r="B61" t="s">
        <v>75</v>
      </c>
      <c r="C61" s="3">
        <v>3027.52744445088</v>
      </c>
      <c r="D61" t="s">
        <v>136</v>
      </c>
      <c r="E61">
        <v>2</v>
      </c>
      <c r="F61">
        <v>2</v>
      </c>
      <c r="G61">
        <v>3</v>
      </c>
      <c r="H61">
        <v>2</v>
      </c>
    </row>
    <row r="62" spans="1:8" x14ac:dyDescent="0.3">
      <c r="A62" t="s">
        <v>67</v>
      </c>
      <c r="B62" t="s">
        <v>74</v>
      </c>
      <c r="C62" s="3">
        <v>586.76229446781485</v>
      </c>
      <c r="D62" t="s">
        <v>137</v>
      </c>
      <c r="E62">
        <v>2</v>
      </c>
      <c r="F62">
        <v>2</v>
      </c>
      <c r="G62">
        <v>2</v>
      </c>
      <c r="H62">
        <v>2</v>
      </c>
    </row>
    <row r="63" spans="1:8" x14ac:dyDescent="0.3">
      <c r="A63" t="s">
        <v>68</v>
      </c>
      <c r="B63" t="s">
        <v>75</v>
      </c>
      <c r="C63" s="3">
        <v>1768.0365512942101</v>
      </c>
      <c r="D63" t="s">
        <v>138</v>
      </c>
      <c r="E63">
        <v>3</v>
      </c>
      <c r="F63">
        <v>3</v>
      </c>
      <c r="G63">
        <v>2</v>
      </c>
      <c r="H63">
        <v>3</v>
      </c>
    </row>
    <row r="64" spans="1:8" x14ac:dyDescent="0.3">
      <c r="A64" t="s">
        <v>69</v>
      </c>
      <c r="B64" t="s">
        <v>75</v>
      </c>
      <c r="C64" s="3">
        <v>2401.7458396055267</v>
      </c>
      <c r="D64" t="s">
        <v>139</v>
      </c>
      <c r="E64">
        <v>1</v>
      </c>
      <c r="F64">
        <v>1</v>
      </c>
      <c r="G64">
        <v>2</v>
      </c>
      <c r="H64">
        <v>2</v>
      </c>
    </row>
    <row r="65" spans="1:8" x14ac:dyDescent="0.3">
      <c r="A65" t="s">
        <v>70</v>
      </c>
      <c r="B65" t="s">
        <v>75</v>
      </c>
      <c r="C65" s="3">
        <v>4990.7079919068001</v>
      </c>
      <c r="D65" t="s">
        <v>140</v>
      </c>
      <c r="E65">
        <v>2</v>
      </c>
      <c r="F65">
        <v>1</v>
      </c>
      <c r="G65">
        <v>3</v>
      </c>
      <c r="H65">
        <v>3</v>
      </c>
    </row>
    <row r="66" spans="1:8" x14ac:dyDescent="0.3">
      <c r="A66" t="s">
        <v>71</v>
      </c>
      <c r="B66" t="s">
        <v>75</v>
      </c>
      <c r="C66" s="3">
        <v>12310.460967215609</v>
      </c>
      <c r="D66" t="s">
        <v>141</v>
      </c>
      <c r="E66">
        <v>2</v>
      </c>
      <c r="F66">
        <v>1</v>
      </c>
      <c r="G66">
        <v>2</v>
      </c>
      <c r="H66">
        <v>2</v>
      </c>
    </row>
    <row r="67" spans="1:8" x14ac:dyDescent="0.3">
      <c r="A67" t="s">
        <v>72</v>
      </c>
      <c r="B67" t="s">
        <v>74</v>
      </c>
      <c r="C67" s="3">
        <v>6175.9578193695215</v>
      </c>
      <c r="D67" t="s">
        <v>142</v>
      </c>
      <c r="E67">
        <v>3</v>
      </c>
      <c r="F67">
        <v>3</v>
      </c>
      <c r="G67">
        <v>3</v>
      </c>
      <c r="H67">
        <v>3</v>
      </c>
    </row>
    <row r="68" spans="1:8" x14ac:dyDescent="0.3">
      <c r="A68" t="s">
        <v>73</v>
      </c>
      <c r="B68" t="s">
        <v>74</v>
      </c>
      <c r="C68" s="3">
        <v>774.67419137629599</v>
      </c>
      <c r="D68" t="s">
        <v>143</v>
      </c>
      <c r="E68">
        <v>2</v>
      </c>
      <c r="F68">
        <v>2</v>
      </c>
      <c r="G68">
        <v>2</v>
      </c>
      <c r="H68">
        <v>2</v>
      </c>
    </row>
    <row r="69" spans="1:8" x14ac:dyDescent="0.3">
      <c r="C69" s="3">
        <f>SUM(C2:C68)</f>
        <v>351949.3562626983</v>
      </c>
    </row>
  </sheetData>
  <autoFilter ref="A1:H6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5"/>
  <sheetViews>
    <sheetView workbookViewId="0">
      <selection activeCell="D19" sqref="D19"/>
    </sheetView>
  </sheetViews>
  <sheetFormatPr defaultRowHeight="14.4" x14ac:dyDescent="0.3"/>
  <cols>
    <col min="1" max="1" width="34.109375" customWidth="1"/>
    <col min="2" max="2" width="18.5546875" customWidth="1"/>
    <col min="3" max="3" width="35" style="3" customWidth="1"/>
    <col min="4" max="4" width="30.21875" customWidth="1"/>
    <col min="5" max="8" width="27.21875" customWidth="1"/>
  </cols>
  <sheetData>
    <row r="1" spans="1:8" x14ac:dyDescent="0.3">
      <c r="A1" s="1" t="s">
        <v>0</v>
      </c>
      <c r="B1" s="1" t="s">
        <v>1</v>
      </c>
      <c r="C1" s="2" t="s">
        <v>2</v>
      </c>
      <c r="D1" s="1" t="s">
        <v>176</v>
      </c>
      <c r="E1" s="1" t="s">
        <v>3</v>
      </c>
      <c r="F1" s="1" t="s">
        <v>4</v>
      </c>
      <c r="G1" s="1" t="s">
        <v>5</v>
      </c>
      <c r="H1" s="1" t="s">
        <v>6</v>
      </c>
    </row>
    <row r="2" spans="1:8" x14ac:dyDescent="0.3">
      <c r="A2" t="s">
        <v>7</v>
      </c>
      <c r="B2" t="s">
        <v>74</v>
      </c>
      <c r="C2" s="3">
        <v>10026.958534440377</v>
      </c>
      <c r="D2" t="s">
        <v>77</v>
      </c>
      <c r="E2" t="s">
        <v>144</v>
      </c>
      <c r="F2" t="s">
        <v>144</v>
      </c>
      <c r="G2" t="s">
        <v>144</v>
      </c>
      <c r="H2" t="s">
        <v>144</v>
      </c>
    </row>
    <row r="3" spans="1:8" x14ac:dyDescent="0.3">
      <c r="A3" t="s">
        <v>8</v>
      </c>
      <c r="B3" t="s">
        <v>75</v>
      </c>
      <c r="C3" s="3">
        <v>7119.8682089320655</v>
      </c>
      <c r="D3" t="s">
        <v>78</v>
      </c>
      <c r="E3">
        <v>2</v>
      </c>
      <c r="F3">
        <v>1</v>
      </c>
      <c r="G3">
        <v>3</v>
      </c>
      <c r="H3">
        <v>1</v>
      </c>
    </row>
    <row r="4" spans="1:8" x14ac:dyDescent="0.3">
      <c r="A4" t="s">
        <v>9</v>
      </c>
      <c r="B4" t="s">
        <v>74</v>
      </c>
      <c r="C4" s="3">
        <v>1891.6792008971061</v>
      </c>
      <c r="D4" t="s">
        <v>79</v>
      </c>
      <c r="E4" t="s">
        <v>144</v>
      </c>
      <c r="F4">
        <v>2</v>
      </c>
      <c r="G4" t="s">
        <v>144</v>
      </c>
      <c r="H4">
        <v>3</v>
      </c>
    </row>
    <row r="5" spans="1:8" x14ac:dyDescent="0.3">
      <c r="A5" t="s">
        <v>10</v>
      </c>
      <c r="B5" t="s">
        <v>74</v>
      </c>
      <c r="C5" s="3">
        <v>3053.3449235068301</v>
      </c>
      <c r="D5" t="s">
        <v>80</v>
      </c>
      <c r="E5" t="s">
        <v>144</v>
      </c>
      <c r="F5" t="s">
        <v>144</v>
      </c>
      <c r="G5" t="s">
        <v>144</v>
      </c>
      <c r="H5" t="s">
        <v>144</v>
      </c>
    </row>
    <row r="6" spans="1:8" x14ac:dyDescent="0.3">
      <c r="A6" t="s">
        <v>11</v>
      </c>
      <c r="B6" t="s">
        <v>74</v>
      </c>
      <c r="C6" s="3">
        <v>702.452523917191</v>
      </c>
      <c r="D6" t="s">
        <v>81</v>
      </c>
      <c r="E6">
        <v>1</v>
      </c>
      <c r="F6">
        <v>1</v>
      </c>
      <c r="G6">
        <v>1</v>
      </c>
      <c r="H6">
        <v>2</v>
      </c>
    </row>
    <row r="7" spans="1:8" x14ac:dyDescent="0.3">
      <c r="A7" t="s">
        <v>12</v>
      </c>
      <c r="B7" t="s">
        <v>74</v>
      </c>
      <c r="C7" s="3">
        <v>353.42962802050602</v>
      </c>
      <c r="D7" t="s">
        <v>82</v>
      </c>
      <c r="E7">
        <v>1</v>
      </c>
      <c r="F7">
        <v>1</v>
      </c>
      <c r="G7">
        <v>1</v>
      </c>
      <c r="H7">
        <v>2</v>
      </c>
    </row>
    <row r="8" spans="1:8" x14ac:dyDescent="0.3">
      <c r="A8" t="s">
        <v>13</v>
      </c>
      <c r="B8" t="s">
        <v>75</v>
      </c>
      <c r="C8" s="3">
        <v>7828.6477741104227</v>
      </c>
      <c r="D8" t="s">
        <v>83</v>
      </c>
      <c r="E8">
        <v>2</v>
      </c>
      <c r="F8">
        <v>3</v>
      </c>
      <c r="G8">
        <v>2</v>
      </c>
      <c r="H8">
        <v>3</v>
      </c>
    </row>
    <row r="9" spans="1:8" x14ac:dyDescent="0.3">
      <c r="A9" t="s">
        <v>14</v>
      </c>
      <c r="B9" t="s">
        <v>75</v>
      </c>
      <c r="C9" s="3">
        <v>13979.62289585363</v>
      </c>
      <c r="D9" t="s">
        <v>84</v>
      </c>
      <c r="E9">
        <v>3</v>
      </c>
      <c r="F9">
        <v>2</v>
      </c>
      <c r="G9">
        <v>2</v>
      </c>
      <c r="H9">
        <v>2</v>
      </c>
    </row>
    <row r="10" spans="1:8" x14ac:dyDescent="0.3">
      <c r="A10" t="s">
        <v>15</v>
      </c>
      <c r="B10" t="s">
        <v>75</v>
      </c>
      <c r="C10" s="3">
        <v>906.77897537866795</v>
      </c>
      <c r="D10" t="s">
        <v>85</v>
      </c>
      <c r="E10">
        <v>3</v>
      </c>
      <c r="F10">
        <v>3</v>
      </c>
      <c r="G10">
        <v>2</v>
      </c>
      <c r="H10">
        <v>3</v>
      </c>
    </row>
    <row r="11" spans="1:8" x14ac:dyDescent="0.3">
      <c r="A11" t="s">
        <v>16</v>
      </c>
      <c r="B11" t="s">
        <v>75</v>
      </c>
      <c r="C11" s="3">
        <v>9172.9489651576259</v>
      </c>
      <c r="D11" t="s">
        <v>86</v>
      </c>
      <c r="E11">
        <v>2</v>
      </c>
      <c r="F11">
        <v>2</v>
      </c>
      <c r="G11">
        <v>3</v>
      </c>
      <c r="H11">
        <v>1</v>
      </c>
    </row>
    <row r="12" spans="1:8" x14ac:dyDescent="0.3">
      <c r="A12" t="s">
        <v>17</v>
      </c>
      <c r="B12" t="s">
        <v>74</v>
      </c>
      <c r="C12" s="3">
        <v>846.95572937504801</v>
      </c>
      <c r="D12" t="s">
        <v>87</v>
      </c>
      <c r="E12">
        <v>3</v>
      </c>
      <c r="F12">
        <v>2</v>
      </c>
      <c r="G12">
        <v>3</v>
      </c>
      <c r="H12">
        <v>3</v>
      </c>
    </row>
    <row r="13" spans="1:8" x14ac:dyDescent="0.3">
      <c r="A13" t="s">
        <v>18</v>
      </c>
      <c r="B13" t="s">
        <v>74</v>
      </c>
      <c r="C13" s="3">
        <v>911.15188366333598</v>
      </c>
      <c r="D13" t="s">
        <v>88</v>
      </c>
      <c r="E13" t="s">
        <v>144</v>
      </c>
      <c r="F13" t="s">
        <v>144</v>
      </c>
      <c r="G13" t="s">
        <v>144</v>
      </c>
      <c r="H13" t="s">
        <v>144</v>
      </c>
    </row>
    <row r="14" spans="1:8" x14ac:dyDescent="0.3">
      <c r="A14" t="s">
        <v>19</v>
      </c>
      <c r="B14" t="s">
        <v>75</v>
      </c>
      <c r="C14" s="3">
        <v>1766.3879540364801</v>
      </c>
      <c r="D14" t="s">
        <v>89</v>
      </c>
      <c r="E14">
        <v>3</v>
      </c>
      <c r="F14">
        <v>2</v>
      </c>
      <c r="G14">
        <v>3</v>
      </c>
      <c r="H14">
        <v>3</v>
      </c>
    </row>
    <row r="15" spans="1:8" x14ac:dyDescent="0.3">
      <c r="A15" t="s">
        <v>20</v>
      </c>
      <c r="B15" t="s">
        <v>74</v>
      </c>
      <c r="C15" s="3">
        <v>1777.0210445054799</v>
      </c>
      <c r="D15" t="s">
        <v>90</v>
      </c>
      <c r="E15">
        <v>2</v>
      </c>
      <c r="F15">
        <v>2</v>
      </c>
      <c r="G15">
        <v>2</v>
      </c>
      <c r="H15">
        <v>2</v>
      </c>
    </row>
    <row r="16" spans="1:8" x14ac:dyDescent="0.3">
      <c r="A16" t="s">
        <v>21</v>
      </c>
      <c r="B16" t="s">
        <v>75</v>
      </c>
      <c r="C16" s="3">
        <v>7102.4596086648617</v>
      </c>
      <c r="D16" t="s">
        <v>91</v>
      </c>
      <c r="E16" t="s">
        <v>144</v>
      </c>
      <c r="F16">
        <v>2</v>
      </c>
      <c r="G16" t="s">
        <v>144</v>
      </c>
      <c r="H16">
        <v>2</v>
      </c>
    </row>
    <row r="17" spans="1:8" x14ac:dyDescent="0.3">
      <c r="A17" t="s">
        <v>22</v>
      </c>
      <c r="B17" t="s">
        <v>76</v>
      </c>
      <c r="C17" s="3">
        <v>1089.3653682139513</v>
      </c>
      <c r="D17" t="s">
        <v>92</v>
      </c>
      <c r="E17">
        <v>1</v>
      </c>
      <c r="F17">
        <v>2</v>
      </c>
      <c r="G17">
        <v>1</v>
      </c>
      <c r="H17">
        <v>2</v>
      </c>
    </row>
    <row r="18" spans="1:8" x14ac:dyDescent="0.3">
      <c r="A18" t="s">
        <v>23</v>
      </c>
      <c r="B18" t="s">
        <v>76</v>
      </c>
      <c r="C18" s="3">
        <v>817.453261241679</v>
      </c>
      <c r="D18" t="s">
        <v>93</v>
      </c>
      <c r="E18">
        <v>2</v>
      </c>
      <c r="F18">
        <v>1</v>
      </c>
      <c r="G18">
        <v>3</v>
      </c>
      <c r="H18">
        <v>1</v>
      </c>
    </row>
    <row r="19" spans="1:8" x14ac:dyDescent="0.3">
      <c r="A19" t="s">
        <v>24</v>
      </c>
      <c r="B19" t="s">
        <v>76</v>
      </c>
      <c r="C19" s="3">
        <v>2317.5269796246312</v>
      </c>
      <c r="D19" t="s">
        <v>145</v>
      </c>
      <c r="E19">
        <v>1</v>
      </c>
      <c r="F19">
        <v>1</v>
      </c>
      <c r="G19">
        <v>1</v>
      </c>
      <c r="H19">
        <v>1</v>
      </c>
    </row>
    <row r="20" spans="1:8" x14ac:dyDescent="0.3">
      <c r="A20" t="s">
        <v>26</v>
      </c>
      <c r="B20" t="s">
        <v>74</v>
      </c>
      <c r="C20" s="3">
        <v>481.686234351792</v>
      </c>
      <c r="D20" t="s">
        <v>96</v>
      </c>
      <c r="E20" t="s">
        <v>144</v>
      </c>
      <c r="F20" t="s">
        <v>144</v>
      </c>
      <c r="G20" t="s">
        <v>144</v>
      </c>
      <c r="H20" t="s">
        <v>144</v>
      </c>
    </row>
    <row r="21" spans="1:8" x14ac:dyDescent="0.3">
      <c r="A21" t="s">
        <v>27</v>
      </c>
      <c r="B21" t="s">
        <v>75</v>
      </c>
      <c r="C21" s="3">
        <v>6810.2315355155733</v>
      </c>
      <c r="D21" t="s">
        <v>97</v>
      </c>
      <c r="E21" t="s">
        <v>144</v>
      </c>
      <c r="F21">
        <v>3</v>
      </c>
      <c r="G21" t="s">
        <v>144</v>
      </c>
      <c r="H21">
        <v>3</v>
      </c>
    </row>
    <row r="22" spans="1:8" x14ac:dyDescent="0.3">
      <c r="A22" t="s">
        <v>28</v>
      </c>
      <c r="B22" t="s">
        <v>74</v>
      </c>
      <c r="C22" s="3">
        <v>4207.0479076056909</v>
      </c>
      <c r="D22" t="s">
        <v>98</v>
      </c>
      <c r="E22">
        <v>3</v>
      </c>
      <c r="F22">
        <v>2</v>
      </c>
      <c r="G22">
        <v>2</v>
      </c>
      <c r="H22">
        <v>1</v>
      </c>
    </row>
    <row r="23" spans="1:8" x14ac:dyDescent="0.3">
      <c r="A23" t="s">
        <v>29</v>
      </c>
      <c r="B23" t="s">
        <v>75</v>
      </c>
      <c r="C23" s="3">
        <v>11008.825787245178</v>
      </c>
      <c r="D23" t="s">
        <v>99</v>
      </c>
      <c r="E23">
        <v>3</v>
      </c>
      <c r="F23">
        <v>3</v>
      </c>
      <c r="G23">
        <v>3</v>
      </c>
      <c r="H23">
        <v>3</v>
      </c>
    </row>
    <row r="24" spans="1:8" x14ac:dyDescent="0.3">
      <c r="A24" t="s">
        <v>30</v>
      </c>
      <c r="B24" t="s">
        <v>75</v>
      </c>
      <c r="C24" s="3">
        <v>4825.0407282441402</v>
      </c>
      <c r="D24" t="s">
        <v>100</v>
      </c>
      <c r="E24" t="s">
        <v>144</v>
      </c>
      <c r="F24">
        <v>3</v>
      </c>
      <c r="G24" t="s">
        <v>144</v>
      </c>
      <c r="H24">
        <v>3</v>
      </c>
    </row>
    <row r="25" spans="1:8" x14ac:dyDescent="0.3">
      <c r="A25" t="s">
        <v>31</v>
      </c>
      <c r="B25" t="s">
        <v>74</v>
      </c>
      <c r="C25" s="3">
        <v>2474.9658824689968</v>
      </c>
      <c r="D25" t="s">
        <v>101</v>
      </c>
      <c r="E25">
        <v>2</v>
      </c>
      <c r="F25">
        <v>2</v>
      </c>
      <c r="G25">
        <v>2</v>
      </c>
      <c r="H25">
        <v>3</v>
      </c>
    </row>
    <row r="26" spans="1:8" x14ac:dyDescent="0.3">
      <c r="A26" t="s">
        <v>32</v>
      </c>
      <c r="B26" t="s">
        <v>74</v>
      </c>
      <c r="C26" s="3">
        <v>15288.771656672629</v>
      </c>
      <c r="D26" t="s">
        <v>102</v>
      </c>
      <c r="E26">
        <v>3</v>
      </c>
      <c r="F26">
        <v>2</v>
      </c>
      <c r="G26">
        <v>3</v>
      </c>
      <c r="H26">
        <v>2</v>
      </c>
    </row>
    <row r="27" spans="1:8" x14ac:dyDescent="0.3">
      <c r="A27" t="s">
        <v>33</v>
      </c>
      <c r="B27" t="s">
        <v>75</v>
      </c>
      <c r="C27" s="3">
        <v>1556.381816178982</v>
      </c>
      <c r="D27" t="s">
        <v>103</v>
      </c>
      <c r="E27">
        <v>1</v>
      </c>
      <c r="F27">
        <v>2</v>
      </c>
      <c r="G27">
        <v>1</v>
      </c>
      <c r="H27">
        <v>2</v>
      </c>
    </row>
    <row r="28" spans="1:8" x14ac:dyDescent="0.3">
      <c r="A28" t="s">
        <v>34</v>
      </c>
      <c r="B28" t="s">
        <v>75</v>
      </c>
      <c r="C28" s="3">
        <v>14313.40840434776</v>
      </c>
      <c r="D28" t="s">
        <v>146</v>
      </c>
      <c r="E28">
        <v>2</v>
      </c>
      <c r="F28">
        <v>1</v>
      </c>
      <c r="G28">
        <v>3</v>
      </c>
      <c r="H28">
        <v>1</v>
      </c>
    </row>
    <row r="29" spans="1:8" x14ac:dyDescent="0.3">
      <c r="A29" t="s">
        <v>35</v>
      </c>
      <c r="B29" t="s">
        <v>75</v>
      </c>
      <c r="C29" s="3">
        <v>462.52601862444101</v>
      </c>
      <c r="D29" t="s">
        <v>147</v>
      </c>
      <c r="E29">
        <v>2</v>
      </c>
      <c r="F29">
        <v>2</v>
      </c>
      <c r="G29">
        <v>1</v>
      </c>
      <c r="H29">
        <v>3</v>
      </c>
    </row>
    <row r="30" spans="1:8" x14ac:dyDescent="0.3">
      <c r="A30" t="s">
        <v>36</v>
      </c>
      <c r="B30" t="s">
        <v>74</v>
      </c>
      <c r="C30" s="3">
        <v>6257.4859714073464</v>
      </c>
      <c r="D30" t="s">
        <v>106</v>
      </c>
      <c r="E30">
        <v>2</v>
      </c>
      <c r="F30">
        <v>2</v>
      </c>
      <c r="G30">
        <v>2</v>
      </c>
      <c r="H30">
        <v>2</v>
      </c>
    </row>
    <row r="31" spans="1:8" x14ac:dyDescent="0.3">
      <c r="A31" t="s">
        <v>37</v>
      </c>
      <c r="B31" t="s">
        <v>76</v>
      </c>
      <c r="C31" s="3">
        <v>460.315945573249</v>
      </c>
      <c r="D31" t="s">
        <v>107</v>
      </c>
      <c r="E31">
        <v>2</v>
      </c>
      <c r="F31">
        <v>1</v>
      </c>
      <c r="G31">
        <v>3</v>
      </c>
      <c r="H31">
        <v>2</v>
      </c>
    </row>
    <row r="32" spans="1:8" x14ac:dyDescent="0.3">
      <c r="A32" t="s">
        <v>38</v>
      </c>
      <c r="B32" t="s">
        <v>75</v>
      </c>
      <c r="C32" s="3">
        <v>4347.497117548307</v>
      </c>
      <c r="D32" t="s">
        <v>108</v>
      </c>
      <c r="E32">
        <v>1</v>
      </c>
      <c r="F32">
        <v>1</v>
      </c>
      <c r="G32">
        <v>1</v>
      </c>
      <c r="H32">
        <v>1</v>
      </c>
    </row>
    <row r="33" spans="1:8" x14ac:dyDescent="0.3">
      <c r="A33" t="s">
        <v>39</v>
      </c>
      <c r="B33" t="s">
        <v>75</v>
      </c>
      <c r="C33" s="3">
        <v>3854.3586266113521</v>
      </c>
      <c r="D33" t="s">
        <v>109</v>
      </c>
      <c r="E33">
        <v>2</v>
      </c>
      <c r="F33">
        <v>2</v>
      </c>
      <c r="G33">
        <v>2</v>
      </c>
      <c r="H33">
        <v>1</v>
      </c>
    </row>
    <row r="34" spans="1:8" x14ac:dyDescent="0.3">
      <c r="A34" t="s">
        <v>40</v>
      </c>
      <c r="B34" t="s">
        <v>74</v>
      </c>
      <c r="C34" s="3">
        <v>1648.1440394845599</v>
      </c>
      <c r="D34" t="s">
        <v>110</v>
      </c>
      <c r="E34">
        <v>1</v>
      </c>
      <c r="F34">
        <v>1</v>
      </c>
      <c r="G34">
        <v>2</v>
      </c>
      <c r="H34">
        <v>1</v>
      </c>
    </row>
    <row r="35" spans="1:8" x14ac:dyDescent="0.3">
      <c r="A35" t="s">
        <v>41</v>
      </c>
      <c r="B35" t="s">
        <v>75</v>
      </c>
      <c r="C35" s="3">
        <v>16529.173766260905</v>
      </c>
      <c r="D35" t="s">
        <v>148</v>
      </c>
      <c r="E35">
        <v>2</v>
      </c>
      <c r="F35">
        <v>3</v>
      </c>
      <c r="G35">
        <v>1</v>
      </c>
      <c r="H35">
        <v>3</v>
      </c>
    </row>
    <row r="36" spans="1:8" x14ac:dyDescent="0.3">
      <c r="A36" t="s">
        <v>42</v>
      </c>
      <c r="B36" t="s">
        <v>74</v>
      </c>
      <c r="C36" s="3">
        <v>2424.3276565255601</v>
      </c>
      <c r="D36" t="s">
        <v>112</v>
      </c>
      <c r="E36">
        <v>2</v>
      </c>
      <c r="F36">
        <v>1</v>
      </c>
      <c r="G36">
        <v>3</v>
      </c>
      <c r="H36">
        <v>2</v>
      </c>
    </row>
    <row r="37" spans="1:8" x14ac:dyDescent="0.3">
      <c r="A37" t="s">
        <v>43</v>
      </c>
      <c r="B37" t="s">
        <v>74</v>
      </c>
      <c r="C37" s="3">
        <v>1689.0896859260781</v>
      </c>
      <c r="D37" t="s">
        <v>113</v>
      </c>
      <c r="E37">
        <v>1</v>
      </c>
      <c r="F37">
        <v>1</v>
      </c>
      <c r="G37">
        <v>1</v>
      </c>
      <c r="H37">
        <v>1</v>
      </c>
    </row>
    <row r="38" spans="1:8" x14ac:dyDescent="0.3">
      <c r="A38" t="s">
        <v>44</v>
      </c>
      <c r="B38" t="s">
        <v>75</v>
      </c>
      <c r="C38" s="3">
        <v>6308.1410848914202</v>
      </c>
      <c r="D38" t="s">
        <v>149</v>
      </c>
      <c r="E38">
        <v>2</v>
      </c>
      <c r="F38">
        <v>2</v>
      </c>
      <c r="G38">
        <v>1</v>
      </c>
      <c r="H38">
        <v>2</v>
      </c>
    </row>
    <row r="39" spans="1:8" x14ac:dyDescent="0.3">
      <c r="A39" t="s">
        <v>45</v>
      </c>
      <c r="B39" t="s">
        <v>75</v>
      </c>
      <c r="C39" s="3">
        <v>20228.527859223675</v>
      </c>
      <c r="D39" t="s">
        <v>115</v>
      </c>
      <c r="E39" t="s">
        <v>144</v>
      </c>
      <c r="F39">
        <v>3</v>
      </c>
      <c r="G39" t="s">
        <v>144</v>
      </c>
      <c r="H39">
        <v>3</v>
      </c>
    </row>
    <row r="40" spans="1:8" x14ac:dyDescent="0.3">
      <c r="A40" t="s">
        <v>47</v>
      </c>
      <c r="B40" t="s">
        <v>74</v>
      </c>
      <c r="C40" s="3">
        <v>620.03121015277407</v>
      </c>
      <c r="D40" t="s">
        <v>117</v>
      </c>
      <c r="E40">
        <v>1</v>
      </c>
      <c r="F40">
        <v>1</v>
      </c>
      <c r="G40">
        <v>1</v>
      </c>
      <c r="H40">
        <v>1</v>
      </c>
    </row>
    <row r="41" spans="1:8" x14ac:dyDescent="0.3">
      <c r="A41" t="s">
        <v>48</v>
      </c>
      <c r="B41" t="s">
        <v>75</v>
      </c>
      <c r="C41" s="3">
        <v>12484.307654617591</v>
      </c>
      <c r="D41" t="s">
        <v>118</v>
      </c>
      <c r="E41">
        <v>2</v>
      </c>
      <c r="F41">
        <v>1</v>
      </c>
      <c r="G41">
        <v>3</v>
      </c>
      <c r="H41">
        <v>2</v>
      </c>
    </row>
    <row r="42" spans="1:8" x14ac:dyDescent="0.3">
      <c r="A42" t="s">
        <v>50</v>
      </c>
      <c r="B42" t="s">
        <v>75</v>
      </c>
      <c r="C42" s="3">
        <v>835.34413930987296</v>
      </c>
      <c r="D42" t="s">
        <v>120</v>
      </c>
      <c r="E42">
        <v>3</v>
      </c>
      <c r="F42">
        <v>3</v>
      </c>
      <c r="G42">
        <v>2</v>
      </c>
      <c r="H42">
        <v>3</v>
      </c>
    </row>
    <row r="43" spans="1:8" x14ac:dyDescent="0.3">
      <c r="A43" t="s">
        <v>51</v>
      </c>
      <c r="B43" t="s">
        <v>75</v>
      </c>
      <c r="C43" s="3">
        <v>1230.26556250826</v>
      </c>
      <c r="D43" t="s">
        <v>121</v>
      </c>
      <c r="E43">
        <v>3</v>
      </c>
      <c r="F43">
        <v>3</v>
      </c>
      <c r="G43">
        <v>2</v>
      </c>
      <c r="H43">
        <v>3</v>
      </c>
    </row>
    <row r="44" spans="1:8" x14ac:dyDescent="0.3">
      <c r="A44" t="s">
        <v>52</v>
      </c>
      <c r="B44" t="s">
        <v>75</v>
      </c>
      <c r="C44" s="3">
        <v>1814.1476322959338</v>
      </c>
      <c r="D44" t="s">
        <v>122</v>
      </c>
      <c r="E44">
        <v>3</v>
      </c>
      <c r="F44">
        <v>3</v>
      </c>
      <c r="G44">
        <v>2</v>
      </c>
      <c r="H44">
        <v>3</v>
      </c>
    </row>
    <row r="45" spans="1:8" x14ac:dyDescent="0.3">
      <c r="A45" t="s">
        <v>53</v>
      </c>
      <c r="B45" t="s">
        <v>75</v>
      </c>
      <c r="C45" s="3">
        <v>5883.1834738104999</v>
      </c>
      <c r="D45" t="s">
        <v>123</v>
      </c>
      <c r="E45" t="s">
        <v>144</v>
      </c>
      <c r="F45" t="s">
        <v>144</v>
      </c>
      <c r="G45" t="s">
        <v>144</v>
      </c>
      <c r="H45" t="s">
        <v>144</v>
      </c>
    </row>
    <row r="46" spans="1:8" x14ac:dyDescent="0.3">
      <c r="A46" t="s">
        <v>54</v>
      </c>
      <c r="B46" t="s">
        <v>76</v>
      </c>
      <c r="C46" s="3">
        <v>2455.1798847669361</v>
      </c>
      <c r="D46" t="s">
        <v>124</v>
      </c>
      <c r="E46">
        <v>3</v>
      </c>
      <c r="F46">
        <v>2</v>
      </c>
      <c r="G46">
        <v>3</v>
      </c>
      <c r="H46">
        <v>2</v>
      </c>
    </row>
    <row r="47" spans="1:8" x14ac:dyDescent="0.3">
      <c r="A47" t="s">
        <v>55</v>
      </c>
      <c r="B47" t="s">
        <v>75</v>
      </c>
      <c r="C47" s="3">
        <v>1130.14507685941</v>
      </c>
      <c r="D47" t="s">
        <v>125</v>
      </c>
      <c r="E47">
        <v>3</v>
      </c>
      <c r="F47">
        <v>3</v>
      </c>
      <c r="G47">
        <v>2</v>
      </c>
      <c r="H47">
        <v>3</v>
      </c>
    </row>
    <row r="48" spans="1:8" x14ac:dyDescent="0.3">
      <c r="A48" t="s">
        <v>56</v>
      </c>
      <c r="B48" t="s">
        <v>75</v>
      </c>
      <c r="C48" s="3">
        <v>6600.2018954181003</v>
      </c>
      <c r="D48" t="s">
        <v>126</v>
      </c>
      <c r="E48" t="s">
        <v>144</v>
      </c>
      <c r="F48">
        <v>2</v>
      </c>
      <c r="G48" t="s">
        <v>144</v>
      </c>
      <c r="H48">
        <v>2</v>
      </c>
    </row>
    <row r="49" spans="1:8" x14ac:dyDescent="0.3">
      <c r="A49" t="s">
        <v>57</v>
      </c>
      <c r="B49" t="s">
        <v>74</v>
      </c>
      <c r="C49" s="3">
        <v>2050.6230292933701</v>
      </c>
      <c r="D49" t="s">
        <v>127</v>
      </c>
      <c r="E49">
        <v>3</v>
      </c>
      <c r="F49">
        <v>2</v>
      </c>
      <c r="G49">
        <v>3</v>
      </c>
      <c r="H49">
        <v>2</v>
      </c>
    </row>
    <row r="50" spans="1:8" x14ac:dyDescent="0.3">
      <c r="A50" t="s">
        <v>58</v>
      </c>
      <c r="B50" t="s">
        <v>74</v>
      </c>
      <c r="C50" s="3">
        <v>1274.7057781639389</v>
      </c>
      <c r="D50" t="s">
        <v>128</v>
      </c>
      <c r="E50" t="s">
        <v>144</v>
      </c>
      <c r="F50">
        <v>3</v>
      </c>
      <c r="G50" t="s">
        <v>144</v>
      </c>
      <c r="H50">
        <v>3</v>
      </c>
    </row>
    <row r="51" spans="1:8" x14ac:dyDescent="0.3">
      <c r="A51" t="s">
        <v>59</v>
      </c>
      <c r="B51" t="s">
        <v>76</v>
      </c>
      <c r="C51" s="3">
        <v>229.924821995759</v>
      </c>
      <c r="D51" t="s">
        <v>129</v>
      </c>
      <c r="E51">
        <v>3</v>
      </c>
      <c r="F51">
        <v>2</v>
      </c>
      <c r="G51">
        <v>3</v>
      </c>
      <c r="H51">
        <v>3</v>
      </c>
    </row>
    <row r="52" spans="1:8" x14ac:dyDescent="0.3">
      <c r="A52" t="s">
        <v>60</v>
      </c>
      <c r="B52" t="s">
        <v>75</v>
      </c>
      <c r="C52" s="3">
        <v>16890.853911437502</v>
      </c>
      <c r="D52" t="s">
        <v>130</v>
      </c>
      <c r="E52">
        <v>2</v>
      </c>
      <c r="F52">
        <v>3</v>
      </c>
      <c r="G52">
        <v>1</v>
      </c>
      <c r="H52">
        <v>3</v>
      </c>
    </row>
    <row r="53" spans="1:8" x14ac:dyDescent="0.3">
      <c r="A53" t="s">
        <v>61</v>
      </c>
      <c r="B53" t="s">
        <v>75</v>
      </c>
      <c r="C53" s="3">
        <v>16720.99644676764</v>
      </c>
      <c r="D53" t="s">
        <v>150</v>
      </c>
      <c r="E53" t="s">
        <v>144</v>
      </c>
      <c r="F53">
        <v>3</v>
      </c>
      <c r="G53" t="s">
        <v>144</v>
      </c>
      <c r="H53">
        <v>3</v>
      </c>
    </row>
    <row r="54" spans="1:8" x14ac:dyDescent="0.3">
      <c r="A54" t="s">
        <v>62</v>
      </c>
      <c r="B54" t="s">
        <v>75</v>
      </c>
      <c r="C54" s="3">
        <v>1156.06684421928</v>
      </c>
      <c r="D54" t="s">
        <v>132</v>
      </c>
      <c r="E54" t="s">
        <v>144</v>
      </c>
      <c r="F54" t="s">
        <v>144</v>
      </c>
      <c r="G54" t="s">
        <v>144</v>
      </c>
      <c r="H54" t="s">
        <v>144</v>
      </c>
    </row>
    <row r="55" spans="1:8" x14ac:dyDescent="0.3">
      <c r="A55" t="s">
        <v>63</v>
      </c>
      <c r="B55" t="s">
        <v>74</v>
      </c>
      <c r="C55" s="3">
        <v>876.92094775901796</v>
      </c>
      <c r="D55" t="s">
        <v>133</v>
      </c>
      <c r="E55" t="s">
        <v>144</v>
      </c>
      <c r="F55" t="s">
        <v>144</v>
      </c>
      <c r="G55" t="s">
        <v>144</v>
      </c>
      <c r="H55" t="s">
        <v>144</v>
      </c>
    </row>
    <row r="56" spans="1:8" x14ac:dyDescent="0.3">
      <c r="A56" t="s">
        <v>65</v>
      </c>
      <c r="B56" t="s">
        <v>75</v>
      </c>
      <c r="C56" s="3">
        <v>2125.8710037710962</v>
      </c>
      <c r="D56" t="s">
        <v>151</v>
      </c>
      <c r="E56">
        <v>3</v>
      </c>
      <c r="F56">
        <v>3</v>
      </c>
      <c r="G56">
        <v>3</v>
      </c>
      <c r="H56">
        <v>3</v>
      </c>
    </row>
    <row r="57" spans="1:8" x14ac:dyDescent="0.3">
      <c r="A57" t="s">
        <v>66</v>
      </c>
      <c r="B57" t="s">
        <v>75</v>
      </c>
      <c r="C57" s="3">
        <v>7441.2478853558941</v>
      </c>
      <c r="D57" t="s">
        <v>152</v>
      </c>
      <c r="E57">
        <v>2</v>
      </c>
      <c r="F57">
        <v>2</v>
      </c>
      <c r="G57">
        <v>3</v>
      </c>
      <c r="H57">
        <v>2</v>
      </c>
    </row>
    <row r="58" spans="1:8" x14ac:dyDescent="0.3">
      <c r="A58" t="s">
        <v>67</v>
      </c>
      <c r="B58" t="s">
        <v>74</v>
      </c>
      <c r="C58" s="3">
        <v>586.76229446781485</v>
      </c>
      <c r="D58" t="s">
        <v>137</v>
      </c>
      <c r="E58">
        <v>2</v>
      </c>
      <c r="F58">
        <v>2</v>
      </c>
      <c r="G58">
        <v>2</v>
      </c>
      <c r="H58">
        <v>2</v>
      </c>
    </row>
    <row r="59" spans="1:8" x14ac:dyDescent="0.3">
      <c r="A59" t="s">
        <v>68</v>
      </c>
      <c r="B59" t="s">
        <v>75</v>
      </c>
      <c r="C59" s="3">
        <v>1768.0365512942101</v>
      </c>
      <c r="D59" t="s">
        <v>138</v>
      </c>
      <c r="E59">
        <v>3</v>
      </c>
      <c r="F59">
        <v>3</v>
      </c>
      <c r="G59">
        <v>2</v>
      </c>
      <c r="H59">
        <v>3</v>
      </c>
    </row>
    <row r="60" spans="1:8" x14ac:dyDescent="0.3">
      <c r="A60" t="s">
        <v>69</v>
      </c>
      <c r="B60" t="s">
        <v>75</v>
      </c>
      <c r="C60" s="3">
        <v>4029.8302816438268</v>
      </c>
      <c r="D60" t="s">
        <v>153</v>
      </c>
      <c r="E60">
        <v>1</v>
      </c>
      <c r="F60">
        <v>1</v>
      </c>
      <c r="G60">
        <v>2</v>
      </c>
      <c r="H60">
        <v>2</v>
      </c>
    </row>
    <row r="61" spans="1:8" x14ac:dyDescent="0.3">
      <c r="A61" t="s">
        <v>70</v>
      </c>
      <c r="B61" t="s">
        <v>75</v>
      </c>
      <c r="C61" s="3">
        <v>4990.7079919068001</v>
      </c>
      <c r="D61" t="s">
        <v>140</v>
      </c>
      <c r="E61">
        <v>2</v>
      </c>
      <c r="F61">
        <v>1</v>
      </c>
      <c r="G61">
        <v>3</v>
      </c>
      <c r="H61">
        <v>3</v>
      </c>
    </row>
    <row r="62" spans="1:8" x14ac:dyDescent="0.3">
      <c r="A62" t="s">
        <v>71</v>
      </c>
      <c r="B62" t="s">
        <v>75</v>
      </c>
      <c r="C62" s="3">
        <v>12310.460967215609</v>
      </c>
      <c r="D62" t="s">
        <v>141</v>
      </c>
      <c r="E62">
        <v>2</v>
      </c>
      <c r="F62">
        <v>1</v>
      </c>
      <c r="G62">
        <v>2</v>
      </c>
      <c r="H62">
        <v>2</v>
      </c>
    </row>
    <row r="63" spans="1:8" x14ac:dyDescent="0.3">
      <c r="A63" t="s">
        <v>72</v>
      </c>
      <c r="B63" t="s">
        <v>74</v>
      </c>
      <c r="C63" s="3">
        <v>8559.9531792509024</v>
      </c>
      <c r="D63" t="s">
        <v>154</v>
      </c>
      <c r="E63">
        <v>3</v>
      </c>
      <c r="F63">
        <v>3</v>
      </c>
      <c r="G63">
        <v>3</v>
      </c>
      <c r="H63">
        <v>3</v>
      </c>
    </row>
    <row r="64" spans="1:8" x14ac:dyDescent="0.3">
      <c r="A64" t="s">
        <v>73</v>
      </c>
      <c r="B64" t="s">
        <v>74</v>
      </c>
      <c r="C64" s="3">
        <v>774.67419137629599</v>
      </c>
      <c r="D64" t="s">
        <v>143</v>
      </c>
      <c r="E64">
        <v>2</v>
      </c>
      <c r="F64">
        <v>2</v>
      </c>
      <c r="G64">
        <v>2</v>
      </c>
      <c r="H64">
        <v>2</v>
      </c>
    </row>
    <row r="65" spans="3:3" x14ac:dyDescent="0.3">
      <c r="C65" s="3">
        <f>SUM(C2:C64)</f>
        <v>311680.44383990584</v>
      </c>
    </row>
  </sheetData>
  <autoFilter ref="A1:H1"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5"/>
  <sheetViews>
    <sheetView workbookViewId="0">
      <selection activeCell="E6" sqref="E6"/>
    </sheetView>
  </sheetViews>
  <sheetFormatPr defaultRowHeight="14.4" x14ac:dyDescent="0.3"/>
  <cols>
    <col min="1" max="1" width="28.109375" customWidth="1"/>
    <col min="2" max="2" width="18.44140625" customWidth="1"/>
    <col min="3" max="3" width="36.109375" style="3" customWidth="1"/>
    <col min="4" max="8" width="26.5546875" customWidth="1"/>
  </cols>
  <sheetData>
    <row r="1" spans="1:8" x14ac:dyDescent="0.3">
      <c r="A1" s="1" t="s">
        <v>0</v>
      </c>
      <c r="B1" s="1" t="s">
        <v>1</v>
      </c>
      <c r="C1" s="2" t="s">
        <v>2</v>
      </c>
      <c r="D1" s="1" t="s">
        <v>176</v>
      </c>
      <c r="E1" s="1" t="s">
        <v>3</v>
      </c>
      <c r="F1" s="1" t="s">
        <v>4</v>
      </c>
      <c r="G1" s="1" t="s">
        <v>5</v>
      </c>
      <c r="H1" s="1" t="s">
        <v>6</v>
      </c>
    </row>
    <row r="2" spans="1:8" x14ac:dyDescent="0.3">
      <c r="A2" t="s">
        <v>7</v>
      </c>
      <c r="B2" t="s">
        <v>74</v>
      </c>
      <c r="C2" s="3">
        <v>10026.958534440377</v>
      </c>
      <c r="D2" t="s">
        <v>77</v>
      </c>
      <c r="E2" t="s">
        <v>144</v>
      </c>
      <c r="F2" t="s">
        <v>144</v>
      </c>
      <c r="G2" t="s">
        <v>144</v>
      </c>
      <c r="H2" t="s">
        <v>144</v>
      </c>
    </row>
    <row r="3" spans="1:8" x14ac:dyDescent="0.3">
      <c r="A3" t="s">
        <v>8</v>
      </c>
      <c r="B3" t="s">
        <v>75</v>
      </c>
      <c r="C3" s="3">
        <v>7119.8682089320655</v>
      </c>
      <c r="D3" t="s">
        <v>78</v>
      </c>
      <c r="E3">
        <v>2</v>
      </c>
      <c r="F3">
        <v>1</v>
      </c>
      <c r="G3">
        <v>3</v>
      </c>
      <c r="H3">
        <v>1</v>
      </c>
    </row>
    <row r="4" spans="1:8" x14ac:dyDescent="0.3">
      <c r="A4" t="s">
        <v>9</v>
      </c>
      <c r="B4" t="s">
        <v>74</v>
      </c>
      <c r="C4" s="3">
        <v>1891.6792008971061</v>
      </c>
      <c r="D4" t="s">
        <v>79</v>
      </c>
      <c r="E4" t="s">
        <v>144</v>
      </c>
      <c r="F4">
        <v>2</v>
      </c>
      <c r="G4" t="s">
        <v>144</v>
      </c>
      <c r="H4">
        <v>3</v>
      </c>
    </row>
    <row r="5" spans="1:8" x14ac:dyDescent="0.3">
      <c r="A5" t="s">
        <v>10</v>
      </c>
      <c r="B5" t="s">
        <v>74</v>
      </c>
      <c r="C5" s="3">
        <v>3053.3449235068301</v>
      </c>
      <c r="D5" t="s">
        <v>80</v>
      </c>
      <c r="E5" t="s">
        <v>144</v>
      </c>
      <c r="F5" t="s">
        <v>144</v>
      </c>
      <c r="G5" t="s">
        <v>144</v>
      </c>
      <c r="H5" t="s">
        <v>144</v>
      </c>
    </row>
    <row r="6" spans="1:8" x14ac:dyDescent="0.3">
      <c r="A6" t="s">
        <v>11</v>
      </c>
      <c r="B6" t="s">
        <v>74</v>
      </c>
      <c r="C6" s="3">
        <v>702.452523917191</v>
      </c>
      <c r="D6" t="s">
        <v>81</v>
      </c>
      <c r="E6">
        <v>1</v>
      </c>
      <c r="F6">
        <v>1</v>
      </c>
      <c r="G6">
        <v>1</v>
      </c>
      <c r="H6">
        <v>2</v>
      </c>
    </row>
    <row r="7" spans="1:8" x14ac:dyDescent="0.3">
      <c r="A7" t="s">
        <v>12</v>
      </c>
      <c r="B7" t="s">
        <v>74</v>
      </c>
      <c r="C7" s="3">
        <v>353.42962802050602</v>
      </c>
      <c r="D7" t="s">
        <v>82</v>
      </c>
      <c r="E7">
        <v>1</v>
      </c>
      <c r="F7">
        <v>1</v>
      </c>
      <c r="G7">
        <v>1</v>
      </c>
      <c r="H7">
        <v>2</v>
      </c>
    </row>
    <row r="8" spans="1:8" x14ac:dyDescent="0.3">
      <c r="A8" t="s">
        <v>13</v>
      </c>
      <c r="B8" t="s">
        <v>75</v>
      </c>
      <c r="C8" s="3">
        <v>14256.173863758424</v>
      </c>
      <c r="D8" t="s">
        <v>155</v>
      </c>
      <c r="E8">
        <v>2</v>
      </c>
      <c r="F8">
        <v>3</v>
      </c>
      <c r="G8">
        <v>2</v>
      </c>
      <c r="H8">
        <v>3</v>
      </c>
    </row>
    <row r="9" spans="1:8" x14ac:dyDescent="0.3">
      <c r="A9" t="s">
        <v>14</v>
      </c>
      <c r="B9" t="s">
        <v>75</v>
      </c>
      <c r="C9" s="3">
        <v>14865.741031028043</v>
      </c>
      <c r="D9" t="s">
        <v>156</v>
      </c>
      <c r="E9">
        <v>3</v>
      </c>
      <c r="F9">
        <v>2</v>
      </c>
      <c r="G9">
        <v>2</v>
      </c>
      <c r="H9">
        <v>2</v>
      </c>
    </row>
    <row r="10" spans="1:8" x14ac:dyDescent="0.3">
      <c r="A10" t="s">
        <v>15</v>
      </c>
      <c r="B10" t="s">
        <v>75</v>
      </c>
      <c r="C10" s="3">
        <v>5874.0440063723781</v>
      </c>
      <c r="D10" t="s">
        <v>157</v>
      </c>
      <c r="E10">
        <v>3</v>
      </c>
      <c r="F10">
        <v>3</v>
      </c>
      <c r="G10">
        <v>2</v>
      </c>
      <c r="H10">
        <v>3</v>
      </c>
    </row>
    <row r="11" spans="1:8" x14ac:dyDescent="0.3">
      <c r="A11" t="s">
        <v>16</v>
      </c>
      <c r="B11" t="s">
        <v>75</v>
      </c>
      <c r="C11" s="3">
        <v>19448.149116622404</v>
      </c>
      <c r="D11" t="s">
        <v>158</v>
      </c>
      <c r="E11">
        <v>2</v>
      </c>
      <c r="F11">
        <v>2</v>
      </c>
      <c r="G11">
        <v>3</v>
      </c>
      <c r="H11">
        <v>1</v>
      </c>
    </row>
    <row r="12" spans="1:8" x14ac:dyDescent="0.3">
      <c r="A12" t="s">
        <v>17</v>
      </c>
      <c r="B12" t="s">
        <v>74</v>
      </c>
      <c r="C12" s="3">
        <v>846.95572937504801</v>
      </c>
      <c r="D12" t="s">
        <v>87</v>
      </c>
      <c r="E12">
        <v>3</v>
      </c>
      <c r="F12">
        <v>2</v>
      </c>
      <c r="G12">
        <v>3</v>
      </c>
      <c r="H12">
        <v>3</v>
      </c>
    </row>
    <row r="13" spans="1:8" x14ac:dyDescent="0.3">
      <c r="A13" t="s">
        <v>18</v>
      </c>
      <c r="B13" t="s">
        <v>74</v>
      </c>
      <c r="C13" s="3">
        <v>911.15188366333598</v>
      </c>
      <c r="D13" t="s">
        <v>88</v>
      </c>
      <c r="E13" t="s">
        <v>144</v>
      </c>
      <c r="F13" t="s">
        <v>144</v>
      </c>
      <c r="G13" t="s">
        <v>144</v>
      </c>
      <c r="H13" t="s">
        <v>144</v>
      </c>
    </row>
    <row r="14" spans="1:8" x14ac:dyDescent="0.3">
      <c r="A14" t="s">
        <v>19</v>
      </c>
      <c r="B14" t="s">
        <v>75</v>
      </c>
      <c r="C14" s="3">
        <v>1766.3879540364801</v>
      </c>
      <c r="D14" t="s">
        <v>89</v>
      </c>
      <c r="E14">
        <v>3</v>
      </c>
      <c r="F14">
        <v>2</v>
      </c>
      <c r="G14">
        <v>3</v>
      </c>
      <c r="H14">
        <v>3</v>
      </c>
    </row>
    <row r="15" spans="1:8" x14ac:dyDescent="0.3">
      <c r="A15" t="s">
        <v>20</v>
      </c>
      <c r="B15" t="s">
        <v>74</v>
      </c>
      <c r="C15" s="3">
        <v>1777.0210445054799</v>
      </c>
      <c r="D15" t="s">
        <v>90</v>
      </c>
      <c r="E15">
        <v>2</v>
      </c>
      <c r="F15">
        <v>2</v>
      </c>
      <c r="G15">
        <v>2</v>
      </c>
      <c r="H15">
        <v>2</v>
      </c>
    </row>
    <row r="16" spans="1:8" x14ac:dyDescent="0.3">
      <c r="A16" t="s">
        <v>21</v>
      </c>
      <c r="B16" t="s">
        <v>75</v>
      </c>
      <c r="C16" s="3">
        <v>13620.421690208932</v>
      </c>
      <c r="D16" t="s">
        <v>159</v>
      </c>
      <c r="E16" t="s">
        <v>144</v>
      </c>
      <c r="F16">
        <v>2</v>
      </c>
      <c r="G16" t="s">
        <v>144</v>
      </c>
      <c r="H16">
        <v>2</v>
      </c>
    </row>
    <row r="17" spans="1:8" x14ac:dyDescent="0.3">
      <c r="A17" t="s">
        <v>22</v>
      </c>
      <c r="B17" t="s">
        <v>76</v>
      </c>
      <c r="C17" s="3">
        <v>5400.870016064041</v>
      </c>
      <c r="D17" t="s">
        <v>160</v>
      </c>
      <c r="E17">
        <v>1</v>
      </c>
      <c r="F17">
        <v>2</v>
      </c>
      <c r="G17">
        <v>1</v>
      </c>
      <c r="H17">
        <v>2</v>
      </c>
    </row>
    <row r="18" spans="1:8" x14ac:dyDescent="0.3">
      <c r="A18" t="s">
        <v>23</v>
      </c>
      <c r="B18" t="s">
        <v>76</v>
      </c>
      <c r="C18" s="3">
        <v>7444.4135401222293</v>
      </c>
      <c r="D18" t="s">
        <v>161</v>
      </c>
      <c r="E18">
        <v>2</v>
      </c>
      <c r="F18">
        <v>1</v>
      </c>
      <c r="G18">
        <v>3</v>
      </c>
      <c r="H18">
        <v>1</v>
      </c>
    </row>
    <row r="19" spans="1:8" x14ac:dyDescent="0.3">
      <c r="A19" t="s">
        <v>24</v>
      </c>
      <c r="B19" t="s">
        <v>76</v>
      </c>
      <c r="C19" s="3">
        <v>11298.520470143001</v>
      </c>
      <c r="D19" t="s">
        <v>162</v>
      </c>
      <c r="E19">
        <v>1</v>
      </c>
      <c r="F19">
        <v>1</v>
      </c>
      <c r="G19">
        <v>1</v>
      </c>
      <c r="H19">
        <v>1</v>
      </c>
    </row>
    <row r="20" spans="1:8" x14ac:dyDescent="0.3">
      <c r="A20" t="s">
        <v>25</v>
      </c>
      <c r="B20" t="s">
        <v>76</v>
      </c>
      <c r="C20" s="3">
        <v>828.95369001787401</v>
      </c>
      <c r="D20" t="s">
        <v>163</v>
      </c>
      <c r="E20">
        <v>1</v>
      </c>
      <c r="F20">
        <v>1</v>
      </c>
      <c r="G20">
        <v>1</v>
      </c>
      <c r="H20">
        <v>2</v>
      </c>
    </row>
    <row r="21" spans="1:8" x14ac:dyDescent="0.3">
      <c r="A21" t="s">
        <v>26</v>
      </c>
      <c r="B21" t="s">
        <v>74</v>
      </c>
      <c r="C21" s="3">
        <v>481.686234351792</v>
      </c>
      <c r="D21" t="s">
        <v>96</v>
      </c>
      <c r="E21" t="s">
        <v>144</v>
      </c>
      <c r="F21" t="s">
        <v>144</v>
      </c>
      <c r="G21" t="s">
        <v>144</v>
      </c>
      <c r="H21" t="s">
        <v>144</v>
      </c>
    </row>
    <row r="22" spans="1:8" x14ac:dyDescent="0.3">
      <c r="A22" t="s">
        <v>27</v>
      </c>
      <c r="B22" t="s">
        <v>75</v>
      </c>
      <c r="C22" s="3">
        <v>6810.2315355155733</v>
      </c>
      <c r="D22" t="s">
        <v>97</v>
      </c>
      <c r="E22" t="s">
        <v>144</v>
      </c>
      <c r="F22">
        <v>3</v>
      </c>
      <c r="G22" t="s">
        <v>144</v>
      </c>
      <c r="H22">
        <v>3</v>
      </c>
    </row>
    <row r="23" spans="1:8" x14ac:dyDescent="0.3">
      <c r="A23" t="s">
        <v>28</v>
      </c>
      <c r="B23" t="s">
        <v>74</v>
      </c>
      <c r="C23" s="3">
        <v>4207.0479076056909</v>
      </c>
      <c r="D23" t="s">
        <v>98</v>
      </c>
      <c r="E23">
        <v>3</v>
      </c>
      <c r="F23">
        <v>2</v>
      </c>
      <c r="G23">
        <v>2</v>
      </c>
      <c r="H23">
        <v>1</v>
      </c>
    </row>
    <row r="24" spans="1:8" x14ac:dyDescent="0.3">
      <c r="A24" t="s">
        <v>29</v>
      </c>
      <c r="B24" t="s">
        <v>75</v>
      </c>
      <c r="C24" s="3">
        <v>11008.825787245178</v>
      </c>
      <c r="D24" t="s">
        <v>99</v>
      </c>
      <c r="E24">
        <v>3</v>
      </c>
      <c r="F24">
        <v>3</v>
      </c>
      <c r="G24">
        <v>3</v>
      </c>
      <c r="H24">
        <v>3</v>
      </c>
    </row>
    <row r="25" spans="1:8" x14ac:dyDescent="0.3">
      <c r="A25" t="s">
        <v>30</v>
      </c>
      <c r="B25" t="s">
        <v>75</v>
      </c>
      <c r="C25" s="3">
        <v>4825.0407282441402</v>
      </c>
      <c r="D25" t="s">
        <v>100</v>
      </c>
      <c r="E25" t="s">
        <v>144</v>
      </c>
      <c r="F25">
        <v>3</v>
      </c>
      <c r="G25" t="s">
        <v>144</v>
      </c>
      <c r="H25">
        <v>3</v>
      </c>
    </row>
    <row r="26" spans="1:8" x14ac:dyDescent="0.3">
      <c r="A26" t="s">
        <v>31</v>
      </c>
      <c r="B26" t="s">
        <v>74</v>
      </c>
      <c r="C26" s="3">
        <v>2474.9658824689968</v>
      </c>
      <c r="D26" t="s">
        <v>101</v>
      </c>
      <c r="E26">
        <v>2</v>
      </c>
      <c r="F26">
        <v>2</v>
      </c>
      <c r="G26">
        <v>2</v>
      </c>
      <c r="H26">
        <v>3</v>
      </c>
    </row>
    <row r="27" spans="1:8" x14ac:dyDescent="0.3">
      <c r="A27" t="s">
        <v>32</v>
      </c>
      <c r="B27" t="s">
        <v>74</v>
      </c>
      <c r="C27" s="3">
        <v>15288.771656672629</v>
      </c>
      <c r="D27" t="s">
        <v>102</v>
      </c>
      <c r="E27">
        <v>3</v>
      </c>
      <c r="F27">
        <v>2</v>
      </c>
      <c r="G27">
        <v>3</v>
      </c>
      <c r="H27">
        <v>2</v>
      </c>
    </row>
    <row r="28" spans="1:8" x14ac:dyDescent="0.3">
      <c r="A28" t="s">
        <v>33</v>
      </c>
      <c r="B28" t="s">
        <v>75</v>
      </c>
      <c r="C28" s="3">
        <v>2399.7139287645332</v>
      </c>
      <c r="D28" t="s">
        <v>164</v>
      </c>
      <c r="E28">
        <v>1</v>
      </c>
      <c r="F28">
        <v>2</v>
      </c>
      <c r="G28">
        <v>1</v>
      </c>
      <c r="H28">
        <v>2</v>
      </c>
    </row>
    <row r="29" spans="1:8" x14ac:dyDescent="0.3">
      <c r="A29" t="s">
        <v>34</v>
      </c>
      <c r="B29" t="s">
        <v>75</v>
      </c>
      <c r="C29" s="3">
        <v>14313.40840434776</v>
      </c>
      <c r="D29" t="s">
        <v>146</v>
      </c>
      <c r="E29">
        <v>2</v>
      </c>
      <c r="F29">
        <v>1</v>
      </c>
      <c r="G29">
        <v>3</v>
      </c>
      <c r="H29">
        <v>1</v>
      </c>
    </row>
    <row r="30" spans="1:8" x14ac:dyDescent="0.3">
      <c r="A30" t="s">
        <v>35</v>
      </c>
      <c r="B30" t="s">
        <v>75</v>
      </c>
      <c r="C30" s="3">
        <v>462.52601862444101</v>
      </c>
      <c r="D30" t="s">
        <v>147</v>
      </c>
      <c r="E30">
        <v>2</v>
      </c>
      <c r="F30">
        <v>2</v>
      </c>
      <c r="G30">
        <v>1</v>
      </c>
      <c r="H30">
        <v>3</v>
      </c>
    </row>
    <row r="31" spans="1:8" x14ac:dyDescent="0.3">
      <c r="A31" t="s">
        <v>36</v>
      </c>
      <c r="B31" t="s">
        <v>74</v>
      </c>
      <c r="C31" s="3">
        <v>6257.4859714073464</v>
      </c>
      <c r="D31" t="s">
        <v>106</v>
      </c>
      <c r="E31">
        <v>2</v>
      </c>
      <c r="F31">
        <v>2</v>
      </c>
      <c r="G31">
        <v>2</v>
      </c>
      <c r="H31">
        <v>2</v>
      </c>
    </row>
    <row r="32" spans="1:8" x14ac:dyDescent="0.3">
      <c r="A32" t="s">
        <v>37</v>
      </c>
      <c r="B32" t="s">
        <v>76</v>
      </c>
      <c r="C32" s="3">
        <v>13460.304860429238</v>
      </c>
      <c r="D32" t="s">
        <v>165</v>
      </c>
      <c r="E32">
        <v>2</v>
      </c>
      <c r="F32">
        <v>1</v>
      </c>
      <c r="G32">
        <v>3</v>
      </c>
      <c r="H32">
        <v>2</v>
      </c>
    </row>
    <row r="33" spans="1:8" x14ac:dyDescent="0.3">
      <c r="A33" t="s">
        <v>38</v>
      </c>
      <c r="B33" t="s">
        <v>75</v>
      </c>
      <c r="C33" s="3">
        <v>4640.4709218865764</v>
      </c>
      <c r="D33" t="s">
        <v>166</v>
      </c>
      <c r="E33">
        <v>1</v>
      </c>
      <c r="F33">
        <v>1</v>
      </c>
      <c r="G33">
        <v>1</v>
      </c>
      <c r="H33">
        <v>1</v>
      </c>
    </row>
    <row r="34" spans="1:8" x14ac:dyDescent="0.3">
      <c r="A34" t="s">
        <v>39</v>
      </c>
      <c r="B34" t="s">
        <v>75</v>
      </c>
      <c r="C34" s="3">
        <v>4103.3192261780732</v>
      </c>
      <c r="D34" t="s">
        <v>167</v>
      </c>
      <c r="E34">
        <v>2</v>
      </c>
      <c r="F34">
        <v>2</v>
      </c>
      <c r="G34">
        <v>2</v>
      </c>
      <c r="H34">
        <v>1</v>
      </c>
    </row>
    <row r="35" spans="1:8" x14ac:dyDescent="0.3">
      <c r="A35" t="s">
        <v>40</v>
      </c>
      <c r="B35" t="s">
        <v>74</v>
      </c>
      <c r="C35" s="3">
        <v>1648.1440394845599</v>
      </c>
      <c r="D35" t="s">
        <v>110</v>
      </c>
      <c r="E35">
        <v>1</v>
      </c>
      <c r="F35">
        <v>1</v>
      </c>
      <c r="G35">
        <v>2</v>
      </c>
      <c r="H35">
        <v>1</v>
      </c>
    </row>
    <row r="36" spans="1:8" x14ac:dyDescent="0.3">
      <c r="A36" t="s">
        <v>41</v>
      </c>
      <c r="B36" t="s">
        <v>75</v>
      </c>
      <c r="C36" s="3">
        <v>20287.135885027845</v>
      </c>
      <c r="D36" t="s">
        <v>168</v>
      </c>
      <c r="E36">
        <v>2</v>
      </c>
      <c r="F36">
        <v>3</v>
      </c>
      <c r="G36">
        <v>1</v>
      </c>
      <c r="H36">
        <v>3</v>
      </c>
    </row>
    <row r="37" spans="1:8" x14ac:dyDescent="0.3">
      <c r="A37" t="s">
        <v>42</v>
      </c>
      <c r="B37" t="s">
        <v>74</v>
      </c>
      <c r="C37" s="3">
        <v>2424.3276565255601</v>
      </c>
      <c r="D37" t="s">
        <v>112</v>
      </c>
      <c r="E37">
        <v>2</v>
      </c>
      <c r="F37">
        <v>1</v>
      </c>
      <c r="G37">
        <v>3</v>
      </c>
      <c r="H37">
        <v>2</v>
      </c>
    </row>
    <row r="38" spans="1:8" x14ac:dyDescent="0.3">
      <c r="A38" t="s">
        <v>43</v>
      </c>
      <c r="B38" t="s">
        <v>74</v>
      </c>
      <c r="C38" s="3">
        <v>3132.5867272699879</v>
      </c>
      <c r="D38" t="s">
        <v>169</v>
      </c>
      <c r="E38">
        <v>1</v>
      </c>
      <c r="F38">
        <v>1</v>
      </c>
      <c r="G38">
        <v>1</v>
      </c>
      <c r="H38">
        <v>1</v>
      </c>
    </row>
    <row r="39" spans="1:8" x14ac:dyDescent="0.3">
      <c r="A39" t="s">
        <v>44</v>
      </c>
      <c r="B39" t="s">
        <v>75</v>
      </c>
      <c r="C39" s="3">
        <v>13596.76319681088</v>
      </c>
      <c r="D39" t="s">
        <v>170</v>
      </c>
      <c r="E39">
        <v>2</v>
      </c>
      <c r="F39">
        <v>2</v>
      </c>
      <c r="G39">
        <v>1</v>
      </c>
      <c r="H39">
        <v>2</v>
      </c>
    </row>
    <row r="40" spans="1:8" x14ac:dyDescent="0.3">
      <c r="A40" t="s">
        <v>45</v>
      </c>
      <c r="B40" t="s">
        <v>75</v>
      </c>
      <c r="C40" s="3">
        <v>20228.527859223675</v>
      </c>
      <c r="D40" t="s">
        <v>115</v>
      </c>
      <c r="E40" t="s">
        <v>144</v>
      </c>
      <c r="F40">
        <v>3</v>
      </c>
      <c r="G40" t="s">
        <v>144</v>
      </c>
      <c r="H40">
        <v>3</v>
      </c>
    </row>
    <row r="41" spans="1:8" x14ac:dyDescent="0.3">
      <c r="A41" t="s">
        <v>47</v>
      </c>
      <c r="B41" t="s">
        <v>74</v>
      </c>
      <c r="C41" s="3">
        <v>620.03121015277407</v>
      </c>
      <c r="D41" t="s">
        <v>117</v>
      </c>
      <c r="E41">
        <v>1</v>
      </c>
      <c r="F41">
        <v>1</v>
      </c>
      <c r="G41">
        <v>1</v>
      </c>
      <c r="H41">
        <v>1</v>
      </c>
    </row>
    <row r="42" spans="1:8" x14ac:dyDescent="0.3">
      <c r="A42" t="s">
        <v>48</v>
      </c>
      <c r="B42" t="s">
        <v>75</v>
      </c>
      <c r="C42" s="3">
        <v>12484.307654617591</v>
      </c>
      <c r="D42" t="s">
        <v>118</v>
      </c>
      <c r="E42">
        <v>2</v>
      </c>
      <c r="F42">
        <v>1</v>
      </c>
      <c r="G42">
        <v>3</v>
      </c>
      <c r="H42">
        <v>2</v>
      </c>
    </row>
    <row r="43" spans="1:8" x14ac:dyDescent="0.3">
      <c r="A43" t="s">
        <v>50</v>
      </c>
      <c r="B43" t="s">
        <v>75</v>
      </c>
      <c r="C43" s="3">
        <v>835.34413930987296</v>
      </c>
      <c r="D43" t="s">
        <v>120</v>
      </c>
      <c r="E43">
        <v>3</v>
      </c>
      <c r="F43">
        <v>3</v>
      </c>
      <c r="G43">
        <v>2</v>
      </c>
      <c r="H43">
        <v>3</v>
      </c>
    </row>
    <row r="44" spans="1:8" x14ac:dyDescent="0.3">
      <c r="A44" t="s">
        <v>51</v>
      </c>
      <c r="B44" t="s">
        <v>75</v>
      </c>
      <c r="C44" s="3">
        <v>1230.26556250826</v>
      </c>
      <c r="D44" t="s">
        <v>121</v>
      </c>
      <c r="E44">
        <v>3</v>
      </c>
      <c r="F44">
        <v>3</v>
      </c>
      <c r="G44">
        <v>2</v>
      </c>
      <c r="H44">
        <v>3</v>
      </c>
    </row>
    <row r="45" spans="1:8" x14ac:dyDescent="0.3">
      <c r="A45" t="s">
        <v>52</v>
      </c>
      <c r="B45" t="s">
        <v>75</v>
      </c>
      <c r="C45" s="3">
        <v>1814.1476322959338</v>
      </c>
      <c r="D45" t="s">
        <v>122</v>
      </c>
      <c r="E45">
        <v>3</v>
      </c>
      <c r="F45">
        <v>3</v>
      </c>
      <c r="G45">
        <v>2</v>
      </c>
      <c r="H45">
        <v>3</v>
      </c>
    </row>
    <row r="46" spans="1:8" x14ac:dyDescent="0.3">
      <c r="A46" t="s">
        <v>53</v>
      </c>
      <c r="B46" t="s">
        <v>75</v>
      </c>
      <c r="C46" s="3">
        <v>5883.1834738104999</v>
      </c>
      <c r="D46" t="s">
        <v>123</v>
      </c>
      <c r="E46" t="s">
        <v>144</v>
      </c>
      <c r="F46" t="s">
        <v>144</v>
      </c>
      <c r="G46" t="s">
        <v>144</v>
      </c>
      <c r="H46" t="s">
        <v>144</v>
      </c>
    </row>
    <row r="47" spans="1:8" x14ac:dyDescent="0.3">
      <c r="A47" t="s">
        <v>54</v>
      </c>
      <c r="B47" t="s">
        <v>76</v>
      </c>
      <c r="C47" s="3">
        <v>2455.1798847669361</v>
      </c>
      <c r="D47" t="s">
        <v>124</v>
      </c>
      <c r="E47">
        <v>3</v>
      </c>
      <c r="F47">
        <v>2</v>
      </c>
      <c r="G47">
        <v>3</v>
      </c>
      <c r="H47">
        <v>2</v>
      </c>
    </row>
    <row r="48" spans="1:8" x14ac:dyDescent="0.3">
      <c r="A48" t="s">
        <v>55</v>
      </c>
      <c r="B48" t="s">
        <v>75</v>
      </c>
      <c r="C48" s="3">
        <v>7525.8959655606304</v>
      </c>
      <c r="D48" t="s">
        <v>171</v>
      </c>
      <c r="E48">
        <v>3</v>
      </c>
      <c r="F48">
        <v>3</v>
      </c>
      <c r="G48">
        <v>2</v>
      </c>
      <c r="H48">
        <v>3</v>
      </c>
    </row>
    <row r="49" spans="1:8" x14ac:dyDescent="0.3">
      <c r="A49" t="s">
        <v>56</v>
      </c>
      <c r="B49" t="s">
        <v>75</v>
      </c>
      <c r="C49" s="3">
        <v>6600.2018954181003</v>
      </c>
      <c r="D49" t="s">
        <v>126</v>
      </c>
      <c r="E49" t="s">
        <v>144</v>
      </c>
      <c r="F49">
        <v>2</v>
      </c>
      <c r="G49" t="s">
        <v>144</v>
      </c>
      <c r="H49">
        <v>2</v>
      </c>
    </row>
    <row r="50" spans="1:8" x14ac:dyDescent="0.3">
      <c r="A50" t="s">
        <v>57</v>
      </c>
      <c r="B50" t="s">
        <v>74</v>
      </c>
      <c r="C50" s="3">
        <v>5784.8383163782</v>
      </c>
      <c r="D50" t="s">
        <v>172</v>
      </c>
      <c r="E50">
        <v>3</v>
      </c>
      <c r="F50">
        <v>2</v>
      </c>
      <c r="G50">
        <v>3</v>
      </c>
      <c r="H50">
        <v>2</v>
      </c>
    </row>
    <row r="51" spans="1:8" x14ac:dyDescent="0.3">
      <c r="A51" t="s">
        <v>58</v>
      </c>
      <c r="B51" t="s">
        <v>74</v>
      </c>
      <c r="C51" s="3">
        <v>1274.7057781639389</v>
      </c>
      <c r="D51" t="s">
        <v>128</v>
      </c>
      <c r="E51" t="s">
        <v>144</v>
      </c>
      <c r="F51">
        <v>3</v>
      </c>
      <c r="G51" t="s">
        <v>144</v>
      </c>
      <c r="H51">
        <v>3</v>
      </c>
    </row>
    <row r="52" spans="1:8" x14ac:dyDescent="0.3">
      <c r="A52" t="s">
        <v>59</v>
      </c>
      <c r="B52" t="s">
        <v>76</v>
      </c>
      <c r="C52" s="3">
        <v>229.924821995759</v>
      </c>
      <c r="D52" t="s">
        <v>129</v>
      </c>
      <c r="E52">
        <v>3</v>
      </c>
      <c r="F52">
        <v>2</v>
      </c>
      <c r="G52">
        <v>3</v>
      </c>
      <c r="H52">
        <v>3</v>
      </c>
    </row>
    <row r="53" spans="1:8" x14ac:dyDescent="0.3">
      <c r="A53" t="s">
        <v>60</v>
      </c>
      <c r="B53" t="s">
        <v>75</v>
      </c>
      <c r="C53" s="3">
        <v>22443.618161347142</v>
      </c>
      <c r="D53" t="s">
        <v>173</v>
      </c>
      <c r="E53">
        <v>2</v>
      </c>
      <c r="F53">
        <v>3</v>
      </c>
      <c r="G53">
        <v>1</v>
      </c>
      <c r="H53">
        <v>3</v>
      </c>
    </row>
    <row r="54" spans="1:8" x14ac:dyDescent="0.3">
      <c r="A54" t="s">
        <v>61</v>
      </c>
      <c r="B54" t="s">
        <v>75</v>
      </c>
      <c r="C54" s="3">
        <v>16720.99644676764</v>
      </c>
      <c r="D54" t="s">
        <v>150</v>
      </c>
      <c r="E54" t="s">
        <v>144</v>
      </c>
      <c r="F54">
        <v>3</v>
      </c>
      <c r="G54" t="s">
        <v>144</v>
      </c>
      <c r="H54">
        <v>3</v>
      </c>
    </row>
    <row r="55" spans="1:8" x14ac:dyDescent="0.3">
      <c r="A55" t="s">
        <v>62</v>
      </c>
      <c r="B55" t="s">
        <v>75</v>
      </c>
      <c r="C55" s="3">
        <v>9528.4847316909309</v>
      </c>
      <c r="D55" t="s">
        <v>174</v>
      </c>
      <c r="E55" t="s">
        <v>144</v>
      </c>
      <c r="F55" t="s">
        <v>144</v>
      </c>
      <c r="G55" t="s">
        <v>144</v>
      </c>
      <c r="H55" t="s">
        <v>144</v>
      </c>
    </row>
    <row r="56" spans="1:8" x14ac:dyDescent="0.3">
      <c r="A56" t="s">
        <v>63</v>
      </c>
      <c r="B56" t="s">
        <v>74</v>
      </c>
      <c r="C56" s="3">
        <v>876.92094775901796</v>
      </c>
      <c r="D56" t="s">
        <v>133</v>
      </c>
      <c r="E56" t="s">
        <v>144</v>
      </c>
      <c r="F56" t="s">
        <v>144</v>
      </c>
      <c r="G56" t="s">
        <v>144</v>
      </c>
      <c r="H56" t="s">
        <v>144</v>
      </c>
    </row>
    <row r="57" spans="1:8" x14ac:dyDescent="0.3">
      <c r="A57" t="s">
        <v>65</v>
      </c>
      <c r="B57" t="s">
        <v>75</v>
      </c>
      <c r="C57" s="3">
        <v>2125.8710037710962</v>
      </c>
      <c r="D57" t="s">
        <v>151</v>
      </c>
      <c r="E57">
        <v>3</v>
      </c>
      <c r="F57">
        <v>3</v>
      </c>
      <c r="G57">
        <v>3</v>
      </c>
      <c r="H57">
        <v>3</v>
      </c>
    </row>
    <row r="58" spans="1:8" x14ac:dyDescent="0.3">
      <c r="A58" t="s">
        <v>66</v>
      </c>
      <c r="B58" t="s">
        <v>75</v>
      </c>
      <c r="C58" s="3">
        <v>1795.91321261956</v>
      </c>
      <c r="D58" t="s">
        <v>175</v>
      </c>
      <c r="E58">
        <v>2</v>
      </c>
      <c r="F58">
        <v>2</v>
      </c>
      <c r="G58">
        <v>3</v>
      </c>
      <c r="H58">
        <v>2</v>
      </c>
    </row>
    <row r="59" spans="1:8" x14ac:dyDescent="0.3">
      <c r="A59" t="s">
        <v>67</v>
      </c>
      <c r="B59" t="s">
        <v>74</v>
      </c>
      <c r="C59" s="3">
        <v>586.76229446781485</v>
      </c>
      <c r="D59" t="s">
        <v>137</v>
      </c>
      <c r="E59">
        <v>2</v>
      </c>
      <c r="F59">
        <v>2</v>
      </c>
      <c r="G59">
        <v>2</v>
      </c>
      <c r="H59">
        <v>2</v>
      </c>
    </row>
    <row r="60" spans="1:8" x14ac:dyDescent="0.3">
      <c r="A60" t="s">
        <v>68</v>
      </c>
      <c r="B60" t="s">
        <v>75</v>
      </c>
      <c r="C60" s="3">
        <v>1768.0365512942101</v>
      </c>
      <c r="D60" t="s">
        <v>138</v>
      </c>
      <c r="E60">
        <v>3</v>
      </c>
      <c r="F60">
        <v>3</v>
      </c>
      <c r="G60">
        <v>2</v>
      </c>
      <c r="H60">
        <v>3</v>
      </c>
    </row>
    <row r="61" spans="1:8" x14ac:dyDescent="0.3">
      <c r="A61" t="s">
        <v>69</v>
      </c>
      <c r="B61" t="s">
        <v>75</v>
      </c>
      <c r="C61" s="3">
        <v>4029.8302816438268</v>
      </c>
      <c r="D61" t="s">
        <v>153</v>
      </c>
      <c r="E61">
        <v>1</v>
      </c>
      <c r="F61">
        <v>1</v>
      </c>
      <c r="G61">
        <v>2</v>
      </c>
      <c r="H61">
        <v>2</v>
      </c>
    </row>
    <row r="62" spans="1:8" x14ac:dyDescent="0.3">
      <c r="A62" t="s">
        <v>70</v>
      </c>
      <c r="B62" t="s">
        <v>75</v>
      </c>
      <c r="C62" s="3">
        <v>4990.7079919068001</v>
      </c>
      <c r="D62" t="s">
        <v>140</v>
      </c>
      <c r="E62">
        <v>2</v>
      </c>
      <c r="F62">
        <v>1</v>
      </c>
      <c r="G62">
        <v>3</v>
      </c>
      <c r="H62">
        <v>3</v>
      </c>
    </row>
    <row r="63" spans="1:8" x14ac:dyDescent="0.3">
      <c r="A63" t="s">
        <v>71</v>
      </c>
      <c r="B63" t="s">
        <v>75</v>
      </c>
      <c r="C63" s="3">
        <v>12310.460967215609</v>
      </c>
      <c r="D63" t="s">
        <v>141</v>
      </c>
      <c r="E63">
        <v>2</v>
      </c>
      <c r="F63">
        <v>1</v>
      </c>
      <c r="G63">
        <v>2</v>
      </c>
      <c r="H63">
        <v>2</v>
      </c>
    </row>
    <row r="64" spans="1:8" x14ac:dyDescent="0.3">
      <c r="A64" t="s">
        <v>72</v>
      </c>
      <c r="B64" t="s">
        <v>74</v>
      </c>
      <c r="C64" s="3">
        <v>6175.9578193695215</v>
      </c>
      <c r="D64" t="s">
        <v>142</v>
      </c>
      <c r="E64">
        <v>3</v>
      </c>
      <c r="F64">
        <v>3</v>
      </c>
      <c r="G64">
        <v>3</v>
      </c>
      <c r="H64">
        <v>3</v>
      </c>
    </row>
    <row r="65" spans="1:8" x14ac:dyDescent="0.3">
      <c r="A65" t="s">
        <v>73</v>
      </c>
      <c r="B65" t="s">
        <v>74</v>
      </c>
      <c r="C65" s="3">
        <v>774.67419137629599</v>
      </c>
      <c r="D65" t="s">
        <v>143</v>
      </c>
      <c r="E65">
        <v>2</v>
      </c>
      <c r="F65">
        <v>2</v>
      </c>
      <c r="G65">
        <v>2</v>
      </c>
      <c r="H65">
        <v>2</v>
      </c>
    </row>
  </sheetData>
  <autoFilter ref="A1:H1" xr:uid="{00000000-0001-0000-02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Coarse_Substrate</vt:lpstr>
      <vt:lpstr>Cover_Wood</vt:lpstr>
      <vt:lpstr>Pool_Quality_and_Quantity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Ryan Niemeyer</cp:lastModifiedBy>
  <dcterms:created xsi:type="dcterms:W3CDTF">2021-06-11T15:52:46Z</dcterms:created>
  <dcterms:modified xsi:type="dcterms:W3CDTF">2021-06-11T16:02:34Z</dcterms:modified>
</cp:coreProperties>
</file>