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BD5A6240-F71B-4EE5-A073-1298348EECDB}" xr6:coauthVersionLast="47" xr6:coauthVersionMax="47" xr10:uidLastSave="{00000000-0000-0000-0000-000000000000}"/>
  <bookViews>
    <workbookView xWindow="855" yWindow="150" windowWidth="23025" windowHeight="14820" xr2:uid="{00000000-000D-0000-FFFF-FFFF00000000}"/>
  </bookViews>
  <sheets>
    <sheet name="Reach_Rank" sheetId="1" r:id="rId1"/>
    <sheet name="AU_Restoration_Tiers" sheetId="3" r:id="rId2"/>
  </sheets>
  <definedNames>
    <definedName name="_xlnm._FilterDatabase" localSheetId="1" hidden="1">AU_Restoration_Tiers!$A$1:$F$738</definedName>
    <definedName name="_xlnm._FilterDatabase" localSheetId="0" hidden="1">Reach_Rank!$A$1:$L$394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Niemeyer</author>
  </authors>
  <commentList>
    <comment ref="D1" authorId="0" shapeId="0" xr:uid="{9EF60BB2-454F-4BC9-BB78-38F86F2BB4B0}">
      <text>
        <r>
          <rPr>
            <b/>
            <sz val="14"/>
            <color indexed="81"/>
            <rFont val="Tahoma"/>
            <family val="2"/>
          </rPr>
          <t>Ryan Niemeyer:</t>
        </r>
        <r>
          <rPr>
            <sz val="14"/>
            <color indexed="81"/>
            <rFont val="Tahoma"/>
            <family val="2"/>
          </rPr>
          <t xml:space="preserve">
0-100% Unconfined (highest rank for most unconfined reaches)</t>
        </r>
      </text>
    </comment>
    <comment ref="E1" authorId="0" shapeId="0" xr:uid="{5F211AC5-55C8-4E3D-8005-7BF5DEA2B50D}">
      <text>
        <r>
          <rPr>
            <b/>
            <sz val="14"/>
            <color indexed="81"/>
            <rFont val="Tahoma"/>
            <family val="2"/>
          </rPr>
          <t>Ryan Niemeyer:</t>
        </r>
        <r>
          <rPr>
            <sz val="14"/>
            <color indexed="81"/>
            <rFont val="Tahoma"/>
            <family val="2"/>
          </rPr>
          <t xml:space="preserve">
0-100% Habitat Degradation (highest rank for most degradation, inverse of Habitat Quality score, so higher value is more degraded)
No score generated if missing one of 9 habitat quality metrics</t>
        </r>
      </text>
    </comment>
    <comment ref="F1" authorId="0" shapeId="0" xr:uid="{10768673-614C-4257-BEF7-B38D10C86F8D}">
      <text>
        <r>
          <rPr>
            <b/>
            <sz val="14"/>
            <color indexed="81"/>
            <rFont val="Tahoma"/>
            <family val="2"/>
          </rPr>
          <t>Ryan Niemeyer:</t>
        </r>
        <r>
          <rPr>
            <sz val="14"/>
            <color indexed="81"/>
            <rFont val="Tahoma"/>
            <family val="2"/>
          </rPr>
          <t xml:space="preserve">
0-100% of habitat attributes that are limiting (highest rank for most attributes limiting; score of 0 if there are no high-priority Life Stages)</t>
        </r>
      </text>
    </comment>
    <comment ref="G1" authorId="0" shapeId="0" xr:uid="{BDAC1D25-63DC-4E74-B236-5981662CCA55}">
      <text>
        <r>
          <rPr>
            <b/>
            <sz val="14"/>
            <color indexed="81"/>
            <rFont val="Tahoma"/>
            <family val="2"/>
          </rPr>
          <t>Ryan Niemeyer:</t>
        </r>
        <r>
          <rPr>
            <sz val="14"/>
            <color indexed="81"/>
            <rFont val="Tahoma"/>
            <family val="2"/>
          </rPr>
          <t xml:space="preserve">
Unconfinment (%) + 
Habitat Degredation (%) + 
Life Stage Habitat Degredation (%)
max score = 300
No score generated if missing Habitat Quality data</t>
        </r>
      </text>
    </comment>
    <comment ref="H1" authorId="0" shapeId="0" xr:uid="{F3142771-0041-4130-B327-9E519AF39A80}">
      <text>
        <r>
          <rPr>
            <b/>
            <sz val="14"/>
            <color indexed="81"/>
            <rFont val="Tahoma"/>
            <charset val="1"/>
          </rPr>
          <t>Ryan Niemeyer:</t>
        </r>
        <r>
          <rPr>
            <sz val="14"/>
            <color indexed="81"/>
            <rFont val="Tahoma"/>
            <charset val="1"/>
          </rPr>
          <t xml:space="preserve">
1 = top tier, 3 = lowest tier</t>
        </r>
      </text>
    </comment>
    <comment ref="I1" authorId="0" shapeId="0" xr:uid="{2EE2668D-2B82-4C9D-ABBF-D986B6B2D8DE}">
      <text>
        <r>
          <rPr>
            <b/>
            <sz val="14"/>
            <color indexed="81"/>
            <rFont val="Tahoma"/>
            <charset val="1"/>
          </rPr>
          <t>Ryan Niemeyer:</t>
        </r>
        <r>
          <rPr>
            <sz val="14"/>
            <color indexed="81"/>
            <rFont val="Tahoma"/>
            <charset val="1"/>
          </rPr>
          <t xml:space="preserve">
Any reach containing a high- or moderate-priority fish passage barrier was identified automatically as an AU-level reach rank of 1.</t>
        </r>
      </text>
    </comment>
    <comment ref="J1" authorId="0" shapeId="0" xr:uid="{C4BCEAFA-0D27-4F0A-BDB6-7B89CF1EA942}">
      <text>
        <r>
          <rPr>
            <b/>
            <sz val="14"/>
            <color indexed="81"/>
            <rFont val="Tahoma"/>
            <charset val="1"/>
          </rPr>
          <t>Ryan Niemeyer:</t>
        </r>
        <r>
          <rPr>
            <sz val="14"/>
            <color indexed="81"/>
            <rFont val="Tahoma"/>
            <charset val="1"/>
          </rPr>
          <t xml:space="preserve">
Any reach that dewaters due to human activity at some point during the year was identified as an AU-level reach rank of 1.</t>
        </r>
      </text>
    </comment>
    <comment ref="K1" authorId="0" shapeId="0" xr:uid="{3BEF01CB-F9A9-4F8A-929A-F4D44D491502}">
      <text>
        <r>
          <rPr>
            <b/>
            <sz val="14"/>
            <color indexed="81"/>
            <rFont val="Tahoma"/>
            <charset val="1"/>
          </rPr>
          <t>Ryan Niemeyer:</t>
        </r>
        <r>
          <rPr>
            <sz val="14"/>
            <color indexed="81"/>
            <rFont val="Tahoma"/>
            <charset val="1"/>
          </rPr>
          <t xml:space="preserve">
Okanogan within-AU reach ranks are derived from EDT reach ranks</t>
        </r>
      </text>
    </comment>
    <comment ref="L1" authorId="0" shapeId="0" xr:uid="{3F335B02-63BD-4CED-B41F-6F4457F090A3}">
      <text>
        <r>
          <rPr>
            <b/>
            <sz val="14"/>
            <color indexed="81"/>
            <rFont val="Tahoma"/>
            <charset val="1"/>
          </rPr>
          <t>Ryan Niemeyer:</t>
        </r>
        <r>
          <rPr>
            <sz val="14"/>
            <color indexed="81"/>
            <rFont val="Tahoma"/>
            <charset val="1"/>
          </rPr>
          <t xml:space="preserve">
These AU-level reach ranks are generated by dividing all reach rank total scores in a single AU into tertiles (thirds), and scoring 1 (highest), 2, and 3 (lowest). Then fish barrier and human de-watering reaches are given a reach rank of 1. These reach ranks are what are used for RTT project scoring.</t>
        </r>
      </text>
    </comment>
  </commentList>
</comments>
</file>

<file path=xl/sharedStrings.xml><?xml version="1.0" encoding="utf-8"?>
<sst xmlns="http://schemas.openxmlformats.org/spreadsheetml/2006/main" count="3993" uniqueCount="883">
  <si>
    <t>ReachName</t>
  </si>
  <si>
    <t>Basin</t>
  </si>
  <si>
    <t>Assessment.Unit</t>
  </si>
  <si>
    <t>Reach_Rank_Total_Score</t>
  </si>
  <si>
    <t>AU_level_Reach_Rank</t>
  </si>
  <si>
    <t>Fish_Barrier_Filter</t>
  </si>
  <si>
    <t>De_Watering_Human_Activity</t>
  </si>
  <si>
    <t>Aeneas 16-1</t>
  </si>
  <si>
    <t>Okanogan</t>
  </si>
  <si>
    <t>Aeneas Creek-DS</t>
  </si>
  <si>
    <t>Aeneas 16-2</t>
  </si>
  <si>
    <t>Alder Creek 01</t>
  </si>
  <si>
    <t>Wenatchee</t>
  </si>
  <si>
    <t>Lower Chiwawa River</t>
  </si>
  <si>
    <t>Antoine 16-1</t>
  </si>
  <si>
    <t>Antoine Creek-Lower</t>
  </si>
  <si>
    <t>Antoine 16-2</t>
  </si>
  <si>
    <t>Antoine 16-3</t>
  </si>
  <si>
    <t>Antoine 16-4</t>
  </si>
  <si>
    <t>Antoine 16-5</t>
  </si>
  <si>
    <t>Antoine 16-6</t>
  </si>
  <si>
    <t>Beaver Creek 01</t>
  </si>
  <si>
    <t>Wenatchee River-Beaver Creek</t>
  </si>
  <si>
    <t>Beaver Creek Lower 01</t>
  </si>
  <si>
    <t>Methow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</si>
  <si>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</si>
  <si>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</si>
  <si>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</si>
  <si>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</si>
  <si>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</si>
  <si>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</si>
  <si>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</si>
  <si>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</si>
  <si>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</si>
  <si>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</si>
  <si>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Upper Beaver Creek</t>
  </si>
  <si>
    <t>Beaver Creek North Fork 02</t>
  </si>
  <si>
    <t>Beaver Creek North Fork 03</t>
  </si>
  <si>
    <t>Big Meadow Creek 01</t>
  </si>
  <si>
    <t>Big Meadow Creek</t>
  </si>
  <si>
    <t>Big Meadow Creek 02</t>
  </si>
  <si>
    <t>Blue Buck Creek 01</t>
  </si>
  <si>
    <t>Bonaparte 16-1</t>
  </si>
  <si>
    <t>Bonaparte Creek-Lower DS</t>
  </si>
  <si>
    <t>Boulder Creek 01</t>
  </si>
  <si>
    <t>Boulder Creek</t>
  </si>
  <si>
    <t>Brennegan Creek 01</t>
  </si>
  <si>
    <t>Entiat</t>
  </si>
  <si>
    <t>Entiat River-Preston Creek</t>
  </si>
  <si>
    <t>Chewuch River Doe 01</t>
  </si>
  <si>
    <t>Chewuch River-Doe Creek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</si>
  <si>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</si>
  <si>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</si>
  <si>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</si>
  <si>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</si>
  <si>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</si>
  <si>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</si>
  <si>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</si>
  <si>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</si>
  <si>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</si>
  <si>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</si>
  <si>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</si>
  <si>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</si>
  <si>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</si>
  <si>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</si>
  <si>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</si>
  <si>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</si>
  <si>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</si>
  <si>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</si>
  <si>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</si>
  <si>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</si>
  <si>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</si>
  <si>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</si>
  <si>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</si>
  <si>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Chikamin Creek 01</t>
  </si>
  <si>
    <t>Chikamin Creek</t>
  </si>
  <si>
    <t>Chikamin Creek 02</t>
  </si>
  <si>
    <t>Chikamin Creek 03</t>
  </si>
  <si>
    <t>Chikamin Creek 04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</si>
  <si>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</si>
  <si>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</si>
  <si>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</si>
  <si>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</si>
  <si>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</si>
  <si>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</si>
  <si>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</si>
  <si>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</si>
  <si>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</si>
  <si>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</si>
  <si>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</si>
  <si>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</si>
  <si>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</si>
  <si>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</si>
  <si>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</si>
  <si>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Chumstick Creek 01</t>
  </si>
  <si>
    <t>Chumstick Creek</t>
  </si>
  <si>
    <t>Chumstick Creek 03</t>
  </si>
  <si>
    <t>Chumstick Creek 04</t>
  </si>
  <si>
    <t>Chumstick Creek 07</t>
  </si>
  <si>
    <t>Clear Creek 01</t>
  </si>
  <si>
    <t>Clear Creek 02</t>
  </si>
  <si>
    <t>Cougar Creek 01</t>
  </si>
  <si>
    <t>Upper Mad River</t>
  </si>
  <si>
    <t>Eight Mile Creek 01</t>
  </si>
  <si>
    <t>Eight Mile Creek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</si>
  <si>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</si>
  <si>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</si>
  <si>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</si>
  <si>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</si>
  <si>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</si>
  <si>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</si>
  <si>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</si>
  <si>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</si>
  <si>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</si>
  <si>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</si>
  <si>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</si>
  <si>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</si>
  <si>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</si>
  <si>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</si>
  <si>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</si>
  <si>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</si>
  <si>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</si>
  <si>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</si>
  <si>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</si>
  <si>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</si>
  <si>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</si>
  <si>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</si>
  <si>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</si>
  <si>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</si>
  <si>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</si>
  <si>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</si>
  <si>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</si>
  <si>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</si>
  <si>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</si>
  <si>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</si>
  <si>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</si>
  <si>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</si>
  <si>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</si>
  <si>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</si>
  <si>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</si>
  <si>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</si>
  <si>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</si>
  <si>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</si>
  <si>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</si>
  <si>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</si>
  <si>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</si>
  <si>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</si>
  <si>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</si>
  <si>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</si>
  <si>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</si>
  <si>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Foggy Dew Creek 01</t>
  </si>
  <si>
    <t>Gold Creek</t>
  </si>
  <si>
    <t>Frazer Creek 01</t>
  </si>
  <si>
    <t>Gold Creek 04</t>
  </si>
  <si>
    <t>Gold Creek 05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</si>
  <si>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</si>
  <si>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</si>
  <si>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</si>
  <si>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</si>
  <si>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</si>
  <si>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</si>
  <si>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Hansel Creek 01</t>
  </si>
  <si>
    <t>Lower Peshastin Creek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</si>
  <si>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</si>
  <si>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</si>
  <si>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</si>
  <si>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</si>
  <si>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</si>
  <si>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</si>
  <si>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08</t>
  </si>
  <si>
    <t>Johnson 16-1</t>
  </si>
  <si>
    <t>Johnson Creek</t>
  </si>
  <si>
    <t>Lake Creek Methow 01</t>
  </si>
  <si>
    <t>Lake Creek (Methow)</t>
  </si>
  <si>
    <t>Lake Creek Methow 02</t>
  </si>
  <si>
    <t>Lake Wenatchee 01</t>
  </si>
  <si>
    <t>Lake Wenatchee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</si>
  <si>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</si>
  <si>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</si>
  <si>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</si>
  <si>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</si>
  <si>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</si>
  <si>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</si>
  <si>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</si>
  <si>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</si>
  <si>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</si>
  <si>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</si>
  <si>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</si>
  <si>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</si>
  <si>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</si>
  <si>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Loup Loup 16-1</t>
  </si>
  <si>
    <t>Loup Loup Creek-Lower DS</t>
  </si>
  <si>
    <t>Loup Loup 16-2</t>
  </si>
  <si>
    <t>Loup Loup 16-3</t>
  </si>
  <si>
    <t>Mad River Lower 01</t>
  </si>
  <si>
    <t>Lower Mad River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</si>
  <si>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</si>
  <si>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</si>
  <si>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</si>
  <si>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</si>
  <si>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</si>
  <si>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</si>
  <si>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</si>
  <si>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</si>
  <si>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</si>
  <si>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</si>
  <si>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</si>
  <si>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</si>
  <si>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</si>
  <si>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</si>
  <si>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</si>
  <si>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</si>
  <si>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</si>
  <si>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</si>
  <si>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</si>
  <si>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</si>
  <si>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</si>
  <si>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</si>
  <si>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</si>
  <si>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02</t>
  </si>
  <si>
    <t>Methow River-Alta Coulee</t>
  </si>
  <si>
    <t>Methow River Alta Coulee 03</t>
  </si>
  <si>
    <t>Methow River Alta Coulee 04</t>
  </si>
  <si>
    <t>Methow River Alta Coulee 05</t>
  </si>
  <si>
    <t>Methow River Fawn 01</t>
  </si>
  <si>
    <t>Methow River-Fawn Creek</t>
  </si>
  <si>
    <t>Methow River Fawn 02</t>
  </si>
  <si>
    <t>Methow River Fawn 03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</si>
  <si>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</si>
  <si>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</si>
  <si>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</si>
  <si>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</si>
  <si>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</si>
  <si>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</si>
  <si>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</si>
  <si>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</si>
  <si>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</si>
  <si>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</si>
  <si>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</si>
  <si>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</si>
  <si>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</si>
  <si>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</si>
  <si>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</si>
  <si>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</si>
  <si>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</si>
  <si>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</si>
  <si>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</si>
  <si>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</si>
  <si>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</si>
  <si>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</si>
  <si>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</si>
  <si>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</si>
  <si>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</si>
  <si>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</si>
  <si>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</si>
  <si>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</si>
  <si>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</si>
  <si>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</si>
  <si>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</si>
  <si>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</si>
  <si>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</si>
  <si>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</si>
  <si>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Middle Shaser Creek 01</t>
  </si>
  <si>
    <t>Mill Creek Nason 01</t>
  </si>
  <si>
    <t>Upper Nason Creek</t>
  </si>
  <si>
    <t>Nason Creek Lower 01</t>
  </si>
  <si>
    <t>Lower Nason Creek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</si>
  <si>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</si>
  <si>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</si>
  <si>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</si>
  <si>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</si>
  <si>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</si>
  <si>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</si>
  <si>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</si>
  <si>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</si>
  <si>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</si>
  <si>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</si>
  <si>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</si>
  <si>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</si>
  <si>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</si>
  <si>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</si>
  <si>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</si>
  <si>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</si>
  <si>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</si>
  <si>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</si>
  <si>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</si>
  <si>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</si>
  <si>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</si>
  <si>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Creek DS</t>
  </si>
  <si>
    <t>Ninemile 16-2</t>
  </si>
  <si>
    <t>Ninemile 16-3</t>
  </si>
  <si>
    <t>Ninemile 16-4</t>
  </si>
  <si>
    <t>Ninemile 16-5</t>
  </si>
  <si>
    <t>North Shaser Creek 01</t>
  </si>
  <si>
    <t>Okanagan 16-48</t>
  </si>
  <si>
    <t>Okanogan-Haynes Creek North</t>
  </si>
  <si>
    <t>Okanogan 16-10</t>
  </si>
  <si>
    <t>Okanogan-Talant Creek</t>
  </si>
  <si>
    <t>Okanogan 16-16</t>
  </si>
  <si>
    <t>Okanogan-Swipkin Canyon</t>
  </si>
  <si>
    <t>Okanogan 16-17</t>
  </si>
  <si>
    <t>Okanogan 16-20</t>
  </si>
  <si>
    <t>Okanogan 16-25</t>
  </si>
  <si>
    <t>Okanogan-Alkali Lake</t>
  </si>
  <si>
    <t>Okanogan 16-29</t>
  </si>
  <si>
    <t>Okanogan-Whitestone Coulee</t>
  </si>
  <si>
    <t>Okanogan 16-30</t>
  </si>
  <si>
    <t>Okanogan 16-31</t>
  </si>
  <si>
    <t>Okanogan 16-32</t>
  </si>
  <si>
    <t>Okanogan 16-39</t>
  </si>
  <si>
    <t>Okanogan-Mosquito Creek</t>
  </si>
  <si>
    <t>Okanogan 16-40</t>
  </si>
  <si>
    <t>Okanogan 16-41</t>
  </si>
  <si>
    <t>Okanogan 16-43</t>
  </si>
  <si>
    <t>Okanogan-Haynes Creek South</t>
  </si>
  <si>
    <t>Okanogan 16-44</t>
  </si>
  <si>
    <t>Okanogan 16-45</t>
  </si>
  <si>
    <t>Okanogan 16-47</t>
  </si>
  <si>
    <t>Omak 16-1</t>
  </si>
  <si>
    <t>Omak Creek-Lower US</t>
  </si>
  <si>
    <t>Omak 16-10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</si>
  <si>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</si>
  <si>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</si>
  <si>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</si>
  <si>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</si>
  <si>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</si>
  <si>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</si>
  <si>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</si>
  <si>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</si>
  <si>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</si>
  <si>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</si>
  <si>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</si>
  <si>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</si>
  <si>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</si>
  <si>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</si>
  <si>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</si>
  <si>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</si>
  <si>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</si>
  <si>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</si>
  <si>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</si>
  <si>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</si>
  <si>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</si>
  <si>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</si>
  <si>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</si>
  <si>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</si>
  <si>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</si>
  <si>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</si>
  <si>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</si>
  <si>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</si>
  <si>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</si>
  <si>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</si>
  <si>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</si>
  <si>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</si>
  <si>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</si>
  <si>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</si>
  <si>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Poorman Creek 01</t>
  </si>
  <si>
    <t>Lower Twisp River</t>
  </si>
  <si>
    <t>Potato Creek 01</t>
  </si>
  <si>
    <t>Roaring Creek Entiat 01</t>
  </si>
  <si>
    <t>Roaring Creek</t>
  </si>
  <si>
    <t>Roaring Creek Entiat 02</t>
  </si>
  <si>
    <t>Roaring Creek Entiat 03</t>
  </si>
  <si>
    <t>Salmon 16-1</t>
  </si>
  <si>
    <t>Salmon Creek-Lower</t>
  </si>
  <si>
    <t>Salmon 16-10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</si>
  <si>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</si>
  <si>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</si>
  <si>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</si>
  <si>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</si>
  <si>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</si>
  <si>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</si>
  <si>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</si>
  <si>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</si>
  <si>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</si>
  <si>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</si>
  <si>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</si>
  <si>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</si>
  <si>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</si>
  <si>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</si>
  <si>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</si>
  <si>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</si>
  <si>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</si>
  <si>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Similkameen 16-6</t>
  </si>
  <si>
    <t>Stapaloop 16-1</t>
  </si>
  <si>
    <t>Stapaloop 16-2</t>
  </si>
  <si>
    <t>Stormy Creek 01</t>
  </si>
  <si>
    <t>Sunitsch Canyon 01</t>
  </si>
  <si>
    <t>Swimptkin 16-1</t>
  </si>
  <si>
    <t>Tonasket 16-1</t>
  </si>
  <si>
    <t>Tonasket Creek DS</t>
  </si>
  <si>
    <t>Trail 16-1</t>
  </si>
  <si>
    <t>Tronsen Creek 01</t>
  </si>
  <si>
    <t>Tronsen Creek 02</t>
  </si>
  <si>
    <t>Tronsen Creek 03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</si>
  <si>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</si>
  <si>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</si>
  <si>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</si>
  <si>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</si>
  <si>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</si>
  <si>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</si>
  <si>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</si>
  <si>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</si>
  <si>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</si>
  <si>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</si>
  <si>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</si>
  <si>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</si>
  <si>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Middle Twisp River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</si>
  <si>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</si>
  <si>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</si>
  <si>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</si>
  <si>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</si>
  <si>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</si>
  <si>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</si>
  <si>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</si>
  <si>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</si>
  <si>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Upper Twisp River</t>
  </si>
  <si>
    <t>Tyee Creek 01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</si>
  <si>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</si>
  <si>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</si>
  <si>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</si>
  <si>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</si>
  <si>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</si>
  <si>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</si>
  <si>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</si>
  <si>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</si>
  <si>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</si>
  <si>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</si>
  <si>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</si>
  <si>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</si>
  <si>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</si>
  <si>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</si>
  <si>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River-Derby Canyon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</si>
  <si>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</si>
  <si>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</si>
  <si>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</si>
  <si>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</si>
  <si>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</si>
  <si>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</si>
  <si>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</si>
  <si>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</si>
  <si>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</si>
  <si>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</si>
  <si>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</si>
  <si>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</si>
  <si>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</si>
  <si>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</si>
  <si>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</si>
  <si>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</si>
  <si>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</si>
  <si>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</si>
  <si>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</si>
  <si>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</si>
  <si>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White River Lower 01</t>
  </si>
  <si>
    <t>Lower White River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</si>
  <si>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</si>
  <si>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</si>
  <si>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</si>
  <si>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</si>
  <si>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</si>
  <si>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</si>
  <si>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</si>
  <si>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</si>
  <si>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Wildhorse 16-1</t>
  </si>
  <si>
    <t>Wildhorse Spring Creek DS</t>
  </si>
  <si>
    <t>Wolf Creek 01</t>
  </si>
  <si>
    <t>Wolf Creek</t>
  </si>
  <si>
    <t>Wolf Creek 02</t>
  </si>
  <si>
    <t>Mission Creek 01</t>
  </si>
  <si>
    <t>Mission Creek-Brender Creek</t>
  </si>
  <si>
    <t>Mission Creek 02</t>
  </si>
  <si>
    <t>Johnson 16-3</t>
  </si>
  <si>
    <t>Johnson 16-2</t>
  </si>
  <si>
    <t>Johnson 16-4</t>
  </si>
  <si>
    <t>Unconfinement (%)</t>
  </si>
  <si>
    <t>Habitat Degradation (%)</t>
  </si>
  <si>
    <t>Life Stage Habitat Degradation (%)</t>
  </si>
  <si>
    <t>Top_Restoration_AU_Tier</t>
  </si>
  <si>
    <t>Assessment Unit</t>
  </si>
  <si>
    <t>Subbasin</t>
  </si>
  <si>
    <t>AU Rank Sp CHN_Restoration</t>
  </si>
  <si>
    <t>AU Rank STL_Restoration</t>
  </si>
  <si>
    <t>AU Rank BT_Restoration</t>
  </si>
  <si>
    <t>Alder Creek 02</t>
  </si>
  <si>
    <t>Andrews Creek 01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</si>
  <si>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</si>
  <si>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</si>
  <si>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</si>
  <si>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</si>
  <si>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</si>
  <si>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</si>
  <si>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02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</si>
  <si>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</si>
  <si>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</si>
  <si>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</si>
  <si>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</si>
  <si>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</si>
  <si>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</si>
  <si>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</si>
  <si>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</si>
  <si>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</si>
  <si>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</si>
  <si>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</si>
  <si>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</si>
  <si>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Brender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</si>
  <si>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</si>
  <si>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</si>
  <si>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</si>
  <si>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</si>
  <si>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</si>
  <si>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</si>
  <si>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</si>
  <si>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</si>
  <si>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</si>
  <si>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</si>
  <si>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</si>
  <si>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</si>
  <si>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</si>
  <si>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</si>
  <si>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</si>
  <si>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</si>
  <si>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Kay 01</t>
  </si>
  <si>
    <t>Chewuch River Kay 02</t>
  </si>
  <si>
    <t>Chewuch River Kay 03</t>
  </si>
  <si>
    <t>Chewuch River Thirtymile 03</t>
  </si>
  <si>
    <t>Chewuch River Thirtymile 04</t>
  </si>
  <si>
    <t>Chewuch River Thirtymile 05</t>
  </si>
  <si>
    <t>Chiliwist 16-1</t>
  </si>
  <si>
    <t>Chiwawa River Headwaters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</si>
  <si>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</si>
  <si>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</si>
  <si>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</si>
  <si>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</si>
  <si>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</si>
  <si>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</si>
  <si>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</si>
  <si>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</si>
  <si>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</si>
  <si>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02</t>
  </si>
  <si>
    <t>Chumstick Creek 05</t>
  </si>
  <si>
    <t>Chumstick Creek 06</t>
  </si>
  <si>
    <t>Chumstick Creek 08</t>
  </si>
  <si>
    <t>Chumstick Creek 09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</si>
  <si>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</si>
  <si>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</si>
  <si>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</si>
  <si>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</si>
  <si>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</si>
  <si>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</si>
  <si>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</si>
  <si>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</si>
  <si>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</si>
  <si>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</si>
  <si>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</si>
  <si>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</si>
  <si>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</si>
  <si>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</si>
  <si>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</si>
  <si>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</si>
  <si>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</si>
  <si>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</si>
  <si>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</si>
  <si>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05</t>
  </si>
  <si>
    <t>Eight Mile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</si>
  <si>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</si>
  <si>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</si>
  <si>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</si>
  <si>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</si>
  <si>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</si>
  <si>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</si>
  <si>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</si>
  <si>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02</t>
  </si>
  <si>
    <t>Foggy Dew Creek 03</t>
  </si>
  <si>
    <t>Foggy Dew Creek 04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</si>
  <si>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</si>
  <si>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</si>
  <si>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</si>
  <si>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</si>
  <si>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</si>
  <si>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</si>
  <si>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</si>
  <si>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</si>
  <si>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</si>
  <si>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</si>
  <si>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</si>
  <si>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</si>
  <si>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</si>
  <si>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</si>
  <si>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</si>
  <si>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</si>
  <si>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</si>
  <si>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</si>
  <si>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</si>
  <si>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</si>
  <si>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</si>
  <si>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</si>
  <si>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</si>
  <si>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North Fork 01</t>
  </si>
  <si>
    <t>Hancock Creek 01</t>
  </si>
  <si>
    <t>Henry Creek 01</t>
  </si>
  <si>
    <t>Hornet Creek 01</t>
  </si>
  <si>
    <t>Hornet Creek 02</t>
  </si>
  <si>
    <t>Hornet Draw 01</t>
  </si>
  <si>
    <t>Icicle Creek Lower 06</t>
  </si>
  <si>
    <t>Icicle Creek Lower 07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</si>
  <si>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</si>
  <si>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</si>
  <si>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</si>
  <si>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</si>
  <si>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</si>
  <si>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</si>
  <si>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</si>
  <si>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</si>
  <si>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</si>
  <si>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</si>
  <si>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</si>
  <si>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</si>
  <si>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</si>
  <si>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</si>
  <si>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</si>
  <si>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</si>
  <si>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</si>
  <si>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</si>
  <si>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</si>
  <si>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</si>
  <si>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</si>
  <si>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</si>
  <si>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</si>
  <si>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</si>
  <si>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</si>
  <si>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</si>
  <si>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</si>
  <si>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</si>
  <si>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</si>
  <si>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03</t>
  </si>
  <si>
    <t>Lake Creek Methow 04</t>
  </si>
  <si>
    <t>Lake Creek Methow 05</t>
  </si>
  <si>
    <t>Lake Creek Methow 06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</si>
  <si>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</si>
  <si>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</si>
  <si>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</si>
  <si>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</si>
  <si>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</si>
  <si>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</si>
  <si>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</si>
  <si>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</si>
  <si>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</si>
  <si>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</si>
  <si>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</si>
  <si>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</si>
  <si>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</si>
  <si>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</si>
  <si>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</si>
  <si>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</si>
  <si>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</si>
  <si>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06</t>
  </si>
  <si>
    <t>Little Camas Creek 01</t>
  </si>
  <si>
    <t>Little Giant Creek 01</t>
  </si>
  <si>
    <t>Little Slate Creek 01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</si>
  <si>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</si>
  <si>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</si>
  <si>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</si>
  <si>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</si>
  <si>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</si>
  <si>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</si>
  <si>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</si>
  <si>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</si>
  <si>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</si>
  <si>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</si>
  <si>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</si>
  <si>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</si>
  <si>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</si>
  <si>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Maple Creek 01</t>
  </si>
  <si>
    <t>Methow River Alta Coulee 01</t>
  </si>
  <si>
    <t>Methow River Alta Coulee 06</t>
  </si>
  <si>
    <t>Methow River Fawn 04</t>
  </si>
  <si>
    <t>Methow River Rattlesnake 05</t>
  </si>
  <si>
    <t>Methow River Rattlesnake 06</t>
  </si>
  <si>
    <t>Methow River West Fork 01</t>
  </si>
  <si>
    <t>Methow River West Fork 02</t>
  </si>
  <si>
    <t>Methow River West Fork 03</t>
  </si>
  <si>
    <t>Methow River West Fork 04</t>
  </si>
  <si>
    <t>Mill Creek Peshastin 01</t>
  </si>
  <si>
    <t>Mill Creek Peshastin 02</t>
  </si>
  <si>
    <t>Minnow Creek 01</t>
  </si>
  <si>
    <t>Minnow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</si>
  <si>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</si>
  <si>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</si>
  <si>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</si>
  <si>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</si>
  <si>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</si>
  <si>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</si>
  <si>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</si>
  <si>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</si>
  <si>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</si>
  <si>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</si>
  <si>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</si>
  <si>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</si>
  <si>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</si>
  <si>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North Creek 01</t>
  </si>
  <si>
    <t>Okanogan 16-1</t>
  </si>
  <si>
    <t>Okanogan 16-11</t>
  </si>
  <si>
    <t>Okanogan 16-12</t>
  </si>
  <si>
    <t>Okanogan 16-13</t>
  </si>
  <si>
    <t>Okanogan 16-14</t>
  </si>
  <si>
    <t>Okanogan 16-15</t>
  </si>
  <si>
    <t>Okanogan 16-18</t>
  </si>
  <si>
    <t>Okanogan 16-19</t>
  </si>
  <si>
    <t>Okanogan 16-2</t>
  </si>
  <si>
    <t>Okanogan 16-21</t>
  </si>
  <si>
    <t>Okanogan 16-22</t>
  </si>
  <si>
    <t>Okanogan 16-23</t>
  </si>
  <si>
    <t>Okanogan 16-24</t>
  </si>
  <si>
    <t>Okanogan 16-26</t>
  </si>
  <si>
    <t>Okanogan 16-27</t>
  </si>
  <si>
    <t>Okanogan 16-28</t>
  </si>
  <si>
    <t>Okanogan 16-3</t>
  </si>
  <si>
    <t>Okanogan 16-33</t>
  </si>
  <si>
    <t>Okanogan 16-34</t>
  </si>
  <si>
    <t>Okanogan 16-35</t>
  </si>
  <si>
    <t>Okanogan 16-36</t>
  </si>
  <si>
    <t>Okanogan 16-37</t>
  </si>
  <si>
    <t>Okanogan 16-38</t>
  </si>
  <si>
    <t>Okanogan 16-4</t>
  </si>
  <si>
    <t>Okanogan 16-42</t>
  </si>
  <si>
    <t>Okanogan 16-46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</si>
  <si>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</si>
  <si>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</si>
  <si>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</si>
  <si>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</si>
  <si>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</si>
  <si>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</si>
  <si>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Panther Creek 01</t>
  </si>
  <si>
    <t>Pearrygin Lake Creek 01</t>
  </si>
  <si>
    <t>Phelps Creek 01</t>
  </si>
  <si>
    <t>Phelps Creek 02</t>
  </si>
  <si>
    <t>Pine Creek 01</t>
  </si>
  <si>
    <t>Pole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</si>
  <si>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</si>
  <si>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</si>
  <si>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</si>
  <si>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</si>
  <si>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</si>
  <si>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</si>
  <si>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</si>
  <si>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01</t>
  </si>
  <si>
    <t>Rainy Creek Methow 02</t>
  </si>
  <si>
    <t>Rainy Creek Wenatchee 01</t>
  </si>
  <si>
    <t>Reynolds Creek 01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</si>
  <si>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</si>
  <si>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</si>
  <si>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</si>
  <si>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</si>
  <si>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</si>
  <si>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</si>
  <si>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</si>
  <si>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</si>
  <si>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01</t>
  </si>
  <si>
    <t>Rock Creek 02</t>
  </si>
  <si>
    <t>Rock Creek 03</t>
  </si>
  <si>
    <t>Ruby Creek 01</t>
  </si>
  <si>
    <t>Sand Creek 01</t>
  </si>
  <si>
    <t>Sand Creek 02</t>
  </si>
  <si>
    <t>Scaffold Camp Creek 01</t>
  </si>
  <si>
    <t>Scatter Creek 01</t>
  </si>
  <si>
    <t>Sears Creek 01</t>
  </si>
  <si>
    <t>Siwash 16-1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</si>
  <si>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</si>
  <si>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</si>
  <si>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</si>
  <si>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</si>
  <si>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</si>
  <si>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</si>
  <si>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</si>
  <si>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</si>
  <si>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</si>
  <si>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</si>
  <si>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</si>
  <si>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Stormy Creek 02</t>
  </si>
  <si>
    <t>Stormy Creek 03</t>
  </si>
  <si>
    <t>Swaram Creek 01</t>
  </si>
  <si>
    <t>Swaram Creek 02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</si>
  <si>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</si>
  <si>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</si>
  <si>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</si>
  <si>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</si>
  <si>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</si>
  <si>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</si>
  <si>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</si>
  <si>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16-2</t>
  </si>
  <si>
    <t>Trout Creek 01</t>
  </si>
  <si>
    <t>Trout Creek 02</t>
  </si>
  <si>
    <t>Trout Creek 03</t>
  </si>
  <si>
    <t>Trout Creek 04</t>
  </si>
  <si>
    <t>Tunk 16-1</t>
  </si>
  <si>
    <t>Twentymile Creek 01</t>
  </si>
  <si>
    <t>Twisp River Headwaters 01</t>
  </si>
  <si>
    <t>Twisp River Headwaters 02</t>
  </si>
  <si>
    <t>Twisp River Upper 02</t>
  </si>
  <si>
    <t>Twisp River Upper 03</t>
  </si>
  <si>
    <t>Twisp River Upper 04</t>
  </si>
  <si>
    <t>Wanacut 16-1</t>
  </si>
  <si>
    <t>Wanacut 16-2</t>
  </si>
  <si>
    <t>Wanacut 16-3</t>
  </si>
  <si>
    <t>War Creek 01</t>
  </si>
  <si>
    <t>War Creek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</si>
  <si>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</si>
  <si>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</si>
  <si>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</si>
  <si>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</si>
  <si>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</si>
  <si>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</si>
  <si>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</si>
  <si>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Upper 01</t>
  </si>
  <si>
    <t>Whitepine Creek 01</t>
  </si>
  <si>
    <t>Whitestone 16-1</t>
  </si>
  <si>
    <t>Whitestone 16-2</t>
  </si>
  <si>
    <t>Whitestone 16-3</t>
  </si>
  <si>
    <t>Wildhorse 16-2</t>
  </si>
  <si>
    <t>Williams Creek 01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</si>
  <si>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</si>
  <si>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</si>
  <si>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</si>
  <si>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</si>
  <si>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</si>
  <si>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</si>
  <si>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</si>
  <si>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EDT_reach_rank (Okanogan Only)</t>
  </si>
  <si>
    <t>missing HQ metrics (no score generated)</t>
  </si>
  <si>
    <t>no score generated due to missing metric</t>
  </si>
  <si>
    <t>Andrews Creek</t>
  </si>
  <si>
    <t>Bear Creek</t>
  </si>
  <si>
    <t>South Fork Beaver Creek</t>
  </si>
  <si>
    <t>Libby Creek</t>
  </si>
  <si>
    <t>Black Canyon Creek</t>
  </si>
  <si>
    <t>Chiwawa River Headwaters</t>
  </si>
  <si>
    <t>Buttermilk Creek</t>
  </si>
  <si>
    <t>Cedar Creek</t>
  </si>
  <si>
    <t>Chewuch River-Kay Creek</t>
  </si>
  <si>
    <t>Chiliwist Creek</t>
  </si>
  <si>
    <t>Upper Chiwawa River</t>
  </si>
  <si>
    <t>Cub Creek</t>
  </si>
  <si>
    <t>Diamond Creek</t>
  </si>
  <si>
    <t>Upper Lost River</t>
  </si>
  <si>
    <t>Eagle Creek (Methow)</t>
  </si>
  <si>
    <t>Eagle Creek (Wenatchee)</t>
  </si>
  <si>
    <t>Early Winters Creek</t>
  </si>
  <si>
    <t>Eureka Creek Methow</t>
  </si>
  <si>
    <t>Falls Creek Methow</t>
  </si>
  <si>
    <t>Upper Little Wenatchee River</t>
  </si>
  <si>
    <t>Upper Icicle Creek</t>
  </si>
  <si>
    <t>French Creek (Wenatchee)</t>
  </si>
  <si>
    <t>Goat Creek</t>
  </si>
  <si>
    <t>Middle Icicle Creek</t>
  </si>
  <si>
    <t>Tillicum Creek</t>
  </si>
  <si>
    <t>Ingalls Creek</t>
  </si>
  <si>
    <t>Jack Creek</t>
  </si>
  <si>
    <t>Sand Creek</t>
  </si>
  <si>
    <t>Middle Little Wenatchee River</t>
  </si>
  <si>
    <t>Lower Lost River</t>
  </si>
  <si>
    <t>West Fork Methow River</t>
  </si>
  <si>
    <t>East Fork Mission Creek</t>
  </si>
  <si>
    <t>Mud Creek</t>
  </si>
  <si>
    <t>Napeequa River</t>
  </si>
  <si>
    <t>Twisp River Headwaters</t>
  </si>
  <si>
    <t>Okanogan-Davis Canyon</t>
  </si>
  <si>
    <t>Panther Creek</t>
  </si>
  <si>
    <t>Phelps Creek</t>
  </si>
  <si>
    <t>Rainy Creek</t>
  </si>
  <si>
    <t>Robinson Creek</t>
  </si>
  <si>
    <t>Rock Creek</t>
  </si>
  <si>
    <t>Siwash Creek-Lower DS</t>
  </si>
  <si>
    <t>South Creek</t>
  </si>
  <si>
    <t>Swaram Creek</t>
  </si>
  <si>
    <t>Tunk Creek-Lower DS</t>
  </si>
  <si>
    <t>Twenty Mile Creek</t>
  </si>
  <si>
    <t>Wanacut Creek DS</t>
  </si>
  <si>
    <t>War Creek</t>
  </si>
  <si>
    <t>Upper White River</t>
  </si>
  <si>
    <t>Whitepine Creek</t>
  </si>
  <si>
    <t>Whitestone Creek</t>
  </si>
  <si>
    <t>Wildhorse Spring Creek</t>
  </si>
  <si>
    <t>Not a Priority</t>
  </si>
  <si>
    <t>MIN_AU_Tier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</si>
</sst>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charset val="1"/>
    </font>
    <font>
      <b/>
      <sz val="14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2" xfId="0" applyBorder="1"/>
    <xf numFmtId="0" fontId="0" fillId="3" borderId="0" xfId="0" applyFill="1"/>
    <xf numFmtId="0" fontId="0" fillId="2" borderId="2" xfId="0" applyFill="1" applyBorder="1"/>
    <xf numFmtId="0" fontId="1" fillId="5" borderId="1" xfId="0" applyFont="1" applyFill="1" applyBorder="1"/>
    <xf numFmtId="0" fontId="1" fillId="5" borderId="3" xfId="0" applyFont="1" applyFill="1" applyBorder="1"/>
    <xf numFmtId="164" fontId="1" fillId="5" borderId="1" xfId="0" applyNumberFormat="1" applyFont="1" applyFill="1" applyBorder="1"/>
    <xf numFmtId="164" fontId="0" fillId="4" borderId="0" xfId="0" applyNumberFormat="1" applyFill="1"/>
    <xf numFmtId="0" fontId="1" fillId="6" borderId="1" xfId="0" applyFont="1" applyFill="1" applyBorder="1"/>
    <xf numFmtId="0" fontId="1" fillId="6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174B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4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25.85546875" style="1" customWidth="1"/>
    <col min="2" max="2" width="15.5703125" style="1" customWidth="1"/>
    <col min="3" max="3" width="36.85546875" style="4" customWidth="1"/>
    <col min="4" max="4" width="23.7109375" style="8" customWidth="1"/>
    <col min="5" max="5" width="22.85546875" style="8" customWidth="1"/>
    <col min="6" max="6" width="33.7109375" style="8" customWidth="1"/>
    <col min="7" max="7" width="27.28515625" style="8" customWidth="1"/>
    <col min="8" max="8" width="27.140625" customWidth="1"/>
    <col min="9" max="9" width="19.140625" style="3" customWidth="1"/>
    <col min="10" max="10" width="29.28515625" style="3" customWidth="1"/>
    <col min="11" max="11" width="30.42578125" style="3" customWidth="1"/>
    <col min="12" max="12" width="23.28515625" style="3" customWidth="1"/>
  </cols>
  <sheetData>
    <row r="1" spans="1:12" x14ac:dyDescent="0.25">
      <c r="A1" s="5" t="s">
        <v>0</v>
      </c>
      <c r="B1" s="5" t="s">
        <v>1</v>
      </c>
      <c r="C1" s="6" t="s">
        <v>2</v>
      </c>
      <c r="D1" s="7" t="s">
        <v>473</v>
      </c>
      <c r="E1" s="7" t="s">
        <v>474</v>
      </c>
      <c r="F1" s="7" t="s">
        <v>475</v>
      </c>
      <c r="G1" s="7" t="s">
        <v>3</v>
      </c>
      <c r="H1" s="5" t="s">
        <v>476</v>
      </c>
      <c r="I1" s="5" t="s">
        <v>5</v>
      </c>
      <c r="J1" s="5" t="s">
        <v>6</v>
      </c>
      <c r="K1" s="5" t="s">
        <v>826</v>
      </c>
      <c r="L1" s="5" t="s">
        <v>4</v>
      </c>
    </row>
    <row r="2" spans="1:12" x14ac:dyDescent="0.25">
      <c r="A2" s="1" t="s">
        <v>23</v>
      </c>
      <c r="B2" s="1" t="s">
        <v>24</v>
      </c>
      <c r="C2" s="4" t="s">
        <v>25</v>
      </c>
      <c r="D2" s="8">
        <v>84.352834295264202</v>
      </c>
      <c r="E2" s="8">
        <v>80</v>
      </c>
      <c r="F2" s="8">
        <v>88.8888888888889</v>
      </c>
      <c r="G2" s="8">
        <v>253.24172318415299</v>
      </c>
      <c r="H2">
        <f>VLOOKUP( A2, AU_Restoration_Tiers!A:G,7,FALSE)</f>
        <v>2</v>
      </c>
      <c r="I2" s="3">
        <v>0</v>
      </c>
      <c r="J2" s="3">
        <v>0</v>
      </c>
      <c r="L2" s="3">
        <v>1</v>
      </c>
    </row>
    <row r="3" spans="1:12" x14ac:dyDescent="0.25">
      <c r="A3" s="1" t="s">
        <v>450</v>
      </c>
      <c r="B3" s="1" t="s">
        <v>12</v>
      </c>
      <c r="C3" s="4" t="s">
        <v>437</v>
      </c>
      <c r="D3" s="8">
        <v>98.765236001270694</v>
      </c>
      <c r="E3" s="8">
        <v>48.888890000000004</v>
      </c>
      <c r="F3" s="8">
        <v>100</v>
      </c>
      <c r="G3" s="8">
        <v>247.65412600127101</v>
      </c>
      <c r="H3">
        <f>VLOOKUP( A3, AU_Restoration_Tiers!A:G,7,FALSE)</f>
        <v>1</v>
      </c>
      <c r="I3" s="3">
        <v>0</v>
      </c>
      <c r="J3" s="3">
        <v>0</v>
      </c>
      <c r="L3" s="3">
        <v>1</v>
      </c>
    </row>
    <row r="4" spans="1:12" x14ac:dyDescent="0.25">
      <c r="A4" s="1" t="s">
        <v>216</v>
      </c>
      <c r="B4" s="1" t="s">
        <v>24</v>
      </c>
      <c r="C4" s="4" t="s">
        <v>211</v>
      </c>
      <c r="D4" s="8">
        <v>99.901628216255304</v>
      </c>
      <c r="E4" s="8">
        <v>68.888890000000004</v>
      </c>
      <c r="F4" s="8">
        <v>60</v>
      </c>
      <c r="G4" s="8">
        <v>228.79051821625501</v>
      </c>
      <c r="H4">
        <f>VLOOKUP( A4, AU_Restoration_Tiers!A:G,7,FALSE)</f>
        <v>2</v>
      </c>
      <c r="I4" s="3">
        <v>0</v>
      </c>
      <c r="J4" s="3">
        <v>0</v>
      </c>
      <c r="L4" s="3">
        <v>1</v>
      </c>
    </row>
    <row r="5" spans="1:12" x14ac:dyDescent="0.25">
      <c r="A5" s="1" t="s">
        <v>378</v>
      </c>
      <c r="B5" s="1" t="s">
        <v>8</v>
      </c>
      <c r="C5" s="4" t="s">
        <v>377</v>
      </c>
      <c r="D5" s="8">
        <v>100</v>
      </c>
      <c r="E5" s="8">
        <v>60.777327999999997</v>
      </c>
      <c r="F5" s="8">
        <v>66.6666666666667</v>
      </c>
      <c r="G5" s="8">
        <v>227.44399466666701</v>
      </c>
      <c r="H5">
        <f>VLOOKUP( A5, AU_Restoration_Tiers!A:G,7,FALSE)</f>
        <v>1</v>
      </c>
      <c r="I5" s="3">
        <v>0</v>
      </c>
      <c r="J5" s="3">
        <v>0</v>
      </c>
      <c r="K5" s="3">
        <v>4</v>
      </c>
      <c r="L5" s="3">
        <v>2</v>
      </c>
    </row>
    <row r="6" spans="1:12" x14ac:dyDescent="0.25">
      <c r="A6" s="1" t="s">
        <v>376</v>
      </c>
      <c r="B6" s="1" t="s">
        <v>8</v>
      </c>
      <c r="C6" s="4" t="s">
        <v>377</v>
      </c>
      <c r="D6" s="8">
        <v>89.547657678406694</v>
      </c>
      <c r="E6" s="8">
        <v>71.006217000000007</v>
      </c>
      <c r="F6" s="8">
        <v>66.6666666666667</v>
      </c>
      <c r="G6" s="8">
        <v>227.220541345073</v>
      </c>
      <c r="H6">
        <f>VLOOKUP( A6, AU_Restoration_Tiers!A:G,7,FALSE)</f>
        <v>1</v>
      </c>
      <c r="I6" s="3">
        <v>0</v>
      </c>
      <c r="J6" s="3">
        <v>0</v>
      </c>
      <c r="K6" s="3">
        <v>2</v>
      </c>
      <c r="L6" s="3">
        <v>3</v>
      </c>
    </row>
    <row r="7" spans="1:12" x14ac:dyDescent="0.25">
      <c r="A7" s="1" t="s">
        <v>394</v>
      </c>
      <c r="B7" s="1" t="s">
        <v>24</v>
      </c>
      <c r="C7" s="4" t="s">
        <v>356</v>
      </c>
      <c r="D7" s="8">
        <v>100</v>
      </c>
      <c r="E7" s="8">
        <v>64.44444</v>
      </c>
      <c r="F7" s="8">
        <v>62.5</v>
      </c>
      <c r="G7" s="8">
        <v>226.94443999999999</v>
      </c>
      <c r="H7">
        <f>VLOOKUP( A7, AU_Restoration_Tiers!A:G,7,FALSE)</f>
        <v>1</v>
      </c>
      <c r="I7" s="3">
        <v>0</v>
      </c>
      <c r="J7" s="3">
        <v>0</v>
      </c>
      <c r="L7" s="3">
        <v>1</v>
      </c>
    </row>
    <row r="8" spans="1:12" x14ac:dyDescent="0.25">
      <c r="A8" s="1" t="s">
        <v>19</v>
      </c>
      <c r="B8" s="1" t="s">
        <v>8</v>
      </c>
      <c r="C8" s="4" t="s">
        <v>15</v>
      </c>
      <c r="D8" s="8">
        <v>92.8011961686326</v>
      </c>
      <c r="E8" s="8">
        <v>90.524941999999996</v>
      </c>
      <c r="F8" s="8">
        <v>42.857142857142897</v>
      </c>
      <c r="G8" s="8">
        <v>226.18328102577499</v>
      </c>
      <c r="H8">
        <f>VLOOKUP( A8, AU_Restoration_Tiers!A:G,7,FALSE)</f>
        <v>1</v>
      </c>
      <c r="I8" s="3">
        <v>0</v>
      </c>
      <c r="J8" s="3">
        <v>0</v>
      </c>
      <c r="K8" s="3">
        <v>6</v>
      </c>
      <c r="L8" s="3">
        <v>2</v>
      </c>
    </row>
    <row r="9" spans="1:12" x14ac:dyDescent="0.25">
      <c r="A9" s="1" t="s">
        <v>215</v>
      </c>
      <c r="B9" s="1" t="s">
        <v>24</v>
      </c>
      <c r="C9" s="4" t="s">
        <v>211</v>
      </c>
      <c r="D9" s="8">
        <v>93.588096804468805</v>
      </c>
      <c r="E9" s="8">
        <v>71.111109999999996</v>
      </c>
      <c r="F9" s="8">
        <v>60</v>
      </c>
      <c r="G9" s="8">
        <v>224.69920680446899</v>
      </c>
      <c r="H9">
        <f>VLOOKUP( A9, AU_Restoration_Tiers!A:G,7,FALSE)</f>
        <v>2</v>
      </c>
      <c r="I9" s="3">
        <v>0</v>
      </c>
      <c r="J9" s="3">
        <v>0</v>
      </c>
      <c r="L9" s="3">
        <v>1</v>
      </c>
    </row>
    <row r="10" spans="1:12" x14ac:dyDescent="0.25">
      <c r="A10" s="1" t="s">
        <v>275</v>
      </c>
      <c r="B10" s="1" t="s">
        <v>12</v>
      </c>
      <c r="C10" s="4" t="s">
        <v>266</v>
      </c>
      <c r="D10" s="8">
        <v>100</v>
      </c>
      <c r="E10" s="8">
        <v>57.77778</v>
      </c>
      <c r="F10" s="8">
        <v>66.6666666666667</v>
      </c>
      <c r="G10" s="8">
        <v>224.44444666666701</v>
      </c>
      <c r="H10">
        <f>VLOOKUP( A10, AU_Restoration_Tiers!A:G,7,FALSE)</f>
        <v>1</v>
      </c>
      <c r="I10" s="3">
        <v>0</v>
      </c>
      <c r="J10" s="3">
        <v>0</v>
      </c>
      <c r="L10" s="3">
        <v>1</v>
      </c>
    </row>
    <row r="11" spans="1:12" x14ac:dyDescent="0.25">
      <c r="A11" s="1" t="s">
        <v>290</v>
      </c>
      <c r="B11" s="1" t="s">
        <v>8</v>
      </c>
      <c r="C11" s="4" t="s">
        <v>288</v>
      </c>
      <c r="D11" s="8">
        <v>91.705450408522097</v>
      </c>
      <c r="E11" s="8">
        <v>67.410218</v>
      </c>
      <c r="F11" s="8">
        <v>60</v>
      </c>
      <c r="G11" s="8">
        <v>219.115668408522</v>
      </c>
      <c r="H11">
        <f>VLOOKUP( A11, AU_Restoration_Tiers!A:G,7,FALSE)</f>
        <v>2</v>
      </c>
      <c r="I11" s="3">
        <v>0</v>
      </c>
      <c r="J11" s="3">
        <v>0</v>
      </c>
      <c r="K11" s="3">
        <v>4</v>
      </c>
      <c r="L11" s="3">
        <v>1</v>
      </c>
    </row>
    <row r="12" spans="1:12" x14ac:dyDescent="0.25">
      <c r="A12" s="1" t="s">
        <v>18</v>
      </c>
      <c r="B12" s="1" t="s">
        <v>8</v>
      </c>
      <c r="C12" s="4" t="s">
        <v>15</v>
      </c>
      <c r="D12" s="8">
        <v>96.800964098875795</v>
      </c>
      <c r="E12" s="8">
        <v>93.650847999999996</v>
      </c>
      <c r="F12" s="8">
        <v>28.571428571428601</v>
      </c>
      <c r="G12" s="8">
        <v>219.02324067030401</v>
      </c>
      <c r="H12">
        <f>VLOOKUP( A12, AU_Restoration_Tiers!A:G,7,FALSE)</f>
        <v>1</v>
      </c>
      <c r="I12" s="3">
        <v>0</v>
      </c>
      <c r="J12" s="3">
        <v>0</v>
      </c>
      <c r="K12" s="3">
        <v>5</v>
      </c>
      <c r="L12" s="3">
        <v>2</v>
      </c>
    </row>
    <row r="13" spans="1:12" x14ac:dyDescent="0.25">
      <c r="A13" s="1" t="s">
        <v>425</v>
      </c>
      <c r="B13" s="1" t="s">
        <v>12</v>
      </c>
      <c r="C13" s="4" t="s">
        <v>22</v>
      </c>
      <c r="D13" s="8">
        <v>86.228311612705895</v>
      </c>
      <c r="E13" s="8">
        <v>60</v>
      </c>
      <c r="F13" s="8">
        <v>72.727272727272705</v>
      </c>
      <c r="G13" s="8">
        <v>218.955584339979</v>
      </c>
      <c r="H13">
        <f>VLOOKUP( A13, AU_Restoration_Tiers!A:G,7,FALSE)</f>
        <v>1</v>
      </c>
      <c r="I13" s="3">
        <v>0</v>
      </c>
      <c r="J13" s="3">
        <v>0</v>
      </c>
      <c r="L13" s="3">
        <v>1</v>
      </c>
    </row>
    <row r="14" spans="1:12" x14ac:dyDescent="0.25">
      <c r="A14" s="1" t="s">
        <v>274</v>
      </c>
      <c r="B14" s="1" t="s">
        <v>12</v>
      </c>
      <c r="C14" s="4" t="s">
        <v>266</v>
      </c>
      <c r="D14" s="8">
        <v>94.427425745160704</v>
      </c>
      <c r="E14" s="8">
        <v>57.77778</v>
      </c>
      <c r="F14" s="8">
        <v>66.6666666666667</v>
      </c>
      <c r="G14" s="8">
        <v>218.87187241182701</v>
      </c>
      <c r="H14">
        <f>VLOOKUP( A14, AU_Restoration_Tiers!A:G,7,FALSE)</f>
        <v>1</v>
      </c>
      <c r="I14" s="3">
        <v>0</v>
      </c>
      <c r="J14" s="3">
        <v>0</v>
      </c>
      <c r="L14" s="3">
        <v>1</v>
      </c>
    </row>
    <row r="15" spans="1:12" x14ac:dyDescent="0.25">
      <c r="A15" s="1" t="s">
        <v>318</v>
      </c>
      <c r="B15" s="1" t="s">
        <v>8</v>
      </c>
      <c r="C15" s="4" t="s">
        <v>319</v>
      </c>
      <c r="D15" s="8">
        <v>94.1748232735182</v>
      </c>
      <c r="E15" s="8">
        <v>86.854725999999999</v>
      </c>
      <c r="F15" s="8">
        <v>37.5</v>
      </c>
      <c r="G15" s="8">
        <v>218.529549273518</v>
      </c>
      <c r="H15">
        <f>VLOOKUP( A15, AU_Restoration_Tiers!A:G,7,FALSE)</f>
        <v>1</v>
      </c>
      <c r="I15" s="3">
        <v>0</v>
      </c>
      <c r="J15" s="3">
        <v>0</v>
      </c>
      <c r="K15" s="3">
        <v>1</v>
      </c>
      <c r="L15" s="3">
        <v>3</v>
      </c>
    </row>
    <row r="16" spans="1:12" x14ac:dyDescent="0.25">
      <c r="A16" s="1" t="s">
        <v>217</v>
      </c>
      <c r="B16" s="1" t="s">
        <v>24</v>
      </c>
      <c r="C16" s="4" t="s">
        <v>211</v>
      </c>
      <c r="D16" s="8">
        <v>88.893593551522002</v>
      </c>
      <c r="E16" s="8">
        <v>68.888890000000004</v>
      </c>
      <c r="F16" s="8">
        <v>60</v>
      </c>
      <c r="G16" s="8">
        <v>217.78248355152201</v>
      </c>
      <c r="H16">
        <f>VLOOKUP( A16, AU_Restoration_Tiers!A:G,7,FALSE)</f>
        <v>2</v>
      </c>
      <c r="I16" s="3">
        <v>0</v>
      </c>
      <c r="J16" s="3">
        <v>0</v>
      </c>
      <c r="L16" s="3">
        <v>1</v>
      </c>
    </row>
    <row r="17" spans="1:12" x14ac:dyDescent="0.25">
      <c r="A17" s="1" t="s">
        <v>421</v>
      </c>
      <c r="B17" s="1" t="s">
        <v>12</v>
      </c>
      <c r="C17" s="4" t="s">
        <v>22</v>
      </c>
      <c r="D17" s="8">
        <v>100</v>
      </c>
      <c r="E17" s="8">
        <v>62.22222</v>
      </c>
      <c r="F17" s="8">
        <v>54.545454545454497</v>
      </c>
      <c r="G17" s="8">
        <v>216.76767454545501</v>
      </c>
      <c r="H17">
        <f>VLOOKUP( A17, AU_Restoration_Tiers!A:G,7,FALSE)</f>
        <v>1</v>
      </c>
      <c r="I17" s="3">
        <v>0</v>
      </c>
      <c r="J17" s="3">
        <v>0</v>
      </c>
      <c r="L17" s="3">
        <v>1</v>
      </c>
    </row>
    <row r="18" spans="1:12" x14ac:dyDescent="0.25">
      <c r="A18" s="1" t="s">
        <v>380</v>
      </c>
      <c r="B18" s="1" t="s">
        <v>8</v>
      </c>
      <c r="C18" s="4" t="s">
        <v>377</v>
      </c>
      <c r="D18" s="8">
        <v>100</v>
      </c>
      <c r="E18" s="8">
        <v>49.664884999999998</v>
      </c>
      <c r="F18" s="8">
        <v>66.6666666666667</v>
      </c>
      <c r="G18" s="8">
        <v>216.331551666667</v>
      </c>
      <c r="H18">
        <f>VLOOKUP( A18, AU_Restoration_Tiers!A:G,7,FALSE)</f>
        <v>1</v>
      </c>
      <c r="I18" s="3">
        <v>0</v>
      </c>
      <c r="J18" s="3">
        <v>0</v>
      </c>
      <c r="K18" s="3">
        <v>6</v>
      </c>
      <c r="L18" s="3">
        <v>1</v>
      </c>
    </row>
    <row r="19" spans="1:12" x14ac:dyDescent="0.25">
      <c r="A19" s="1" t="s">
        <v>438</v>
      </c>
      <c r="B19" s="1" t="s">
        <v>12</v>
      </c>
      <c r="C19" s="4" t="s">
        <v>439</v>
      </c>
      <c r="D19" s="8">
        <v>74.001083426495597</v>
      </c>
      <c r="E19" s="8">
        <v>60</v>
      </c>
      <c r="F19" s="8">
        <v>80</v>
      </c>
      <c r="G19" s="8">
        <v>214.001083426496</v>
      </c>
      <c r="H19">
        <f>VLOOKUP( A19, AU_Restoration_Tiers!A:G,7,FALSE)</f>
        <v>2</v>
      </c>
      <c r="I19" s="3">
        <v>0</v>
      </c>
      <c r="J19" s="3">
        <v>0</v>
      </c>
      <c r="L19" s="3">
        <v>1</v>
      </c>
    </row>
    <row r="20" spans="1:12" x14ac:dyDescent="0.25">
      <c r="A20" s="1" t="s">
        <v>397</v>
      </c>
      <c r="B20" s="1" t="s">
        <v>24</v>
      </c>
      <c r="C20" s="4" t="s">
        <v>356</v>
      </c>
      <c r="D20" s="8">
        <v>89.160360888491198</v>
      </c>
      <c r="E20" s="8">
        <v>62.22222</v>
      </c>
      <c r="F20" s="8">
        <v>62.5</v>
      </c>
      <c r="G20" s="8">
        <v>213.88258088849099</v>
      </c>
      <c r="H20">
        <f>VLOOKUP( A20, AU_Restoration_Tiers!A:G,7,FALSE)</f>
        <v>1</v>
      </c>
      <c r="I20" s="3">
        <v>0</v>
      </c>
      <c r="J20" s="3">
        <v>0</v>
      </c>
      <c r="L20" s="3">
        <v>1</v>
      </c>
    </row>
    <row r="21" spans="1:12" x14ac:dyDescent="0.25">
      <c r="A21" s="1" t="s">
        <v>424</v>
      </c>
      <c r="B21" s="1" t="s">
        <v>12</v>
      </c>
      <c r="C21" s="4" t="s">
        <v>22</v>
      </c>
      <c r="D21" s="8">
        <v>89.264989875663105</v>
      </c>
      <c r="E21" s="8">
        <v>60</v>
      </c>
      <c r="F21" s="8">
        <v>63.636363636363598</v>
      </c>
      <c r="G21" s="8">
        <v>212.90135351202699</v>
      </c>
      <c r="H21">
        <f>VLOOKUP( A21, AU_Restoration_Tiers!A:G,7,FALSE)</f>
        <v>1</v>
      </c>
      <c r="I21" s="3">
        <v>0</v>
      </c>
      <c r="J21" s="3">
        <v>0</v>
      </c>
      <c r="L21" s="3">
        <v>1</v>
      </c>
    </row>
    <row r="22" spans="1:12" x14ac:dyDescent="0.25">
      <c r="A22" s="1" t="s">
        <v>422</v>
      </c>
      <c r="B22" s="1" t="s">
        <v>12</v>
      </c>
      <c r="C22" s="4" t="s">
        <v>22</v>
      </c>
      <c r="D22" s="8">
        <v>95.902003172854805</v>
      </c>
      <c r="E22" s="8">
        <v>60</v>
      </c>
      <c r="F22" s="8">
        <v>54.545454545454497</v>
      </c>
      <c r="G22" s="8">
        <v>210.44745771830901</v>
      </c>
      <c r="H22">
        <f>VLOOKUP( A22, AU_Restoration_Tiers!A:G,7,FALSE)</f>
        <v>1</v>
      </c>
      <c r="I22" s="3">
        <v>0</v>
      </c>
      <c r="J22" s="3">
        <v>0</v>
      </c>
      <c r="L22" s="3">
        <v>1</v>
      </c>
    </row>
    <row r="23" spans="1:12" x14ac:dyDescent="0.25">
      <c r="A23" s="1" t="s">
        <v>214</v>
      </c>
      <c r="B23" s="1" t="s">
        <v>24</v>
      </c>
      <c r="C23" s="4" t="s">
        <v>211</v>
      </c>
      <c r="D23" s="8">
        <v>79.335573359013907</v>
      </c>
      <c r="E23" s="8">
        <v>71.111109999999996</v>
      </c>
      <c r="F23" s="8">
        <v>60</v>
      </c>
      <c r="G23" s="8">
        <v>210.446683359014</v>
      </c>
      <c r="H23">
        <f>VLOOKUP( A23, AU_Restoration_Tiers!A:G,7,FALSE)</f>
        <v>2</v>
      </c>
      <c r="I23" s="3">
        <v>0</v>
      </c>
      <c r="J23" s="3">
        <v>0</v>
      </c>
      <c r="L23" s="3">
        <v>2</v>
      </c>
    </row>
    <row r="24" spans="1:12" x14ac:dyDescent="0.25">
      <c r="A24" s="1" t="s">
        <v>14</v>
      </c>
      <c r="B24" s="1" t="s">
        <v>8</v>
      </c>
      <c r="C24" s="4" t="s">
        <v>15</v>
      </c>
      <c r="D24" s="8">
        <v>87.690547245873603</v>
      </c>
      <c r="E24" s="8">
        <v>71.049657999999994</v>
      </c>
      <c r="F24" s="8">
        <v>50</v>
      </c>
      <c r="G24" s="8">
        <v>208.74020524587399</v>
      </c>
      <c r="H24">
        <f>VLOOKUP( A24, AU_Restoration_Tiers!A:G,7,FALSE)</f>
        <v>1</v>
      </c>
      <c r="I24" s="3">
        <v>0</v>
      </c>
      <c r="J24" s="3">
        <v>0</v>
      </c>
      <c r="K24" s="3">
        <v>3</v>
      </c>
      <c r="L24" s="3">
        <v>3</v>
      </c>
    </row>
    <row r="25" spans="1:12" x14ac:dyDescent="0.25">
      <c r="A25" s="1" t="s">
        <v>190</v>
      </c>
      <c r="B25" s="1" t="s">
        <v>8</v>
      </c>
      <c r="C25" s="4" t="s">
        <v>191</v>
      </c>
      <c r="D25" s="8">
        <v>100</v>
      </c>
      <c r="E25" s="8">
        <v>58.617838999999996</v>
      </c>
      <c r="F25" s="8">
        <v>50</v>
      </c>
      <c r="G25" s="8">
        <v>208.617839</v>
      </c>
      <c r="H25">
        <f>VLOOKUP( A25, AU_Restoration_Tiers!A:G,7,FALSE)</f>
        <v>1</v>
      </c>
      <c r="I25" s="3">
        <v>0</v>
      </c>
      <c r="J25" s="3">
        <v>0</v>
      </c>
      <c r="K25" s="3">
        <v>1</v>
      </c>
      <c r="L25" s="3">
        <v>2</v>
      </c>
    </row>
    <row r="26" spans="1:12" x14ac:dyDescent="0.25">
      <c r="A26" s="1" t="s">
        <v>423</v>
      </c>
      <c r="B26" s="1" t="s">
        <v>12</v>
      </c>
      <c r="C26" s="4" t="s">
        <v>22</v>
      </c>
      <c r="D26" s="8">
        <v>94.015287726814094</v>
      </c>
      <c r="E26" s="8">
        <v>60</v>
      </c>
      <c r="F26" s="8">
        <v>54.545454545454497</v>
      </c>
      <c r="G26" s="8">
        <v>208.56074227226901</v>
      </c>
      <c r="H26">
        <f>VLOOKUP( A26, AU_Restoration_Tiers!A:G,7,FALSE)</f>
        <v>1</v>
      </c>
      <c r="I26" s="3">
        <v>0</v>
      </c>
      <c r="J26" s="3">
        <v>0</v>
      </c>
      <c r="L26" s="3">
        <v>1</v>
      </c>
    </row>
    <row r="27" spans="1:12" x14ac:dyDescent="0.25">
      <c r="A27" s="1" t="s">
        <v>379</v>
      </c>
      <c r="B27" s="1" t="s">
        <v>8</v>
      </c>
      <c r="C27" s="4" t="s">
        <v>377</v>
      </c>
      <c r="D27" s="8">
        <v>93.129874081317496</v>
      </c>
      <c r="E27" s="8">
        <v>48.770879999999998</v>
      </c>
      <c r="F27" s="8">
        <v>60</v>
      </c>
      <c r="G27" s="8">
        <v>201.90075408131801</v>
      </c>
      <c r="H27">
        <f>VLOOKUP( A27, AU_Restoration_Tiers!A:G,7,FALSE)</f>
        <v>1</v>
      </c>
      <c r="I27" s="3">
        <v>0</v>
      </c>
      <c r="J27" s="3">
        <v>0</v>
      </c>
      <c r="K27" s="3">
        <v>3</v>
      </c>
      <c r="L27" s="3">
        <v>2</v>
      </c>
    </row>
    <row r="28" spans="1:12" x14ac:dyDescent="0.25">
      <c r="A28" s="1" t="s">
        <v>396</v>
      </c>
      <c r="B28" s="1" t="s">
        <v>24</v>
      </c>
      <c r="C28" s="4" t="s">
        <v>356</v>
      </c>
      <c r="D28" s="8">
        <v>75.960493494474903</v>
      </c>
      <c r="E28" s="8">
        <v>62.22222</v>
      </c>
      <c r="F28" s="8">
        <v>62.5</v>
      </c>
      <c r="G28" s="8">
        <v>200.682713494475</v>
      </c>
      <c r="H28">
        <f>VLOOKUP( A28, AU_Restoration_Tiers!A:G,7,FALSE)</f>
        <v>1</v>
      </c>
      <c r="I28" s="3">
        <v>0</v>
      </c>
      <c r="J28" s="3">
        <v>0</v>
      </c>
      <c r="L28" s="3">
        <v>1</v>
      </c>
    </row>
    <row r="29" spans="1:12" x14ac:dyDescent="0.25">
      <c r="A29" s="1" t="s">
        <v>7</v>
      </c>
      <c r="B29" s="1" t="s">
        <v>8</v>
      </c>
      <c r="C29" s="4" t="s">
        <v>9</v>
      </c>
      <c r="D29" s="8">
        <v>100</v>
      </c>
      <c r="E29" s="8">
        <v>100</v>
      </c>
      <c r="F29" s="8">
        <v>0</v>
      </c>
      <c r="G29" s="8">
        <v>200</v>
      </c>
      <c r="H29">
        <f>VLOOKUP( A29, AU_Restoration_Tiers!A:G,7,FALSE)</f>
        <v>2</v>
      </c>
      <c r="I29" s="3">
        <v>1</v>
      </c>
      <c r="J29" s="3">
        <v>0</v>
      </c>
      <c r="K29" s="3">
        <v>3</v>
      </c>
      <c r="L29" s="3">
        <v>1</v>
      </c>
    </row>
    <row r="30" spans="1:12" x14ac:dyDescent="0.25">
      <c r="A30" s="1" t="s">
        <v>296</v>
      </c>
      <c r="B30" s="1" t="s">
        <v>8</v>
      </c>
      <c r="C30" s="4" t="s">
        <v>297</v>
      </c>
      <c r="D30" s="8">
        <v>100</v>
      </c>
      <c r="E30" s="8">
        <v>100</v>
      </c>
      <c r="F30" s="8">
        <v>0</v>
      </c>
      <c r="G30" s="8">
        <v>200</v>
      </c>
      <c r="H30">
        <f>VLOOKUP( A30, AU_Restoration_Tiers!A:G,7,FALSE)</f>
        <v>2</v>
      </c>
      <c r="I30" s="3">
        <v>0</v>
      </c>
      <c r="J30" s="3">
        <v>0</v>
      </c>
      <c r="K30" s="3">
        <v>2</v>
      </c>
      <c r="L30" s="3">
        <v>1</v>
      </c>
    </row>
    <row r="31" spans="1:12" x14ac:dyDescent="0.25">
      <c r="A31" s="1" t="s">
        <v>298</v>
      </c>
      <c r="B31" s="1" t="s">
        <v>8</v>
      </c>
      <c r="C31" s="4" t="s">
        <v>299</v>
      </c>
      <c r="D31" s="8">
        <v>100</v>
      </c>
      <c r="E31" s="8">
        <v>100</v>
      </c>
      <c r="F31" s="8">
        <v>0</v>
      </c>
      <c r="G31" s="8">
        <v>200</v>
      </c>
      <c r="H31">
        <f>VLOOKUP( A31, AU_Restoration_Tiers!A:G,7,FALSE)</f>
        <v>2</v>
      </c>
      <c r="I31" s="3">
        <v>0</v>
      </c>
      <c r="J31" s="3">
        <v>0</v>
      </c>
      <c r="K31" s="3">
        <v>1</v>
      </c>
      <c r="L31" s="3">
        <v>3</v>
      </c>
    </row>
    <row r="32" spans="1:12" x14ac:dyDescent="0.25">
      <c r="A32" s="1" t="s">
        <v>301</v>
      </c>
      <c r="B32" s="1" t="s">
        <v>8</v>
      </c>
      <c r="C32" s="4" t="s">
        <v>299</v>
      </c>
      <c r="D32" s="8">
        <v>100</v>
      </c>
      <c r="E32" s="8">
        <v>100</v>
      </c>
      <c r="F32" s="8">
        <v>0</v>
      </c>
      <c r="G32" s="8">
        <v>200</v>
      </c>
      <c r="H32">
        <f>VLOOKUP( A32, AU_Restoration_Tiers!A:G,7,FALSE)</f>
        <v>2</v>
      </c>
      <c r="I32" s="3">
        <v>0</v>
      </c>
      <c r="J32" s="3">
        <v>0</v>
      </c>
      <c r="K32" s="3">
        <v>5</v>
      </c>
      <c r="L32" s="3">
        <v>1</v>
      </c>
    </row>
    <row r="33" spans="1:12" x14ac:dyDescent="0.25">
      <c r="A33" s="1" t="s">
        <v>302</v>
      </c>
      <c r="B33" s="1" t="s">
        <v>8</v>
      </c>
      <c r="C33" s="4" t="s">
        <v>303</v>
      </c>
      <c r="D33" s="8">
        <v>100</v>
      </c>
      <c r="E33" s="8">
        <v>100</v>
      </c>
      <c r="F33" s="8">
        <v>0</v>
      </c>
      <c r="G33" s="8">
        <v>200</v>
      </c>
      <c r="H33">
        <f>VLOOKUP( A33, AU_Restoration_Tiers!A:G,7,FALSE)</f>
        <v>2</v>
      </c>
      <c r="I33" s="3">
        <v>0</v>
      </c>
      <c r="J33" s="3">
        <v>0</v>
      </c>
      <c r="K33" s="3">
        <v>1</v>
      </c>
      <c r="L33" s="3">
        <v>1</v>
      </c>
    </row>
    <row r="34" spans="1:12" x14ac:dyDescent="0.25">
      <c r="A34" s="1" t="s">
        <v>309</v>
      </c>
      <c r="B34" s="1" t="s">
        <v>8</v>
      </c>
      <c r="C34" s="4" t="s">
        <v>310</v>
      </c>
      <c r="D34" s="8">
        <v>100</v>
      </c>
      <c r="E34" s="8">
        <v>100</v>
      </c>
      <c r="F34" s="8">
        <v>0</v>
      </c>
      <c r="G34" s="8">
        <v>200</v>
      </c>
      <c r="H34">
        <f>VLOOKUP( A34, AU_Restoration_Tiers!A:G,7,FALSE)</f>
        <v>2</v>
      </c>
      <c r="I34" s="3">
        <v>0</v>
      </c>
      <c r="J34" s="3">
        <v>0</v>
      </c>
      <c r="K34" s="3">
        <v>1</v>
      </c>
      <c r="L34" s="3">
        <v>3</v>
      </c>
    </row>
    <row r="35" spans="1:12" x14ac:dyDescent="0.25">
      <c r="A35" s="1" t="s">
        <v>311</v>
      </c>
      <c r="B35" s="1" t="s">
        <v>8</v>
      </c>
      <c r="C35" s="4" t="s">
        <v>310</v>
      </c>
      <c r="D35" s="8">
        <v>100</v>
      </c>
      <c r="E35" s="8">
        <v>100</v>
      </c>
      <c r="F35" s="8">
        <v>0</v>
      </c>
      <c r="G35" s="8">
        <v>200</v>
      </c>
      <c r="H35">
        <f>VLOOKUP( A35, AU_Restoration_Tiers!A:G,7,FALSE)</f>
        <v>2</v>
      </c>
      <c r="I35" s="3">
        <v>0</v>
      </c>
      <c r="J35" s="3">
        <v>0</v>
      </c>
      <c r="K35" s="3">
        <v>2</v>
      </c>
      <c r="L35" s="3">
        <v>2</v>
      </c>
    </row>
    <row r="36" spans="1:12" x14ac:dyDescent="0.25">
      <c r="A36" s="1" t="s">
        <v>312</v>
      </c>
      <c r="B36" s="1" t="s">
        <v>8</v>
      </c>
      <c r="C36" s="4" t="s">
        <v>310</v>
      </c>
      <c r="D36" s="8">
        <v>100</v>
      </c>
      <c r="E36" s="8">
        <v>100</v>
      </c>
      <c r="F36" s="8">
        <v>0</v>
      </c>
      <c r="G36" s="8">
        <v>200</v>
      </c>
      <c r="H36">
        <f>VLOOKUP( A36, AU_Restoration_Tiers!A:G,7,FALSE)</f>
        <v>2</v>
      </c>
      <c r="I36" s="3">
        <v>0</v>
      </c>
      <c r="J36" s="3">
        <v>0</v>
      </c>
      <c r="K36" s="3">
        <v>4</v>
      </c>
      <c r="L36" s="3">
        <v>1</v>
      </c>
    </row>
    <row r="37" spans="1:12" x14ac:dyDescent="0.25">
      <c r="A37" s="1" t="s">
        <v>313</v>
      </c>
      <c r="B37" s="1" t="s">
        <v>8</v>
      </c>
      <c r="C37" s="4" t="s">
        <v>314</v>
      </c>
      <c r="D37" s="8">
        <v>100</v>
      </c>
      <c r="E37" s="8">
        <v>100</v>
      </c>
      <c r="F37" s="8">
        <v>0</v>
      </c>
      <c r="G37" s="8">
        <v>200</v>
      </c>
      <c r="H37">
        <f>VLOOKUP( A37, AU_Restoration_Tiers!A:G,7,FALSE)</f>
        <v>2</v>
      </c>
      <c r="I37" s="3">
        <v>0</v>
      </c>
      <c r="J37" s="3">
        <v>0</v>
      </c>
      <c r="K37" s="3">
        <v>2</v>
      </c>
      <c r="L37" s="3">
        <v>2</v>
      </c>
    </row>
    <row r="38" spans="1:12" x14ac:dyDescent="0.25">
      <c r="A38" s="1" t="s">
        <v>315</v>
      </c>
      <c r="B38" s="1" t="s">
        <v>8</v>
      </c>
      <c r="C38" s="4" t="s">
        <v>314</v>
      </c>
      <c r="D38" s="8">
        <v>99.202017331255007</v>
      </c>
      <c r="E38" s="8">
        <v>100</v>
      </c>
      <c r="F38" s="8">
        <v>0</v>
      </c>
      <c r="G38" s="8">
        <v>199.20201733125501</v>
      </c>
      <c r="H38">
        <f>VLOOKUP( A38, AU_Restoration_Tiers!A:G,7,FALSE)</f>
        <v>2</v>
      </c>
      <c r="I38" s="3">
        <v>0</v>
      </c>
      <c r="J38" s="3">
        <v>0</v>
      </c>
      <c r="K38" s="3">
        <v>3</v>
      </c>
      <c r="L38" s="3">
        <v>1</v>
      </c>
    </row>
    <row r="39" spans="1:12" x14ac:dyDescent="0.25">
      <c r="A39" s="1" t="s">
        <v>300</v>
      </c>
      <c r="B39" s="1" t="s">
        <v>8</v>
      </c>
      <c r="C39" s="4" t="s">
        <v>299</v>
      </c>
      <c r="D39" s="8">
        <v>99.114100189869106</v>
      </c>
      <c r="E39" s="8">
        <v>100</v>
      </c>
      <c r="F39" s="8">
        <v>0</v>
      </c>
      <c r="G39" s="8">
        <v>199.11410018986899</v>
      </c>
      <c r="H39">
        <f>VLOOKUP( A39, AU_Restoration_Tiers!A:G,7,FALSE)</f>
        <v>2</v>
      </c>
      <c r="I39" s="3">
        <v>0</v>
      </c>
      <c r="J39" s="3">
        <v>0</v>
      </c>
      <c r="K39" s="3">
        <v>2</v>
      </c>
      <c r="L39" s="3">
        <v>2</v>
      </c>
    </row>
    <row r="40" spans="1:12" x14ac:dyDescent="0.25">
      <c r="A40" s="1" t="s">
        <v>316</v>
      </c>
      <c r="B40" s="1" t="s">
        <v>8</v>
      </c>
      <c r="C40" s="4" t="s">
        <v>314</v>
      </c>
      <c r="D40" s="8">
        <v>97.990628825279501</v>
      </c>
      <c r="E40" s="8">
        <v>100</v>
      </c>
      <c r="F40" s="8">
        <v>0</v>
      </c>
      <c r="G40" s="8">
        <v>197.990628825279</v>
      </c>
      <c r="H40">
        <f>VLOOKUP( A40, AU_Restoration_Tiers!A:G,7,FALSE)</f>
        <v>2</v>
      </c>
      <c r="I40" s="3">
        <v>0</v>
      </c>
      <c r="J40" s="3">
        <v>0</v>
      </c>
      <c r="K40" s="3">
        <v>1</v>
      </c>
      <c r="L40" s="3">
        <v>3</v>
      </c>
    </row>
    <row r="41" spans="1:12" x14ac:dyDescent="0.25">
      <c r="A41" s="1" t="s">
        <v>445</v>
      </c>
      <c r="B41" s="1" t="s">
        <v>12</v>
      </c>
      <c r="C41" s="4" t="s">
        <v>446</v>
      </c>
      <c r="D41" s="8">
        <v>99.570860919320495</v>
      </c>
      <c r="E41" s="8">
        <v>57.777777999999998</v>
      </c>
      <c r="F41" s="8">
        <v>40</v>
      </c>
      <c r="G41" s="8">
        <v>197.34863891932</v>
      </c>
      <c r="H41">
        <f>VLOOKUP( A41, AU_Restoration_Tiers!A:G,7,FALSE)</f>
        <v>1</v>
      </c>
      <c r="I41" s="3">
        <v>0</v>
      </c>
      <c r="J41" s="3">
        <v>0</v>
      </c>
      <c r="L41" s="3">
        <v>1</v>
      </c>
    </row>
    <row r="42" spans="1:12" x14ac:dyDescent="0.25">
      <c r="A42" s="1" t="s">
        <v>444</v>
      </c>
      <c r="B42" s="1" t="s">
        <v>12</v>
      </c>
      <c r="C42" s="4" t="s">
        <v>439</v>
      </c>
      <c r="D42" s="8">
        <v>98.292747983172205</v>
      </c>
      <c r="E42" s="8">
        <v>57.777777999999998</v>
      </c>
      <c r="F42" s="8">
        <v>40</v>
      </c>
      <c r="G42" s="8">
        <v>196.07052598317199</v>
      </c>
      <c r="H42">
        <f>VLOOKUP( A42, AU_Restoration_Tiers!A:G,7,FALSE)</f>
        <v>2</v>
      </c>
      <c r="I42" s="3">
        <v>0</v>
      </c>
      <c r="J42" s="3">
        <v>0</v>
      </c>
      <c r="L42" s="3">
        <v>1</v>
      </c>
    </row>
    <row r="43" spans="1:12" x14ac:dyDescent="0.25">
      <c r="A43" s="1" t="s">
        <v>192</v>
      </c>
      <c r="B43" s="1" t="s">
        <v>8</v>
      </c>
      <c r="C43" s="4" t="s">
        <v>191</v>
      </c>
      <c r="D43" s="8">
        <v>81.750553720871594</v>
      </c>
      <c r="E43" s="8">
        <v>51.359549999999999</v>
      </c>
      <c r="F43" s="8">
        <v>62.5</v>
      </c>
      <c r="G43" s="8">
        <v>195.61010372087199</v>
      </c>
      <c r="H43">
        <f>VLOOKUP( A43, AU_Restoration_Tiers!A:G,7,FALSE)</f>
        <v>1</v>
      </c>
      <c r="I43" s="3">
        <v>1</v>
      </c>
      <c r="J43" s="3">
        <v>0</v>
      </c>
      <c r="K43" s="3">
        <v>3</v>
      </c>
      <c r="L43" s="3">
        <v>1</v>
      </c>
    </row>
    <row r="44" spans="1:12" x14ac:dyDescent="0.25">
      <c r="A44" s="1" t="s">
        <v>448</v>
      </c>
      <c r="B44" s="1" t="s">
        <v>12</v>
      </c>
      <c r="C44" s="4" t="s">
        <v>446</v>
      </c>
      <c r="D44" s="8">
        <v>100</v>
      </c>
      <c r="E44" s="8">
        <v>55.555556000000003</v>
      </c>
      <c r="F44" s="8">
        <v>40</v>
      </c>
      <c r="G44" s="8">
        <v>195.555556</v>
      </c>
      <c r="H44">
        <f>VLOOKUP( A44, AU_Restoration_Tiers!A:G,7,FALSE)</f>
        <v>1</v>
      </c>
      <c r="I44" s="3">
        <v>0</v>
      </c>
      <c r="J44" s="3">
        <v>0</v>
      </c>
      <c r="L44" s="3">
        <v>1</v>
      </c>
    </row>
    <row r="45" spans="1:12" x14ac:dyDescent="0.25">
      <c r="A45" s="1" t="s">
        <v>323</v>
      </c>
      <c r="B45" s="1" t="s">
        <v>8</v>
      </c>
      <c r="C45" s="4" t="s">
        <v>322</v>
      </c>
      <c r="D45" s="8">
        <v>95.126955080070502</v>
      </c>
      <c r="E45" s="8">
        <v>100</v>
      </c>
      <c r="F45" s="8">
        <v>0</v>
      </c>
      <c r="G45" s="8">
        <v>195.12695508007101</v>
      </c>
      <c r="H45">
        <f>VLOOKUP( A45, AU_Restoration_Tiers!A:G,7,FALSE)</f>
        <v>2</v>
      </c>
      <c r="I45" s="3">
        <v>0</v>
      </c>
      <c r="J45" s="3">
        <v>0</v>
      </c>
      <c r="K45" s="3">
        <v>2</v>
      </c>
      <c r="L45" s="3">
        <v>3</v>
      </c>
    </row>
    <row r="46" spans="1:12" x14ac:dyDescent="0.25">
      <c r="A46" s="1" t="s">
        <v>277</v>
      </c>
      <c r="B46" s="1" t="s">
        <v>12</v>
      </c>
      <c r="C46" s="4" t="s">
        <v>266</v>
      </c>
      <c r="D46" s="8">
        <v>100</v>
      </c>
      <c r="E46" s="8">
        <v>53.333329999999997</v>
      </c>
      <c r="F46" s="8">
        <v>41.6666666666667</v>
      </c>
      <c r="G46" s="8">
        <v>194.99999666666699</v>
      </c>
      <c r="H46">
        <f>VLOOKUP( A46, AU_Restoration_Tiers!A:G,7,FALSE)</f>
        <v>1</v>
      </c>
      <c r="I46" s="3">
        <v>0</v>
      </c>
      <c r="J46" s="3">
        <v>0</v>
      </c>
      <c r="L46" s="3">
        <v>1</v>
      </c>
    </row>
    <row r="47" spans="1:12" x14ac:dyDescent="0.25">
      <c r="A47" s="1" t="s">
        <v>336</v>
      </c>
      <c r="B47" s="1" t="s">
        <v>8</v>
      </c>
      <c r="C47" s="4" t="s">
        <v>319</v>
      </c>
      <c r="D47" s="8">
        <v>57.399586423834897</v>
      </c>
      <c r="E47" s="8">
        <v>100</v>
      </c>
      <c r="F47" s="8">
        <v>37.5</v>
      </c>
      <c r="G47" s="8">
        <v>194.89958642383499</v>
      </c>
      <c r="H47">
        <f>VLOOKUP( A47, AU_Restoration_Tiers!A:G,7,FALSE)</f>
        <v>1</v>
      </c>
      <c r="I47" s="3">
        <v>0</v>
      </c>
      <c r="J47" s="3">
        <v>0</v>
      </c>
      <c r="K47" s="3">
        <v>6</v>
      </c>
      <c r="L47" s="3">
        <v>1</v>
      </c>
    </row>
    <row r="48" spans="1:12" x14ac:dyDescent="0.25">
      <c r="A48" s="1" t="s">
        <v>427</v>
      </c>
      <c r="B48" s="1" t="s">
        <v>12</v>
      </c>
      <c r="C48" s="4" t="s">
        <v>22</v>
      </c>
      <c r="D48" s="8">
        <v>96.090957410630807</v>
      </c>
      <c r="E48" s="8">
        <v>53.333329999999997</v>
      </c>
      <c r="F48" s="8">
        <v>45.454545454545503</v>
      </c>
      <c r="G48" s="8">
        <v>194.87883286517601</v>
      </c>
      <c r="H48">
        <f>VLOOKUP( A48, AU_Restoration_Tiers!A:G,7,FALSE)</f>
        <v>1</v>
      </c>
      <c r="I48" s="3">
        <v>0</v>
      </c>
      <c r="J48" s="3">
        <v>0</v>
      </c>
      <c r="L48" s="3">
        <v>2</v>
      </c>
    </row>
    <row r="49" spans="1:12" x14ac:dyDescent="0.25">
      <c r="A49" s="1" t="s">
        <v>449</v>
      </c>
      <c r="B49" s="1" t="s">
        <v>12</v>
      </c>
      <c r="C49" s="4" t="s">
        <v>446</v>
      </c>
      <c r="D49" s="8">
        <v>94.789472090608697</v>
      </c>
      <c r="E49" s="8">
        <v>60</v>
      </c>
      <c r="F49" s="8">
        <v>40</v>
      </c>
      <c r="G49" s="8">
        <v>194.789472090609</v>
      </c>
      <c r="H49">
        <f>VLOOKUP( A49, AU_Restoration_Tiers!A:G,7,FALSE)</f>
        <v>1</v>
      </c>
      <c r="I49" s="3">
        <v>0</v>
      </c>
      <c r="J49" s="3">
        <v>0</v>
      </c>
      <c r="L49" s="3">
        <v>2</v>
      </c>
    </row>
    <row r="50" spans="1:12" x14ac:dyDescent="0.25">
      <c r="A50" s="1" t="s">
        <v>398</v>
      </c>
      <c r="B50" s="1" t="s">
        <v>24</v>
      </c>
      <c r="C50" s="4" t="s">
        <v>356</v>
      </c>
      <c r="D50" s="8">
        <v>69.817728092805197</v>
      </c>
      <c r="E50" s="8">
        <v>62.22222</v>
      </c>
      <c r="F50" s="8">
        <v>62.5</v>
      </c>
      <c r="G50" s="8">
        <v>194.53994809280499</v>
      </c>
      <c r="H50">
        <f>VLOOKUP( A50, AU_Restoration_Tiers!A:G,7,FALSE)</f>
        <v>1</v>
      </c>
      <c r="I50" s="3">
        <v>0</v>
      </c>
      <c r="J50" s="3">
        <v>0</v>
      </c>
      <c r="L50" s="3">
        <v>1</v>
      </c>
    </row>
    <row r="51" spans="1:12" x14ac:dyDescent="0.25">
      <c r="A51" s="1" t="s">
        <v>428</v>
      </c>
      <c r="B51" s="1" t="s">
        <v>12</v>
      </c>
      <c r="C51" s="4" t="s">
        <v>22</v>
      </c>
      <c r="D51" s="8">
        <v>95.790595669819595</v>
      </c>
      <c r="E51" s="8">
        <v>51.111109999999996</v>
      </c>
      <c r="F51" s="8">
        <v>45.454545454545503</v>
      </c>
      <c r="G51" s="8">
        <v>192.356251124365</v>
      </c>
      <c r="H51">
        <f>VLOOKUP( A51, AU_Restoration_Tiers!A:G,7,FALSE)</f>
        <v>1</v>
      </c>
      <c r="I51" s="3">
        <v>0</v>
      </c>
      <c r="J51" s="3">
        <v>0</v>
      </c>
      <c r="L51" s="3">
        <v>2</v>
      </c>
    </row>
    <row r="52" spans="1:12" x14ac:dyDescent="0.25">
      <c r="A52" s="1" t="s">
        <v>28</v>
      </c>
      <c r="B52" s="1" t="s">
        <v>24</v>
      </c>
      <c r="C52" s="4" t="s">
        <v>25</v>
      </c>
      <c r="D52" s="8">
        <v>76.202521857110398</v>
      </c>
      <c r="E52" s="8">
        <v>60</v>
      </c>
      <c r="F52" s="8">
        <v>55.5555555555556</v>
      </c>
      <c r="G52" s="8">
        <v>191.75807741266601</v>
      </c>
      <c r="H52">
        <f>VLOOKUP( A52, AU_Restoration_Tiers!A:G,7,FALSE)</f>
        <v>2</v>
      </c>
      <c r="I52" s="3">
        <v>0</v>
      </c>
      <c r="J52" s="3">
        <v>0</v>
      </c>
      <c r="L52" s="3">
        <v>1</v>
      </c>
    </row>
    <row r="53" spans="1:12" x14ac:dyDescent="0.25">
      <c r="A53" s="1" t="s">
        <v>27</v>
      </c>
      <c r="B53" s="1" t="s">
        <v>24</v>
      </c>
      <c r="C53" s="4" t="s">
        <v>25</v>
      </c>
      <c r="D53" s="8">
        <v>75.018990692642305</v>
      </c>
      <c r="E53" s="8">
        <v>60</v>
      </c>
      <c r="F53" s="8">
        <v>55.5555555555556</v>
      </c>
      <c r="G53" s="8">
        <v>190.574546248198</v>
      </c>
      <c r="H53">
        <f>VLOOKUP( A53, AU_Restoration_Tiers!A:G,7,FALSE)</f>
        <v>2</v>
      </c>
      <c r="I53" s="3">
        <v>0</v>
      </c>
      <c r="J53" s="3">
        <v>0</v>
      </c>
      <c r="L53" s="3">
        <v>1</v>
      </c>
    </row>
    <row r="54" spans="1:12" x14ac:dyDescent="0.25">
      <c r="A54" s="1" t="s">
        <v>276</v>
      </c>
      <c r="B54" s="1" t="s">
        <v>12</v>
      </c>
      <c r="C54" s="4" t="s">
        <v>266</v>
      </c>
      <c r="D54" s="8">
        <v>100</v>
      </c>
      <c r="E54" s="8">
        <v>46.666670000000003</v>
      </c>
      <c r="F54" s="8">
        <v>41.6666666666667</v>
      </c>
      <c r="G54" s="8">
        <v>188.33333666666701</v>
      </c>
      <c r="H54">
        <f>VLOOKUP( A54, AU_Restoration_Tiers!A:G,7,FALSE)</f>
        <v>1</v>
      </c>
      <c r="I54" s="3">
        <v>0</v>
      </c>
      <c r="J54" s="3">
        <v>0</v>
      </c>
      <c r="L54" s="3">
        <v>1</v>
      </c>
    </row>
    <row r="55" spans="1:12" x14ac:dyDescent="0.25">
      <c r="A55" s="1" t="s">
        <v>447</v>
      </c>
      <c r="B55" s="1" t="s">
        <v>12</v>
      </c>
      <c r="C55" s="4" t="s">
        <v>446</v>
      </c>
      <c r="D55" s="8">
        <v>90.265908523261402</v>
      </c>
      <c r="E55" s="8">
        <v>57.777777999999998</v>
      </c>
      <c r="F55" s="8">
        <v>40</v>
      </c>
      <c r="G55" s="8">
        <v>188.04368652326099</v>
      </c>
      <c r="H55">
        <f>VLOOKUP( A55, AU_Restoration_Tiers!A:G,7,FALSE)</f>
        <v>1</v>
      </c>
      <c r="I55" s="3">
        <v>0</v>
      </c>
      <c r="J55" s="3">
        <v>0</v>
      </c>
      <c r="L55" s="3">
        <v>3</v>
      </c>
    </row>
    <row r="56" spans="1:12" x14ac:dyDescent="0.25">
      <c r="A56" s="1" t="s">
        <v>332</v>
      </c>
      <c r="B56" s="1" t="s">
        <v>8</v>
      </c>
      <c r="C56" s="4" t="s">
        <v>319</v>
      </c>
      <c r="D56" s="8">
        <v>73.379918476000299</v>
      </c>
      <c r="E56" s="8">
        <v>76.655698999999998</v>
      </c>
      <c r="F56" s="8">
        <v>37.5</v>
      </c>
      <c r="G56" s="8">
        <v>187.535617476</v>
      </c>
      <c r="H56">
        <f>VLOOKUP( A56, AU_Restoration_Tiers!A:G,7,FALSE)</f>
        <v>1</v>
      </c>
      <c r="I56" s="3">
        <v>0</v>
      </c>
      <c r="J56" s="3">
        <v>0</v>
      </c>
      <c r="K56" s="3">
        <v>6</v>
      </c>
      <c r="L56" s="3">
        <v>1</v>
      </c>
    </row>
    <row r="57" spans="1:12" x14ac:dyDescent="0.25">
      <c r="A57" s="1" t="s">
        <v>383</v>
      </c>
      <c r="B57" s="1" t="s">
        <v>8</v>
      </c>
      <c r="C57" s="4" t="s">
        <v>322</v>
      </c>
      <c r="D57" s="8">
        <v>87.498965258009704</v>
      </c>
      <c r="E57" s="8">
        <v>100</v>
      </c>
      <c r="F57" s="8">
        <v>0</v>
      </c>
      <c r="G57" s="8">
        <v>187.49896525801</v>
      </c>
      <c r="H57">
        <f>VLOOKUP( A57, AU_Restoration_Tiers!A:G,7,FALSE)</f>
        <v>2</v>
      </c>
      <c r="I57" s="3">
        <v>0</v>
      </c>
      <c r="J57" s="3">
        <v>0</v>
      </c>
      <c r="K57" s="3">
        <v>5</v>
      </c>
      <c r="L57" s="3">
        <v>2</v>
      </c>
    </row>
    <row r="58" spans="1:12" x14ac:dyDescent="0.25">
      <c r="A58" s="1" t="s">
        <v>325</v>
      </c>
      <c r="B58" s="1" t="s">
        <v>8</v>
      </c>
      <c r="C58" s="4" t="s">
        <v>326</v>
      </c>
      <c r="D58" s="8">
        <v>86.335503586048105</v>
      </c>
      <c r="E58" s="8">
        <v>100</v>
      </c>
      <c r="F58" s="8">
        <v>0</v>
      </c>
      <c r="G58" s="8">
        <v>186.33550358604799</v>
      </c>
      <c r="H58">
        <f>VLOOKUP( A58, AU_Restoration_Tiers!A:G,7,FALSE)</f>
        <v>2</v>
      </c>
      <c r="I58" s="3">
        <v>0</v>
      </c>
      <c r="J58" s="3">
        <v>0</v>
      </c>
      <c r="K58" s="3">
        <v>6</v>
      </c>
      <c r="L58" s="3">
        <v>1</v>
      </c>
    </row>
    <row r="59" spans="1:12" x14ac:dyDescent="0.25">
      <c r="A59" s="1" t="s">
        <v>432</v>
      </c>
      <c r="B59" s="1" t="s">
        <v>12</v>
      </c>
      <c r="C59" s="4" t="s">
        <v>431</v>
      </c>
      <c r="D59" s="8">
        <v>100</v>
      </c>
      <c r="E59" s="8">
        <v>44.44444</v>
      </c>
      <c r="F59" s="8">
        <v>40</v>
      </c>
      <c r="G59" s="8">
        <v>184.44443999999999</v>
      </c>
      <c r="H59">
        <f>VLOOKUP( A59, AU_Restoration_Tiers!A:G,7,FALSE)</f>
        <v>1</v>
      </c>
      <c r="I59" s="3">
        <v>0</v>
      </c>
      <c r="J59" s="3">
        <v>0</v>
      </c>
      <c r="L59" s="3">
        <v>1</v>
      </c>
    </row>
    <row r="60" spans="1:12" x14ac:dyDescent="0.25">
      <c r="A60" s="1" t="s">
        <v>433</v>
      </c>
      <c r="B60" s="1" t="s">
        <v>12</v>
      </c>
      <c r="C60" s="4" t="s">
        <v>431</v>
      </c>
      <c r="D60" s="8">
        <v>95.379602626398494</v>
      </c>
      <c r="E60" s="8">
        <v>48.888890000000004</v>
      </c>
      <c r="F60" s="8">
        <v>40</v>
      </c>
      <c r="G60" s="8">
        <v>184.268492626399</v>
      </c>
      <c r="H60">
        <f>VLOOKUP( A60, AU_Restoration_Tiers!A:G,7,FALSE)</f>
        <v>1</v>
      </c>
      <c r="I60" s="3">
        <v>0</v>
      </c>
      <c r="J60" s="3">
        <v>0</v>
      </c>
      <c r="L60" s="3">
        <v>1</v>
      </c>
    </row>
    <row r="61" spans="1:12" x14ac:dyDescent="0.25">
      <c r="A61" s="1" t="s">
        <v>430</v>
      </c>
      <c r="B61" s="1" t="s">
        <v>12</v>
      </c>
      <c r="C61" s="4" t="s">
        <v>431</v>
      </c>
      <c r="D61" s="8">
        <v>95.2012489190178</v>
      </c>
      <c r="E61" s="8">
        <v>48.888890000000004</v>
      </c>
      <c r="F61" s="8">
        <v>40</v>
      </c>
      <c r="G61" s="8">
        <v>184.09013891901799</v>
      </c>
      <c r="H61">
        <f>VLOOKUP( A61, AU_Restoration_Tiers!A:G,7,FALSE)</f>
        <v>1</v>
      </c>
      <c r="I61" s="3">
        <v>0</v>
      </c>
      <c r="J61" s="3">
        <v>0</v>
      </c>
      <c r="L61" s="3">
        <v>2</v>
      </c>
    </row>
    <row r="62" spans="1:12" x14ac:dyDescent="0.25">
      <c r="A62" s="1" t="s">
        <v>278</v>
      </c>
      <c r="B62" s="1" t="s">
        <v>12</v>
      </c>
      <c r="C62" s="4" t="s">
        <v>266</v>
      </c>
      <c r="D62" s="8">
        <v>89.036817074188306</v>
      </c>
      <c r="E62" s="8">
        <v>53.333329999999997</v>
      </c>
      <c r="F62" s="8">
        <v>41.6666666666667</v>
      </c>
      <c r="G62" s="8">
        <v>184.036813740855</v>
      </c>
      <c r="H62">
        <f>VLOOKUP( A62, AU_Restoration_Tiers!A:G,7,FALSE)</f>
        <v>1</v>
      </c>
      <c r="I62" s="3">
        <v>0</v>
      </c>
      <c r="J62" s="3">
        <v>0</v>
      </c>
      <c r="L62" s="3">
        <v>1</v>
      </c>
    </row>
    <row r="63" spans="1:12" x14ac:dyDescent="0.25">
      <c r="A63" s="1" t="s">
        <v>187</v>
      </c>
      <c r="B63" s="1" t="s">
        <v>12</v>
      </c>
      <c r="C63" s="4" t="s">
        <v>184</v>
      </c>
      <c r="D63" s="8">
        <v>89.039414514038</v>
      </c>
      <c r="E63" s="8">
        <v>40</v>
      </c>
      <c r="F63" s="8">
        <v>54.545454545454497</v>
      </c>
      <c r="G63" s="8">
        <v>183.584869059493</v>
      </c>
      <c r="H63">
        <f>VLOOKUP( A63, AU_Restoration_Tiers!A:G,7,FALSE)</f>
        <v>2</v>
      </c>
      <c r="I63" s="3">
        <v>0</v>
      </c>
      <c r="J63" s="3">
        <v>0</v>
      </c>
      <c r="L63" s="3">
        <v>1</v>
      </c>
    </row>
    <row r="64" spans="1:12" x14ac:dyDescent="0.25">
      <c r="A64" s="1" t="s">
        <v>185</v>
      </c>
      <c r="B64" s="1" t="s">
        <v>12</v>
      </c>
      <c r="C64" s="4" t="s">
        <v>184</v>
      </c>
      <c r="D64" s="8">
        <v>85.907483300982193</v>
      </c>
      <c r="E64" s="8">
        <v>40</v>
      </c>
      <c r="F64" s="8">
        <v>54.545454545454497</v>
      </c>
      <c r="G64" s="8">
        <v>180.45293784643701</v>
      </c>
      <c r="H64">
        <f>VLOOKUP( A64, AU_Restoration_Tiers!A:G,7,FALSE)</f>
        <v>2</v>
      </c>
      <c r="I64" s="3">
        <v>0</v>
      </c>
      <c r="J64" s="3">
        <v>0</v>
      </c>
      <c r="L64" s="3">
        <v>1</v>
      </c>
    </row>
    <row r="65" spans="1:12" x14ac:dyDescent="0.25">
      <c r="A65" s="1" t="s">
        <v>324</v>
      </c>
      <c r="B65" s="1" t="s">
        <v>8</v>
      </c>
      <c r="C65" s="4" t="s">
        <v>322</v>
      </c>
      <c r="D65" s="8">
        <v>80.161059674017494</v>
      </c>
      <c r="E65" s="8">
        <v>100</v>
      </c>
      <c r="F65" s="8">
        <v>0</v>
      </c>
      <c r="G65" s="8">
        <v>180.16105967401799</v>
      </c>
      <c r="H65">
        <f>VLOOKUP( A65, AU_Restoration_Tiers!A:G,7,FALSE)</f>
        <v>2</v>
      </c>
      <c r="I65" s="3">
        <v>0</v>
      </c>
      <c r="J65" s="3">
        <v>0</v>
      </c>
      <c r="K65" s="3">
        <v>7</v>
      </c>
      <c r="L65" s="3">
        <v>1</v>
      </c>
    </row>
    <row r="66" spans="1:12" x14ac:dyDescent="0.25">
      <c r="A66" s="1" t="s">
        <v>335</v>
      </c>
      <c r="B66" s="1" t="s">
        <v>8</v>
      </c>
      <c r="C66" s="4" t="s">
        <v>319</v>
      </c>
      <c r="D66" s="8">
        <v>29.182042190035499</v>
      </c>
      <c r="E66" s="8">
        <v>100</v>
      </c>
      <c r="F66" s="8">
        <v>50</v>
      </c>
      <c r="G66" s="8">
        <v>179.18204219003499</v>
      </c>
      <c r="H66">
        <f>VLOOKUP( A66, AU_Restoration_Tiers!A:G,7,FALSE)</f>
        <v>1</v>
      </c>
      <c r="I66" s="3">
        <v>0</v>
      </c>
      <c r="J66" s="3">
        <v>0</v>
      </c>
      <c r="K66" s="3">
        <v>5</v>
      </c>
      <c r="L66" s="3">
        <v>1</v>
      </c>
    </row>
    <row r="67" spans="1:12" x14ac:dyDescent="0.25">
      <c r="A67" s="1" t="s">
        <v>331</v>
      </c>
      <c r="B67" s="1" t="s">
        <v>8</v>
      </c>
      <c r="C67" s="4" t="s">
        <v>319</v>
      </c>
      <c r="D67" s="8">
        <v>70.840154356099006</v>
      </c>
      <c r="E67" s="8">
        <v>79.409075000000001</v>
      </c>
      <c r="F67" s="8">
        <v>28.571428571428601</v>
      </c>
      <c r="G67" s="8">
        <v>178.820657927528</v>
      </c>
      <c r="H67">
        <f>VLOOKUP( A67, AU_Restoration_Tiers!A:G,7,FALSE)</f>
        <v>1</v>
      </c>
      <c r="I67" s="3">
        <v>0</v>
      </c>
      <c r="J67" s="3">
        <v>0</v>
      </c>
      <c r="K67" s="3">
        <v>4</v>
      </c>
      <c r="L67" s="3">
        <v>2</v>
      </c>
    </row>
    <row r="68" spans="1:12" x14ac:dyDescent="0.25">
      <c r="A68" s="1" t="s">
        <v>399</v>
      </c>
      <c r="B68" s="1" t="s">
        <v>24</v>
      </c>
      <c r="C68" s="4" t="s">
        <v>356</v>
      </c>
      <c r="D68" s="8">
        <v>61.755247603245103</v>
      </c>
      <c r="E68" s="8">
        <v>66.666669999999996</v>
      </c>
      <c r="F68" s="8">
        <v>50</v>
      </c>
      <c r="G68" s="8">
        <v>178.42191760324499</v>
      </c>
      <c r="H68">
        <f>VLOOKUP( A68, AU_Restoration_Tiers!A:G,7,FALSE)</f>
        <v>1</v>
      </c>
      <c r="I68" s="3">
        <v>0</v>
      </c>
      <c r="J68" s="3">
        <v>0</v>
      </c>
      <c r="L68" s="3">
        <v>2</v>
      </c>
    </row>
    <row r="69" spans="1:12" x14ac:dyDescent="0.25">
      <c r="A69" s="1" t="s">
        <v>69</v>
      </c>
      <c r="B69" s="1" t="s">
        <v>24</v>
      </c>
      <c r="C69" s="4" t="s">
        <v>60</v>
      </c>
      <c r="D69" s="8">
        <v>98.185259768786494</v>
      </c>
      <c r="E69" s="8">
        <v>42.22222</v>
      </c>
      <c r="F69" s="8">
        <v>37.5</v>
      </c>
      <c r="G69" s="8">
        <v>177.907479768786</v>
      </c>
      <c r="H69">
        <f>VLOOKUP( A69, AU_Restoration_Tiers!A:G,7,FALSE)</f>
        <v>1</v>
      </c>
      <c r="I69" s="3">
        <v>0</v>
      </c>
      <c r="J69" s="3">
        <v>0</v>
      </c>
      <c r="L69" s="3">
        <v>1</v>
      </c>
    </row>
    <row r="70" spans="1:12" x14ac:dyDescent="0.25">
      <c r="A70" s="1" t="s">
        <v>31</v>
      </c>
      <c r="B70" s="1" t="s">
        <v>24</v>
      </c>
      <c r="C70" s="4" t="s">
        <v>25</v>
      </c>
      <c r="D70" s="8">
        <v>59.911592534162303</v>
      </c>
      <c r="E70" s="8">
        <v>62.22222</v>
      </c>
      <c r="F70" s="8">
        <v>55.5555555555556</v>
      </c>
      <c r="G70" s="8">
        <v>177.68936808971799</v>
      </c>
      <c r="H70">
        <f>VLOOKUP( A70, AU_Restoration_Tiers!A:G,7,FALSE)</f>
        <v>2</v>
      </c>
      <c r="I70" s="3">
        <v>0</v>
      </c>
      <c r="J70" s="3">
        <v>0</v>
      </c>
      <c r="L70" s="3">
        <v>2</v>
      </c>
    </row>
    <row r="71" spans="1:12" x14ac:dyDescent="0.25">
      <c r="A71" s="1" t="s">
        <v>362</v>
      </c>
      <c r="B71" s="1" t="s">
        <v>8</v>
      </c>
      <c r="C71" s="4" t="s">
        <v>363</v>
      </c>
      <c r="D71" s="8">
        <v>49.9133071691057</v>
      </c>
      <c r="E71" s="8">
        <v>94.184302000000002</v>
      </c>
      <c r="F71" s="8">
        <v>33.3333333333333</v>
      </c>
      <c r="G71" s="8">
        <v>177.430942502439</v>
      </c>
      <c r="H71">
        <f>VLOOKUP( A71, AU_Restoration_Tiers!A:G,7,FALSE)</f>
        <v>1</v>
      </c>
      <c r="I71" s="3">
        <v>0</v>
      </c>
      <c r="J71" s="3">
        <v>1</v>
      </c>
      <c r="K71" s="3">
        <v>1</v>
      </c>
      <c r="L71" s="3">
        <v>1</v>
      </c>
    </row>
    <row r="72" spans="1:12" x14ac:dyDescent="0.25">
      <c r="A72" s="1" t="s">
        <v>307</v>
      </c>
      <c r="B72" s="1" t="s">
        <v>8</v>
      </c>
      <c r="C72" s="4" t="s">
        <v>305</v>
      </c>
      <c r="D72" s="8">
        <v>100</v>
      </c>
      <c r="E72" s="8">
        <v>76.571746000000005</v>
      </c>
      <c r="F72" s="8">
        <v>0</v>
      </c>
      <c r="G72" s="8">
        <v>176.57174599999999</v>
      </c>
      <c r="H72">
        <f>VLOOKUP( A72, AU_Restoration_Tiers!A:G,7,FALSE)</f>
        <v>2</v>
      </c>
      <c r="I72" s="3">
        <v>0</v>
      </c>
      <c r="J72" s="3">
        <v>0</v>
      </c>
      <c r="K72" s="3">
        <v>5</v>
      </c>
      <c r="L72" s="3">
        <v>1</v>
      </c>
    </row>
    <row r="73" spans="1:12" x14ac:dyDescent="0.25">
      <c r="A73" s="1" t="s">
        <v>218</v>
      </c>
      <c r="B73" s="1" t="s">
        <v>24</v>
      </c>
      <c r="C73" s="4" t="s">
        <v>211</v>
      </c>
      <c r="D73" s="8">
        <v>98.334766220714599</v>
      </c>
      <c r="E73" s="8">
        <v>57.77778</v>
      </c>
      <c r="F73" s="8">
        <v>20</v>
      </c>
      <c r="G73" s="8">
        <v>176.11254622071499</v>
      </c>
      <c r="H73">
        <f>VLOOKUP( A73, AU_Restoration_Tiers!A:G,7,FALSE)</f>
        <v>2</v>
      </c>
      <c r="I73" s="3">
        <v>0</v>
      </c>
      <c r="J73" s="3">
        <v>0</v>
      </c>
      <c r="L73" s="3">
        <v>2</v>
      </c>
    </row>
    <row r="74" spans="1:12" x14ac:dyDescent="0.25">
      <c r="A74" s="1" t="s">
        <v>395</v>
      </c>
      <c r="B74" s="1" t="s">
        <v>24</v>
      </c>
      <c r="C74" s="4" t="s">
        <v>356</v>
      </c>
      <c r="D74" s="8">
        <v>85.215784389011404</v>
      </c>
      <c r="E74" s="8">
        <v>53.333329999999997</v>
      </c>
      <c r="F74" s="8">
        <v>37.5</v>
      </c>
      <c r="G74" s="8">
        <v>176.04911438901101</v>
      </c>
      <c r="H74">
        <f>VLOOKUP( A74, AU_Restoration_Tiers!A:G,7,FALSE)</f>
        <v>1</v>
      </c>
      <c r="I74" s="3">
        <v>0</v>
      </c>
      <c r="J74" s="3">
        <v>0</v>
      </c>
      <c r="L74" s="3">
        <v>2</v>
      </c>
    </row>
    <row r="75" spans="1:12" x14ac:dyDescent="0.25">
      <c r="A75" s="1" t="s">
        <v>308</v>
      </c>
      <c r="B75" s="1" t="s">
        <v>8</v>
      </c>
      <c r="C75" s="4" t="s">
        <v>305</v>
      </c>
      <c r="D75" s="8">
        <v>100</v>
      </c>
      <c r="E75" s="8">
        <v>75.213213999999994</v>
      </c>
      <c r="F75" s="8">
        <v>0</v>
      </c>
      <c r="G75" s="8">
        <v>175.21321399999999</v>
      </c>
      <c r="H75">
        <f>VLOOKUP( A75, AU_Restoration_Tiers!A:G,7,FALSE)</f>
        <v>2</v>
      </c>
      <c r="I75" s="3">
        <v>0</v>
      </c>
      <c r="J75" s="3">
        <v>0</v>
      </c>
      <c r="K75" s="3">
        <v>1</v>
      </c>
      <c r="L75" s="3">
        <v>3</v>
      </c>
    </row>
    <row r="76" spans="1:12" x14ac:dyDescent="0.25">
      <c r="A76" s="1" t="s">
        <v>327</v>
      </c>
      <c r="B76" s="1" t="s">
        <v>8</v>
      </c>
      <c r="C76" s="4" t="s">
        <v>326</v>
      </c>
      <c r="D76" s="8">
        <v>74.827358352605998</v>
      </c>
      <c r="E76" s="8">
        <v>100</v>
      </c>
      <c r="F76" s="8">
        <v>0</v>
      </c>
      <c r="G76" s="8">
        <v>174.82735835260601</v>
      </c>
      <c r="H76">
        <f>VLOOKUP( A76, AU_Restoration_Tiers!A:G,7,FALSE)</f>
        <v>2</v>
      </c>
      <c r="I76" s="3">
        <v>0</v>
      </c>
      <c r="J76" s="3">
        <v>0</v>
      </c>
      <c r="K76" s="3">
        <v>7</v>
      </c>
      <c r="L76" s="3">
        <v>1</v>
      </c>
    </row>
    <row r="77" spans="1:12" x14ac:dyDescent="0.25">
      <c r="A77" s="1" t="s">
        <v>194</v>
      </c>
      <c r="B77" s="1" t="s">
        <v>47</v>
      </c>
      <c r="C77" s="4" t="s">
        <v>195</v>
      </c>
      <c r="D77" s="8">
        <v>63.649048140109898</v>
      </c>
      <c r="E77" s="8">
        <v>60</v>
      </c>
      <c r="F77" s="8">
        <v>50</v>
      </c>
      <c r="G77" s="8">
        <v>173.64904814011001</v>
      </c>
      <c r="H77">
        <f>VLOOKUP( A77, AU_Restoration_Tiers!A:G,7,FALSE)</f>
        <v>1</v>
      </c>
      <c r="I77" s="3">
        <v>0</v>
      </c>
      <c r="J77" s="3">
        <v>0</v>
      </c>
      <c r="L77" s="3">
        <v>1</v>
      </c>
    </row>
    <row r="78" spans="1:12" x14ac:dyDescent="0.25">
      <c r="A78" s="1" t="s">
        <v>70</v>
      </c>
      <c r="B78" s="1" t="s">
        <v>24</v>
      </c>
      <c r="C78" s="4" t="s">
        <v>60</v>
      </c>
      <c r="D78" s="8">
        <v>93.823537726984696</v>
      </c>
      <c r="E78" s="8">
        <v>42.22222</v>
      </c>
      <c r="F78" s="8">
        <v>37.5</v>
      </c>
      <c r="G78" s="8">
        <v>173.54575772698499</v>
      </c>
      <c r="H78">
        <f>VLOOKUP( A78, AU_Restoration_Tiers!A:G,7,FALSE)</f>
        <v>1</v>
      </c>
      <c r="I78" s="3">
        <v>0</v>
      </c>
      <c r="J78" s="3">
        <v>0</v>
      </c>
      <c r="L78" s="3">
        <v>1</v>
      </c>
    </row>
    <row r="79" spans="1:12" x14ac:dyDescent="0.25">
      <c r="A79" s="1" t="s">
        <v>85</v>
      </c>
      <c r="B79" s="1" t="s">
        <v>12</v>
      </c>
      <c r="C79" s="4" t="s">
        <v>13</v>
      </c>
      <c r="D79" s="8">
        <v>84.357967618685805</v>
      </c>
      <c r="E79" s="8">
        <v>44.44444</v>
      </c>
      <c r="F79" s="8">
        <v>44.4444444444444</v>
      </c>
      <c r="G79" s="8">
        <v>173.24685206313001</v>
      </c>
      <c r="H79">
        <f>VLOOKUP( A79, AU_Restoration_Tiers!A:G,7,FALSE)</f>
        <v>1</v>
      </c>
      <c r="I79" s="3">
        <v>0</v>
      </c>
      <c r="J79" s="3">
        <v>0</v>
      </c>
      <c r="L79" s="3">
        <v>1</v>
      </c>
    </row>
    <row r="80" spans="1:12" x14ac:dyDescent="0.25">
      <c r="A80" s="1" t="s">
        <v>443</v>
      </c>
      <c r="B80" s="1" t="s">
        <v>12</v>
      </c>
      <c r="C80" s="4" t="s">
        <v>439</v>
      </c>
      <c r="D80" s="8">
        <v>78.924645219891104</v>
      </c>
      <c r="E80" s="8">
        <v>53.333333000000003</v>
      </c>
      <c r="F80" s="8">
        <v>40</v>
      </c>
      <c r="G80" s="8">
        <v>172.25797821989099</v>
      </c>
      <c r="H80">
        <f>VLOOKUP( A80, AU_Restoration_Tiers!A:G,7,FALSE)</f>
        <v>2</v>
      </c>
      <c r="I80" s="3">
        <v>0</v>
      </c>
      <c r="J80" s="3">
        <v>0</v>
      </c>
      <c r="L80" s="3">
        <v>2</v>
      </c>
    </row>
    <row r="81" spans="1:12" x14ac:dyDescent="0.25">
      <c r="A81" s="1" t="s">
        <v>30</v>
      </c>
      <c r="B81" s="1" t="s">
        <v>24</v>
      </c>
      <c r="C81" s="4" t="s">
        <v>25</v>
      </c>
      <c r="D81" s="8">
        <v>72.154152003301803</v>
      </c>
      <c r="E81" s="8">
        <v>55.55556</v>
      </c>
      <c r="F81" s="8">
        <v>44.4444444444444</v>
      </c>
      <c r="G81" s="8">
        <v>172.154156447746</v>
      </c>
      <c r="H81">
        <f>VLOOKUP( A81, AU_Restoration_Tiers!A:G,7,FALSE)</f>
        <v>2</v>
      </c>
      <c r="I81" s="3">
        <v>0</v>
      </c>
      <c r="J81" s="3">
        <v>0</v>
      </c>
      <c r="L81" s="3">
        <v>2</v>
      </c>
    </row>
    <row r="82" spans="1:12" x14ac:dyDescent="0.25">
      <c r="A82" s="1" t="s">
        <v>26</v>
      </c>
      <c r="B82" s="1" t="s">
        <v>24</v>
      </c>
      <c r="C82" s="4" t="s">
        <v>25</v>
      </c>
      <c r="D82" s="8">
        <v>56.309307745585301</v>
      </c>
      <c r="E82" s="8">
        <v>60</v>
      </c>
      <c r="F82" s="8">
        <v>55.5555555555556</v>
      </c>
      <c r="G82" s="8">
        <v>171.86486330114101</v>
      </c>
      <c r="H82">
        <f>VLOOKUP( A82, AU_Restoration_Tiers!A:G,7,FALSE)</f>
        <v>2</v>
      </c>
      <c r="I82" s="3">
        <v>0</v>
      </c>
      <c r="J82" s="3">
        <v>0</v>
      </c>
      <c r="L82" s="3">
        <v>2</v>
      </c>
    </row>
    <row r="83" spans="1:12" x14ac:dyDescent="0.25">
      <c r="A83" s="1" t="s">
        <v>388</v>
      </c>
      <c r="B83" s="1" t="s">
        <v>8</v>
      </c>
      <c r="C83" s="4" t="s">
        <v>389</v>
      </c>
      <c r="D83" s="8">
        <v>100</v>
      </c>
      <c r="E83" s="8">
        <v>71.261903000000004</v>
      </c>
      <c r="F83" s="8">
        <v>0</v>
      </c>
      <c r="G83" s="8">
        <v>171.26190299999999</v>
      </c>
      <c r="H83">
        <f>VLOOKUP( A83, AU_Restoration_Tiers!A:G,7,FALSE)</f>
        <v>2</v>
      </c>
      <c r="I83" s="3">
        <v>0</v>
      </c>
      <c r="J83" s="3">
        <v>0</v>
      </c>
      <c r="K83" s="3">
        <v>1</v>
      </c>
      <c r="L83" s="3">
        <v>1</v>
      </c>
    </row>
    <row r="84" spans="1:12" x14ac:dyDescent="0.25">
      <c r="A84" s="1" t="s">
        <v>440</v>
      </c>
      <c r="B84" s="1" t="s">
        <v>12</v>
      </c>
      <c r="C84" s="4" t="s">
        <v>439</v>
      </c>
      <c r="D84" s="8">
        <v>86.743041300806397</v>
      </c>
      <c r="E84" s="8">
        <v>44.444443999999997</v>
      </c>
      <c r="F84" s="8">
        <v>40</v>
      </c>
      <c r="G84" s="8">
        <v>171.187485300806</v>
      </c>
      <c r="H84">
        <f>VLOOKUP( A84, AU_Restoration_Tiers!A:G,7,FALSE)</f>
        <v>2</v>
      </c>
      <c r="I84" s="3">
        <v>0</v>
      </c>
      <c r="J84" s="3">
        <v>0</v>
      </c>
      <c r="L84" s="3">
        <v>2</v>
      </c>
    </row>
    <row r="85" spans="1:12" x14ac:dyDescent="0.25">
      <c r="A85" s="1" t="s">
        <v>441</v>
      </c>
      <c r="B85" s="1" t="s">
        <v>12</v>
      </c>
      <c r="C85" s="4" t="s">
        <v>439</v>
      </c>
      <c r="D85" s="8">
        <v>100</v>
      </c>
      <c r="E85" s="8">
        <v>51.111111000000001</v>
      </c>
      <c r="F85" s="8">
        <v>20</v>
      </c>
      <c r="G85" s="8">
        <v>171.11111099999999</v>
      </c>
      <c r="H85">
        <f>VLOOKUP( A85, AU_Restoration_Tiers!A:G,7,FALSE)</f>
        <v>2</v>
      </c>
      <c r="I85" s="3">
        <v>0</v>
      </c>
      <c r="J85" s="3">
        <v>0</v>
      </c>
      <c r="L85" s="3">
        <v>3</v>
      </c>
    </row>
    <row r="86" spans="1:12" x14ac:dyDescent="0.25">
      <c r="A86" s="1" t="s">
        <v>369</v>
      </c>
      <c r="B86" s="1" t="s">
        <v>8</v>
      </c>
      <c r="C86" s="4" t="s">
        <v>363</v>
      </c>
      <c r="D86" s="8">
        <v>42.298660381696003</v>
      </c>
      <c r="E86" s="8">
        <v>95.400171</v>
      </c>
      <c r="F86" s="8">
        <v>33.3333333333333</v>
      </c>
      <c r="G86" s="8">
        <v>171.03216471502901</v>
      </c>
      <c r="H86">
        <f>VLOOKUP( A86, AU_Restoration_Tiers!A:G,7,FALSE)</f>
        <v>1</v>
      </c>
      <c r="I86" s="3">
        <v>0</v>
      </c>
      <c r="J86" s="3">
        <v>1</v>
      </c>
      <c r="K86" s="3">
        <v>3</v>
      </c>
      <c r="L86" s="3">
        <v>1</v>
      </c>
    </row>
    <row r="87" spans="1:12" x14ac:dyDescent="0.25">
      <c r="A87" s="1" t="s">
        <v>420</v>
      </c>
      <c r="B87" s="1" t="s">
        <v>12</v>
      </c>
      <c r="C87" s="4" t="s">
        <v>22</v>
      </c>
      <c r="D87" s="8">
        <v>98.901464045971693</v>
      </c>
      <c r="E87" s="8">
        <v>44.44444</v>
      </c>
      <c r="F87" s="8">
        <v>27.272727272727298</v>
      </c>
      <c r="G87" s="8">
        <v>170.61863131869899</v>
      </c>
      <c r="H87">
        <f>VLOOKUP( A87, AU_Restoration_Tiers!A:G,7,FALSE)</f>
        <v>1</v>
      </c>
      <c r="I87" s="3">
        <v>0</v>
      </c>
      <c r="J87" s="3">
        <v>0</v>
      </c>
      <c r="L87" s="3">
        <v>2</v>
      </c>
    </row>
    <row r="88" spans="1:12" x14ac:dyDescent="0.25">
      <c r="A88" s="1" t="s">
        <v>338</v>
      </c>
      <c r="B88" s="1" t="s">
        <v>12</v>
      </c>
      <c r="C88" s="4" t="s">
        <v>162</v>
      </c>
      <c r="D88" s="8">
        <v>94.551727821074707</v>
      </c>
      <c r="E88" s="8">
        <v>75.55556</v>
      </c>
      <c r="F88" s="8">
        <v>0</v>
      </c>
      <c r="G88" s="8">
        <v>170.107287821075</v>
      </c>
      <c r="H88">
        <f>VLOOKUP( A88, AU_Restoration_Tiers!A:G,7,FALSE)</f>
        <v>2</v>
      </c>
      <c r="I88" s="3">
        <v>0</v>
      </c>
      <c r="J88" s="3">
        <v>0</v>
      </c>
      <c r="L88" s="3">
        <v>1</v>
      </c>
    </row>
    <row r="89" spans="1:12" x14ac:dyDescent="0.25">
      <c r="A89" s="1" t="s">
        <v>86</v>
      </c>
      <c r="B89" s="1" t="s">
        <v>12</v>
      </c>
      <c r="C89" s="4" t="s">
        <v>13</v>
      </c>
      <c r="D89" s="8">
        <v>60</v>
      </c>
      <c r="E89" s="8">
        <v>53.333329999999997</v>
      </c>
      <c r="F89" s="8">
        <v>55.5555555555556</v>
      </c>
      <c r="G89" s="8">
        <v>168.88888555555599</v>
      </c>
      <c r="H89">
        <f>VLOOKUP( A89, AU_Restoration_Tiers!A:G,7,FALSE)</f>
        <v>1</v>
      </c>
      <c r="I89" s="3">
        <v>0</v>
      </c>
      <c r="J89" s="3">
        <v>0</v>
      </c>
      <c r="L89" s="3">
        <v>1</v>
      </c>
    </row>
    <row r="90" spans="1:12" x14ac:dyDescent="0.25">
      <c r="A90" s="1" t="s">
        <v>419</v>
      </c>
      <c r="B90" s="1" t="s">
        <v>12</v>
      </c>
      <c r="C90" s="4" t="s">
        <v>22</v>
      </c>
      <c r="D90" s="8">
        <v>97.034135396227796</v>
      </c>
      <c r="E90" s="8">
        <v>44.44444</v>
      </c>
      <c r="F90" s="8">
        <v>27.272727272727298</v>
      </c>
      <c r="G90" s="8">
        <v>168.75130266895499</v>
      </c>
      <c r="H90">
        <f>VLOOKUP( A90, AU_Restoration_Tiers!A:G,7,FALSE)</f>
        <v>1</v>
      </c>
      <c r="I90" s="3">
        <v>0</v>
      </c>
      <c r="J90" s="3">
        <v>0</v>
      </c>
      <c r="L90" s="3">
        <v>2</v>
      </c>
    </row>
    <row r="91" spans="1:12" x14ac:dyDescent="0.25">
      <c r="A91" s="1" t="s">
        <v>442</v>
      </c>
      <c r="B91" s="1" t="s">
        <v>12</v>
      </c>
      <c r="C91" s="4" t="s">
        <v>439</v>
      </c>
      <c r="D91" s="8">
        <v>100</v>
      </c>
      <c r="E91" s="8">
        <v>46.666666999999997</v>
      </c>
      <c r="F91" s="8">
        <v>20</v>
      </c>
      <c r="G91" s="8">
        <v>166.66666699999999</v>
      </c>
      <c r="H91">
        <f>VLOOKUP( A91, AU_Restoration_Tiers!A:G,7,FALSE)</f>
        <v>2</v>
      </c>
      <c r="I91" s="3">
        <v>0</v>
      </c>
      <c r="J91" s="3">
        <v>0</v>
      </c>
      <c r="L91" s="3">
        <v>3</v>
      </c>
    </row>
    <row r="92" spans="1:12" x14ac:dyDescent="0.25">
      <c r="A92" s="1" t="s">
        <v>126</v>
      </c>
      <c r="B92" s="1" t="s">
        <v>47</v>
      </c>
      <c r="C92" s="4" t="s">
        <v>125</v>
      </c>
      <c r="D92" s="8">
        <v>99.375593727715497</v>
      </c>
      <c r="E92" s="8">
        <v>42.22222</v>
      </c>
      <c r="F92" s="8">
        <v>25</v>
      </c>
      <c r="G92" s="8">
        <v>166.59781372771599</v>
      </c>
      <c r="H92">
        <f>VLOOKUP( A92, AU_Restoration_Tiers!A:G,7,FALSE)</f>
        <v>1</v>
      </c>
      <c r="I92" s="3">
        <v>0</v>
      </c>
      <c r="J92" s="3">
        <v>0</v>
      </c>
      <c r="L92" s="3">
        <v>1</v>
      </c>
    </row>
    <row r="93" spans="1:12" x14ac:dyDescent="0.25">
      <c r="A93" s="1" t="s">
        <v>451</v>
      </c>
      <c r="B93" s="1" t="s">
        <v>12</v>
      </c>
      <c r="C93" s="4" t="s">
        <v>437</v>
      </c>
      <c r="D93" s="8">
        <v>18.7728652989938</v>
      </c>
      <c r="E93" s="8">
        <v>46.666670000000003</v>
      </c>
      <c r="F93" s="8">
        <v>100</v>
      </c>
      <c r="G93" s="8">
        <v>165.439535298994</v>
      </c>
      <c r="H93">
        <f>VLOOKUP( A93, AU_Restoration_Tiers!A:G,7,FALSE)</f>
        <v>1</v>
      </c>
      <c r="I93" s="3">
        <v>0</v>
      </c>
      <c r="J93" s="3">
        <v>0</v>
      </c>
      <c r="L93" s="3">
        <v>2</v>
      </c>
    </row>
    <row r="94" spans="1:12" x14ac:dyDescent="0.25">
      <c r="A94" s="1" t="s">
        <v>188</v>
      </c>
      <c r="B94" s="1" t="s">
        <v>12</v>
      </c>
      <c r="C94" s="4" t="s">
        <v>184</v>
      </c>
      <c r="D94" s="8">
        <v>65.610046612832093</v>
      </c>
      <c r="E94" s="8">
        <v>44.44444</v>
      </c>
      <c r="F94" s="8">
        <v>54.545454545454497</v>
      </c>
      <c r="G94" s="8">
        <v>164.59994115828701</v>
      </c>
      <c r="H94">
        <f>VLOOKUP( A94, AU_Restoration_Tiers!A:G,7,FALSE)</f>
        <v>2</v>
      </c>
      <c r="I94" s="3">
        <v>0</v>
      </c>
      <c r="J94" s="3">
        <v>0</v>
      </c>
      <c r="L94" s="3">
        <v>2</v>
      </c>
    </row>
    <row r="95" spans="1:12" x14ac:dyDescent="0.25">
      <c r="A95" s="1" t="s">
        <v>436</v>
      </c>
      <c r="B95" s="1" t="s">
        <v>12</v>
      </c>
      <c r="C95" s="4" t="s">
        <v>437</v>
      </c>
      <c r="D95" s="8">
        <v>100</v>
      </c>
      <c r="E95" s="8">
        <v>44.44444</v>
      </c>
      <c r="F95" s="8">
        <v>20</v>
      </c>
      <c r="G95" s="8">
        <v>164.44443999999999</v>
      </c>
      <c r="H95">
        <f>VLOOKUP( A95, AU_Restoration_Tiers!A:G,7,FALSE)</f>
        <v>1</v>
      </c>
      <c r="I95" s="3">
        <v>0</v>
      </c>
      <c r="J95" s="3">
        <v>0</v>
      </c>
      <c r="L95" s="3">
        <v>3</v>
      </c>
    </row>
    <row r="96" spans="1:12" x14ac:dyDescent="0.25">
      <c r="A96" s="1" t="s">
        <v>269</v>
      </c>
      <c r="B96" s="1" t="s">
        <v>12</v>
      </c>
      <c r="C96" s="4" t="s">
        <v>266</v>
      </c>
      <c r="D96" s="8">
        <v>81.642458378929504</v>
      </c>
      <c r="E96" s="8">
        <v>40</v>
      </c>
      <c r="F96" s="8">
        <v>41.6666666666667</v>
      </c>
      <c r="G96" s="8">
        <v>163.30912504559601</v>
      </c>
      <c r="H96">
        <f>VLOOKUP( A96, AU_Restoration_Tiers!A:G,7,FALSE)</f>
        <v>1</v>
      </c>
      <c r="I96" s="3">
        <v>0</v>
      </c>
      <c r="J96" s="3">
        <v>0</v>
      </c>
      <c r="L96" s="3">
        <v>2</v>
      </c>
    </row>
    <row r="97" spans="1:12" x14ac:dyDescent="0.25">
      <c r="A97" s="1" t="s">
        <v>66</v>
      </c>
      <c r="B97" s="1" t="s">
        <v>24</v>
      </c>
      <c r="C97" s="4" t="s">
        <v>60</v>
      </c>
      <c r="D97" s="8">
        <v>80.990067141851796</v>
      </c>
      <c r="E97" s="8">
        <v>44.44444</v>
      </c>
      <c r="F97" s="8">
        <v>37.5</v>
      </c>
      <c r="G97" s="8">
        <v>162.93450714185201</v>
      </c>
      <c r="H97">
        <f>VLOOKUP( A97, AU_Restoration_Tiers!A:G,7,FALSE)</f>
        <v>1</v>
      </c>
      <c r="I97" s="3">
        <v>0</v>
      </c>
      <c r="J97" s="3">
        <v>0</v>
      </c>
      <c r="L97" s="3">
        <v>1</v>
      </c>
    </row>
    <row r="98" spans="1:12" x14ac:dyDescent="0.25">
      <c r="A98" s="1" t="s">
        <v>410</v>
      </c>
      <c r="B98" s="1" t="s">
        <v>24</v>
      </c>
      <c r="C98" s="4" t="s">
        <v>406</v>
      </c>
      <c r="D98" s="8">
        <v>100</v>
      </c>
      <c r="E98" s="8">
        <v>37.77778</v>
      </c>
      <c r="F98" s="8">
        <v>25</v>
      </c>
      <c r="G98" s="8">
        <v>162.77778000000001</v>
      </c>
      <c r="H98">
        <f>VLOOKUP( A98, AU_Restoration_Tiers!A:G,7,FALSE)</f>
        <v>1</v>
      </c>
      <c r="I98" s="3">
        <v>0</v>
      </c>
      <c r="J98" s="3">
        <v>0</v>
      </c>
      <c r="L98" s="3">
        <v>1</v>
      </c>
    </row>
    <row r="99" spans="1:12" x14ac:dyDescent="0.25">
      <c r="A99" s="1" t="s">
        <v>404</v>
      </c>
      <c r="B99" s="1" t="s">
        <v>24</v>
      </c>
      <c r="C99" s="4" t="s">
        <v>356</v>
      </c>
      <c r="D99" s="8">
        <v>88.385007843407806</v>
      </c>
      <c r="E99" s="8">
        <v>48.888890000000004</v>
      </c>
      <c r="F99" s="8">
        <v>25</v>
      </c>
      <c r="G99" s="8">
        <v>162.27389784340801</v>
      </c>
      <c r="H99">
        <f>VLOOKUP( A99, AU_Restoration_Tiers!A:G,7,FALSE)</f>
        <v>1</v>
      </c>
      <c r="I99" s="3">
        <v>0</v>
      </c>
      <c r="J99" s="3">
        <v>0</v>
      </c>
      <c r="L99" s="3">
        <v>2</v>
      </c>
    </row>
    <row r="100" spans="1:12" x14ac:dyDescent="0.25">
      <c r="A100" s="1" t="s">
        <v>170</v>
      </c>
      <c r="B100" s="1" t="s">
        <v>8</v>
      </c>
      <c r="C100" s="4" t="s">
        <v>171</v>
      </c>
      <c r="D100" s="8">
        <v>11.8866069179207</v>
      </c>
      <c r="E100" s="8">
        <v>100</v>
      </c>
      <c r="F100" s="8">
        <v>50</v>
      </c>
      <c r="G100" s="8">
        <v>161.886606917921</v>
      </c>
      <c r="H100">
        <f>VLOOKUP( A100, AU_Restoration_Tiers!A:G,7,FALSE)</f>
        <v>1</v>
      </c>
      <c r="I100" s="3">
        <v>0</v>
      </c>
      <c r="J100" s="3">
        <v>1</v>
      </c>
      <c r="K100" s="3">
        <v>3</v>
      </c>
      <c r="L100" s="3">
        <v>1</v>
      </c>
    </row>
    <row r="101" spans="1:12" x14ac:dyDescent="0.25">
      <c r="A101" s="1" t="s">
        <v>418</v>
      </c>
      <c r="B101" s="1" t="s">
        <v>12</v>
      </c>
      <c r="C101" s="4" t="s">
        <v>22</v>
      </c>
      <c r="D101" s="8">
        <v>96.201752476969503</v>
      </c>
      <c r="E101" s="8">
        <v>28.88889</v>
      </c>
      <c r="F101" s="8">
        <v>36.363636363636402</v>
      </c>
      <c r="G101" s="8">
        <v>161.45427884060601</v>
      </c>
      <c r="H101">
        <f>VLOOKUP( A101, AU_Restoration_Tiers!A:G,7,FALSE)</f>
        <v>1</v>
      </c>
      <c r="I101" s="3">
        <v>0</v>
      </c>
      <c r="J101" s="3">
        <v>0</v>
      </c>
      <c r="L101" s="3">
        <v>3</v>
      </c>
    </row>
    <row r="102" spans="1:12" x14ac:dyDescent="0.25">
      <c r="A102" s="1" t="s">
        <v>337</v>
      </c>
      <c r="B102" s="1" t="s">
        <v>8</v>
      </c>
      <c r="C102" s="4" t="s">
        <v>319</v>
      </c>
      <c r="D102" s="8">
        <v>18.593668900693999</v>
      </c>
      <c r="E102" s="8">
        <v>100</v>
      </c>
      <c r="F102" s="8">
        <v>42.857142857142897</v>
      </c>
      <c r="G102" s="8">
        <v>161.45081175783699</v>
      </c>
      <c r="H102">
        <f>VLOOKUP( A102, AU_Restoration_Tiers!A:G,7,FALSE)</f>
        <v>1</v>
      </c>
      <c r="I102" s="3">
        <v>0</v>
      </c>
      <c r="J102" s="3">
        <v>0</v>
      </c>
      <c r="K102" s="3">
        <v>3</v>
      </c>
      <c r="L102" s="3">
        <v>2</v>
      </c>
    </row>
    <row r="103" spans="1:12" x14ac:dyDescent="0.25">
      <c r="A103" s="1" t="s">
        <v>64</v>
      </c>
      <c r="B103" s="1" t="s">
        <v>24</v>
      </c>
      <c r="C103" s="4" t="s">
        <v>60</v>
      </c>
      <c r="D103" s="8">
        <v>100</v>
      </c>
      <c r="E103" s="8">
        <v>35.55556</v>
      </c>
      <c r="F103" s="8">
        <v>25</v>
      </c>
      <c r="G103" s="8">
        <v>160.55556000000001</v>
      </c>
      <c r="H103">
        <f>VLOOKUP( A103, AU_Restoration_Tiers!A:G,7,FALSE)</f>
        <v>1</v>
      </c>
      <c r="I103" s="3">
        <v>0</v>
      </c>
      <c r="J103" s="3">
        <v>0</v>
      </c>
      <c r="L103" s="3">
        <v>1</v>
      </c>
    </row>
    <row r="104" spans="1:12" x14ac:dyDescent="0.25">
      <c r="A104" s="1" t="s">
        <v>65</v>
      </c>
      <c r="B104" s="1" t="s">
        <v>24</v>
      </c>
      <c r="C104" s="4" t="s">
        <v>60</v>
      </c>
      <c r="D104" s="8">
        <v>100</v>
      </c>
      <c r="E104" s="8">
        <v>35.55556</v>
      </c>
      <c r="F104" s="8">
        <v>25</v>
      </c>
      <c r="G104" s="8">
        <v>160.55556000000001</v>
      </c>
      <c r="H104">
        <f>VLOOKUP( A104, AU_Restoration_Tiers!A:G,7,FALSE)</f>
        <v>1</v>
      </c>
      <c r="I104" s="3">
        <v>0</v>
      </c>
      <c r="J104" s="3">
        <v>0</v>
      </c>
      <c r="L104" s="3">
        <v>1</v>
      </c>
    </row>
    <row r="105" spans="1:12" x14ac:dyDescent="0.25">
      <c r="A105" s="1" t="s">
        <v>345</v>
      </c>
      <c r="B105" s="1" t="s">
        <v>12</v>
      </c>
      <c r="C105" s="4" t="s">
        <v>162</v>
      </c>
      <c r="D105" s="8">
        <v>98.104177446532901</v>
      </c>
      <c r="E105" s="8">
        <v>62.22222</v>
      </c>
      <c r="F105" s="8">
        <v>0</v>
      </c>
      <c r="G105" s="8">
        <v>160.32639744653301</v>
      </c>
      <c r="H105">
        <f>VLOOKUP( A105, AU_Restoration_Tiers!A:G,7,FALSE)</f>
        <v>2</v>
      </c>
      <c r="I105" s="3">
        <v>0</v>
      </c>
      <c r="J105" s="3">
        <v>0</v>
      </c>
      <c r="L105" s="3">
        <v>1</v>
      </c>
    </row>
    <row r="106" spans="1:12" x14ac:dyDescent="0.25">
      <c r="A106" s="1" t="s">
        <v>426</v>
      </c>
      <c r="B106" s="1" t="s">
        <v>12</v>
      </c>
      <c r="C106" s="4" t="s">
        <v>22</v>
      </c>
      <c r="D106" s="8">
        <v>76.367105743273697</v>
      </c>
      <c r="E106" s="8">
        <v>46.666670000000003</v>
      </c>
      <c r="F106" s="8">
        <v>36.363636363636402</v>
      </c>
      <c r="G106" s="8">
        <v>159.39741210691</v>
      </c>
      <c r="H106">
        <f>VLOOKUP( A106, AU_Restoration_Tiers!A:G,7,FALSE)</f>
        <v>1</v>
      </c>
      <c r="I106" s="3">
        <v>0</v>
      </c>
      <c r="J106" s="3">
        <v>0</v>
      </c>
      <c r="L106" s="3">
        <v>3</v>
      </c>
    </row>
    <row r="107" spans="1:12" x14ac:dyDescent="0.25">
      <c r="A107" s="1" t="s">
        <v>270</v>
      </c>
      <c r="B107" s="1" t="s">
        <v>12</v>
      </c>
      <c r="C107" s="4" t="s">
        <v>266</v>
      </c>
      <c r="D107" s="8">
        <v>70.585557251973398</v>
      </c>
      <c r="E107" s="8">
        <v>46.666670000000003</v>
      </c>
      <c r="F107" s="8">
        <v>41.6666666666667</v>
      </c>
      <c r="G107" s="8">
        <v>158.91889391864001</v>
      </c>
      <c r="H107">
        <f>VLOOKUP( A107, AU_Restoration_Tiers!A:G,7,FALSE)</f>
        <v>1</v>
      </c>
      <c r="I107" s="3">
        <v>0</v>
      </c>
      <c r="J107" s="3">
        <v>0</v>
      </c>
      <c r="L107" s="3">
        <v>2</v>
      </c>
    </row>
    <row r="108" spans="1:12" x14ac:dyDescent="0.25">
      <c r="A108" s="1" t="s">
        <v>62</v>
      </c>
      <c r="B108" s="1" t="s">
        <v>24</v>
      </c>
      <c r="C108" s="4" t="s">
        <v>60</v>
      </c>
      <c r="D108" s="8">
        <v>95.811845104610001</v>
      </c>
      <c r="E108" s="8">
        <v>37.77778</v>
      </c>
      <c r="F108" s="8">
        <v>25</v>
      </c>
      <c r="G108" s="8">
        <v>158.58962510461001</v>
      </c>
      <c r="H108">
        <f>VLOOKUP( A108, AU_Restoration_Tiers!A:G,7,FALSE)</f>
        <v>1</v>
      </c>
      <c r="I108" s="3">
        <v>0</v>
      </c>
      <c r="J108" s="3">
        <v>0</v>
      </c>
      <c r="L108" s="3">
        <v>2</v>
      </c>
    </row>
    <row r="109" spans="1:12" x14ac:dyDescent="0.25">
      <c r="A109" s="1" t="s">
        <v>306</v>
      </c>
      <c r="B109" s="1" t="s">
        <v>8</v>
      </c>
      <c r="C109" s="4" t="s">
        <v>305</v>
      </c>
      <c r="D109" s="8">
        <v>93.591743497140996</v>
      </c>
      <c r="E109" s="8">
        <v>64.533191000000002</v>
      </c>
      <c r="F109" s="8">
        <v>0</v>
      </c>
      <c r="G109" s="8">
        <v>158.124934497141</v>
      </c>
      <c r="H109">
        <f>VLOOKUP( A109, AU_Restoration_Tiers!A:G,7,FALSE)</f>
        <v>2</v>
      </c>
      <c r="I109" s="3">
        <v>0</v>
      </c>
      <c r="J109" s="3">
        <v>0</v>
      </c>
      <c r="K109" s="3">
        <v>8</v>
      </c>
      <c r="L109" s="3">
        <v>1</v>
      </c>
    </row>
    <row r="110" spans="1:12" x14ac:dyDescent="0.25">
      <c r="A110" s="1" t="s">
        <v>252</v>
      </c>
      <c r="B110" s="1" t="s">
        <v>24</v>
      </c>
      <c r="C110" s="4" t="s">
        <v>253</v>
      </c>
      <c r="D110" s="8">
        <v>100</v>
      </c>
      <c r="E110" s="8">
        <v>44.44444</v>
      </c>
      <c r="F110" s="8">
        <v>12.5</v>
      </c>
      <c r="G110" s="8">
        <v>156.94443999999999</v>
      </c>
      <c r="H110">
        <f>VLOOKUP( A110, AU_Restoration_Tiers!A:G,7,FALSE)</f>
        <v>2</v>
      </c>
      <c r="I110" s="3">
        <v>0</v>
      </c>
      <c r="J110" s="3">
        <v>0</v>
      </c>
      <c r="L110" s="3">
        <v>1</v>
      </c>
    </row>
    <row r="111" spans="1:12" x14ac:dyDescent="0.25">
      <c r="A111" s="1" t="s">
        <v>339</v>
      </c>
      <c r="B111" s="1" t="s">
        <v>12</v>
      </c>
      <c r="C111" s="4" t="s">
        <v>162</v>
      </c>
      <c r="D111" s="8">
        <v>92.323214435919795</v>
      </c>
      <c r="E111" s="8">
        <v>64.44444</v>
      </c>
      <c r="F111" s="8">
        <v>0</v>
      </c>
      <c r="G111" s="8">
        <v>156.76765443592001</v>
      </c>
      <c r="H111">
        <f>VLOOKUP( A111, AU_Restoration_Tiers!A:G,7,FALSE)</f>
        <v>2</v>
      </c>
      <c r="I111" s="3">
        <v>0</v>
      </c>
      <c r="J111" s="3">
        <v>0</v>
      </c>
      <c r="L111" s="3">
        <v>1</v>
      </c>
    </row>
    <row r="112" spans="1:12" x14ac:dyDescent="0.25">
      <c r="A112" s="1" t="s">
        <v>434</v>
      </c>
      <c r="B112" s="1" t="s">
        <v>12</v>
      </c>
      <c r="C112" s="4" t="s">
        <v>431</v>
      </c>
      <c r="D112" s="8">
        <v>94.132629136948097</v>
      </c>
      <c r="E112" s="8">
        <v>42.22222</v>
      </c>
      <c r="F112" s="8">
        <v>20</v>
      </c>
      <c r="G112" s="8">
        <v>156.35484913694799</v>
      </c>
      <c r="H112">
        <f>VLOOKUP( A112, AU_Restoration_Tiers!A:G,7,FALSE)</f>
        <v>1</v>
      </c>
      <c r="I112" s="3">
        <v>0</v>
      </c>
      <c r="J112" s="3">
        <v>0</v>
      </c>
      <c r="L112" s="3">
        <v>2</v>
      </c>
    </row>
    <row r="113" spans="1:12" x14ac:dyDescent="0.25">
      <c r="A113" s="1" t="s">
        <v>328</v>
      </c>
      <c r="B113" s="1" t="s">
        <v>8</v>
      </c>
      <c r="C113" s="4" t="s">
        <v>326</v>
      </c>
      <c r="D113" s="8">
        <v>56.057156718826697</v>
      </c>
      <c r="E113" s="8">
        <v>100</v>
      </c>
      <c r="F113" s="8">
        <v>0</v>
      </c>
      <c r="G113" s="8">
        <v>156.057156718827</v>
      </c>
      <c r="H113">
        <f>VLOOKUP( A113, AU_Restoration_Tiers!A:G,7,FALSE)</f>
        <v>2</v>
      </c>
      <c r="I113" s="3">
        <v>0</v>
      </c>
      <c r="J113" s="3">
        <v>0</v>
      </c>
      <c r="K113" s="3">
        <v>4</v>
      </c>
      <c r="L113" s="3">
        <v>2</v>
      </c>
    </row>
    <row r="114" spans="1:12" x14ac:dyDescent="0.25">
      <c r="A114" s="1" t="s">
        <v>233</v>
      </c>
      <c r="B114" s="1" t="s">
        <v>24</v>
      </c>
      <c r="C114" s="4" t="s">
        <v>225</v>
      </c>
      <c r="D114" s="8">
        <v>100</v>
      </c>
      <c r="E114" s="8">
        <v>55.55556</v>
      </c>
      <c r="F114" s="8">
        <v>0</v>
      </c>
      <c r="G114" s="8">
        <v>155.55556000000001</v>
      </c>
      <c r="H114">
        <f>VLOOKUP( A114, AU_Restoration_Tiers!A:G,7,FALSE)</f>
        <v>1</v>
      </c>
      <c r="I114" s="3">
        <v>0</v>
      </c>
      <c r="J114" s="3">
        <v>0</v>
      </c>
      <c r="L114" s="3">
        <v>1</v>
      </c>
    </row>
    <row r="115" spans="1:12" x14ac:dyDescent="0.25">
      <c r="A115" s="1" t="s">
        <v>234</v>
      </c>
      <c r="B115" s="1" t="s">
        <v>24</v>
      </c>
      <c r="C115" s="4" t="s">
        <v>225</v>
      </c>
      <c r="D115" s="8">
        <v>100</v>
      </c>
      <c r="E115" s="8">
        <v>55.55556</v>
      </c>
      <c r="F115" s="8">
        <v>0</v>
      </c>
      <c r="G115" s="8">
        <v>155.55556000000001</v>
      </c>
      <c r="H115">
        <f>VLOOKUP( A115, AU_Restoration_Tiers!A:G,7,FALSE)</f>
        <v>1</v>
      </c>
      <c r="I115" s="3">
        <v>0</v>
      </c>
      <c r="J115" s="3">
        <v>0</v>
      </c>
      <c r="L115" s="3">
        <v>1</v>
      </c>
    </row>
    <row r="116" spans="1:12" x14ac:dyDescent="0.25">
      <c r="A116" s="1" t="s">
        <v>341</v>
      </c>
      <c r="B116" s="1" t="s">
        <v>12</v>
      </c>
      <c r="C116" s="4" t="s">
        <v>162</v>
      </c>
      <c r="D116" s="8">
        <v>90.460937850572094</v>
      </c>
      <c r="E116" s="8">
        <v>64.44444</v>
      </c>
      <c r="F116" s="8">
        <v>0</v>
      </c>
      <c r="G116" s="8">
        <v>154.90537785057199</v>
      </c>
      <c r="H116">
        <f>VLOOKUP( A116, AU_Restoration_Tiers!A:G,7,FALSE)</f>
        <v>2</v>
      </c>
      <c r="I116" s="3">
        <v>0</v>
      </c>
      <c r="J116" s="3">
        <v>0</v>
      </c>
      <c r="L116" s="3">
        <v>2</v>
      </c>
    </row>
    <row r="117" spans="1:12" x14ac:dyDescent="0.25">
      <c r="A117" s="1" t="s">
        <v>128</v>
      </c>
      <c r="B117" s="1" t="s">
        <v>47</v>
      </c>
      <c r="C117" s="4" t="s">
        <v>125</v>
      </c>
      <c r="D117" s="8">
        <v>87.508374943715694</v>
      </c>
      <c r="E117" s="8">
        <v>42.22222</v>
      </c>
      <c r="F117" s="8">
        <v>25</v>
      </c>
      <c r="G117" s="8">
        <v>154.730594943716</v>
      </c>
      <c r="H117">
        <f>VLOOKUP( A117, AU_Restoration_Tiers!A:G,7,FALSE)</f>
        <v>1</v>
      </c>
      <c r="I117" s="3">
        <v>0</v>
      </c>
      <c r="J117" s="3">
        <v>0</v>
      </c>
      <c r="L117" s="3">
        <v>1</v>
      </c>
    </row>
    <row r="118" spans="1:12" x14ac:dyDescent="0.25">
      <c r="A118" s="1" t="s">
        <v>409</v>
      </c>
      <c r="B118" s="1" t="s">
        <v>24</v>
      </c>
      <c r="C118" s="4" t="s">
        <v>406</v>
      </c>
      <c r="D118" s="8">
        <v>91.809997451386906</v>
      </c>
      <c r="E118" s="8">
        <v>37.77778</v>
      </c>
      <c r="F118" s="8">
        <v>25</v>
      </c>
      <c r="G118" s="8">
        <v>154.58777745138701</v>
      </c>
      <c r="H118">
        <f>VLOOKUP( A118, AU_Restoration_Tiers!A:G,7,FALSE)</f>
        <v>1</v>
      </c>
      <c r="I118" s="3">
        <v>0</v>
      </c>
      <c r="J118" s="3">
        <v>0</v>
      </c>
      <c r="L118" s="3">
        <v>1</v>
      </c>
    </row>
    <row r="119" spans="1:12" x14ac:dyDescent="0.25">
      <c r="A119" s="1" t="s">
        <v>333</v>
      </c>
      <c r="B119" s="1" t="s">
        <v>8</v>
      </c>
      <c r="C119" s="4" t="s">
        <v>319</v>
      </c>
      <c r="D119" s="8">
        <v>16.3784866888296</v>
      </c>
      <c r="E119" s="8">
        <v>100</v>
      </c>
      <c r="F119" s="8">
        <v>37.5</v>
      </c>
      <c r="G119" s="8">
        <v>153.87848668883001</v>
      </c>
      <c r="H119">
        <f>VLOOKUP( A119, AU_Restoration_Tiers!A:G,7,FALSE)</f>
        <v>1</v>
      </c>
      <c r="I119" s="3">
        <v>0</v>
      </c>
      <c r="J119" s="3">
        <v>0</v>
      </c>
      <c r="K119" s="3">
        <v>8</v>
      </c>
      <c r="L119" s="3">
        <v>1</v>
      </c>
    </row>
    <row r="120" spans="1:12" x14ac:dyDescent="0.25">
      <c r="A120" s="1" t="s">
        <v>63</v>
      </c>
      <c r="B120" s="1" t="s">
        <v>24</v>
      </c>
      <c r="C120" s="4" t="s">
        <v>60</v>
      </c>
      <c r="D120" s="8">
        <v>90.284200714730403</v>
      </c>
      <c r="E120" s="8">
        <v>37.77778</v>
      </c>
      <c r="F120" s="8">
        <v>25</v>
      </c>
      <c r="G120" s="8">
        <v>153.06198071473</v>
      </c>
      <c r="H120">
        <f>VLOOKUP( A120, AU_Restoration_Tiers!A:G,7,FALSE)</f>
        <v>1</v>
      </c>
      <c r="I120" s="3">
        <v>0</v>
      </c>
      <c r="J120" s="3">
        <v>0</v>
      </c>
      <c r="L120" s="3">
        <v>2</v>
      </c>
    </row>
    <row r="121" spans="1:12" x14ac:dyDescent="0.25">
      <c r="A121" s="1" t="s">
        <v>250</v>
      </c>
      <c r="B121" s="1" t="s">
        <v>24</v>
      </c>
      <c r="C121" s="4" t="s">
        <v>248</v>
      </c>
      <c r="D121" s="8">
        <v>95.0231733462238</v>
      </c>
      <c r="E121" s="8">
        <v>57.77778</v>
      </c>
      <c r="F121" s="8">
        <v>0</v>
      </c>
      <c r="G121" s="8">
        <v>152.80095334622399</v>
      </c>
      <c r="H121">
        <f>VLOOKUP( A121, AU_Restoration_Tiers!A:G,7,FALSE)</f>
        <v>2</v>
      </c>
      <c r="I121" s="3">
        <v>0</v>
      </c>
      <c r="J121" s="3">
        <v>0</v>
      </c>
      <c r="L121" s="3">
        <v>1</v>
      </c>
    </row>
    <row r="122" spans="1:12" x14ac:dyDescent="0.25">
      <c r="A122" s="1" t="s">
        <v>16</v>
      </c>
      <c r="B122" s="1" t="s">
        <v>8</v>
      </c>
      <c r="C122" s="4" t="s">
        <v>15</v>
      </c>
      <c r="D122" s="8">
        <v>0</v>
      </c>
      <c r="E122" s="8">
        <v>90.079676000000006</v>
      </c>
      <c r="F122" s="8">
        <v>62.5</v>
      </c>
      <c r="G122" s="8">
        <v>152.57967600000001</v>
      </c>
      <c r="H122">
        <f>VLOOKUP( A122, AU_Restoration_Tiers!A:G,7,FALSE)</f>
        <v>1</v>
      </c>
      <c r="I122" s="3">
        <v>0</v>
      </c>
      <c r="J122" s="3">
        <v>0</v>
      </c>
      <c r="K122" s="3">
        <v>11</v>
      </c>
      <c r="L122" s="3">
        <v>1</v>
      </c>
    </row>
    <row r="123" spans="1:12" x14ac:dyDescent="0.25">
      <c r="A123" s="1" t="s">
        <v>29</v>
      </c>
      <c r="B123" s="1" t="s">
        <v>24</v>
      </c>
      <c r="C123" s="4" t="s">
        <v>25</v>
      </c>
      <c r="D123" s="8">
        <v>63.160304289906001</v>
      </c>
      <c r="E123" s="8">
        <v>55.55556</v>
      </c>
      <c r="F123" s="8">
        <v>33.3333333333333</v>
      </c>
      <c r="G123" s="8">
        <v>152.049197623239</v>
      </c>
      <c r="H123">
        <f>VLOOKUP( A123, AU_Restoration_Tiers!A:G,7,FALSE)</f>
        <v>2</v>
      </c>
      <c r="I123" s="3">
        <v>0</v>
      </c>
      <c r="J123" s="3">
        <v>0</v>
      </c>
      <c r="L123" s="3">
        <v>3</v>
      </c>
    </row>
    <row r="124" spans="1:12" x14ac:dyDescent="0.25">
      <c r="A124" s="1" t="s">
        <v>42</v>
      </c>
      <c r="B124" s="1" t="s">
        <v>8</v>
      </c>
      <c r="C124" s="4" t="s">
        <v>43</v>
      </c>
      <c r="D124" s="8">
        <v>90.518059896348504</v>
      </c>
      <c r="E124" s="8">
        <v>61.374374000000003</v>
      </c>
      <c r="F124" s="8">
        <v>0</v>
      </c>
      <c r="G124" s="8">
        <v>151.892433896348</v>
      </c>
      <c r="H124">
        <f>VLOOKUP( A124, AU_Restoration_Tiers!A:G,7,FALSE)</f>
        <v>2</v>
      </c>
      <c r="I124" s="3">
        <v>0</v>
      </c>
      <c r="J124" s="3">
        <v>0</v>
      </c>
      <c r="K124" s="3">
        <v>1</v>
      </c>
      <c r="L124" s="3">
        <v>1</v>
      </c>
    </row>
    <row r="125" spans="1:12" x14ac:dyDescent="0.25">
      <c r="A125" s="1" t="s">
        <v>258</v>
      </c>
      <c r="B125" s="1" t="s">
        <v>24</v>
      </c>
      <c r="C125" s="4" t="s">
        <v>253</v>
      </c>
      <c r="D125" s="8">
        <v>92.544507097197496</v>
      </c>
      <c r="E125" s="8">
        <v>44.44444</v>
      </c>
      <c r="F125" s="8">
        <v>12.5</v>
      </c>
      <c r="G125" s="8">
        <v>149.48894709719701</v>
      </c>
      <c r="H125">
        <f>VLOOKUP( A125, AU_Restoration_Tiers!A:G,7,FALSE)</f>
        <v>2</v>
      </c>
      <c r="I125" s="3">
        <v>0</v>
      </c>
      <c r="J125" s="3">
        <v>0</v>
      </c>
      <c r="L125" s="3">
        <v>1</v>
      </c>
    </row>
    <row r="126" spans="1:12" x14ac:dyDescent="0.25">
      <c r="A126" s="1" t="s">
        <v>229</v>
      </c>
      <c r="B126" s="1" t="s">
        <v>24</v>
      </c>
      <c r="C126" s="4" t="s">
        <v>225</v>
      </c>
      <c r="D126" s="8">
        <v>91.2106857360465</v>
      </c>
      <c r="E126" s="8">
        <v>57.77778</v>
      </c>
      <c r="F126" s="8">
        <v>0</v>
      </c>
      <c r="G126" s="8">
        <v>148.98846573604601</v>
      </c>
      <c r="H126">
        <f>VLOOKUP( A126, AU_Restoration_Tiers!A:G,7,FALSE)</f>
        <v>1</v>
      </c>
      <c r="I126" s="3">
        <v>0</v>
      </c>
      <c r="J126" s="3">
        <v>0</v>
      </c>
      <c r="L126" s="3">
        <v>1</v>
      </c>
    </row>
    <row r="127" spans="1:12" x14ac:dyDescent="0.25">
      <c r="A127" s="1" t="s">
        <v>232</v>
      </c>
      <c r="B127" s="1" t="s">
        <v>24</v>
      </c>
      <c r="C127" s="4" t="s">
        <v>225</v>
      </c>
      <c r="D127" s="8">
        <v>100</v>
      </c>
      <c r="E127" s="8">
        <v>48.888890000000004</v>
      </c>
      <c r="F127" s="8">
        <v>0</v>
      </c>
      <c r="G127" s="8">
        <v>148.88889</v>
      </c>
      <c r="H127">
        <f>VLOOKUP( A127, AU_Restoration_Tiers!A:G,7,FALSE)</f>
        <v>1</v>
      </c>
      <c r="I127" s="3">
        <v>0</v>
      </c>
      <c r="J127" s="3">
        <v>0</v>
      </c>
      <c r="L127" s="3">
        <v>1</v>
      </c>
    </row>
    <row r="128" spans="1:12" x14ac:dyDescent="0.25">
      <c r="A128" s="1" t="s">
        <v>186</v>
      </c>
      <c r="B128" s="1" t="s">
        <v>12</v>
      </c>
      <c r="C128" s="4" t="s">
        <v>184</v>
      </c>
      <c r="D128" s="8">
        <v>90.282264926986002</v>
      </c>
      <c r="E128" s="8">
        <v>22.22222</v>
      </c>
      <c r="F128" s="8">
        <v>36.363636363636402</v>
      </c>
      <c r="G128" s="8">
        <v>148.86812129062201</v>
      </c>
      <c r="H128">
        <f>VLOOKUP( A128, AU_Restoration_Tiers!A:G,7,FALSE)</f>
        <v>2</v>
      </c>
      <c r="I128" s="3">
        <v>0</v>
      </c>
      <c r="J128" s="3">
        <v>0</v>
      </c>
      <c r="L128" s="3">
        <v>2</v>
      </c>
    </row>
    <row r="129" spans="1:12" x14ac:dyDescent="0.25">
      <c r="A129" s="1" t="s">
        <v>17</v>
      </c>
      <c r="B129" s="1" t="s">
        <v>8</v>
      </c>
      <c r="C129" s="4" t="s">
        <v>15</v>
      </c>
      <c r="D129" s="8">
        <v>13.9741872431979</v>
      </c>
      <c r="E129" s="8">
        <v>91.855682000000002</v>
      </c>
      <c r="F129" s="8">
        <v>42.857142857142897</v>
      </c>
      <c r="G129" s="8">
        <v>148.68701210034101</v>
      </c>
      <c r="H129">
        <f>VLOOKUP( A129, AU_Restoration_Tiers!A:G,7,FALSE)</f>
        <v>1</v>
      </c>
      <c r="I129" s="3">
        <v>0</v>
      </c>
      <c r="J129" s="3">
        <v>0</v>
      </c>
      <c r="K129" s="3">
        <v>12</v>
      </c>
      <c r="L129" s="3">
        <v>1</v>
      </c>
    </row>
    <row r="130" spans="1:12" x14ac:dyDescent="0.25">
      <c r="A130" s="1" t="s">
        <v>127</v>
      </c>
      <c r="B130" s="1" t="s">
        <v>47</v>
      </c>
      <c r="C130" s="4" t="s">
        <v>125</v>
      </c>
      <c r="D130" s="8">
        <v>80.6471562212609</v>
      </c>
      <c r="E130" s="8">
        <v>42.22222</v>
      </c>
      <c r="F130" s="8">
        <v>25</v>
      </c>
      <c r="G130" s="8">
        <v>147.86937622126101</v>
      </c>
      <c r="H130">
        <f>VLOOKUP( A130, AU_Restoration_Tiers!A:G,7,FALSE)</f>
        <v>1</v>
      </c>
      <c r="I130" s="3">
        <v>0</v>
      </c>
      <c r="J130" s="3">
        <v>0</v>
      </c>
      <c r="L130" s="3">
        <v>2</v>
      </c>
    </row>
    <row r="131" spans="1:12" x14ac:dyDescent="0.25">
      <c r="A131" s="1" t="s">
        <v>210</v>
      </c>
      <c r="B131" s="1" t="s">
        <v>24</v>
      </c>
      <c r="C131" s="4" t="s">
        <v>211</v>
      </c>
      <c r="D131" s="8">
        <v>53.601405795450098</v>
      </c>
      <c r="E131" s="8">
        <v>53.333329999999997</v>
      </c>
      <c r="F131" s="8">
        <v>40</v>
      </c>
      <c r="G131" s="8">
        <v>146.93473579545</v>
      </c>
      <c r="H131">
        <f>VLOOKUP( A131, AU_Restoration_Tiers!A:G,7,FALSE)</f>
        <v>2</v>
      </c>
      <c r="I131" s="3">
        <v>0</v>
      </c>
      <c r="J131" s="3">
        <v>0</v>
      </c>
      <c r="L131" s="3">
        <v>2</v>
      </c>
    </row>
    <row r="132" spans="1:12" x14ac:dyDescent="0.25">
      <c r="A132" s="1" t="s">
        <v>387</v>
      </c>
      <c r="B132" s="1" t="s">
        <v>8</v>
      </c>
      <c r="C132" s="4" t="s">
        <v>322</v>
      </c>
      <c r="D132" s="8">
        <v>46.800292003268098</v>
      </c>
      <c r="E132" s="8">
        <v>100</v>
      </c>
      <c r="F132" s="8">
        <v>0</v>
      </c>
      <c r="G132" s="8">
        <v>146.800292003268</v>
      </c>
      <c r="H132">
        <f>VLOOKUP( A132, AU_Restoration_Tiers!A:G,7,FALSE)</f>
        <v>2</v>
      </c>
      <c r="I132" s="3">
        <v>0</v>
      </c>
      <c r="J132" s="3">
        <v>0</v>
      </c>
      <c r="K132" s="3">
        <v>4</v>
      </c>
      <c r="L132" s="3">
        <v>2</v>
      </c>
    </row>
    <row r="133" spans="1:12" x14ac:dyDescent="0.25">
      <c r="A133" s="1" t="s">
        <v>230</v>
      </c>
      <c r="B133" s="1" t="s">
        <v>24</v>
      </c>
      <c r="C133" s="4" t="s">
        <v>225</v>
      </c>
      <c r="D133" s="8">
        <v>97.839623490204303</v>
      </c>
      <c r="E133" s="8">
        <v>48.888890000000004</v>
      </c>
      <c r="F133" s="8">
        <v>0</v>
      </c>
      <c r="G133" s="8">
        <v>146.72851349020399</v>
      </c>
      <c r="H133">
        <f>VLOOKUP( A133, AU_Restoration_Tiers!A:G,7,FALSE)</f>
        <v>1</v>
      </c>
      <c r="I133" s="3">
        <v>0</v>
      </c>
      <c r="J133" s="3">
        <v>0</v>
      </c>
      <c r="L133" s="3">
        <v>2</v>
      </c>
    </row>
    <row r="134" spans="1:12" x14ac:dyDescent="0.25">
      <c r="A134" s="1" t="s">
        <v>231</v>
      </c>
      <c r="B134" s="1" t="s">
        <v>24</v>
      </c>
      <c r="C134" s="4" t="s">
        <v>225</v>
      </c>
      <c r="D134" s="8">
        <v>93.179977906578799</v>
      </c>
      <c r="E134" s="8">
        <v>53.333329999999997</v>
      </c>
      <c r="F134" s="8">
        <v>0</v>
      </c>
      <c r="G134" s="8">
        <v>146.513307906579</v>
      </c>
      <c r="H134">
        <f>VLOOKUP( A134, AU_Restoration_Tiers!A:G,7,FALSE)</f>
        <v>1</v>
      </c>
      <c r="I134" s="3">
        <v>0</v>
      </c>
      <c r="J134" s="3">
        <v>0</v>
      </c>
      <c r="L134" s="3">
        <v>2</v>
      </c>
    </row>
    <row r="135" spans="1:12" x14ac:dyDescent="0.25">
      <c r="A135" s="1" t="s">
        <v>287</v>
      </c>
      <c r="B135" s="1" t="s">
        <v>8</v>
      </c>
      <c r="C135" s="4" t="s">
        <v>288</v>
      </c>
      <c r="D135" s="8">
        <v>66.174163375965904</v>
      </c>
      <c r="E135" s="8">
        <v>30.210070000000002</v>
      </c>
      <c r="F135" s="8">
        <v>50</v>
      </c>
      <c r="G135" s="8">
        <v>146.38423337596601</v>
      </c>
      <c r="H135">
        <f>VLOOKUP( A135, AU_Restoration_Tiers!A:G,7,FALSE)</f>
        <v>2</v>
      </c>
      <c r="I135" s="3">
        <v>0</v>
      </c>
      <c r="J135" s="3">
        <v>0</v>
      </c>
      <c r="K135" s="3">
        <v>1</v>
      </c>
      <c r="L135" s="3">
        <v>3</v>
      </c>
    </row>
    <row r="136" spans="1:12" x14ac:dyDescent="0.25">
      <c r="A136" s="1" t="s">
        <v>90</v>
      </c>
      <c r="B136" s="1" t="s">
        <v>12</v>
      </c>
      <c r="C136" s="4" t="s">
        <v>13</v>
      </c>
      <c r="D136" s="8">
        <v>59.401148552467397</v>
      </c>
      <c r="E136" s="8">
        <v>42.22222</v>
      </c>
      <c r="F136" s="8">
        <v>44.4444444444444</v>
      </c>
      <c r="G136" s="8">
        <v>146.06781299691201</v>
      </c>
      <c r="H136">
        <f>VLOOKUP( A136, AU_Restoration_Tiers!A:G,7,FALSE)</f>
        <v>1</v>
      </c>
      <c r="I136" s="3">
        <v>0</v>
      </c>
      <c r="J136" s="3">
        <v>0</v>
      </c>
      <c r="L136" s="3">
        <v>1</v>
      </c>
    </row>
    <row r="137" spans="1:12" x14ac:dyDescent="0.25">
      <c r="A137" s="1" t="s">
        <v>193</v>
      </c>
      <c r="B137" s="1" t="s">
        <v>8</v>
      </c>
      <c r="C137" s="4" t="s">
        <v>191</v>
      </c>
      <c r="D137" s="8">
        <v>42.156568145485998</v>
      </c>
      <c r="E137" s="8">
        <v>59.81653</v>
      </c>
      <c r="F137" s="8">
        <v>42.857142857142897</v>
      </c>
      <c r="G137" s="8">
        <v>144.83024100262901</v>
      </c>
      <c r="H137">
        <f>VLOOKUP( A137, AU_Restoration_Tiers!A:G,7,FALSE)</f>
        <v>1</v>
      </c>
      <c r="I137" s="3">
        <v>0</v>
      </c>
      <c r="J137" s="3">
        <v>0</v>
      </c>
      <c r="K137" s="3">
        <v>2</v>
      </c>
      <c r="L137" s="3">
        <v>1</v>
      </c>
    </row>
    <row r="138" spans="1:12" x14ac:dyDescent="0.25">
      <c r="A138" s="1" t="s">
        <v>402</v>
      </c>
      <c r="B138" s="1" t="s">
        <v>24</v>
      </c>
      <c r="C138" s="4" t="s">
        <v>356</v>
      </c>
      <c r="D138" s="8">
        <v>38.914186174439202</v>
      </c>
      <c r="E138" s="8">
        <v>55.55556</v>
      </c>
      <c r="F138" s="8">
        <v>50</v>
      </c>
      <c r="G138" s="8">
        <v>144.469746174439</v>
      </c>
      <c r="H138">
        <f>VLOOKUP( A138, AU_Restoration_Tiers!A:G,7,FALSE)</f>
        <v>1</v>
      </c>
      <c r="I138" s="3">
        <v>0</v>
      </c>
      <c r="J138" s="3">
        <v>0</v>
      </c>
      <c r="L138" s="3">
        <v>2</v>
      </c>
    </row>
    <row r="139" spans="1:12" x14ac:dyDescent="0.25">
      <c r="A139" s="1" t="s">
        <v>460</v>
      </c>
      <c r="B139" s="1" t="s">
        <v>12</v>
      </c>
      <c r="C139" s="4" t="s">
        <v>453</v>
      </c>
      <c r="D139" s="8">
        <v>100</v>
      </c>
      <c r="E139" s="8">
        <v>24.44444</v>
      </c>
      <c r="F139" s="8">
        <v>20</v>
      </c>
      <c r="G139" s="8">
        <v>144.44443999999999</v>
      </c>
      <c r="H139">
        <f>VLOOKUP( A139, AU_Restoration_Tiers!A:G,7,FALSE)</f>
        <v>2</v>
      </c>
      <c r="I139" s="3">
        <v>0</v>
      </c>
      <c r="J139" s="3">
        <v>0</v>
      </c>
      <c r="L139" s="3">
        <v>1</v>
      </c>
    </row>
    <row r="140" spans="1:12" x14ac:dyDescent="0.25">
      <c r="A140" s="1" t="s">
        <v>403</v>
      </c>
      <c r="B140" s="1" t="s">
        <v>24</v>
      </c>
      <c r="C140" s="4" t="s">
        <v>356</v>
      </c>
      <c r="D140" s="8">
        <v>72.659337634617103</v>
      </c>
      <c r="E140" s="8">
        <v>46.666670000000003</v>
      </c>
      <c r="F140" s="8">
        <v>25</v>
      </c>
      <c r="G140" s="8">
        <v>144.32600763461701</v>
      </c>
      <c r="H140">
        <f>VLOOKUP( A140, AU_Restoration_Tiers!A:G,7,FALSE)</f>
        <v>1</v>
      </c>
      <c r="I140" s="3">
        <v>0</v>
      </c>
      <c r="J140" s="3">
        <v>0</v>
      </c>
      <c r="L140" s="3">
        <v>3</v>
      </c>
    </row>
    <row r="141" spans="1:12" x14ac:dyDescent="0.25">
      <c r="A141" s="1" t="s">
        <v>405</v>
      </c>
      <c r="B141" s="1" t="s">
        <v>24</v>
      </c>
      <c r="C141" s="4" t="s">
        <v>406</v>
      </c>
      <c r="D141" s="8">
        <v>96.999024238687696</v>
      </c>
      <c r="E141" s="8">
        <v>22.22222</v>
      </c>
      <c r="F141" s="8">
        <v>25</v>
      </c>
      <c r="G141" s="8">
        <v>144.221244238688</v>
      </c>
      <c r="H141">
        <f>VLOOKUP( A141, AU_Restoration_Tiers!A:G,7,FALSE)</f>
        <v>1</v>
      </c>
      <c r="I141" s="3">
        <v>0</v>
      </c>
      <c r="J141" s="3">
        <v>0</v>
      </c>
      <c r="L141" s="3">
        <v>1</v>
      </c>
    </row>
    <row r="142" spans="1:12" x14ac:dyDescent="0.25">
      <c r="A142" s="1" t="s">
        <v>330</v>
      </c>
      <c r="B142" s="1" t="s">
        <v>8</v>
      </c>
      <c r="C142" s="4" t="s">
        <v>319</v>
      </c>
      <c r="D142" s="8">
        <v>13.4320147769826</v>
      </c>
      <c r="E142" s="8">
        <v>80.704425000000001</v>
      </c>
      <c r="F142" s="8">
        <v>50</v>
      </c>
      <c r="G142" s="8">
        <v>144.136439776983</v>
      </c>
      <c r="H142">
        <f>VLOOKUP( A142, AU_Restoration_Tiers!A:G,7,FALSE)</f>
        <v>1</v>
      </c>
      <c r="I142" s="3">
        <v>0</v>
      </c>
      <c r="J142" s="3">
        <v>0</v>
      </c>
      <c r="K142" s="3">
        <v>2</v>
      </c>
      <c r="L142" s="3">
        <v>3</v>
      </c>
    </row>
    <row r="143" spans="1:12" x14ac:dyDescent="0.25">
      <c r="A143" s="1" t="s">
        <v>58</v>
      </c>
      <c r="B143" s="1" t="s">
        <v>24</v>
      </c>
      <c r="C143" s="4" t="s">
        <v>50</v>
      </c>
      <c r="D143" s="8">
        <v>99.148771783011895</v>
      </c>
      <c r="E143" s="8">
        <v>44.44444</v>
      </c>
      <c r="F143" s="8">
        <v>0</v>
      </c>
      <c r="G143" s="8">
        <v>143.59321178301201</v>
      </c>
      <c r="H143">
        <f>VLOOKUP( A143, AU_Restoration_Tiers!A:G,7,FALSE)</f>
        <v>1</v>
      </c>
      <c r="I143" s="3">
        <v>0</v>
      </c>
      <c r="J143" s="3">
        <v>0</v>
      </c>
      <c r="L143" s="3">
        <v>1</v>
      </c>
    </row>
    <row r="144" spans="1:12" x14ac:dyDescent="0.25">
      <c r="A144" s="1" t="s">
        <v>320</v>
      </c>
      <c r="B144" s="1" t="s">
        <v>8</v>
      </c>
      <c r="C144" s="4" t="s">
        <v>319</v>
      </c>
      <c r="D144" s="8">
        <v>0</v>
      </c>
      <c r="E144" s="8">
        <v>100</v>
      </c>
      <c r="F144" s="8">
        <v>42.857142857142897</v>
      </c>
      <c r="G144" s="8">
        <v>142.857142857143</v>
      </c>
      <c r="H144">
        <f>VLOOKUP( A144, AU_Restoration_Tiers!A:G,7,FALSE)</f>
        <v>1</v>
      </c>
      <c r="I144" s="3">
        <v>0</v>
      </c>
      <c r="J144" s="3">
        <v>0</v>
      </c>
      <c r="K144" s="3">
        <v>4</v>
      </c>
      <c r="L144" s="3">
        <v>2</v>
      </c>
    </row>
    <row r="145" spans="1:12" x14ac:dyDescent="0.25">
      <c r="A145" s="1" t="s">
        <v>464</v>
      </c>
      <c r="B145" s="1" t="s">
        <v>24</v>
      </c>
      <c r="C145" s="4" t="s">
        <v>465</v>
      </c>
      <c r="D145" s="8">
        <v>82.5751772752687</v>
      </c>
      <c r="E145" s="8">
        <v>60</v>
      </c>
      <c r="F145" s="8">
        <v>0</v>
      </c>
      <c r="G145" s="8">
        <v>142.575177275269</v>
      </c>
      <c r="H145">
        <f>VLOOKUP( A145, AU_Restoration_Tiers!A:G,7,FALSE)</f>
        <v>1</v>
      </c>
      <c r="I145" s="3">
        <v>0</v>
      </c>
      <c r="J145" s="3">
        <v>0</v>
      </c>
      <c r="L145" s="3">
        <v>1</v>
      </c>
    </row>
    <row r="146" spans="1:12" x14ac:dyDescent="0.25">
      <c r="A146" s="1" t="s">
        <v>172</v>
      </c>
      <c r="B146" s="1" t="s">
        <v>24</v>
      </c>
      <c r="C146" s="4" t="s">
        <v>173</v>
      </c>
      <c r="D146" s="8">
        <v>100</v>
      </c>
      <c r="E146" s="8">
        <v>42.22222</v>
      </c>
      <c r="F146" s="8">
        <v>0</v>
      </c>
      <c r="G146" s="8">
        <v>142.22221999999999</v>
      </c>
      <c r="H146">
        <f>VLOOKUP( A146, AU_Restoration_Tiers!A:G,7,FALSE)</f>
        <v>1</v>
      </c>
      <c r="I146" s="3">
        <v>0</v>
      </c>
      <c r="J146" s="3">
        <v>0</v>
      </c>
      <c r="L146" s="3">
        <v>1</v>
      </c>
    </row>
    <row r="147" spans="1:12" x14ac:dyDescent="0.25">
      <c r="A147" s="1" t="s">
        <v>340</v>
      </c>
      <c r="B147" s="1" t="s">
        <v>12</v>
      </c>
      <c r="C147" s="4" t="s">
        <v>162</v>
      </c>
      <c r="D147" s="8">
        <v>76.725057878418198</v>
      </c>
      <c r="E147" s="8">
        <v>64.44444</v>
      </c>
      <c r="F147" s="8">
        <v>0</v>
      </c>
      <c r="G147" s="8">
        <v>141.16949787841801</v>
      </c>
      <c r="H147">
        <f>VLOOKUP( A147, AU_Restoration_Tiers!A:G,7,FALSE)</f>
        <v>2</v>
      </c>
      <c r="I147" s="3">
        <v>0</v>
      </c>
      <c r="J147" s="3">
        <v>0</v>
      </c>
      <c r="L147" s="3">
        <v>2</v>
      </c>
    </row>
    <row r="148" spans="1:12" x14ac:dyDescent="0.25">
      <c r="A148" s="1" t="s">
        <v>256</v>
      </c>
      <c r="B148" s="1" t="s">
        <v>24</v>
      </c>
      <c r="C148" s="4" t="s">
        <v>253</v>
      </c>
      <c r="D148" s="8">
        <v>100</v>
      </c>
      <c r="E148" s="8">
        <v>40</v>
      </c>
      <c r="F148" s="8">
        <v>0</v>
      </c>
      <c r="G148" s="8">
        <v>140</v>
      </c>
      <c r="H148">
        <f>VLOOKUP( A148, AU_Restoration_Tiers!A:G,7,FALSE)</f>
        <v>2</v>
      </c>
      <c r="I148" s="3">
        <v>0</v>
      </c>
      <c r="J148" s="3">
        <v>0</v>
      </c>
      <c r="L148" s="3">
        <v>1</v>
      </c>
    </row>
    <row r="149" spans="1:12" x14ac:dyDescent="0.25">
      <c r="A149" s="1" t="s">
        <v>144</v>
      </c>
      <c r="B149" s="1" t="s">
        <v>47</v>
      </c>
      <c r="C149" s="4" t="s">
        <v>48</v>
      </c>
      <c r="D149" s="8">
        <v>97.317879375555805</v>
      </c>
      <c r="E149" s="8">
        <v>31.11111</v>
      </c>
      <c r="F149" s="8">
        <v>11.1111111111111</v>
      </c>
      <c r="G149" s="8">
        <v>139.540100486667</v>
      </c>
      <c r="H149">
        <f>VLOOKUP( A149, AU_Restoration_Tiers!A:G,7,FALSE)</f>
        <v>1</v>
      </c>
      <c r="I149" s="3">
        <v>0</v>
      </c>
      <c r="J149" s="3">
        <v>0</v>
      </c>
      <c r="L149" s="3">
        <v>1</v>
      </c>
    </row>
    <row r="150" spans="1:12" x14ac:dyDescent="0.25">
      <c r="A150" s="1" t="s">
        <v>259</v>
      </c>
      <c r="B150" s="1" t="s">
        <v>24</v>
      </c>
      <c r="C150" s="4" t="s">
        <v>253</v>
      </c>
      <c r="D150" s="8">
        <v>100</v>
      </c>
      <c r="E150" s="8">
        <v>26.66667</v>
      </c>
      <c r="F150" s="8">
        <v>12.5</v>
      </c>
      <c r="G150" s="8">
        <v>139.16667000000001</v>
      </c>
      <c r="H150">
        <f>VLOOKUP( A150, AU_Restoration_Tiers!A:G,7,FALSE)</f>
        <v>2</v>
      </c>
      <c r="I150" s="3">
        <v>0</v>
      </c>
      <c r="J150" s="3">
        <v>0</v>
      </c>
      <c r="L150" s="3">
        <v>2</v>
      </c>
    </row>
    <row r="151" spans="1:12" x14ac:dyDescent="0.25">
      <c r="A151" s="1" t="s">
        <v>129</v>
      </c>
      <c r="B151" s="1" t="s">
        <v>47</v>
      </c>
      <c r="C151" s="4" t="s">
        <v>125</v>
      </c>
      <c r="D151" s="8">
        <v>88.395979217417107</v>
      </c>
      <c r="E151" s="8">
        <v>37.77778</v>
      </c>
      <c r="F151" s="8">
        <v>12.5</v>
      </c>
      <c r="G151" s="8">
        <v>138.673759217417</v>
      </c>
      <c r="H151">
        <f>VLOOKUP( A151, AU_Restoration_Tiers!A:G,7,FALSE)</f>
        <v>1</v>
      </c>
      <c r="I151" s="3">
        <v>0</v>
      </c>
      <c r="J151" s="3">
        <v>0</v>
      </c>
      <c r="L151" s="3">
        <v>2</v>
      </c>
    </row>
    <row r="152" spans="1:12" x14ac:dyDescent="0.25">
      <c r="A152" s="1" t="s">
        <v>260</v>
      </c>
      <c r="B152" s="1" t="s">
        <v>24</v>
      </c>
      <c r="C152" s="4" t="s">
        <v>253</v>
      </c>
      <c r="D152" s="8">
        <v>98.761788563251798</v>
      </c>
      <c r="E152" s="8">
        <v>26.66667</v>
      </c>
      <c r="F152" s="8">
        <v>12.5</v>
      </c>
      <c r="G152" s="8">
        <v>137.92845856325201</v>
      </c>
      <c r="H152">
        <f>VLOOKUP( A152, AU_Restoration_Tiers!A:G,7,FALSE)</f>
        <v>2</v>
      </c>
      <c r="I152" s="3">
        <v>0</v>
      </c>
      <c r="J152" s="3">
        <v>0</v>
      </c>
      <c r="L152" s="3">
        <v>2</v>
      </c>
    </row>
    <row r="153" spans="1:12" x14ac:dyDescent="0.25">
      <c r="A153" s="1" t="s">
        <v>249</v>
      </c>
      <c r="B153" s="1" t="s">
        <v>24</v>
      </c>
      <c r="C153" s="4" t="s">
        <v>248</v>
      </c>
      <c r="D153" s="8">
        <v>79.935740070365398</v>
      </c>
      <c r="E153" s="8">
        <v>57.77778</v>
      </c>
      <c r="F153" s="8">
        <v>0</v>
      </c>
      <c r="G153" s="8">
        <v>137.71352007036501</v>
      </c>
      <c r="H153">
        <f>VLOOKUP( A153, AU_Restoration_Tiers!A:G,7,FALSE)</f>
        <v>2</v>
      </c>
      <c r="I153" s="3">
        <v>0</v>
      </c>
      <c r="J153" s="3">
        <v>0</v>
      </c>
      <c r="L153" s="3">
        <v>1</v>
      </c>
    </row>
    <row r="154" spans="1:12" x14ac:dyDescent="0.25">
      <c r="A154" s="1" t="s">
        <v>257</v>
      </c>
      <c r="B154" s="1" t="s">
        <v>24</v>
      </c>
      <c r="C154" s="4" t="s">
        <v>253</v>
      </c>
      <c r="D154" s="8">
        <v>96.959767971904</v>
      </c>
      <c r="E154" s="8">
        <v>40</v>
      </c>
      <c r="F154" s="8">
        <v>0</v>
      </c>
      <c r="G154" s="8">
        <v>136.959767971904</v>
      </c>
      <c r="H154">
        <f>VLOOKUP( A154, AU_Restoration_Tiers!A:G,7,FALSE)</f>
        <v>2</v>
      </c>
      <c r="I154" s="3">
        <v>0</v>
      </c>
      <c r="J154" s="3">
        <v>0</v>
      </c>
      <c r="L154" s="3">
        <v>2</v>
      </c>
    </row>
    <row r="155" spans="1:12" x14ac:dyDescent="0.25">
      <c r="A155" s="1" t="s">
        <v>145</v>
      </c>
      <c r="B155" s="1" t="s">
        <v>47</v>
      </c>
      <c r="C155" s="4" t="s">
        <v>48</v>
      </c>
      <c r="D155" s="8">
        <v>83.446494214437806</v>
      </c>
      <c r="E155" s="8">
        <v>31.11111</v>
      </c>
      <c r="F155" s="8">
        <v>22.2222222222222</v>
      </c>
      <c r="G155" s="8">
        <v>136.77982643665999</v>
      </c>
      <c r="H155">
        <f>VLOOKUP( A155, AU_Restoration_Tiers!A:G,7,FALSE)</f>
        <v>1</v>
      </c>
      <c r="I155" s="3">
        <v>0</v>
      </c>
      <c r="J155" s="3">
        <v>0</v>
      </c>
      <c r="L155" s="3">
        <v>1</v>
      </c>
    </row>
    <row r="156" spans="1:12" x14ac:dyDescent="0.25">
      <c r="A156" s="1" t="s">
        <v>265</v>
      </c>
      <c r="B156" s="1" t="s">
        <v>12</v>
      </c>
      <c r="C156" s="4" t="s">
        <v>266</v>
      </c>
      <c r="D156" s="8">
        <v>85.493786638916603</v>
      </c>
      <c r="E156" s="8">
        <v>17.77778</v>
      </c>
      <c r="F156" s="8">
        <v>33.3333333333333</v>
      </c>
      <c r="G156" s="8">
        <v>136.60489997225</v>
      </c>
      <c r="H156">
        <f>VLOOKUP( A156, AU_Restoration_Tiers!A:G,7,FALSE)</f>
        <v>1</v>
      </c>
      <c r="I156" s="3">
        <v>0</v>
      </c>
      <c r="J156" s="3">
        <v>0</v>
      </c>
      <c r="L156" s="3">
        <v>2</v>
      </c>
    </row>
    <row r="157" spans="1:12" x14ac:dyDescent="0.25">
      <c r="A157" s="1" t="s">
        <v>254</v>
      </c>
      <c r="B157" s="1" t="s">
        <v>24</v>
      </c>
      <c r="C157" s="4" t="s">
        <v>253</v>
      </c>
      <c r="D157" s="8">
        <v>96.575614078924602</v>
      </c>
      <c r="E157" s="8">
        <v>40</v>
      </c>
      <c r="F157" s="8">
        <v>0</v>
      </c>
      <c r="G157" s="8">
        <v>136.57561407892501</v>
      </c>
      <c r="H157">
        <f>VLOOKUP( A157, AU_Restoration_Tiers!A:G,7,FALSE)</f>
        <v>2</v>
      </c>
      <c r="I157" s="3">
        <v>0</v>
      </c>
      <c r="J157" s="3">
        <v>0</v>
      </c>
      <c r="L157" s="3">
        <v>3</v>
      </c>
    </row>
    <row r="158" spans="1:12" x14ac:dyDescent="0.25">
      <c r="A158" s="1" t="s">
        <v>89</v>
      </c>
      <c r="B158" s="1" t="s">
        <v>12</v>
      </c>
      <c r="C158" s="4" t="s">
        <v>13</v>
      </c>
      <c r="D158" s="8">
        <v>11.935962938884099</v>
      </c>
      <c r="E158" s="8">
        <v>57.77778</v>
      </c>
      <c r="F158" s="8">
        <v>66.6666666666667</v>
      </c>
      <c r="G158" s="8">
        <v>136.38040960555099</v>
      </c>
      <c r="H158">
        <f>VLOOKUP( A158, AU_Restoration_Tiers!A:G,7,FALSE)</f>
        <v>1</v>
      </c>
      <c r="I158" s="3">
        <v>0</v>
      </c>
      <c r="J158" s="3">
        <v>0</v>
      </c>
      <c r="L158" s="3">
        <v>2</v>
      </c>
    </row>
    <row r="159" spans="1:12" x14ac:dyDescent="0.25">
      <c r="A159" s="1" t="s">
        <v>130</v>
      </c>
      <c r="B159" s="1" t="s">
        <v>47</v>
      </c>
      <c r="C159" s="4" t="s">
        <v>125</v>
      </c>
      <c r="D159" s="8">
        <v>86.027638754755998</v>
      </c>
      <c r="E159" s="8">
        <v>37.77778</v>
      </c>
      <c r="F159" s="8">
        <v>12.5</v>
      </c>
      <c r="G159" s="8">
        <v>136.305418754756</v>
      </c>
      <c r="H159">
        <f>VLOOKUP( A159, AU_Restoration_Tiers!A:G,7,FALSE)</f>
        <v>1</v>
      </c>
      <c r="I159" s="3">
        <v>0</v>
      </c>
      <c r="J159" s="3">
        <v>0</v>
      </c>
      <c r="L159" s="3">
        <v>3</v>
      </c>
    </row>
    <row r="160" spans="1:12" x14ac:dyDescent="0.25">
      <c r="A160" s="1" t="s">
        <v>67</v>
      </c>
      <c r="B160" s="1" t="s">
        <v>24</v>
      </c>
      <c r="C160" s="4" t="s">
        <v>60</v>
      </c>
      <c r="D160" s="8">
        <v>86.466842175267004</v>
      </c>
      <c r="E160" s="8">
        <v>24.44444</v>
      </c>
      <c r="F160" s="8">
        <v>25</v>
      </c>
      <c r="G160" s="8">
        <v>135.91128217526699</v>
      </c>
      <c r="H160">
        <f>VLOOKUP( A160, AU_Restoration_Tiers!A:G,7,FALSE)</f>
        <v>1</v>
      </c>
      <c r="I160" s="3">
        <v>0</v>
      </c>
      <c r="J160" s="3">
        <v>0</v>
      </c>
      <c r="L160" s="3">
        <v>2</v>
      </c>
    </row>
    <row r="161" spans="1:12" x14ac:dyDescent="0.25">
      <c r="A161" s="1" t="s">
        <v>228</v>
      </c>
      <c r="B161" s="1" t="s">
        <v>24</v>
      </c>
      <c r="C161" s="4" t="s">
        <v>225</v>
      </c>
      <c r="D161" s="8">
        <v>93.579179587690703</v>
      </c>
      <c r="E161" s="8">
        <v>42.22222</v>
      </c>
      <c r="F161" s="8">
        <v>0</v>
      </c>
      <c r="G161" s="8">
        <v>135.80139958769101</v>
      </c>
      <c r="H161">
        <f>VLOOKUP( A161, AU_Restoration_Tiers!A:G,7,FALSE)</f>
        <v>1</v>
      </c>
      <c r="I161" s="3">
        <v>0</v>
      </c>
      <c r="J161" s="3">
        <v>0</v>
      </c>
      <c r="L161" s="3">
        <v>2</v>
      </c>
    </row>
    <row r="162" spans="1:12" x14ac:dyDescent="0.25">
      <c r="A162" s="1" t="s">
        <v>88</v>
      </c>
      <c r="B162" s="1" t="s">
        <v>12</v>
      </c>
      <c r="C162" s="4" t="s">
        <v>13</v>
      </c>
      <c r="D162" s="8">
        <v>31.287702044958301</v>
      </c>
      <c r="E162" s="8">
        <v>48.888890000000004</v>
      </c>
      <c r="F162" s="8">
        <v>55.5555555555556</v>
      </c>
      <c r="G162" s="8">
        <v>135.732147600514</v>
      </c>
      <c r="H162">
        <f>VLOOKUP( A162, AU_Restoration_Tiers!A:G,7,FALSE)</f>
        <v>1</v>
      </c>
      <c r="I162" s="3">
        <v>0</v>
      </c>
      <c r="J162" s="3">
        <v>0</v>
      </c>
      <c r="L162" s="3">
        <v>2</v>
      </c>
    </row>
    <row r="163" spans="1:12" x14ac:dyDescent="0.25">
      <c r="A163" s="1" t="s">
        <v>272</v>
      </c>
      <c r="B163" s="1" t="s">
        <v>12</v>
      </c>
      <c r="C163" s="4" t="s">
        <v>266</v>
      </c>
      <c r="D163" s="8">
        <v>49.480335112870698</v>
      </c>
      <c r="E163" s="8">
        <v>44.44444</v>
      </c>
      <c r="F163" s="8">
        <v>41.6666666666667</v>
      </c>
      <c r="G163" s="8">
        <v>135.59144177953701</v>
      </c>
      <c r="H163">
        <f>VLOOKUP( A163, AU_Restoration_Tiers!A:G,7,FALSE)</f>
        <v>1</v>
      </c>
      <c r="I163" s="3">
        <v>0</v>
      </c>
      <c r="J163" s="3">
        <v>0</v>
      </c>
      <c r="L163" s="3">
        <v>2</v>
      </c>
    </row>
    <row r="164" spans="1:12" x14ac:dyDescent="0.25">
      <c r="A164" s="1" t="s">
        <v>142</v>
      </c>
      <c r="B164" s="1" t="s">
        <v>47</v>
      </c>
      <c r="C164" s="4" t="s">
        <v>48</v>
      </c>
      <c r="D164" s="8">
        <v>100</v>
      </c>
      <c r="E164" s="8">
        <v>35.55556</v>
      </c>
      <c r="F164" s="8">
        <v>0</v>
      </c>
      <c r="G164" s="8">
        <v>135.55556000000001</v>
      </c>
      <c r="H164">
        <f>VLOOKUP( A164, AU_Restoration_Tiers!A:G,7,FALSE)</f>
        <v>1</v>
      </c>
      <c r="I164" s="3">
        <v>0</v>
      </c>
      <c r="J164" s="3">
        <v>0</v>
      </c>
      <c r="L164" s="3">
        <v>2</v>
      </c>
    </row>
    <row r="165" spans="1:12" x14ac:dyDescent="0.25">
      <c r="A165" s="1" t="s">
        <v>246</v>
      </c>
      <c r="B165" s="1" t="s">
        <v>24</v>
      </c>
      <c r="C165" s="4" t="s">
        <v>243</v>
      </c>
      <c r="D165" s="8">
        <v>100</v>
      </c>
      <c r="E165" s="8">
        <v>35.55556</v>
      </c>
      <c r="F165" s="8">
        <v>0</v>
      </c>
      <c r="G165" s="8">
        <v>135.55556000000001</v>
      </c>
      <c r="H165">
        <f>VLOOKUP( A165, AU_Restoration_Tiers!A:G,7,FALSE)</f>
        <v>1</v>
      </c>
      <c r="I165" s="3">
        <v>0</v>
      </c>
      <c r="J165" s="3">
        <v>0</v>
      </c>
      <c r="L165" s="3">
        <v>1</v>
      </c>
    </row>
    <row r="166" spans="1:12" x14ac:dyDescent="0.25">
      <c r="A166" s="1" t="s">
        <v>268</v>
      </c>
      <c r="B166" s="1" t="s">
        <v>12</v>
      </c>
      <c r="C166" s="4" t="s">
        <v>266</v>
      </c>
      <c r="D166" s="8">
        <v>84.351516725366395</v>
      </c>
      <c r="E166" s="8">
        <v>17.77778</v>
      </c>
      <c r="F166" s="8">
        <v>33.3333333333333</v>
      </c>
      <c r="G166" s="8">
        <v>135.4626300587</v>
      </c>
      <c r="H166">
        <f>VLOOKUP( A166, AU_Restoration_Tiers!A:G,7,FALSE)</f>
        <v>1</v>
      </c>
      <c r="I166" s="3">
        <v>0</v>
      </c>
      <c r="J166" s="3">
        <v>0</v>
      </c>
      <c r="L166" s="3">
        <v>2</v>
      </c>
    </row>
    <row r="167" spans="1:12" x14ac:dyDescent="0.25">
      <c r="A167" s="1" t="s">
        <v>61</v>
      </c>
      <c r="B167" s="1" t="s">
        <v>24</v>
      </c>
      <c r="C167" s="4" t="s">
        <v>60</v>
      </c>
      <c r="D167" s="8">
        <v>79.1672471919955</v>
      </c>
      <c r="E167" s="8">
        <v>31.11111</v>
      </c>
      <c r="F167" s="8">
        <v>25</v>
      </c>
      <c r="G167" s="8">
        <v>135.27835719199501</v>
      </c>
      <c r="H167">
        <f>VLOOKUP( A167, AU_Restoration_Tiers!A:G,7,FALSE)</f>
        <v>1</v>
      </c>
      <c r="I167" s="3">
        <v>0</v>
      </c>
      <c r="J167" s="3">
        <v>0</v>
      </c>
      <c r="L167" s="3">
        <v>3</v>
      </c>
    </row>
    <row r="168" spans="1:12" x14ac:dyDescent="0.25">
      <c r="A168" s="1" t="s">
        <v>261</v>
      </c>
      <c r="B168" s="1" t="s">
        <v>24</v>
      </c>
      <c r="C168" s="4" t="s">
        <v>253</v>
      </c>
      <c r="D168" s="8">
        <v>90.854576632305097</v>
      </c>
      <c r="E168" s="8">
        <v>31.11111</v>
      </c>
      <c r="F168" s="8">
        <v>12.5</v>
      </c>
      <c r="G168" s="8">
        <v>134.46568663230499</v>
      </c>
      <c r="H168">
        <f>VLOOKUP( A168, AU_Restoration_Tiers!A:G,7,FALSE)</f>
        <v>2</v>
      </c>
      <c r="I168" s="3">
        <v>0</v>
      </c>
      <c r="J168" s="3">
        <v>0</v>
      </c>
      <c r="L168" s="3">
        <v>3</v>
      </c>
    </row>
    <row r="169" spans="1:12" x14ac:dyDescent="0.25">
      <c r="A169" s="1" t="s">
        <v>334</v>
      </c>
      <c r="B169" s="1" t="s">
        <v>8</v>
      </c>
      <c r="C169" s="4" t="s">
        <v>319</v>
      </c>
      <c r="D169" s="8">
        <v>5.2005791576048503</v>
      </c>
      <c r="E169" s="8">
        <v>100</v>
      </c>
      <c r="F169" s="8">
        <v>28.571428571428601</v>
      </c>
      <c r="G169" s="8">
        <v>133.77200772903299</v>
      </c>
      <c r="H169">
        <f>VLOOKUP( A169, AU_Restoration_Tiers!A:G,7,FALSE)</f>
        <v>1</v>
      </c>
      <c r="I169" s="3">
        <v>0</v>
      </c>
      <c r="J169" s="3">
        <v>0</v>
      </c>
      <c r="K169" s="3">
        <v>2</v>
      </c>
      <c r="L169" s="3">
        <v>3</v>
      </c>
    </row>
    <row r="170" spans="1:12" x14ac:dyDescent="0.25">
      <c r="A170" s="1" t="s">
        <v>372</v>
      </c>
      <c r="B170" s="1" t="s">
        <v>8</v>
      </c>
      <c r="C170" s="4" t="s">
        <v>363</v>
      </c>
      <c r="D170" s="8">
        <v>86.714077221979196</v>
      </c>
      <c r="E170" s="8">
        <v>21.698353999999998</v>
      </c>
      <c r="F170" s="8">
        <v>25</v>
      </c>
      <c r="G170" s="8">
        <v>133.41243122197901</v>
      </c>
      <c r="H170">
        <f>VLOOKUP( A170, AU_Restoration_Tiers!A:G,7,FALSE)</f>
        <v>1</v>
      </c>
      <c r="I170" s="3">
        <v>0</v>
      </c>
      <c r="J170" s="3">
        <v>0</v>
      </c>
      <c r="K170" s="3">
        <v>11</v>
      </c>
      <c r="L170" s="3">
        <v>1</v>
      </c>
    </row>
    <row r="171" spans="1:12" x14ac:dyDescent="0.25">
      <c r="A171" s="1" t="s">
        <v>51</v>
      </c>
      <c r="B171" s="1" t="s">
        <v>24</v>
      </c>
      <c r="C171" s="4" t="s">
        <v>50</v>
      </c>
      <c r="D171" s="8">
        <v>100</v>
      </c>
      <c r="E171" s="8">
        <v>33.333329999999997</v>
      </c>
      <c r="F171" s="8">
        <v>0</v>
      </c>
      <c r="G171" s="8">
        <v>133.33332999999999</v>
      </c>
      <c r="H171">
        <f>VLOOKUP( A171, AU_Restoration_Tiers!A:G,7,FALSE)</f>
        <v>1</v>
      </c>
      <c r="I171" s="3">
        <v>0</v>
      </c>
      <c r="J171" s="3">
        <v>0</v>
      </c>
      <c r="L171" s="3">
        <v>1</v>
      </c>
    </row>
    <row r="172" spans="1:12" x14ac:dyDescent="0.25">
      <c r="A172" s="1" t="s">
        <v>52</v>
      </c>
      <c r="B172" s="1" t="s">
        <v>24</v>
      </c>
      <c r="C172" s="4" t="s">
        <v>50</v>
      </c>
      <c r="D172" s="8">
        <v>100</v>
      </c>
      <c r="E172" s="8">
        <v>33.333329999999997</v>
      </c>
      <c r="F172" s="8">
        <v>0</v>
      </c>
      <c r="G172" s="8">
        <v>133.33332999999999</v>
      </c>
      <c r="H172">
        <f>VLOOKUP( A172, AU_Restoration_Tiers!A:G,7,FALSE)</f>
        <v>1</v>
      </c>
      <c r="I172" s="3">
        <v>0</v>
      </c>
      <c r="J172" s="3">
        <v>0</v>
      </c>
      <c r="L172" s="3">
        <v>1</v>
      </c>
    </row>
    <row r="173" spans="1:12" x14ac:dyDescent="0.25">
      <c r="A173" s="1" t="s">
        <v>227</v>
      </c>
      <c r="B173" s="1" t="s">
        <v>24</v>
      </c>
      <c r="C173" s="4" t="s">
        <v>225</v>
      </c>
      <c r="D173" s="8">
        <v>95.446616719878193</v>
      </c>
      <c r="E173" s="8">
        <v>37.77778</v>
      </c>
      <c r="F173" s="8">
        <v>0</v>
      </c>
      <c r="G173" s="8">
        <v>133.224396719878</v>
      </c>
      <c r="H173">
        <f>VLOOKUP( A173, AU_Restoration_Tiers!A:G,7,FALSE)</f>
        <v>1</v>
      </c>
      <c r="I173" s="3">
        <v>0</v>
      </c>
      <c r="J173" s="3">
        <v>0</v>
      </c>
      <c r="L173" s="3">
        <v>3</v>
      </c>
    </row>
    <row r="174" spans="1:12" x14ac:dyDescent="0.25">
      <c r="A174" s="1" t="s">
        <v>342</v>
      </c>
      <c r="B174" s="1" t="s">
        <v>12</v>
      </c>
      <c r="C174" s="4" t="s">
        <v>162</v>
      </c>
      <c r="D174" s="8">
        <v>67.972802693521203</v>
      </c>
      <c r="E174" s="8">
        <v>64.44444</v>
      </c>
      <c r="F174" s="8">
        <v>0</v>
      </c>
      <c r="G174" s="8">
        <v>132.41724269352099</v>
      </c>
      <c r="H174">
        <f>VLOOKUP( A174, AU_Restoration_Tiers!A:G,7,FALSE)</f>
        <v>2</v>
      </c>
      <c r="I174" s="3">
        <v>0</v>
      </c>
      <c r="J174" s="3">
        <v>0</v>
      </c>
      <c r="L174" s="3">
        <v>2</v>
      </c>
    </row>
    <row r="175" spans="1:12" x14ac:dyDescent="0.25">
      <c r="A175" s="1" t="s">
        <v>417</v>
      </c>
      <c r="B175" s="1" t="s">
        <v>12</v>
      </c>
      <c r="C175" s="4" t="s">
        <v>22</v>
      </c>
      <c r="D175" s="8">
        <v>77.986833542685005</v>
      </c>
      <c r="E175" s="8">
        <v>17.77778</v>
      </c>
      <c r="F175" s="8">
        <v>36.363636363636402</v>
      </c>
      <c r="G175" s="8">
        <v>132.128249906321</v>
      </c>
      <c r="H175">
        <f>VLOOKUP( A175, AU_Restoration_Tiers!A:G,7,FALSE)</f>
        <v>1</v>
      </c>
      <c r="I175" s="3">
        <v>0</v>
      </c>
      <c r="J175" s="3">
        <v>0</v>
      </c>
      <c r="L175" s="3">
        <v>3</v>
      </c>
    </row>
    <row r="176" spans="1:12" x14ac:dyDescent="0.25">
      <c r="A176" s="1" t="s">
        <v>321</v>
      </c>
      <c r="B176" s="1" t="s">
        <v>8</v>
      </c>
      <c r="C176" s="4" t="s">
        <v>322</v>
      </c>
      <c r="D176" s="8">
        <v>31.2367806221759</v>
      </c>
      <c r="E176" s="8">
        <v>100</v>
      </c>
      <c r="F176" s="8">
        <v>0</v>
      </c>
      <c r="G176" s="8">
        <v>131.23678062217601</v>
      </c>
      <c r="H176">
        <f>VLOOKUP( A176, AU_Restoration_Tiers!A:G,7,FALSE)</f>
        <v>2</v>
      </c>
      <c r="I176" s="3">
        <v>0</v>
      </c>
      <c r="J176" s="3">
        <v>0</v>
      </c>
      <c r="K176" s="3">
        <v>7</v>
      </c>
    </row>
    <row r="177" spans="1:12" x14ac:dyDescent="0.25">
      <c r="A177" s="1" t="s">
        <v>140</v>
      </c>
      <c r="B177" s="1" t="s">
        <v>47</v>
      </c>
      <c r="C177" s="4" t="s">
        <v>134</v>
      </c>
      <c r="D177" s="8">
        <v>100</v>
      </c>
      <c r="E177" s="8">
        <v>31.11111</v>
      </c>
      <c r="F177" s="8">
        <v>0</v>
      </c>
      <c r="G177" s="8">
        <v>131.11111</v>
      </c>
      <c r="H177">
        <f>VLOOKUP( A177, AU_Restoration_Tiers!A:G,7,FALSE)</f>
        <v>1</v>
      </c>
      <c r="I177" s="3">
        <v>0</v>
      </c>
      <c r="J177" s="3">
        <v>0</v>
      </c>
      <c r="L177" s="3">
        <v>1</v>
      </c>
    </row>
    <row r="178" spans="1:12" x14ac:dyDescent="0.25">
      <c r="A178" s="1" t="s">
        <v>245</v>
      </c>
      <c r="B178" s="1" t="s">
        <v>24</v>
      </c>
      <c r="C178" s="4" t="s">
        <v>243</v>
      </c>
      <c r="D178" s="8">
        <v>82.028087212433903</v>
      </c>
      <c r="E178" s="8">
        <v>48.888890000000004</v>
      </c>
      <c r="F178" s="8">
        <v>0</v>
      </c>
      <c r="G178" s="8">
        <v>130.91697721243401</v>
      </c>
      <c r="H178">
        <f>VLOOKUP( A178, AU_Restoration_Tiers!A:G,7,FALSE)</f>
        <v>1</v>
      </c>
      <c r="I178" s="3">
        <v>0</v>
      </c>
      <c r="J178" s="3">
        <v>0</v>
      </c>
      <c r="L178" s="3">
        <v>1</v>
      </c>
    </row>
    <row r="179" spans="1:12" x14ac:dyDescent="0.25">
      <c r="A179" s="1" t="s">
        <v>370</v>
      </c>
      <c r="B179" s="1" t="s">
        <v>8</v>
      </c>
      <c r="C179" s="4" t="s">
        <v>363</v>
      </c>
      <c r="D179" s="8">
        <v>61.219729367059998</v>
      </c>
      <c r="E179" s="8">
        <v>32.115915999999999</v>
      </c>
      <c r="F179" s="8">
        <v>37.5</v>
      </c>
      <c r="G179" s="8">
        <v>130.83564536706001</v>
      </c>
      <c r="H179">
        <f>VLOOKUP( A179, AU_Restoration_Tiers!A:G,7,FALSE)</f>
        <v>1</v>
      </c>
      <c r="I179" s="3">
        <v>1</v>
      </c>
      <c r="J179" s="3">
        <v>0</v>
      </c>
      <c r="K179" s="3">
        <v>12</v>
      </c>
      <c r="L179" s="3">
        <v>1</v>
      </c>
    </row>
    <row r="180" spans="1:12" x14ac:dyDescent="0.25">
      <c r="A180" s="1" t="s">
        <v>114</v>
      </c>
      <c r="B180" s="1" t="s">
        <v>47</v>
      </c>
      <c r="C180" s="4" t="s">
        <v>113</v>
      </c>
      <c r="D180" s="8">
        <v>74.029215410057006</v>
      </c>
      <c r="E180" s="8">
        <v>40</v>
      </c>
      <c r="F180" s="8">
        <v>16.6666666666667</v>
      </c>
      <c r="G180" s="8">
        <v>130.69588207672399</v>
      </c>
      <c r="H180">
        <f>VLOOKUP( A180, AU_Restoration_Tiers!A:G,7,FALSE)</f>
        <v>1</v>
      </c>
      <c r="I180" s="3">
        <v>0</v>
      </c>
      <c r="J180" s="3">
        <v>0</v>
      </c>
      <c r="L180" s="3">
        <v>1</v>
      </c>
    </row>
    <row r="181" spans="1:12" x14ac:dyDescent="0.25">
      <c r="A181" s="1" t="s">
        <v>49</v>
      </c>
      <c r="B181" s="1" t="s">
        <v>24</v>
      </c>
      <c r="C181" s="4" t="s">
        <v>50</v>
      </c>
      <c r="D181" s="8">
        <v>97.348565799144097</v>
      </c>
      <c r="E181" s="8">
        <v>33.333329999999997</v>
      </c>
      <c r="F181" s="8">
        <v>0</v>
      </c>
      <c r="G181" s="8">
        <v>130.681895799144</v>
      </c>
      <c r="H181">
        <f>VLOOKUP( A181, AU_Restoration_Tiers!A:G,7,FALSE)</f>
        <v>1</v>
      </c>
      <c r="I181" s="3">
        <v>0</v>
      </c>
      <c r="J181" s="3">
        <v>0</v>
      </c>
      <c r="L181" s="3">
        <v>2</v>
      </c>
    </row>
    <row r="182" spans="1:12" x14ac:dyDescent="0.25">
      <c r="A182" s="1" t="s">
        <v>221</v>
      </c>
      <c r="B182" s="1" t="s">
        <v>24</v>
      </c>
      <c r="C182" s="4" t="s">
        <v>220</v>
      </c>
      <c r="D182" s="8">
        <v>68.372847359082598</v>
      </c>
      <c r="E182" s="8">
        <v>62.22222</v>
      </c>
      <c r="F182" s="8">
        <v>0</v>
      </c>
      <c r="G182" s="8">
        <v>130.595067359083</v>
      </c>
      <c r="H182">
        <f>VLOOKUP( A182, AU_Restoration_Tiers!A:G,7,FALSE)</f>
        <v>1</v>
      </c>
      <c r="I182" s="3">
        <v>0</v>
      </c>
      <c r="J182" s="3">
        <v>0</v>
      </c>
      <c r="L182" s="3">
        <v>1</v>
      </c>
    </row>
    <row r="183" spans="1:12" x14ac:dyDescent="0.25">
      <c r="A183" s="1" t="s">
        <v>222</v>
      </c>
      <c r="B183" s="1" t="s">
        <v>24</v>
      </c>
      <c r="C183" s="4" t="s">
        <v>220</v>
      </c>
      <c r="D183" s="8">
        <v>68.322499062144701</v>
      </c>
      <c r="E183" s="8">
        <v>62.22222</v>
      </c>
      <c r="F183" s="8">
        <v>0</v>
      </c>
      <c r="G183" s="8">
        <v>130.54471906214499</v>
      </c>
      <c r="H183">
        <f>VLOOKUP( A183, AU_Restoration_Tiers!A:G,7,FALSE)</f>
        <v>1</v>
      </c>
      <c r="I183" s="3">
        <v>0</v>
      </c>
      <c r="J183" s="3">
        <v>0</v>
      </c>
      <c r="L183" s="3">
        <v>1</v>
      </c>
    </row>
    <row r="184" spans="1:12" x14ac:dyDescent="0.25">
      <c r="A184" s="1" t="s">
        <v>390</v>
      </c>
      <c r="B184" s="1" t="s">
        <v>8</v>
      </c>
      <c r="C184" s="4" t="s">
        <v>326</v>
      </c>
      <c r="D184" s="8">
        <v>30.130163814164899</v>
      </c>
      <c r="E184" s="8">
        <v>100</v>
      </c>
      <c r="F184" s="8">
        <v>0</v>
      </c>
      <c r="G184" s="8">
        <v>130.130163814165</v>
      </c>
      <c r="H184">
        <f>VLOOKUP( A184, AU_Restoration_Tiers!A:G,7,FALSE)</f>
        <v>2</v>
      </c>
      <c r="I184" s="3">
        <v>0</v>
      </c>
      <c r="J184" s="3">
        <v>0</v>
      </c>
      <c r="K184" s="3">
        <v>1</v>
      </c>
      <c r="L184" s="3">
        <v>3</v>
      </c>
    </row>
    <row r="185" spans="1:12" x14ac:dyDescent="0.25">
      <c r="A185" s="1" t="s">
        <v>237</v>
      </c>
      <c r="B185" s="1" t="s">
        <v>24</v>
      </c>
      <c r="C185" s="4" t="s">
        <v>236</v>
      </c>
      <c r="D185" s="8">
        <v>72.299282525278201</v>
      </c>
      <c r="E185" s="8">
        <v>57.77778</v>
      </c>
      <c r="F185" s="8">
        <v>0</v>
      </c>
      <c r="G185" s="8">
        <v>130.077062525278</v>
      </c>
      <c r="H185">
        <f>VLOOKUP( A185, AU_Restoration_Tiers!A:G,7,FALSE)</f>
        <v>1</v>
      </c>
      <c r="I185" s="3">
        <v>0</v>
      </c>
      <c r="J185" s="3">
        <v>0</v>
      </c>
      <c r="L185" s="3">
        <v>1</v>
      </c>
    </row>
    <row r="186" spans="1:12" x14ac:dyDescent="0.25">
      <c r="A186" s="1" t="s">
        <v>344</v>
      </c>
      <c r="B186" s="1" t="s">
        <v>12</v>
      </c>
      <c r="C186" s="4" t="s">
        <v>162</v>
      </c>
      <c r="D186" s="8">
        <v>63.085594546011301</v>
      </c>
      <c r="E186" s="8">
        <v>66.666669999999996</v>
      </c>
      <c r="F186" s="8">
        <v>0</v>
      </c>
      <c r="G186" s="8">
        <v>129.75226454601099</v>
      </c>
      <c r="H186">
        <f>VLOOKUP( A186, AU_Restoration_Tiers!A:G,7,FALSE)</f>
        <v>2</v>
      </c>
      <c r="I186" s="3">
        <v>0</v>
      </c>
      <c r="J186" s="3">
        <v>0</v>
      </c>
      <c r="L186" s="3">
        <v>3</v>
      </c>
    </row>
    <row r="187" spans="1:12" x14ac:dyDescent="0.25">
      <c r="A187" s="1" t="s">
        <v>462</v>
      </c>
      <c r="B187" s="1" t="s">
        <v>8</v>
      </c>
      <c r="C187" s="4" t="s">
        <v>463</v>
      </c>
      <c r="D187" s="8">
        <v>29.1725667856469</v>
      </c>
      <c r="E187" s="8">
        <v>100</v>
      </c>
      <c r="F187" s="8">
        <v>0</v>
      </c>
      <c r="G187" s="8">
        <v>129.17256678564701</v>
      </c>
      <c r="H187" t="e">
        <f>VLOOKUP( A187, AU_Restoration_Tiers!A:G,7,FALSE)</f>
        <v>#N/A</v>
      </c>
      <c r="I187" s="3">
        <v>0</v>
      </c>
      <c r="J187" s="3">
        <v>0</v>
      </c>
      <c r="K187" s="3">
        <v>2</v>
      </c>
      <c r="L187" s="3">
        <v>1</v>
      </c>
    </row>
    <row r="188" spans="1:12" x14ac:dyDescent="0.25">
      <c r="A188" s="1" t="s">
        <v>407</v>
      </c>
      <c r="B188" s="1" t="s">
        <v>24</v>
      </c>
      <c r="C188" s="4" t="s">
        <v>406</v>
      </c>
      <c r="D188" s="8">
        <v>94.142639467388904</v>
      </c>
      <c r="E188" s="8">
        <v>22.22222</v>
      </c>
      <c r="F188" s="8">
        <v>12.5</v>
      </c>
      <c r="G188" s="8">
        <v>128.86485946738901</v>
      </c>
      <c r="H188">
        <f>VLOOKUP( A188, AU_Restoration_Tiers!A:G,7,FALSE)</f>
        <v>1</v>
      </c>
      <c r="I188" s="3">
        <v>0</v>
      </c>
      <c r="J188" s="3">
        <v>0</v>
      </c>
      <c r="L188" s="3">
        <v>2</v>
      </c>
    </row>
    <row r="189" spans="1:12" x14ac:dyDescent="0.25">
      <c r="A189" s="1" t="s">
        <v>226</v>
      </c>
      <c r="B189" s="1" t="s">
        <v>24</v>
      </c>
      <c r="C189" s="4" t="s">
        <v>225</v>
      </c>
      <c r="D189" s="8">
        <v>95.183526325914997</v>
      </c>
      <c r="E189" s="8">
        <v>33.333329999999997</v>
      </c>
      <c r="F189" s="8">
        <v>0</v>
      </c>
      <c r="G189" s="8">
        <v>128.516856325915</v>
      </c>
      <c r="H189">
        <f>VLOOKUP( A189, AU_Restoration_Tiers!A:G,7,FALSE)</f>
        <v>1</v>
      </c>
      <c r="I189" s="3">
        <v>0</v>
      </c>
      <c r="J189" s="3">
        <v>0</v>
      </c>
      <c r="L189" s="3">
        <v>3</v>
      </c>
    </row>
    <row r="190" spans="1:12" x14ac:dyDescent="0.25">
      <c r="A190" s="1" t="s">
        <v>146</v>
      </c>
      <c r="B190" s="1" t="s">
        <v>47</v>
      </c>
      <c r="C190" s="4" t="s">
        <v>113</v>
      </c>
      <c r="D190" s="8">
        <v>97.246299362427706</v>
      </c>
      <c r="E190" s="8">
        <v>20</v>
      </c>
      <c r="F190" s="8">
        <v>11.1111111111111</v>
      </c>
      <c r="G190" s="8">
        <v>128.35741047353901</v>
      </c>
      <c r="H190">
        <f>VLOOKUP( A190, AU_Restoration_Tiers!A:G,7,FALSE)</f>
        <v>1</v>
      </c>
      <c r="I190" s="3">
        <v>0</v>
      </c>
      <c r="J190" s="3">
        <v>0</v>
      </c>
      <c r="L190" s="3">
        <v>1</v>
      </c>
    </row>
    <row r="191" spans="1:12" x14ac:dyDescent="0.25">
      <c r="A191" s="1" t="s">
        <v>251</v>
      </c>
      <c r="B191" s="1" t="s">
        <v>24</v>
      </c>
      <c r="C191" s="4" t="s">
        <v>248</v>
      </c>
      <c r="D191" s="8">
        <v>74.902293642607802</v>
      </c>
      <c r="E191" s="8">
        <v>53.333329999999997</v>
      </c>
      <c r="F191" s="8">
        <v>0</v>
      </c>
      <c r="G191" s="8">
        <v>128.235623642608</v>
      </c>
      <c r="H191">
        <f>VLOOKUP( A191, AU_Restoration_Tiers!A:G,7,FALSE)</f>
        <v>2</v>
      </c>
      <c r="I191" s="3">
        <v>0</v>
      </c>
      <c r="J191" s="3">
        <v>0</v>
      </c>
      <c r="L191" s="3">
        <v>2</v>
      </c>
    </row>
    <row r="192" spans="1:12" x14ac:dyDescent="0.25">
      <c r="A192" s="1" t="s">
        <v>271</v>
      </c>
      <c r="B192" s="1" t="s">
        <v>12</v>
      </c>
      <c r="C192" s="4" t="s">
        <v>266</v>
      </c>
      <c r="D192" s="8">
        <v>41.404529264340198</v>
      </c>
      <c r="E192" s="8">
        <v>44.44444</v>
      </c>
      <c r="F192" s="8">
        <v>41.6666666666667</v>
      </c>
      <c r="G192" s="8">
        <v>127.515635931007</v>
      </c>
      <c r="H192">
        <f>VLOOKUP( A192, AU_Restoration_Tiers!A:G,7,FALSE)</f>
        <v>1</v>
      </c>
      <c r="I192" s="3">
        <v>0</v>
      </c>
      <c r="J192" s="3">
        <v>0</v>
      </c>
      <c r="L192" s="3">
        <v>3</v>
      </c>
    </row>
    <row r="193" spans="1:12" x14ac:dyDescent="0.25">
      <c r="A193" s="1" t="s">
        <v>375</v>
      </c>
      <c r="B193" s="1" t="s">
        <v>8</v>
      </c>
      <c r="C193" s="4" t="s">
        <v>363</v>
      </c>
      <c r="D193" s="8">
        <v>68.7766246982534</v>
      </c>
      <c r="E193" s="8">
        <v>21.070820999999999</v>
      </c>
      <c r="F193" s="8">
        <v>37.5</v>
      </c>
      <c r="G193" s="8">
        <v>127.347445698253</v>
      </c>
      <c r="H193">
        <f>VLOOKUP( A193, AU_Restoration_Tiers!A:G,7,FALSE)</f>
        <v>1</v>
      </c>
      <c r="I193" s="3">
        <v>0</v>
      </c>
      <c r="J193" s="3">
        <v>0</v>
      </c>
      <c r="K193" s="3">
        <v>5</v>
      </c>
      <c r="L193" s="3">
        <v>3</v>
      </c>
    </row>
    <row r="194" spans="1:12" x14ac:dyDescent="0.25">
      <c r="A194" s="1" t="s">
        <v>59</v>
      </c>
      <c r="B194" s="1" t="s">
        <v>24</v>
      </c>
      <c r="C194" s="4" t="s">
        <v>60</v>
      </c>
      <c r="D194" s="8">
        <v>70.931073843182006</v>
      </c>
      <c r="E194" s="8">
        <v>31.11111</v>
      </c>
      <c r="F194" s="8">
        <v>25</v>
      </c>
      <c r="G194" s="8">
        <v>127.042183843182</v>
      </c>
      <c r="H194">
        <f>VLOOKUP( A194, AU_Restoration_Tiers!A:G,7,FALSE)</f>
        <v>1</v>
      </c>
      <c r="I194" s="3">
        <v>0</v>
      </c>
      <c r="J194" s="3">
        <v>0</v>
      </c>
      <c r="L194" s="3">
        <v>3</v>
      </c>
    </row>
    <row r="195" spans="1:12" x14ac:dyDescent="0.25">
      <c r="A195" s="1" t="s">
        <v>121</v>
      </c>
      <c r="B195" s="1" t="s">
        <v>47</v>
      </c>
      <c r="C195" s="4" t="s">
        <v>113</v>
      </c>
      <c r="D195" s="8">
        <v>100</v>
      </c>
      <c r="E195" s="8">
        <v>17.77778</v>
      </c>
      <c r="F195" s="8">
        <v>9.0909090909090899</v>
      </c>
      <c r="G195" s="8">
        <v>126.868689090909</v>
      </c>
      <c r="H195">
        <f>VLOOKUP( A195, AU_Restoration_Tiers!A:G,7,FALSE)</f>
        <v>1</v>
      </c>
      <c r="I195" s="3">
        <v>0</v>
      </c>
      <c r="J195" s="3">
        <v>0</v>
      </c>
      <c r="L195" s="3">
        <v>1</v>
      </c>
    </row>
    <row r="196" spans="1:12" x14ac:dyDescent="0.25">
      <c r="A196" s="1" t="s">
        <v>141</v>
      </c>
      <c r="B196" s="1" t="s">
        <v>47</v>
      </c>
      <c r="C196" s="4" t="s">
        <v>134</v>
      </c>
      <c r="D196" s="8">
        <v>100</v>
      </c>
      <c r="E196" s="8">
        <v>26.66667</v>
      </c>
      <c r="F196" s="8">
        <v>0</v>
      </c>
      <c r="G196" s="8">
        <v>126.66667</v>
      </c>
      <c r="H196">
        <f>VLOOKUP( A196, AU_Restoration_Tiers!A:G,7,FALSE)</f>
        <v>1</v>
      </c>
      <c r="I196" s="3">
        <v>0</v>
      </c>
      <c r="J196" s="3">
        <v>0</v>
      </c>
      <c r="L196" s="3">
        <v>1</v>
      </c>
    </row>
    <row r="197" spans="1:12" x14ac:dyDescent="0.25">
      <c r="A197" s="1" t="s">
        <v>143</v>
      </c>
      <c r="B197" s="1" t="s">
        <v>47</v>
      </c>
      <c r="C197" s="4" t="s">
        <v>48</v>
      </c>
      <c r="D197" s="8">
        <v>100</v>
      </c>
      <c r="E197" s="8">
        <v>26.66667</v>
      </c>
      <c r="F197" s="8">
        <v>0</v>
      </c>
      <c r="G197" s="8">
        <v>126.66667</v>
      </c>
      <c r="H197">
        <f>VLOOKUP( A197, AU_Restoration_Tiers!A:G,7,FALSE)</f>
        <v>1</v>
      </c>
      <c r="I197" s="3">
        <v>0</v>
      </c>
      <c r="J197" s="3">
        <v>0</v>
      </c>
      <c r="L197" s="3">
        <v>3</v>
      </c>
    </row>
    <row r="198" spans="1:12" x14ac:dyDescent="0.25">
      <c r="A198" s="1" t="s">
        <v>20</v>
      </c>
      <c r="B198" s="1" t="s">
        <v>8</v>
      </c>
      <c r="C198" s="4" t="s">
        <v>15</v>
      </c>
      <c r="D198" s="8">
        <v>2.3700990811288101</v>
      </c>
      <c r="E198" s="8">
        <v>94.525242000000006</v>
      </c>
      <c r="F198" s="8">
        <v>28.571428571428601</v>
      </c>
      <c r="G198" s="8">
        <v>125.46676965255701</v>
      </c>
      <c r="H198">
        <f>VLOOKUP( A198, AU_Restoration_Tiers!A:G,7,FALSE)</f>
        <v>1</v>
      </c>
      <c r="I198" s="3">
        <v>1</v>
      </c>
      <c r="J198" s="3">
        <v>0</v>
      </c>
      <c r="K198" s="3">
        <v>10</v>
      </c>
      <c r="L198" s="3">
        <v>1</v>
      </c>
    </row>
    <row r="199" spans="1:12" x14ac:dyDescent="0.25">
      <c r="A199" s="1" t="s">
        <v>54</v>
      </c>
      <c r="B199" s="1" t="s">
        <v>24</v>
      </c>
      <c r="C199" s="4" t="s">
        <v>50</v>
      </c>
      <c r="D199" s="8">
        <v>98.137060040123899</v>
      </c>
      <c r="E199" s="8">
        <v>26.66667</v>
      </c>
      <c r="F199" s="8">
        <v>0</v>
      </c>
      <c r="G199" s="8">
        <v>124.80373004012399</v>
      </c>
      <c r="H199">
        <f>VLOOKUP( A199, AU_Restoration_Tiers!A:G,7,FALSE)</f>
        <v>1</v>
      </c>
      <c r="I199" s="3">
        <v>0</v>
      </c>
      <c r="J199" s="3">
        <v>0</v>
      </c>
      <c r="L199" s="3">
        <v>2</v>
      </c>
    </row>
    <row r="200" spans="1:12" x14ac:dyDescent="0.25">
      <c r="A200" s="1" t="s">
        <v>400</v>
      </c>
      <c r="B200" s="1" t="s">
        <v>24</v>
      </c>
      <c r="C200" s="4" t="s">
        <v>356</v>
      </c>
      <c r="D200" s="8">
        <v>55.352786971528097</v>
      </c>
      <c r="E200" s="8">
        <v>44.44444</v>
      </c>
      <c r="F200" s="8">
        <v>25</v>
      </c>
      <c r="G200" s="8">
        <v>124.797226971528</v>
      </c>
      <c r="H200">
        <f>VLOOKUP( A200, AU_Restoration_Tiers!A:G,7,FALSE)</f>
        <v>1</v>
      </c>
      <c r="I200" s="3">
        <v>0</v>
      </c>
      <c r="J200" s="3">
        <v>0</v>
      </c>
      <c r="L200" s="3">
        <v>3</v>
      </c>
    </row>
    <row r="201" spans="1:12" x14ac:dyDescent="0.25">
      <c r="A201" s="1" t="s">
        <v>213</v>
      </c>
      <c r="B201" s="1" t="s">
        <v>24</v>
      </c>
      <c r="C201" s="4" t="s">
        <v>211</v>
      </c>
      <c r="D201" s="8">
        <v>31.3509396404854</v>
      </c>
      <c r="E201" s="8">
        <v>53.333329999999997</v>
      </c>
      <c r="F201" s="8">
        <v>40</v>
      </c>
      <c r="G201" s="8">
        <v>124.684269640485</v>
      </c>
      <c r="H201">
        <f>VLOOKUP( A201, AU_Restoration_Tiers!A:G,7,FALSE)</f>
        <v>2</v>
      </c>
      <c r="I201" s="3">
        <v>0</v>
      </c>
      <c r="J201" s="3">
        <v>0</v>
      </c>
      <c r="L201" s="3">
        <v>3</v>
      </c>
    </row>
    <row r="202" spans="1:12" x14ac:dyDescent="0.25">
      <c r="A202" s="1" t="s">
        <v>53</v>
      </c>
      <c r="B202" s="1" t="s">
        <v>24</v>
      </c>
      <c r="C202" s="4" t="s">
        <v>50</v>
      </c>
      <c r="D202" s="8">
        <v>95.549588014665204</v>
      </c>
      <c r="E202" s="8">
        <v>28.88889</v>
      </c>
      <c r="F202" s="8">
        <v>0</v>
      </c>
      <c r="G202" s="8">
        <v>124.43847801466499</v>
      </c>
      <c r="H202">
        <f>VLOOKUP( A202, AU_Restoration_Tiers!A:G,7,FALSE)</f>
        <v>1</v>
      </c>
      <c r="I202" s="3">
        <v>0</v>
      </c>
      <c r="J202" s="3">
        <v>0</v>
      </c>
      <c r="L202" s="3">
        <v>2</v>
      </c>
    </row>
    <row r="203" spans="1:12" x14ac:dyDescent="0.25">
      <c r="A203" s="1" t="s">
        <v>122</v>
      </c>
      <c r="B203" s="1" t="s">
        <v>47</v>
      </c>
      <c r="C203" s="4" t="s">
        <v>113</v>
      </c>
      <c r="D203" s="8">
        <v>97.213241790514402</v>
      </c>
      <c r="E203" s="8">
        <v>17.77778</v>
      </c>
      <c r="F203" s="8">
        <v>8.3333333333333304</v>
      </c>
      <c r="G203" s="8">
        <v>123.32435512384799</v>
      </c>
      <c r="H203">
        <f>VLOOKUP( A203, AU_Restoration_Tiers!A:G,7,FALSE)</f>
        <v>1</v>
      </c>
      <c r="I203" s="3">
        <v>0</v>
      </c>
      <c r="J203" s="3">
        <v>0</v>
      </c>
      <c r="L203" s="3">
        <v>1</v>
      </c>
    </row>
    <row r="204" spans="1:12" x14ac:dyDescent="0.25">
      <c r="A204" s="1" t="s">
        <v>244</v>
      </c>
      <c r="B204" s="1" t="s">
        <v>24</v>
      </c>
      <c r="C204" s="4" t="s">
        <v>243</v>
      </c>
      <c r="D204" s="8">
        <v>75.931116513572505</v>
      </c>
      <c r="E204" s="8">
        <v>46.666670000000003</v>
      </c>
      <c r="F204" s="8">
        <v>0</v>
      </c>
      <c r="G204" s="8">
        <v>122.597786513572</v>
      </c>
      <c r="H204">
        <f>VLOOKUP( A204, AU_Restoration_Tiers!A:G,7,FALSE)</f>
        <v>1</v>
      </c>
      <c r="I204" s="3">
        <v>0</v>
      </c>
      <c r="J204" s="3">
        <v>0</v>
      </c>
      <c r="L204" s="3">
        <v>2</v>
      </c>
    </row>
    <row r="205" spans="1:12" x14ac:dyDescent="0.25">
      <c r="A205" s="1" t="s">
        <v>367</v>
      </c>
      <c r="B205" s="1" t="s">
        <v>8</v>
      </c>
      <c r="C205" s="4" t="s">
        <v>363</v>
      </c>
      <c r="D205" s="8">
        <v>50.1958993306528</v>
      </c>
      <c r="E205" s="8">
        <v>34.571961999999999</v>
      </c>
      <c r="F205" s="8">
        <v>37.5</v>
      </c>
      <c r="G205" s="8">
        <v>122.26786133065301</v>
      </c>
      <c r="H205">
        <f>VLOOKUP( A205, AU_Restoration_Tiers!A:G,7,FALSE)</f>
        <v>1</v>
      </c>
      <c r="I205" s="3">
        <v>0</v>
      </c>
      <c r="J205" s="3">
        <v>0</v>
      </c>
      <c r="K205" s="3">
        <v>13</v>
      </c>
      <c r="L205" s="3">
        <v>1</v>
      </c>
    </row>
    <row r="206" spans="1:12" x14ac:dyDescent="0.25">
      <c r="A206" s="1" t="s">
        <v>368</v>
      </c>
      <c r="B206" s="1" t="s">
        <v>8</v>
      </c>
      <c r="C206" s="4" t="s">
        <v>363</v>
      </c>
      <c r="D206" s="8">
        <v>0</v>
      </c>
      <c r="E206" s="8">
        <v>95.791531000000006</v>
      </c>
      <c r="F206" s="8">
        <v>25</v>
      </c>
      <c r="G206" s="8">
        <v>120.79153100000001</v>
      </c>
      <c r="H206">
        <f>VLOOKUP( A206, AU_Restoration_Tiers!A:G,7,FALSE)</f>
        <v>1</v>
      </c>
      <c r="I206" s="3">
        <v>0</v>
      </c>
      <c r="J206" s="3">
        <v>1</v>
      </c>
      <c r="K206" s="3">
        <v>6</v>
      </c>
      <c r="L206" s="3">
        <v>1</v>
      </c>
    </row>
    <row r="207" spans="1:12" x14ac:dyDescent="0.25">
      <c r="A207" s="1" t="s">
        <v>247</v>
      </c>
      <c r="B207" s="1" t="s">
        <v>24</v>
      </c>
      <c r="C207" s="4" t="s">
        <v>248</v>
      </c>
      <c r="D207" s="8">
        <v>62.721573860979902</v>
      </c>
      <c r="E207" s="8">
        <v>57.77778</v>
      </c>
      <c r="F207" s="8">
        <v>0</v>
      </c>
      <c r="G207" s="8">
        <v>120.49935386097999</v>
      </c>
      <c r="H207">
        <f>VLOOKUP( A207, AU_Restoration_Tiers!A:G,7,FALSE)</f>
        <v>2</v>
      </c>
      <c r="I207" s="3">
        <v>0</v>
      </c>
      <c r="J207" s="3">
        <v>0</v>
      </c>
      <c r="L207" s="3">
        <v>3</v>
      </c>
    </row>
    <row r="208" spans="1:12" x14ac:dyDescent="0.25">
      <c r="A208" s="1" t="s">
        <v>280</v>
      </c>
      <c r="B208" s="1" t="s">
        <v>12</v>
      </c>
      <c r="C208" s="4" t="s">
        <v>266</v>
      </c>
      <c r="D208" s="8">
        <v>47.1080799545594</v>
      </c>
      <c r="E208" s="8">
        <v>40</v>
      </c>
      <c r="F208" s="8">
        <v>33.3333333333333</v>
      </c>
      <c r="G208" s="8">
        <v>120.441413287893</v>
      </c>
      <c r="H208">
        <f>VLOOKUP( A208, AU_Restoration_Tiers!A:G,7,FALSE)</f>
        <v>1</v>
      </c>
      <c r="I208" s="3">
        <v>0</v>
      </c>
      <c r="J208" s="3">
        <v>0</v>
      </c>
      <c r="L208" s="3">
        <v>3</v>
      </c>
    </row>
    <row r="209" spans="1:12" x14ac:dyDescent="0.25">
      <c r="A209" s="1" t="s">
        <v>57</v>
      </c>
      <c r="B209" s="1" t="s">
        <v>24</v>
      </c>
      <c r="C209" s="4" t="s">
        <v>50</v>
      </c>
      <c r="D209" s="8">
        <v>81.192663344031402</v>
      </c>
      <c r="E209" s="8">
        <v>37.77778</v>
      </c>
      <c r="F209" s="8">
        <v>0</v>
      </c>
      <c r="G209" s="8">
        <v>118.970443344031</v>
      </c>
      <c r="H209">
        <f>VLOOKUP( A209, AU_Restoration_Tiers!A:G,7,FALSE)</f>
        <v>1</v>
      </c>
      <c r="I209" s="3">
        <v>0</v>
      </c>
      <c r="J209" s="3">
        <v>0</v>
      </c>
      <c r="L209" s="3">
        <v>3</v>
      </c>
    </row>
    <row r="210" spans="1:12" x14ac:dyDescent="0.25">
      <c r="A210" s="1" t="s">
        <v>87</v>
      </c>
      <c r="B210" s="1" t="s">
        <v>12</v>
      </c>
      <c r="C210" s="4" t="s">
        <v>13</v>
      </c>
      <c r="D210" s="8">
        <v>32.197720456853197</v>
      </c>
      <c r="E210" s="8">
        <v>42.22222</v>
      </c>
      <c r="F210" s="8">
        <v>44.4444444444444</v>
      </c>
      <c r="G210" s="8">
        <v>118.864384901298</v>
      </c>
      <c r="H210">
        <f>VLOOKUP( A210, AU_Restoration_Tiers!A:G,7,FALSE)</f>
        <v>1</v>
      </c>
      <c r="I210" s="3">
        <v>0</v>
      </c>
      <c r="J210" s="3">
        <v>0</v>
      </c>
      <c r="L210" s="3">
        <v>3</v>
      </c>
    </row>
    <row r="211" spans="1:12" x14ac:dyDescent="0.25">
      <c r="A211" s="1" t="s">
        <v>139</v>
      </c>
      <c r="B211" s="1" t="s">
        <v>47</v>
      </c>
      <c r="C211" s="4" t="s">
        <v>134</v>
      </c>
      <c r="D211" s="8">
        <v>98.418644839521306</v>
      </c>
      <c r="E211" s="8">
        <v>20</v>
      </c>
      <c r="F211" s="8">
        <v>0</v>
      </c>
      <c r="G211" s="8">
        <v>118.41864483952099</v>
      </c>
      <c r="H211">
        <f>VLOOKUP( A211, AU_Restoration_Tiers!A:G,7,FALSE)</f>
        <v>1</v>
      </c>
      <c r="I211" s="3">
        <v>0</v>
      </c>
      <c r="J211" s="3">
        <v>0</v>
      </c>
      <c r="L211" s="3">
        <v>2</v>
      </c>
    </row>
    <row r="212" spans="1:12" x14ac:dyDescent="0.25">
      <c r="A212" s="1" t="s">
        <v>55</v>
      </c>
      <c r="B212" s="1" t="s">
        <v>24</v>
      </c>
      <c r="C212" s="4" t="s">
        <v>50</v>
      </c>
      <c r="D212" s="8">
        <v>85.978577818050894</v>
      </c>
      <c r="E212" s="8">
        <v>31.11111</v>
      </c>
      <c r="F212" s="8">
        <v>0</v>
      </c>
      <c r="G212" s="8">
        <v>117.089687818051</v>
      </c>
      <c r="H212">
        <f>VLOOKUP( A212, AU_Restoration_Tiers!A:G,7,FALSE)</f>
        <v>1</v>
      </c>
      <c r="I212" s="3">
        <v>0</v>
      </c>
      <c r="J212" s="3">
        <v>0</v>
      </c>
      <c r="L212" s="3">
        <v>3</v>
      </c>
    </row>
    <row r="213" spans="1:12" x14ac:dyDescent="0.25">
      <c r="A213" s="1" t="s">
        <v>411</v>
      </c>
      <c r="B213" s="1" t="s">
        <v>24</v>
      </c>
      <c r="C213" s="4" t="s">
        <v>406</v>
      </c>
      <c r="D213" s="8">
        <v>86.533860025551704</v>
      </c>
      <c r="E213" s="8">
        <v>17.777778000000001</v>
      </c>
      <c r="F213" s="8">
        <v>12.5</v>
      </c>
      <c r="G213" s="8">
        <v>116.811638025552</v>
      </c>
      <c r="H213">
        <f>VLOOKUP( A213, AU_Restoration_Tiers!A:G,7,FALSE)</f>
        <v>1</v>
      </c>
      <c r="I213" s="3">
        <v>0</v>
      </c>
      <c r="J213" s="3">
        <v>0</v>
      </c>
      <c r="L213" s="3">
        <v>2</v>
      </c>
    </row>
    <row r="214" spans="1:12" x14ac:dyDescent="0.25">
      <c r="A214" s="1" t="s">
        <v>56</v>
      </c>
      <c r="B214" s="1" t="s">
        <v>24</v>
      </c>
      <c r="C214" s="4" t="s">
        <v>50</v>
      </c>
      <c r="D214" s="8">
        <v>76.501854184695901</v>
      </c>
      <c r="E214" s="8">
        <v>37.77778</v>
      </c>
      <c r="F214" s="8">
        <v>0</v>
      </c>
      <c r="G214" s="8">
        <v>114.27963418469599</v>
      </c>
      <c r="H214">
        <f>VLOOKUP( A214, AU_Restoration_Tiers!A:G,7,FALSE)</f>
        <v>1</v>
      </c>
      <c r="I214" s="3">
        <v>0</v>
      </c>
      <c r="J214" s="3">
        <v>0</v>
      </c>
      <c r="L214" s="3">
        <v>3</v>
      </c>
    </row>
    <row r="215" spans="1:12" x14ac:dyDescent="0.25">
      <c r="A215" s="1" t="s">
        <v>182</v>
      </c>
      <c r="B215" s="1" t="s">
        <v>24</v>
      </c>
      <c r="C215" s="4" t="s">
        <v>178</v>
      </c>
      <c r="D215" s="8">
        <v>56.395458095817297</v>
      </c>
      <c r="E215" s="8">
        <v>35.555556000000003</v>
      </c>
      <c r="F215" s="8">
        <v>22.2222222222222</v>
      </c>
      <c r="G215" s="8">
        <v>114.173236318039</v>
      </c>
      <c r="H215">
        <f>VLOOKUP( A215, AU_Restoration_Tiers!A:G,7,FALSE)</f>
        <v>2</v>
      </c>
      <c r="I215" s="3">
        <v>0</v>
      </c>
      <c r="J215" s="3">
        <v>0</v>
      </c>
      <c r="L215" s="3">
        <v>1</v>
      </c>
    </row>
    <row r="216" spans="1:12" x14ac:dyDescent="0.25">
      <c r="A216" s="1" t="s">
        <v>401</v>
      </c>
      <c r="B216" s="1" t="s">
        <v>24</v>
      </c>
      <c r="C216" s="4" t="s">
        <v>356</v>
      </c>
      <c r="D216" s="8">
        <v>39.889039248346897</v>
      </c>
      <c r="E216" s="8">
        <v>48.888890000000004</v>
      </c>
      <c r="F216" s="8">
        <v>25</v>
      </c>
      <c r="G216" s="8">
        <v>113.77792924834699</v>
      </c>
      <c r="H216">
        <f>VLOOKUP( A216, AU_Restoration_Tiers!A:G,7,FALSE)</f>
        <v>1</v>
      </c>
      <c r="I216" s="3">
        <v>0</v>
      </c>
      <c r="J216" s="3">
        <v>0</v>
      </c>
      <c r="L216" s="3">
        <v>3</v>
      </c>
    </row>
    <row r="217" spans="1:12" x14ac:dyDescent="0.25">
      <c r="A217" s="1" t="s">
        <v>116</v>
      </c>
      <c r="B217" s="1" t="s">
        <v>47</v>
      </c>
      <c r="C217" s="4" t="s">
        <v>113</v>
      </c>
      <c r="D217" s="8">
        <v>67.134414835809196</v>
      </c>
      <c r="E217" s="8">
        <v>28.88889</v>
      </c>
      <c r="F217" s="8">
        <v>16.6666666666667</v>
      </c>
      <c r="G217" s="8">
        <v>112.689971502476</v>
      </c>
      <c r="H217">
        <f>VLOOKUP( A217, AU_Restoration_Tiers!A:G,7,FALSE)</f>
        <v>1</v>
      </c>
      <c r="I217" s="3">
        <v>0</v>
      </c>
      <c r="J217" s="3">
        <v>0</v>
      </c>
      <c r="L217" s="3">
        <v>2</v>
      </c>
    </row>
    <row r="218" spans="1:12" x14ac:dyDescent="0.25">
      <c r="A218" s="1" t="s">
        <v>112</v>
      </c>
      <c r="B218" s="1" t="s">
        <v>47</v>
      </c>
      <c r="C218" s="4" t="s">
        <v>113</v>
      </c>
      <c r="D218" s="8">
        <v>84.294162943330704</v>
      </c>
      <c r="E218" s="8">
        <v>20</v>
      </c>
      <c r="F218" s="8">
        <v>8.3333333333333304</v>
      </c>
      <c r="G218" s="8">
        <v>112.627496276664</v>
      </c>
      <c r="H218">
        <f>VLOOKUP( A218, AU_Restoration_Tiers!A:G,7,FALSE)</f>
        <v>1</v>
      </c>
      <c r="I218" s="3">
        <v>0</v>
      </c>
      <c r="J218" s="3">
        <v>0</v>
      </c>
      <c r="L218" s="3">
        <v>2</v>
      </c>
    </row>
    <row r="219" spans="1:12" x14ac:dyDescent="0.25">
      <c r="A219" s="1" t="s">
        <v>255</v>
      </c>
      <c r="B219" s="1" t="s">
        <v>24</v>
      </c>
      <c r="C219" s="4" t="s">
        <v>253</v>
      </c>
      <c r="D219" s="8">
        <v>72.5846543329274</v>
      </c>
      <c r="E219" s="8">
        <v>40</v>
      </c>
      <c r="F219" s="8">
        <v>0</v>
      </c>
      <c r="G219" s="8">
        <v>112.584654332927</v>
      </c>
      <c r="H219">
        <f>VLOOKUP( A219, AU_Restoration_Tiers!A:G,7,FALSE)</f>
        <v>2</v>
      </c>
      <c r="I219" s="3">
        <v>0</v>
      </c>
      <c r="J219" s="3">
        <v>0</v>
      </c>
      <c r="L219" s="3">
        <v>3</v>
      </c>
    </row>
    <row r="220" spans="1:12" x14ac:dyDescent="0.25">
      <c r="A220" s="1" t="s">
        <v>138</v>
      </c>
      <c r="B220" s="1" t="s">
        <v>47</v>
      </c>
      <c r="C220" s="4" t="s">
        <v>134</v>
      </c>
      <c r="D220" s="8">
        <v>98.912209617660395</v>
      </c>
      <c r="E220" s="8">
        <v>13.33333</v>
      </c>
      <c r="F220" s="8">
        <v>0</v>
      </c>
      <c r="G220" s="8">
        <v>112.24553961766</v>
      </c>
      <c r="H220">
        <f>VLOOKUP( A220, AU_Restoration_Tiers!A:G,7,FALSE)</f>
        <v>1</v>
      </c>
      <c r="I220" s="3">
        <v>0</v>
      </c>
      <c r="J220" s="3">
        <v>0</v>
      </c>
      <c r="L220" s="3">
        <v>3</v>
      </c>
    </row>
    <row r="221" spans="1:12" x14ac:dyDescent="0.25">
      <c r="A221" s="1" t="s">
        <v>381</v>
      </c>
      <c r="B221" s="1" t="s">
        <v>8</v>
      </c>
      <c r="C221" s="4" t="s">
        <v>377</v>
      </c>
      <c r="D221" s="8">
        <v>35.0268037935056</v>
      </c>
      <c r="E221" s="8">
        <v>37.072594000000002</v>
      </c>
      <c r="F221" s="8">
        <v>40</v>
      </c>
      <c r="G221" s="8">
        <v>112.099397793506</v>
      </c>
      <c r="H221">
        <f>VLOOKUP( A221, AU_Restoration_Tiers!A:G,7,FALSE)</f>
        <v>1</v>
      </c>
      <c r="I221" s="3">
        <v>0</v>
      </c>
      <c r="J221" s="3">
        <v>0</v>
      </c>
      <c r="K221" s="3">
        <v>5</v>
      </c>
      <c r="L221" s="3">
        <v>1</v>
      </c>
    </row>
    <row r="222" spans="1:12" x14ac:dyDescent="0.25">
      <c r="A222" s="1" t="s">
        <v>408</v>
      </c>
      <c r="B222" s="1" t="s">
        <v>24</v>
      </c>
      <c r="C222" s="4" t="s">
        <v>406</v>
      </c>
      <c r="D222" s="8">
        <v>49.0993179430452</v>
      </c>
      <c r="E222" s="8">
        <v>37.77778</v>
      </c>
      <c r="F222" s="8">
        <v>25</v>
      </c>
      <c r="G222" s="8">
        <v>111.877097943045</v>
      </c>
      <c r="H222">
        <f>VLOOKUP( A222, AU_Restoration_Tiers!A:G,7,FALSE)</f>
        <v>1</v>
      </c>
      <c r="I222" s="3">
        <v>0</v>
      </c>
      <c r="J222" s="3">
        <v>0</v>
      </c>
      <c r="L222" s="3">
        <v>2</v>
      </c>
    </row>
    <row r="223" spans="1:12" x14ac:dyDescent="0.25">
      <c r="A223" s="1" t="s">
        <v>242</v>
      </c>
      <c r="B223" s="1" t="s">
        <v>24</v>
      </c>
      <c r="C223" s="4" t="s">
        <v>243</v>
      </c>
      <c r="D223" s="8">
        <v>82.380085395038094</v>
      </c>
      <c r="E223" s="8">
        <v>28.88889</v>
      </c>
      <c r="F223" s="8">
        <v>0</v>
      </c>
      <c r="G223" s="8">
        <v>111.268975395038</v>
      </c>
      <c r="H223">
        <f>VLOOKUP( A223, AU_Restoration_Tiers!A:G,7,FALSE)</f>
        <v>1</v>
      </c>
      <c r="I223" s="3">
        <v>0</v>
      </c>
      <c r="J223" s="3">
        <v>0</v>
      </c>
      <c r="L223" s="3">
        <v>3</v>
      </c>
    </row>
    <row r="224" spans="1:12" x14ac:dyDescent="0.25">
      <c r="A224" s="1" t="s">
        <v>33</v>
      </c>
      <c r="B224" s="1" t="s">
        <v>24</v>
      </c>
      <c r="C224" s="4" t="s">
        <v>25</v>
      </c>
      <c r="D224" s="8">
        <v>46.646544429790801</v>
      </c>
      <c r="E224" s="8">
        <v>42.22222</v>
      </c>
      <c r="F224" s="8">
        <v>22.2222222222222</v>
      </c>
      <c r="G224" s="8">
        <v>111.090986652013</v>
      </c>
      <c r="H224">
        <f>VLOOKUP( A224, AU_Restoration_Tiers!A:G,7,FALSE)</f>
        <v>2</v>
      </c>
      <c r="I224" s="3">
        <v>0</v>
      </c>
      <c r="J224" s="3">
        <v>0</v>
      </c>
      <c r="L224" s="3">
        <v>3</v>
      </c>
    </row>
    <row r="225" spans="1:12" x14ac:dyDescent="0.25">
      <c r="A225" s="1" t="s">
        <v>241</v>
      </c>
      <c r="B225" s="1" t="s">
        <v>24</v>
      </c>
      <c r="C225" s="4" t="s">
        <v>236</v>
      </c>
      <c r="D225" s="8">
        <v>62.1133771607402</v>
      </c>
      <c r="E225" s="8">
        <v>48.888890000000004</v>
      </c>
      <c r="F225" s="8">
        <v>0</v>
      </c>
      <c r="G225" s="8">
        <v>111.00226716074</v>
      </c>
      <c r="H225">
        <f>VLOOKUP( A225, AU_Restoration_Tiers!A:G,7,FALSE)</f>
        <v>1</v>
      </c>
      <c r="I225" s="3">
        <v>0</v>
      </c>
      <c r="J225" s="3">
        <v>0</v>
      </c>
      <c r="L225" s="3">
        <v>1</v>
      </c>
    </row>
    <row r="226" spans="1:12" x14ac:dyDescent="0.25">
      <c r="A226" s="1" t="s">
        <v>219</v>
      </c>
      <c r="B226" s="1" t="s">
        <v>24</v>
      </c>
      <c r="C226" s="4" t="s">
        <v>220</v>
      </c>
      <c r="D226" s="8">
        <v>51.423375597569802</v>
      </c>
      <c r="E226" s="8">
        <v>57.77778</v>
      </c>
      <c r="F226" s="8">
        <v>0</v>
      </c>
      <c r="G226" s="8">
        <v>109.20115559756999</v>
      </c>
      <c r="H226">
        <f>VLOOKUP( A226, AU_Restoration_Tiers!A:G,7,FALSE)</f>
        <v>1</v>
      </c>
      <c r="I226" s="3">
        <v>0</v>
      </c>
      <c r="J226" s="3">
        <v>0</v>
      </c>
      <c r="L226" s="3">
        <v>2</v>
      </c>
    </row>
    <row r="227" spans="1:12" x14ac:dyDescent="0.25">
      <c r="A227" s="1" t="s">
        <v>382</v>
      </c>
      <c r="B227" s="1" t="s">
        <v>8</v>
      </c>
      <c r="C227" s="4" t="s">
        <v>377</v>
      </c>
      <c r="D227" s="8">
        <v>0</v>
      </c>
      <c r="E227" s="8">
        <v>48.218338000000003</v>
      </c>
      <c r="F227" s="8">
        <v>60</v>
      </c>
      <c r="G227" s="8">
        <v>108.218338</v>
      </c>
      <c r="H227">
        <f>VLOOKUP( A227, AU_Restoration_Tiers!A:G,7,FALSE)</f>
        <v>1</v>
      </c>
      <c r="I227" s="3">
        <v>0</v>
      </c>
      <c r="J227" s="3">
        <v>0</v>
      </c>
      <c r="K227" s="3">
        <v>1</v>
      </c>
      <c r="L227" s="3">
        <v>3</v>
      </c>
    </row>
    <row r="228" spans="1:12" x14ac:dyDescent="0.25">
      <c r="A228" s="1" t="s">
        <v>384</v>
      </c>
      <c r="B228" s="1" t="s">
        <v>8</v>
      </c>
      <c r="C228" s="4" t="s">
        <v>322</v>
      </c>
      <c r="D228" s="8">
        <v>7.2485825246835702</v>
      </c>
      <c r="E228" s="8">
        <v>100</v>
      </c>
      <c r="F228" s="8">
        <v>0</v>
      </c>
      <c r="G228" s="8">
        <v>107.248582524684</v>
      </c>
      <c r="H228">
        <f>VLOOKUP( A228, AU_Restoration_Tiers!A:G,7,FALSE)</f>
        <v>2</v>
      </c>
      <c r="I228" s="3">
        <v>0</v>
      </c>
      <c r="J228" s="3">
        <v>0</v>
      </c>
      <c r="K228" s="3">
        <v>6</v>
      </c>
      <c r="L228" s="3">
        <v>1</v>
      </c>
    </row>
    <row r="229" spans="1:12" x14ac:dyDescent="0.25">
      <c r="A229" s="1" t="s">
        <v>304</v>
      </c>
      <c r="B229" s="1" t="s">
        <v>8</v>
      </c>
      <c r="C229" s="4" t="s">
        <v>305</v>
      </c>
      <c r="D229" s="8">
        <v>31.161534392382499</v>
      </c>
      <c r="E229" s="8">
        <v>75.988647999999998</v>
      </c>
      <c r="F229" s="8">
        <v>0</v>
      </c>
      <c r="G229" s="8">
        <v>107.150182392383</v>
      </c>
      <c r="H229">
        <f>VLOOKUP( A229, AU_Restoration_Tiers!A:G,7,FALSE)</f>
        <v>2</v>
      </c>
      <c r="I229" s="3">
        <v>0</v>
      </c>
      <c r="J229" s="3">
        <v>0</v>
      </c>
      <c r="K229" s="3">
        <v>4</v>
      </c>
      <c r="L229" s="3">
        <v>2</v>
      </c>
    </row>
    <row r="230" spans="1:12" x14ac:dyDescent="0.25">
      <c r="A230" s="1" t="s">
        <v>10</v>
      </c>
      <c r="B230" s="1" t="s">
        <v>8</v>
      </c>
      <c r="C230" s="4" t="s">
        <v>9</v>
      </c>
      <c r="D230" s="8">
        <v>7.1107473515466104</v>
      </c>
      <c r="E230" s="8">
        <v>100</v>
      </c>
      <c r="F230" s="8">
        <v>0</v>
      </c>
      <c r="G230" s="8">
        <v>107.110747351547</v>
      </c>
      <c r="H230">
        <f>VLOOKUP( A230, AU_Restoration_Tiers!A:G,7,FALSE)</f>
        <v>2</v>
      </c>
      <c r="I230" s="3">
        <v>0</v>
      </c>
      <c r="J230" s="3">
        <v>0</v>
      </c>
      <c r="K230" s="3">
        <v>4</v>
      </c>
      <c r="L230" s="3">
        <v>1</v>
      </c>
    </row>
    <row r="231" spans="1:12" x14ac:dyDescent="0.25">
      <c r="A231" s="1" t="s">
        <v>238</v>
      </c>
      <c r="B231" s="1" t="s">
        <v>24</v>
      </c>
      <c r="C231" s="4" t="s">
        <v>236</v>
      </c>
      <c r="D231" s="8">
        <v>48.422180676066702</v>
      </c>
      <c r="E231" s="8">
        <v>57.77778</v>
      </c>
      <c r="F231" s="8">
        <v>0</v>
      </c>
      <c r="G231" s="8">
        <v>106.19996067606699</v>
      </c>
      <c r="H231">
        <f>VLOOKUP( A231, AU_Restoration_Tiers!A:G,7,FALSE)</f>
        <v>1</v>
      </c>
      <c r="I231" s="3">
        <v>0</v>
      </c>
      <c r="J231" s="3">
        <v>0</v>
      </c>
      <c r="L231" s="3">
        <v>2</v>
      </c>
    </row>
    <row r="232" spans="1:12" x14ac:dyDescent="0.25">
      <c r="A232" s="1" t="s">
        <v>224</v>
      </c>
      <c r="B232" s="1" t="s">
        <v>24</v>
      </c>
      <c r="C232" s="4" t="s">
        <v>225</v>
      </c>
      <c r="D232" s="8">
        <v>70.568358703449206</v>
      </c>
      <c r="E232" s="8">
        <v>35.55556</v>
      </c>
      <c r="F232" s="8">
        <v>0</v>
      </c>
      <c r="G232" s="8">
        <v>106.12391870344899</v>
      </c>
      <c r="H232">
        <f>VLOOKUP( A232, AU_Restoration_Tiers!A:G,7,FALSE)</f>
        <v>1</v>
      </c>
      <c r="I232" s="3">
        <v>0</v>
      </c>
      <c r="J232" s="3">
        <v>0</v>
      </c>
      <c r="L232" s="3">
        <v>3</v>
      </c>
    </row>
    <row r="233" spans="1:12" x14ac:dyDescent="0.25">
      <c r="A233" s="1" t="s">
        <v>267</v>
      </c>
      <c r="B233" s="1" t="s">
        <v>12</v>
      </c>
      <c r="C233" s="4" t="s">
        <v>266</v>
      </c>
      <c r="D233" s="8">
        <v>60</v>
      </c>
      <c r="E233" s="8">
        <v>11.11111</v>
      </c>
      <c r="F233" s="8">
        <v>33.3333333333333</v>
      </c>
      <c r="G233" s="8">
        <v>104.444443333333</v>
      </c>
      <c r="H233">
        <f>VLOOKUP( A233, AU_Restoration_Tiers!A:G,7,FALSE)</f>
        <v>1</v>
      </c>
      <c r="I233" s="3">
        <v>0</v>
      </c>
      <c r="J233" s="3">
        <v>0</v>
      </c>
      <c r="L233" s="3">
        <v>3</v>
      </c>
    </row>
    <row r="234" spans="1:12" x14ac:dyDescent="0.25">
      <c r="A234" s="1" t="s">
        <v>223</v>
      </c>
      <c r="B234" s="1" t="s">
        <v>24</v>
      </c>
      <c r="C234" s="4" t="s">
        <v>220</v>
      </c>
      <c r="D234" s="8">
        <v>46.607844378848597</v>
      </c>
      <c r="E234" s="8">
        <v>57.77778</v>
      </c>
      <c r="F234" s="8">
        <v>0</v>
      </c>
      <c r="G234" s="8">
        <v>104.385624378849</v>
      </c>
      <c r="H234">
        <f>VLOOKUP( A234, AU_Restoration_Tiers!A:G,7,FALSE)</f>
        <v>1</v>
      </c>
      <c r="I234" s="3">
        <v>0</v>
      </c>
      <c r="J234" s="3">
        <v>0</v>
      </c>
      <c r="L234" s="3">
        <v>3</v>
      </c>
    </row>
    <row r="235" spans="1:12" x14ac:dyDescent="0.25">
      <c r="A235" s="1" t="s">
        <v>212</v>
      </c>
      <c r="B235" s="1" t="s">
        <v>24</v>
      </c>
      <c r="C235" s="4" t="s">
        <v>211</v>
      </c>
      <c r="D235" s="8">
        <v>11.0275153597324</v>
      </c>
      <c r="E235" s="8">
        <v>53.333329999999997</v>
      </c>
      <c r="F235" s="8">
        <v>40</v>
      </c>
      <c r="G235" s="8">
        <v>104.360845359732</v>
      </c>
      <c r="H235">
        <f>VLOOKUP( A235, AU_Restoration_Tiers!A:G,7,FALSE)</f>
        <v>2</v>
      </c>
      <c r="I235" s="3">
        <v>0</v>
      </c>
      <c r="J235" s="3">
        <v>0</v>
      </c>
      <c r="L235" s="3">
        <v>3</v>
      </c>
    </row>
    <row r="236" spans="1:12" x14ac:dyDescent="0.25">
      <c r="A236" s="1" t="s">
        <v>174</v>
      </c>
      <c r="B236" s="1" t="s">
        <v>24</v>
      </c>
      <c r="C236" s="4" t="s">
        <v>173</v>
      </c>
      <c r="D236" s="8">
        <v>57.570439744458703</v>
      </c>
      <c r="E236" s="8">
        <v>46.666670000000003</v>
      </c>
      <c r="F236" s="8">
        <v>0</v>
      </c>
      <c r="G236" s="8">
        <v>104.237109744459</v>
      </c>
      <c r="H236">
        <f>VLOOKUP( A236, AU_Restoration_Tiers!A:G,7,FALSE)</f>
        <v>1</v>
      </c>
      <c r="I236" s="3">
        <v>0</v>
      </c>
      <c r="J236" s="3">
        <v>0</v>
      </c>
      <c r="L236" s="3">
        <v>2</v>
      </c>
    </row>
    <row r="237" spans="1:12" x14ac:dyDescent="0.25">
      <c r="A237" s="1" t="s">
        <v>371</v>
      </c>
      <c r="B237" s="1" t="s">
        <v>8</v>
      </c>
      <c r="C237" s="4" t="s">
        <v>363</v>
      </c>
      <c r="D237" s="8">
        <v>38.574039491973203</v>
      </c>
      <c r="E237" s="8">
        <v>31.899142000000001</v>
      </c>
      <c r="F237" s="8">
        <v>33.3333333333333</v>
      </c>
      <c r="G237" s="8">
        <v>103.806514825307</v>
      </c>
      <c r="H237">
        <f>VLOOKUP( A237, AU_Restoration_Tiers!A:G,7,FALSE)</f>
        <v>1</v>
      </c>
      <c r="I237" s="3">
        <v>0</v>
      </c>
      <c r="J237" s="3">
        <v>0</v>
      </c>
      <c r="K237" s="3">
        <v>10</v>
      </c>
      <c r="L237" s="3">
        <v>2</v>
      </c>
    </row>
    <row r="238" spans="1:12" x14ac:dyDescent="0.25">
      <c r="A238" s="1" t="s">
        <v>273</v>
      </c>
      <c r="B238" s="1" t="s">
        <v>12</v>
      </c>
      <c r="C238" s="4" t="s">
        <v>266</v>
      </c>
      <c r="D238" s="8">
        <v>2.3884349465744799</v>
      </c>
      <c r="E238" s="8">
        <v>51.111109999999996</v>
      </c>
      <c r="F238" s="8">
        <v>50</v>
      </c>
      <c r="G238" s="8">
        <v>103.49954494657401</v>
      </c>
      <c r="H238">
        <f>VLOOKUP( A238, AU_Restoration_Tiers!A:G,7,FALSE)</f>
        <v>1</v>
      </c>
      <c r="I238" s="3">
        <v>0</v>
      </c>
      <c r="J238" s="3">
        <v>0</v>
      </c>
      <c r="L238" s="3">
        <v>3</v>
      </c>
    </row>
    <row r="239" spans="1:12" x14ac:dyDescent="0.25">
      <c r="A239" s="1" t="s">
        <v>189</v>
      </c>
      <c r="B239" s="1" t="s">
        <v>12</v>
      </c>
      <c r="C239" s="4" t="s">
        <v>184</v>
      </c>
      <c r="D239" s="8">
        <v>31.5879260227989</v>
      </c>
      <c r="E239" s="8">
        <v>44.44444</v>
      </c>
      <c r="F239" s="8">
        <v>27.272727272727298</v>
      </c>
      <c r="G239" s="8">
        <v>103.30509329552601</v>
      </c>
      <c r="H239">
        <f>VLOOKUP( A239, AU_Restoration_Tiers!A:G,7,FALSE)</f>
        <v>2</v>
      </c>
      <c r="I239" s="3">
        <v>0</v>
      </c>
      <c r="J239" s="3">
        <v>0</v>
      </c>
      <c r="L239" s="3">
        <v>3</v>
      </c>
    </row>
    <row r="240" spans="1:12" x14ac:dyDescent="0.25">
      <c r="A240" s="1" t="s">
        <v>240</v>
      </c>
      <c r="B240" s="1" t="s">
        <v>24</v>
      </c>
      <c r="C240" s="4" t="s">
        <v>236</v>
      </c>
      <c r="D240" s="8">
        <v>45.514572916408902</v>
      </c>
      <c r="E240" s="8">
        <v>57.77778</v>
      </c>
      <c r="F240" s="8">
        <v>0</v>
      </c>
      <c r="G240" s="8">
        <v>103.292352916409</v>
      </c>
      <c r="H240">
        <f>VLOOKUP( A240, AU_Restoration_Tiers!A:G,7,FALSE)</f>
        <v>1</v>
      </c>
      <c r="I240" s="3">
        <v>0</v>
      </c>
      <c r="J240" s="3">
        <v>0</v>
      </c>
      <c r="L240" s="3">
        <v>2</v>
      </c>
    </row>
    <row r="241" spans="1:12" x14ac:dyDescent="0.25">
      <c r="A241" s="1" t="s">
        <v>289</v>
      </c>
      <c r="B241" s="1" t="s">
        <v>8</v>
      </c>
      <c r="C241" s="4" t="s">
        <v>288</v>
      </c>
      <c r="D241" s="8">
        <v>29.068501683805199</v>
      </c>
      <c r="E241" s="8">
        <v>32.661473999999998</v>
      </c>
      <c r="F241" s="8">
        <v>40</v>
      </c>
      <c r="G241" s="8">
        <v>101.72997568380499</v>
      </c>
      <c r="H241">
        <f>VLOOKUP( A241, AU_Restoration_Tiers!A:G,7,FALSE)</f>
        <v>2</v>
      </c>
      <c r="I241" s="3">
        <v>0</v>
      </c>
      <c r="J241" s="3">
        <v>0</v>
      </c>
      <c r="K241" s="3">
        <v>3</v>
      </c>
      <c r="L241" s="3">
        <v>2</v>
      </c>
    </row>
    <row r="242" spans="1:12" x14ac:dyDescent="0.25">
      <c r="A242" s="1" t="s">
        <v>412</v>
      </c>
      <c r="B242" s="1" t="s">
        <v>24</v>
      </c>
      <c r="C242" s="4" t="s">
        <v>406</v>
      </c>
      <c r="D242" s="8">
        <v>42.6890552310836</v>
      </c>
      <c r="E242" s="8">
        <v>33.333329999999997</v>
      </c>
      <c r="F242" s="8">
        <v>25</v>
      </c>
      <c r="G242" s="8">
        <v>101.022385231084</v>
      </c>
      <c r="H242">
        <f>VLOOKUP( A242, AU_Restoration_Tiers!A:G,7,FALSE)</f>
        <v>1</v>
      </c>
      <c r="I242" s="3">
        <v>0</v>
      </c>
      <c r="J242" s="3">
        <v>0</v>
      </c>
      <c r="L242" s="3">
        <v>3</v>
      </c>
    </row>
    <row r="243" spans="1:12" x14ac:dyDescent="0.25">
      <c r="A243" s="1" t="s">
        <v>366</v>
      </c>
      <c r="B243" s="1" t="s">
        <v>8</v>
      </c>
      <c r="C243" s="4" t="s">
        <v>363</v>
      </c>
      <c r="D243" s="8">
        <v>0</v>
      </c>
      <c r="E243" s="8">
        <v>56.341527999999997</v>
      </c>
      <c r="F243" s="8">
        <v>44.4444444444444</v>
      </c>
      <c r="G243" s="8">
        <v>100.785972444444</v>
      </c>
      <c r="H243">
        <f>VLOOKUP( A243, AU_Restoration_Tiers!A:G,7,FALSE)</f>
        <v>1</v>
      </c>
      <c r="I243" s="3">
        <v>0</v>
      </c>
      <c r="J243" s="3">
        <v>0</v>
      </c>
      <c r="K243" s="3">
        <v>4</v>
      </c>
      <c r="L243" s="3">
        <v>3</v>
      </c>
    </row>
    <row r="244" spans="1:12" x14ac:dyDescent="0.25">
      <c r="A244" s="1" t="s">
        <v>329</v>
      </c>
      <c r="B244" s="1" t="s">
        <v>8</v>
      </c>
      <c r="C244" s="4" t="s">
        <v>326</v>
      </c>
      <c r="D244" s="8">
        <v>0.74962606054664604</v>
      </c>
      <c r="E244" s="8">
        <v>100</v>
      </c>
      <c r="F244" s="8">
        <v>0</v>
      </c>
      <c r="G244" s="8">
        <v>100.749626060547</v>
      </c>
      <c r="H244">
        <f>VLOOKUP( A244, AU_Restoration_Tiers!A:G,7,FALSE)</f>
        <v>2</v>
      </c>
      <c r="I244" s="3">
        <v>0</v>
      </c>
      <c r="J244" s="3">
        <v>0</v>
      </c>
      <c r="K244" s="3">
        <v>5</v>
      </c>
      <c r="L244" s="3">
        <v>2</v>
      </c>
    </row>
    <row r="245" spans="1:12" x14ac:dyDescent="0.25">
      <c r="A245" s="1" t="s">
        <v>364</v>
      </c>
      <c r="B245" s="1" t="s">
        <v>8</v>
      </c>
      <c r="C245" s="4" t="s">
        <v>363</v>
      </c>
      <c r="D245" s="8">
        <v>12.4407088350896</v>
      </c>
      <c r="E245" s="8">
        <v>37.338208000000002</v>
      </c>
      <c r="F245" s="8">
        <v>50</v>
      </c>
      <c r="G245" s="8">
        <v>99.778916835089603</v>
      </c>
      <c r="H245">
        <f>VLOOKUP( A245, AU_Restoration_Tiers!A:G,7,FALSE)</f>
        <v>1</v>
      </c>
      <c r="I245" s="3">
        <v>0</v>
      </c>
      <c r="J245" s="3">
        <v>0</v>
      </c>
      <c r="K245" s="3">
        <v>9</v>
      </c>
      <c r="L245" s="3">
        <v>2</v>
      </c>
    </row>
    <row r="246" spans="1:12" x14ac:dyDescent="0.25">
      <c r="A246" s="1" t="s">
        <v>413</v>
      </c>
      <c r="B246" s="1" t="s">
        <v>24</v>
      </c>
      <c r="C246" s="4" t="s">
        <v>406</v>
      </c>
      <c r="D246" s="8">
        <v>37.4806806871606</v>
      </c>
      <c r="E246" s="8">
        <v>33.333329999999997</v>
      </c>
      <c r="F246" s="8">
        <v>25</v>
      </c>
      <c r="G246" s="8">
        <v>95.814010687160604</v>
      </c>
      <c r="H246">
        <f>VLOOKUP( A246, AU_Restoration_Tiers!A:G,7,FALSE)</f>
        <v>1</v>
      </c>
      <c r="I246" s="3">
        <v>0</v>
      </c>
      <c r="J246" s="3">
        <v>0</v>
      </c>
      <c r="L246" s="3">
        <v>3</v>
      </c>
    </row>
    <row r="247" spans="1:12" x14ac:dyDescent="0.25">
      <c r="A247" s="1" t="s">
        <v>373</v>
      </c>
      <c r="B247" s="1" t="s">
        <v>8</v>
      </c>
      <c r="C247" s="4" t="s">
        <v>363</v>
      </c>
      <c r="D247" s="8">
        <v>9.4009823050912296</v>
      </c>
      <c r="E247" s="8">
        <v>47.196705999999999</v>
      </c>
      <c r="F247" s="8">
        <v>37.5</v>
      </c>
      <c r="G247" s="8">
        <v>94.097688305091197</v>
      </c>
      <c r="H247">
        <f>VLOOKUP( A247, AU_Restoration_Tiers!A:G,7,FALSE)</f>
        <v>1</v>
      </c>
      <c r="I247" s="3">
        <v>0</v>
      </c>
      <c r="J247" s="3">
        <v>0</v>
      </c>
      <c r="K247" s="3">
        <v>14</v>
      </c>
      <c r="L247" s="3">
        <v>1</v>
      </c>
    </row>
    <row r="248" spans="1:12" x14ac:dyDescent="0.25">
      <c r="A248" s="1" t="s">
        <v>239</v>
      </c>
      <c r="B248" s="1" t="s">
        <v>24</v>
      </c>
      <c r="C248" s="4" t="s">
        <v>236</v>
      </c>
      <c r="D248" s="8">
        <v>34.162629035424203</v>
      </c>
      <c r="E248" s="8">
        <v>57.77778</v>
      </c>
      <c r="F248" s="8">
        <v>0</v>
      </c>
      <c r="G248" s="8">
        <v>91.940409035424196</v>
      </c>
      <c r="H248">
        <f>VLOOKUP( A248, AU_Restoration_Tiers!A:G,7,FALSE)</f>
        <v>1</v>
      </c>
      <c r="I248" s="3">
        <v>0</v>
      </c>
      <c r="J248" s="3">
        <v>0</v>
      </c>
      <c r="L248" s="3">
        <v>3</v>
      </c>
    </row>
    <row r="249" spans="1:12" x14ac:dyDescent="0.25">
      <c r="A249" s="1" t="s">
        <v>365</v>
      </c>
      <c r="B249" s="1" t="s">
        <v>8</v>
      </c>
      <c r="C249" s="4" t="s">
        <v>363</v>
      </c>
      <c r="D249" s="8">
        <v>39.111394329323097</v>
      </c>
      <c r="E249" s="8">
        <v>12.769728000000001</v>
      </c>
      <c r="F249" s="8">
        <v>37.5</v>
      </c>
      <c r="G249" s="8">
        <v>89.381122329323105</v>
      </c>
      <c r="H249">
        <f>VLOOKUP( A249, AU_Restoration_Tiers!A:G,7,FALSE)</f>
        <v>1</v>
      </c>
      <c r="I249" s="3">
        <v>0</v>
      </c>
      <c r="J249" s="3">
        <v>0</v>
      </c>
      <c r="K249" s="3">
        <v>7</v>
      </c>
      <c r="L249" s="3">
        <v>3</v>
      </c>
    </row>
    <row r="250" spans="1:12" x14ac:dyDescent="0.25">
      <c r="A250" s="1" t="s">
        <v>181</v>
      </c>
      <c r="B250" s="1" t="s">
        <v>24</v>
      </c>
      <c r="C250" s="4" t="s">
        <v>178</v>
      </c>
      <c r="D250" s="8">
        <v>27.866660600359001</v>
      </c>
      <c r="E250" s="8">
        <v>37.777777999999998</v>
      </c>
      <c r="F250" s="8">
        <v>22.2222222222222</v>
      </c>
      <c r="G250" s="8">
        <v>87.866660822581196</v>
      </c>
      <c r="H250">
        <f>VLOOKUP( A250, AU_Restoration_Tiers!A:G,7,FALSE)</f>
        <v>2</v>
      </c>
      <c r="I250" s="3">
        <v>0</v>
      </c>
      <c r="J250" s="3">
        <v>0</v>
      </c>
      <c r="L250" s="3">
        <v>1</v>
      </c>
    </row>
    <row r="251" spans="1:12" x14ac:dyDescent="0.25">
      <c r="A251" s="1" t="s">
        <v>44</v>
      </c>
      <c r="B251" s="1" t="s">
        <v>24</v>
      </c>
      <c r="C251" s="4" t="s">
        <v>45</v>
      </c>
      <c r="D251" s="8">
        <v>34.151984108652499</v>
      </c>
      <c r="E251" s="8">
        <v>53.333329999999997</v>
      </c>
      <c r="F251" s="8">
        <v>0</v>
      </c>
      <c r="G251" s="8">
        <v>87.485314108652503</v>
      </c>
      <c r="H251">
        <f>VLOOKUP( A251, AU_Restoration_Tiers!A:G,7,FALSE)</f>
        <v>2</v>
      </c>
      <c r="I251" s="3">
        <v>0</v>
      </c>
      <c r="J251" s="3">
        <v>0</v>
      </c>
      <c r="L251" s="3">
        <v>1</v>
      </c>
    </row>
    <row r="252" spans="1:12" x14ac:dyDescent="0.25">
      <c r="A252" s="1" t="s">
        <v>414</v>
      </c>
      <c r="B252" s="1" t="s">
        <v>24</v>
      </c>
      <c r="C252" s="4" t="s">
        <v>415</v>
      </c>
      <c r="D252" s="8">
        <v>53.231310482296799</v>
      </c>
      <c r="E252" s="8">
        <v>33.333329999999997</v>
      </c>
      <c r="F252" s="8">
        <v>0</v>
      </c>
      <c r="G252" s="8">
        <v>86.564640482296795</v>
      </c>
      <c r="H252">
        <f>VLOOKUP( A252, AU_Restoration_Tiers!A:G,7,FALSE)</f>
        <v>2</v>
      </c>
      <c r="I252" s="3">
        <v>0</v>
      </c>
      <c r="J252" s="3">
        <v>0</v>
      </c>
      <c r="L252" s="3">
        <v>1</v>
      </c>
    </row>
    <row r="253" spans="1:12" x14ac:dyDescent="0.25">
      <c r="A253" s="1" t="s">
        <v>91</v>
      </c>
      <c r="B253" s="1" t="s">
        <v>12</v>
      </c>
      <c r="C253" s="4" t="s">
        <v>13</v>
      </c>
      <c r="D253" s="8">
        <v>17.251100791345401</v>
      </c>
      <c r="E253" s="8">
        <v>35.55556</v>
      </c>
      <c r="F253" s="8">
        <v>33.3333333333333</v>
      </c>
      <c r="G253" s="8">
        <v>86.139994124678694</v>
      </c>
      <c r="H253">
        <f>VLOOKUP( A253, AU_Restoration_Tiers!A:G,7,FALSE)</f>
        <v>1</v>
      </c>
      <c r="I253" s="3">
        <v>0</v>
      </c>
      <c r="J253" s="3">
        <v>0</v>
      </c>
      <c r="L253" s="3">
        <v>3</v>
      </c>
    </row>
    <row r="254" spans="1:12" x14ac:dyDescent="0.25">
      <c r="A254" s="1" t="s">
        <v>374</v>
      </c>
      <c r="B254" s="1" t="s">
        <v>8</v>
      </c>
      <c r="C254" s="4" t="s">
        <v>363</v>
      </c>
      <c r="D254" s="8">
        <v>17.987634397380099</v>
      </c>
      <c r="E254" s="8">
        <v>30.117498000000001</v>
      </c>
      <c r="F254" s="8">
        <v>37.5</v>
      </c>
      <c r="G254" s="8">
        <v>85.605132397380103</v>
      </c>
      <c r="H254">
        <f>VLOOKUP( A254, AU_Restoration_Tiers!A:G,7,FALSE)</f>
        <v>1</v>
      </c>
      <c r="I254" s="3">
        <v>0</v>
      </c>
      <c r="J254" s="3">
        <v>0</v>
      </c>
      <c r="K254" s="3">
        <v>8</v>
      </c>
      <c r="L254" s="3">
        <v>2</v>
      </c>
    </row>
    <row r="255" spans="1:12" x14ac:dyDescent="0.25">
      <c r="A255" s="1" t="s">
        <v>291</v>
      </c>
      <c r="B255" s="1" t="s">
        <v>8</v>
      </c>
      <c r="C255" s="4" t="s">
        <v>288</v>
      </c>
      <c r="D255" s="8">
        <v>0</v>
      </c>
      <c r="E255" s="8">
        <v>45.344310999999998</v>
      </c>
      <c r="F255" s="8">
        <v>40</v>
      </c>
      <c r="G255" s="8">
        <v>85.344311000000005</v>
      </c>
      <c r="H255">
        <f>VLOOKUP( A255, AU_Restoration_Tiers!A:G,7,FALSE)</f>
        <v>2</v>
      </c>
      <c r="I255" s="3">
        <v>0</v>
      </c>
      <c r="J255" s="3">
        <v>0</v>
      </c>
      <c r="K255" s="3">
        <v>2</v>
      </c>
      <c r="L255" s="3">
        <v>2</v>
      </c>
    </row>
    <row r="256" spans="1:12" x14ac:dyDescent="0.25">
      <c r="A256" s="1" t="s">
        <v>92</v>
      </c>
      <c r="B256" s="1" t="s">
        <v>12</v>
      </c>
      <c r="C256" s="4" t="s">
        <v>93</v>
      </c>
      <c r="D256" s="8">
        <v>40.241161231331901</v>
      </c>
      <c r="E256" s="8">
        <v>44.44444</v>
      </c>
      <c r="F256" s="8">
        <v>0</v>
      </c>
      <c r="G256" s="8">
        <v>84.685601231331901</v>
      </c>
      <c r="H256">
        <f>VLOOKUP( A256, AU_Restoration_Tiers!A:G,7,FALSE)</f>
        <v>2</v>
      </c>
      <c r="I256" s="3">
        <v>0</v>
      </c>
      <c r="J256" s="3">
        <v>0</v>
      </c>
      <c r="L256" s="3">
        <v>1</v>
      </c>
    </row>
    <row r="257" spans="1:12" x14ac:dyDescent="0.25">
      <c r="A257" s="1" t="s">
        <v>32</v>
      </c>
      <c r="B257" s="1" t="s">
        <v>24</v>
      </c>
      <c r="C257" s="4" t="s">
        <v>25</v>
      </c>
      <c r="D257" s="8">
        <v>0</v>
      </c>
      <c r="E257" s="8">
        <v>51.111111000000001</v>
      </c>
      <c r="F257" s="8">
        <v>33.3333333333333</v>
      </c>
      <c r="G257" s="8">
        <v>84.444444333333294</v>
      </c>
      <c r="H257">
        <f>VLOOKUP( A257, AU_Restoration_Tiers!A:G,7,FALSE)</f>
        <v>2</v>
      </c>
      <c r="I257" s="3">
        <v>0</v>
      </c>
      <c r="J257" s="3">
        <v>0</v>
      </c>
      <c r="L257" s="3">
        <v>3</v>
      </c>
    </row>
    <row r="258" spans="1:12" x14ac:dyDescent="0.25">
      <c r="A258" s="1" t="s">
        <v>196</v>
      </c>
      <c r="B258" s="1" t="s">
        <v>47</v>
      </c>
      <c r="C258" s="4" t="s">
        <v>195</v>
      </c>
      <c r="D258" s="8">
        <v>0</v>
      </c>
      <c r="E258" s="8">
        <v>44.444443999999997</v>
      </c>
      <c r="F258" s="8">
        <v>40</v>
      </c>
      <c r="G258" s="8">
        <v>84.444444000000004</v>
      </c>
      <c r="H258">
        <f>VLOOKUP( A258, AU_Restoration_Tiers!A:G,7,FALSE)</f>
        <v>1</v>
      </c>
      <c r="I258" s="3">
        <v>1</v>
      </c>
      <c r="J258" s="3">
        <v>0</v>
      </c>
      <c r="L258" s="3">
        <v>1</v>
      </c>
    </row>
    <row r="259" spans="1:12" x14ac:dyDescent="0.25">
      <c r="A259" s="1" t="s">
        <v>68</v>
      </c>
      <c r="B259" s="1" t="s">
        <v>24</v>
      </c>
      <c r="C259" s="4" t="s">
        <v>60</v>
      </c>
      <c r="D259" s="8">
        <v>3.44705674385717</v>
      </c>
      <c r="E259" s="8">
        <v>42.22222</v>
      </c>
      <c r="F259" s="8">
        <v>37.5</v>
      </c>
      <c r="G259" s="8">
        <v>83.169276743857196</v>
      </c>
      <c r="H259">
        <f>VLOOKUP( A259, AU_Restoration_Tiers!A:G,7,FALSE)</f>
        <v>1</v>
      </c>
      <c r="I259" s="3">
        <v>0</v>
      </c>
      <c r="J259" s="3">
        <v>0</v>
      </c>
      <c r="L259" s="3">
        <v>3</v>
      </c>
    </row>
    <row r="260" spans="1:12" x14ac:dyDescent="0.25">
      <c r="A260" s="1" t="s">
        <v>235</v>
      </c>
      <c r="B260" s="1" t="s">
        <v>24</v>
      </c>
      <c r="C260" s="4" t="s">
        <v>236</v>
      </c>
      <c r="D260" s="8">
        <v>23.686823204554599</v>
      </c>
      <c r="E260" s="8">
        <v>57.77778</v>
      </c>
      <c r="F260" s="8">
        <v>0</v>
      </c>
      <c r="G260" s="8">
        <v>81.464603204554606</v>
      </c>
      <c r="H260">
        <f>VLOOKUP( A260, AU_Restoration_Tiers!A:G,7,FALSE)</f>
        <v>1</v>
      </c>
      <c r="I260" s="3">
        <v>0</v>
      </c>
      <c r="J260" s="3">
        <v>0</v>
      </c>
      <c r="L260" s="3">
        <v>3</v>
      </c>
    </row>
    <row r="261" spans="1:12" x14ac:dyDescent="0.25">
      <c r="A261" s="1" t="s">
        <v>435</v>
      </c>
      <c r="B261" s="1" t="s">
        <v>12</v>
      </c>
      <c r="C261" s="4" t="s">
        <v>431</v>
      </c>
      <c r="D261" s="8">
        <v>21.740965568510301</v>
      </c>
      <c r="E261" s="8">
        <v>37.77778</v>
      </c>
      <c r="F261" s="8">
        <v>20</v>
      </c>
      <c r="G261" s="8">
        <v>79.518745568510298</v>
      </c>
      <c r="H261">
        <f>VLOOKUP( A261, AU_Restoration_Tiers!A:G,7,FALSE)</f>
        <v>1</v>
      </c>
      <c r="I261" s="3">
        <v>0</v>
      </c>
      <c r="J261" s="3">
        <v>0</v>
      </c>
      <c r="L261" s="3">
        <v>3</v>
      </c>
    </row>
    <row r="262" spans="1:12" x14ac:dyDescent="0.25">
      <c r="A262" s="1" t="s">
        <v>281</v>
      </c>
      <c r="B262" s="1" t="s">
        <v>12</v>
      </c>
      <c r="C262" s="4" t="s">
        <v>264</v>
      </c>
      <c r="D262" s="8">
        <v>10.8189863869069</v>
      </c>
      <c r="E262" s="8">
        <v>40</v>
      </c>
      <c r="F262" s="8">
        <v>28.571428571428601</v>
      </c>
      <c r="G262" s="8">
        <v>79.390414958335498</v>
      </c>
      <c r="H262">
        <f>VLOOKUP( A262, AU_Restoration_Tiers!A:G,7,FALSE)</f>
        <v>2</v>
      </c>
      <c r="I262" s="3">
        <v>0</v>
      </c>
      <c r="J262" s="3">
        <v>0</v>
      </c>
      <c r="L262" s="3">
        <v>1</v>
      </c>
    </row>
    <row r="263" spans="1:12" x14ac:dyDescent="0.25">
      <c r="A263" s="1" t="s">
        <v>115</v>
      </c>
      <c r="B263" s="1" t="s">
        <v>47</v>
      </c>
      <c r="C263" s="4" t="s">
        <v>113</v>
      </c>
      <c r="D263" s="8">
        <v>63.718079673135897</v>
      </c>
      <c r="E263" s="8">
        <v>11.11111</v>
      </c>
      <c r="F263" s="8">
        <v>0</v>
      </c>
      <c r="G263" s="8">
        <v>74.8291896731359</v>
      </c>
      <c r="H263">
        <f>VLOOKUP( A263, AU_Restoration_Tiers!A:G,7,FALSE)</f>
        <v>1</v>
      </c>
      <c r="I263" s="3">
        <v>0</v>
      </c>
      <c r="J263" s="3">
        <v>0</v>
      </c>
      <c r="L263" s="3">
        <v>2</v>
      </c>
    </row>
    <row r="264" spans="1:12" x14ac:dyDescent="0.25">
      <c r="A264" s="1" t="s">
        <v>429</v>
      </c>
      <c r="B264" s="1" t="s">
        <v>12</v>
      </c>
      <c r="C264" s="4" t="s">
        <v>22</v>
      </c>
      <c r="D264" s="8">
        <v>0</v>
      </c>
      <c r="E264" s="8">
        <v>37.77778</v>
      </c>
      <c r="F264" s="8">
        <v>36.363636363636402</v>
      </c>
      <c r="G264" s="8">
        <v>74.141416363636395</v>
      </c>
      <c r="H264">
        <f>VLOOKUP( A264, AU_Restoration_Tiers!A:G,7,FALSE)</f>
        <v>1</v>
      </c>
      <c r="I264" s="3">
        <v>0</v>
      </c>
      <c r="J264" s="3">
        <v>0</v>
      </c>
      <c r="L264" s="3">
        <v>3</v>
      </c>
    </row>
    <row r="265" spans="1:12" x14ac:dyDescent="0.25">
      <c r="A265" s="1" t="s">
        <v>73</v>
      </c>
      <c r="B265" s="1" t="s">
        <v>24</v>
      </c>
      <c r="C265" s="4" t="s">
        <v>72</v>
      </c>
      <c r="D265" s="8">
        <v>48.007411806228603</v>
      </c>
      <c r="E265" s="8">
        <v>24.44444</v>
      </c>
      <c r="F265" s="8">
        <v>0</v>
      </c>
      <c r="G265" s="8">
        <v>72.451851806228603</v>
      </c>
      <c r="H265">
        <f>VLOOKUP( A265, AU_Restoration_Tiers!A:G,7,FALSE)</f>
        <v>1</v>
      </c>
      <c r="I265" s="3">
        <v>0</v>
      </c>
      <c r="J265" s="3">
        <v>0</v>
      </c>
      <c r="L265" s="3">
        <v>1</v>
      </c>
    </row>
    <row r="266" spans="1:12" x14ac:dyDescent="0.25">
      <c r="A266" s="1" t="s">
        <v>179</v>
      </c>
      <c r="B266" s="1" t="s">
        <v>24</v>
      </c>
      <c r="C266" s="4" t="s">
        <v>178</v>
      </c>
      <c r="D266" s="8">
        <v>25.475288259638798</v>
      </c>
      <c r="E266" s="8">
        <v>33.333333000000003</v>
      </c>
      <c r="F266" s="8">
        <v>11.1111111111111</v>
      </c>
      <c r="G266" s="8">
        <v>69.919732370749898</v>
      </c>
      <c r="H266">
        <f>VLOOKUP( A266, AU_Restoration_Tiers!A:G,7,FALSE)</f>
        <v>2</v>
      </c>
      <c r="I266" s="3">
        <v>0</v>
      </c>
      <c r="J266" s="3">
        <v>0</v>
      </c>
      <c r="L266" s="3">
        <v>2</v>
      </c>
    </row>
    <row r="267" spans="1:12" x14ac:dyDescent="0.25">
      <c r="A267" s="1" t="s">
        <v>117</v>
      </c>
      <c r="B267" s="1" t="s">
        <v>47</v>
      </c>
      <c r="C267" s="4" t="s">
        <v>113</v>
      </c>
      <c r="D267" s="8">
        <v>57.797789149553601</v>
      </c>
      <c r="E267" s="8">
        <v>11.11111</v>
      </c>
      <c r="F267" s="8">
        <v>0</v>
      </c>
      <c r="G267" s="8">
        <v>68.908899149553605</v>
      </c>
      <c r="H267">
        <f>VLOOKUP( A267, AU_Restoration_Tiers!A:G,7,FALSE)</f>
        <v>1</v>
      </c>
      <c r="I267" s="3">
        <v>0</v>
      </c>
      <c r="J267" s="3">
        <v>0</v>
      </c>
      <c r="L267" s="3">
        <v>2</v>
      </c>
    </row>
    <row r="268" spans="1:12" x14ac:dyDescent="0.25">
      <c r="A268" s="1" t="s">
        <v>180</v>
      </c>
      <c r="B268" s="1" t="s">
        <v>24</v>
      </c>
      <c r="C268" s="4" t="s">
        <v>178</v>
      </c>
      <c r="D268" s="8">
        <v>8.1803376754190094</v>
      </c>
      <c r="E268" s="8">
        <v>37.777777999999998</v>
      </c>
      <c r="F268" s="8">
        <v>22.2222222222222</v>
      </c>
      <c r="G268" s="8">
        <v>68.180337897641195</v>
      </c>
      <c r="H268">
        <f>VLOOKUP( A268, AU_Restoration_Tiers!A:G,7,FALSE)</f>
        <v>2</v>
      </c>
      <c r="I268" s="3">
        <v>0</v>
      </c>
      <c r="J268" s="3">
        <v>0</v>
      </c>
      <c r="L268" s="3">
        <v>3</v>
      </c>
    </row>
    <row r="269" spans="1:12" x14ac:dyDescent="0.25">
      <c r="A269" s="1" t="s">
        <v>343</v>
      </c>
      <c r="B269" s="1" t="s">
        <v>12</v>
      </c>
      <c r="C269" s="4" t="s">
        <v>162</v>
      </c>
      <c r="D269" s="8">
        <v>21.315552729465701</v>
      </c>
      <c r="E269" s="8">
        <v>44.44444</v>
      </c>
      <c r="F269" s="8">
        <v>0</v>
      </c>
      <c r="G269" s="8">
        <v>65.759992729465694</v>
      </c>
      <c r="H269">
        <f>VLOOKUP( A269, AU_Restoration_Tiers!A:G,7,FALSE)</f>
        <v>2</v>
      </c>
      <c r="I269" s="3">
        <v>0</v>
      </c>
      <c r="J269" s="3">
        <v>0</v>
      </c>
      <c r="L269" s="3">
        <v>3</v>
      </c>
    </row>
    <row r="270" spans="1:12" x14ac:dyDescent="0.25">
      <c r="A270" s="1" t="s">
        <v>197</v>
      </c>
      <c r="B270" s="1" t="s">
        <v>47</v>
      </c>
      <c r="C270" s="4" t="s">
        <v>195</v>
      </c>
      <c r="D270" s="8">
        <v>0</v>
      </c>
      <c r="E270" s="8">
        <v>35.555556000000003</v>
      </c>
      <c r="F270" s="8">
        <v>30</v>
      </c>
      <c r="G270" s="8">
        <v>65.555555999999996</v>
      </c>
      <c r="H270">
        <f>VLOOKUP( A270, AU_Restoration_Tiers!A:G,7,FALSE)</f>
        <v>1</v>
      </c>
      <c r="I270" s="3">
        <v>0</v>
      </c>
      <c r="J270" s="3">
        <v>0</v>
      </c>
      <c r="L270" s="3">
        <v>2</v>
      </c>
    </row>
    <row r="271" spans="1:12" x14ac:dyDescent="0.25">
      <c r="A271" s="1" t="s">
        <v>71</v>
      </c>
      <c r="B271" s="1" t="s">
        <v>24</v>
      </c>
      <c r="C271" s="4" t="s">
        <v>72</v>
      </c>
      <c r="D271" s="8">
        <v>28.561190215731799</v>
      </c>
      <c r="E271" s="8">
        <v>33.333329999999997</v>
      </c>
      <c r="F271" s="8">
        <v>0</v>
      </c>
      <c r="G271" s="8">
        <v>61.894520215731802</v>
      </c>
      <c r="H271">
        <f>VLOOKUP( A271, AU_Restoration_Tiers!A:G,7,FALSE)</f>
        <v>1</v>
      </c>
      <c r="I271" s="3">
        <v>0</v>
      </c>
      <c r="J271" s="3">
        <v>0</v>
      </c>
      <c r="L271" s="3">
        <v>2</v>
      </c>
    </row>
    <row r="272" spans="1:12" x14ac:dyDescent="0.25">
      <c r="A272" s="1" t="s">
        <v>292</v>
      </c>
      <c r="B272" s="1" t="s">
        <v>8</v>
      </c>
      <c r="C272" s="4" t="s">
        <v>288</v>
      </c>
      <c r="D272" s="8">
        <v>0</v>
      </c>
      <c r="E272" s="8">
        <v>18.35012</v>
      </c>
      <c r="F272" s="8">
        <v>40</v>
      </c>
      <c r="G272" s="8">
        <v>58.350119999999997</v>
      </c>
      <c r="H272">
        <f>VLOOKUP( A272, AU_Restoration_Tiers!A:G,7,FALSE)</f>
        <v>2</v>
      </c>
      <c r="I272" s="3">
        <v>0</v>
      </c>
      <c r="J272" s="3">
        <v>0</v>
      </c>
      <c r="K272" s="3">
        <v>5</v>
      </c>
      <c r="L272" s="3">
        <v>1</v>
      </c>
    </row>
    <row r="273" spans="1:12" x14ac:dyDescent="0.25">
      <c r="A273" s="1" t="s">
        <v>40</v>
      </c>
      <c r="B273" s="1" t="s">
        <v>12</v>
      </c>
      <c r="C273" s="4" t="s">
        <v>39</v>
      </c>
      <c r="D273" s="8">
        <v>22.857480979632701</v>
      </c>
      <c r="E273" s="8">
        <v>31.11111</v>
      </c>
      <c r="F273" s="8">
        <v>0</v>
      </c>
      <c r="G273" s="8">
        <v>53.968590979632701</v>
      </c>
      <c r="H273">
        <f>VLOOKUP( A273, AU_Restoration_Tiers!A:G,7,FALSE)</f>
        <v>1</v>
      </c>
      <c r="I273" s="3">
        <v>0</v>
      </c>
      <c r="J273" s="3">
        <v>0</v>
      </c>
      <c r="L273" s="3">
        <v>1</v>
      </c>
    </row>
    <row r="274" spans="1:12" x14ac:dyDescent="0.25">
      <c r="A274" s="1" t="s">
        <v>34</v>
      </c>
      <c r="B274" s="1" t="s">
        <v>24</v>
      </c>
      <c r="C274" s="4" t="s">
        <v>35</v>
      </c>
      <c r="D274" s="8">
        <v>8.6412891798731195</v>
      </c>
      <c r="E274" s="8">
        <v>22.22222</v>
      </c>
      <c r="F274" s="8">
        <v>22.2222222222222</v>
      </c>
      <c r="G274" s="8">
        <v>53.085731402095298</v>
      </c>
      <c r="H274">
        <f>VLOOKUP( A274, AU_Restoration_Tiers!A:G,7,FALSE)</f>
        <v>2</v>
      </c>
      <c r="I274" s="3">
        <v>0</v>
      </c>
      <c r="J274" s="3">
        <v>0</v>
      </c>
      <c r="L274" s="3">
        <v>1</v>
      </c>
    </row>
    <row r="275" spans="1:12" x14ac:dyDescent="0.25">
      <c r="A275" s="1" t="s">
        <v>38</v>
      </c>
      <c r="B275" s="1" t="s">
        <v>12</v>
      </c>
      <c r="C275" s="4" t="s">
        <v>39</v>
      </c>
      <c r="D275" s="8">
        <v>12.5825765710022</v>
      </c>
      <c r="E275" s="8">
        <v>28.88889</v>
      </c>
      <c r="F275" s="8">
        <v>0</v>
      </c>
      <c r="G275" s="8">
        <v>41.471466571002203</v>
      </c>
      <c r="H275">
        <f>VLOOKUP( A275, AU_Restoration_Tiers!A:G,7,FALSE)</f>
        <v>1</v>
      </c>
      <c r="I275" s="3">
        <v>1</v>
      </c>
      <c r="J275" s="3">
        <v>0</v>
      </c>
      <c r="L275" s="3">
        <v>1</v>
      </c>
    </row>
    <row r="276" spans="1:12" x14ac:dyDescent="0.25">
      <c r="A276" s="1" t="s">
        <v>120</v>
      </c>
      <c r="B276" s="1" t="s">
        <v>47</v>
      </c>
      <c r="C276" s="4" t="s">
        <v>113</v>
      </c>
      <c r="D276" s="8">
        <v>11.675071741641499</v>
      </c>
      <c r="E276" s="8">
        <v>17.77778</v>
      </c>
      <c r="F276" s="8">
        <v>8.3333333333333304</v>
      </c>
      <c r="G276" s="8">
        <v>37.786185074974902</v>
      </c>
      <c r="H276">
        <f>VLOOKUP( A276, AU_Restoration_Tiers!A:G,7,FALSE)</f>
        <v>1</v>
      </c>
      <c r="I276" s="3">
        <v>0</v>
      </c>
      <c r="J276" s="3">
        <v>0</v>
      </c>
      <c r="L276" s="3">
        <v>3</v>
      </c>
    </row>
    <row r="277" spans="1:12" x14ac:dyDescent="0.25">
      <c r="A277" s="1" t="s">
        <v>198</v>
      </c>
      <c r="B277" s="1" t="s">
        <v>47</v>
      </c>
      <c r="C277" s="4" t="s">
        <v>195</v>
      </c>
      <c r="D277" s="8">
        <v>0</v>
      </c>
      <c r="E277" s="8">
        <v>17.777778000000001</v>
      </c>
      <c r="F277" s="8">
        <v>20</v>
      </c>
      <c r="G277" s="8">
        <v>37.777777999999998</v>
      </c>
      <c r="H277">
        <f>VLOOKUP( A277, AU_Restoration_Tiers!A:G,7,FALSE)</f>
        <v>1</v>
      </c>
      <c r="I277" s="3">
        <v>0</v>
      </c>
      <c r="J277" s="3">
        <v>0</v>
      </c>
      <c r="L277" s="3">
        <v>3</v>
      </c>
    </row>
    <row r="278" spans="1:12" x14ac:dyDescent="0.25">
      <c r="A278" s="1" t="s">
        <v>466</v>
      </c>
      <c r="B278" s="1" t="s">
        <v>24</v>
      </c>
      <c r="C278" s="4" t="s">
        <v>465</v>
      </c>
      <c r="D278" s="8">
        <v>3.0870812958391398</v>
      </c>
      <c r="E278" s="8">
        <v>28.88889</v>
      </c>
      <c r="F278" s="8">
        <v>0</v>
      </c>
      <c r="G278" s="8">
        <v>31.975971295839098</v>
      </c>
      <c r="H278">
        <f>VLOOKUP( A278, AU_Restoration_Tiers!A:G,7,FALSE)</f>
        <v>1</v>
      </c>
      <c r="I278" s="3">
        <v>0</v>
      </c>
      <c r="J278" s="3">
        <v>0</v>
      </c>
      <c r="L278" s="3">
        <v>2</v>
      </c>
    </row>
    <row r="279" spans="1:12" x14ac:dyDescent="0.25">
      <c r="A279" s="1" t="s">
        <v>119</v>
      </c>
      <c r="B279" s="1" t="s">
        <v>47</v>
      </c>
      <c r="C279" s="4" t="s">
        <v>113</v>
      </c>
      <c r="D279" s="8">
        <v>0</v>
      </c>
      <c r="E279" s="8">
        <v>22.22222</v>
      </c>
      <c r="F279" s="8">
        <v>8.3333333333333304</v>
      </c>
      <c r="G279" s="8">
        <v>30.5555533333333</v>
      </c>
      <c r="H279">
        <f>VLOOKUP( A279, AU_Restoration_Tiers!A:G,7,FALSE)</f>
        <v>1</v>
      </c>
      <c r="I279" s="3">
        <v>0</v>
      </c>
      <c r="J279" s="3">
        <v>0</v>
      </c>
      <c r="L279" s="3">
        <v>3</v>
      </c>
    </row>
    <row r="280" spans="1:12" x14ac:dyDescent="0.25">
      <c r="A280" s="1" t="s">
        <v>36</v>
      </c>
      <c r="B280" s="1" t="s">
        <v>24</v>
      </c>
      <c r="C280" s="4" t="s">
        <v>35</v>
      </c>
      <c r="D280" s="8">
        <v>0</v>
      </c>
      <c r="E280" s="8">
        <v>15.55556</v>
      </c>
      <c r="F280" s="8">
        <v>11.1111111111111</v>
      </c>
      <c r="G280" s="8">
        <v>26.6666711111111</v>
      </c>
      <c r="H280">
        <f>VLOOKUP( A280, AU_Restoration_Tiers!A:G,7,FALSE)</f>
        <v>2</v>
      </c>
      <c r="I280" s="3">
        <v>0</v>
      </c>
      <c r="J280" s="3">
        <v>0</v>
      </c>
      <c r="L280" s="3">
        <v>2</v>
      </c>
    </row>
    <row r="281" spans="1:12" x14ac:dyDescent="0.25">
      <c r="A281" s="1" t="s">
        <v>118</v>
      </c>
      <c r="B281" s="1" t="s">
        <v>47</v>
      </c>
      <c r="C281" s="4" t="s">
        <v>113</v>
      </c>
      <c r="D281" s="8">
        <v>0</v>
      </c>
      <c r="E281" s="8">
        <v>17.77778</v>
      </c>
      <c r="F281" s="8">
        <v>0</v>
      </c>
      <c r="G281" s="8">
        <v>17.77778</v>
      </c>
      <c r="H281">
        <f>VLOOKUP( A281, AU_Restoration_Tiers!A:G,7,FALSE)</f>
        <v>1</v>
      </c>
      <c r="I281" s="3">
        <v>0</v>
      </c>
      <c r="J281" s="3">
        <v>0</v>
      </c>
      <c r="L281" s="3">
        <v>3</v>
      </c>
    </row>
    <row r="282" spans="1:12" x14ac:dyDescent="0.25">
      <c r="A282" s="1" t="s">
        <v>11</v>
      </c>
      <c r="B282" s="1" t="s">
        <v>12</v>
      </c>
      <c r="C282" s="4" t="s">
        <v>13</v>
      </c>
      <c r="D282" s="8">
        <v>96.250163555058407</v>
      </c>
      <c r="E282" s="8" t="s">
        <v>827</v>
      </c>
      <c r="F282" s="8">
        <v>33.3333333333333</v>
      </c>
      <c r="G282" s="8" t="s">
        <v>828</v>
      </c>
      <c r="H282">
        <f>VLOOKUP( A282, AU_Restoration_Tiers!A:G,7,FALSE)</f>
        <v>1</v>
      </c>
      <c r="I282" s="3">
        <v>0</v>
      </c>
      <c r="J282" s="3">
        <v>0</v>
      </c>
    </row>
    <row r="283" spans="1:12" x14ac:dyDescent="0.25">
      <c r="A283" s="1" t="s">
        <v>21</v>
      </c>
      <c r="B283" s="1" t="s">
        <v>12</v>
      </c>
      <c r="C283" s="4" t="s">
        <v>22</v>
      </c>
      <c r="D283" s="8">
        <v>56.992931300864001</v>
      </c>
      <c r="E283" s="8" t="s">
        <v>827</v>
      </c>
      <c r="F283" s="8">
        <v>100</v>
      </c>
      <c r="G283" s="8" t="s">
        <v>828</v>
      </c>
      <c r="H283">
        <f>VLOOKUP( A283, AU_Restoration_Tiers!A:G,7,FALSE)</f>
        <v>1</v>
      </c>
      <c r="I283" s="3">
        <v>0</v>
      </c>
      <c r="J283" s="3">
        <v>0</v>
      </c>
    </row>
    <row r="284" spans="1:12" x14ac:dyDescent="0.25">
      <c r="A284" s="1" t="s">
        <v>37</v>
      </c>
      <c r="B284" s="1" t="s">
        <v>24</v>
      </c>
      <c r="C284" s="4" t="s">
        <v>35</v>
      </c>
      <c r="D284" s="8">
        <v>0</v>
      </c>
      <c r="E284" s="8" t="s">
        <v>827</v>
      </c>
      <c r="F284" s="8">
        <v>0</v>
      </c>
      <c r="G284" s="8" t="s">
        <v>828</v>
      </c>
      <c r="H284">
        <f>VLOOKUP( A284, AU_Restoration_Tiers!A:G,7,FALSE)</f>
        <v>2</v>
      </c>
      <c r="I284" s="3">
        <v>0</v>
      </c>
      <c r="J284" s="3">
        <v>0</v>
      </c>
    </row>
    <row r="285" spans="1:12" x14ac:dyDescent="0.25">
      <c r="A285" s="1" t="s">
        <v>41</v>
      </c>
      <c r="B285" s="1" t="s">
        <v>24</v>
      </c>
      <c r="C285" s="4" t="s">
        <v>35</v>
      </c>
      <c r="D285" s="8">
        <v>1.2384776591511</v>
      </c>
      <c r="E285" s="8" t="s">
        <v>827</v>
      </c>
      <c r="F285" s="8">
        <v>12.5</v>
      </c>
      <c r="G285" s="8" t="s">
        <v>828</v>
      </c>
      <c r="H285">
        <f>VLOOKUP( A285, AU_Restoration_Tiers!A:G,7,FALSE)</f>
        <v>2</v>
      </c>
      <c r="I285" s="3">
        <v>0</v>
      </c>
      <c r="J285" s="3">
        <v>0</v>
      </c>
    </row>
    <row r="286" spans="1:12" x14ac:dyDescent="0.25">
      <c r="A286" s="1" t="s">
        <v>46</v>
      </c>
      <c r="B286" s="1" t="s">
        <v>47</v>
      </c>
      <c r="C286" s="4" t="s">
        <v>48</v>
      </c>
      <c r="D286" s="8">
        <v>70.255898518114407</v>
      </c>
      <c r="E286" s="8" t="s">
        <v>827</v>
      </c>
      <c r="F286" s="8">
        <v>28.571428571428601</v>
      </c>
      <c r="G286" s="8" t="s">
        <v>828</v>
      </c>
      <c r="H286">
        <f>VLOOKUP( A286, AU_Restoration_Tiers!A:G,7,FALSE)</f>
        <v>1</v>
      </c>
      <c r="I286" s="3">
        <v>0</v>
      </c>
      <c r="J286" s="3">
        <v>0</v>
      </c>
    </row>
    <row r="287" spans="1:12" x14ac:dyDescent="0.25">
      <c r="A287" s="1" t="s">
        <v>74</v>
      </c>
      <c r="B287" s="1" t="s">
        <v>12</v>
      </c>
      <c r="C287" s="4" t="s">
        <v>75</v>
      </c>
      <c r="D287" s="8">
        <v>100</v>
      </c>
      <c r="E287" s="8" t="s">
        <v>827</v>
      </c>
      <c r="F287" s="8">
        <v>33.3333333333333</v>
      </c>
      <c r="G287" s="8" t="s">
        <v>828</v>
      </c>
      <c r="H287">
        <f>VLOOKUP( A287, AU_Restoration_Tiers!A:G,7,FALSE)</f>
        <v>2</v>
      </c>
      <c r="I287" s="3">
        <v>0</v>
      </c>
      <c r="J287" s="3">
        <v>0</v>
      </c>
    </row>
    <row r="288" spans="1:12" x14ac:dyDescent="0.25">
      <c r="A288" s="1" t="s">
        <v>76</v>
      </c>
      <c r="B288" s="1" t="s">
        <v>12</v>
      </c>
      <c r="C288" s="4" t="s">
        <v>75</v>
      </c>
      <c r="D288" s="8">
        <v>87.637038955342604</v>
      </c>
      <c r="E288" s="8" t="s">
        <v>827</v>
      </c>
      <c r="F288" s="8">
        <v>33.3333333333333</v>
      </c>
      <c r="G288" s="8" t="s">
        <v>828</v>
      </c>
      <c r="H288">
        <f>VLOOKUP( A288, AU_Restoration_Tiers!A:G,7,FALSE)</f>
        <v>2</v>
      </c>
      <c r="I288" s="3">
        <v>0</v>
      </c>
      <c r="J288" s="3">
        <v>0</v>
      </c>
    </row>
    <row r="289" spans="1:10" x14ac:dyDescent="0.25">
      <c r="A289" s="1" t="s">
        <v>77</v>
      </c>
      <c r="B289" s="1" t="s">
        <v>12</v>
      </c>
      <c r="C289" s="4" t="s">
        <v>75</v>
      </c>
      <c r="D289" s="8">
        <v>7.5149264618599299</v>
      </c>
      <c r="E289" s="8" t="s">
        <v>827</v>
      </c>
      <c r="F289" s="8">
        <v>16.6666666666667</v>
      </c>
      <c r="G289" s="8" t="s">
        <v>828</v>
      </c>
      <c r="H289">
        <f>VLOOKUP( A289, AU_Restoration_Tiers!A:G,7,FALSE)</f>
        <v>2</v>
      </c>
      <c r="I289" s="3">
        <v>0</v>
      </c>
      <c r="J289" s="3">
        <v>0</v>
      </c>
    </row>
    <row r="290" spans="1:10" x14ac:dyDescent="0.25">
      <c r="A290" s="1" t="s">
        <v>78</v>
      </c>
      <c r="B290" s="1" t="s">
        <v>12</v>
      </c>
      <c r="C290" s="4" t="s">
        <v>75</v>
      </c>
      <c r="D290" s="8">
        <v>4.8805401876766599</v>
      </c>
      <c r="E290" s="8" t="s">
        <v>827</v>
      </c>
      <c r="F290" s="8">
        <v>33.3333333333333</v>
      </c>
      <c r="G290" s="8" t="s">
        <v>828</v>
      </c>
      <c r="H290">
        <f>VLOOKUP( A290, AU_Restoration_Tiers!A:G,7,FALSE)</f>
        <v>2</v>
      </c>
      <c r="I290" s="3">
        <v>0</v>
      </c>
      <c r="J290" s="3">
        <v>0</v>
      </c>
    </row>
    <row r="291" spans="1:10" x14ac:dyDescent="0.25">
      <c r="A291" s="1" t="s">
        <v>79</v>
      </c>
      <c r="B291" s="1" t="s">
        <v>12</v>
      </c>
      <c r="C291" s="4" t="s">
        <v>80</v>
      </c>
      <c r="D291" s="8">
        <v>56.627387969146</v>
      </c>
      <c r="E291" s="8" t="s">
        <v>827</v>
      </c>
      <c r="F291" s="8">
        <v>25</v>
      </c>
      <c r="G291" s="8" t="s">
        <v>828</v>
      </c>
      <c r="H291">
        <f>VLOOKUP( A291, AU_Restoration_Tiers!A:G,7,FALSE)</f>
        <v>2</v>
      </c>
      <c r="I291" s="3">
        <v>0</v>
      </c>
      <c r="J291" s="3">
        <v>0</v>
      </c>
    </row>
    <row r="292" spans="1:10" x14ac:dyDescent="0.25">
      <c r="A292" s="1" t="s">
        <v>81</v>
      </c>
      <c r="B292" s="1" t="s">
        <v>12</v>
      </c>
      <c r="C292" s="4" t="s">
        <v>80</v>
      </c>
      <c r="D292" s="8">
        <v>76.477778161193001</v>
      </c>
      <c r="E292" s="8" t="s">
        <v>827</v>
      </c>
      <c r="F292" s="8">
        <v>14.285714285714301</v>
      </c>
      <c r="G292" s="8" t="s">
        <v>828</v>
      </c>
      <c r="H292">
        <f>VLOOKUP( A292, AU_Restoration_Tiers!A:G,7,FALSE)</f>
        <v>2</v>
      </c>
      <c r="I292" s="3">
        <v>0</v>
      </c>
      <c r="J292" s="3">
        <v>0</v>
      </c>
    </row>
    <row r="293" spans="1:10" x14ac:dyDescent="0.25">
      <c r="A293" s="1" t="s">
        <v>82</v>
      </c>
      <c r="B293" s="1" t="s">
        <v>12</v>
      </c>
      <c r="C293" s="4" t="s">
        <v>80</v>
      </c>
      <c r="D293" s="8">
        <v>0</v>
      </c>
      <c r="E293" s="8" t="s">
        <v>827</v>
      </c>
      <c r="F293" s="8">
        <v>0</v>
      </c>
      <c r="G293" s="8" t="s">
        <v>828</v>
      </c>
      <c r="H293">
        <f>VLOOKUP( A293, AU_Restoration_Tiers!A:G,7,FALSE)</f>
        <v>2</v>
      </c>
      <c r="I293" s="3">
        <v>0</v>
      </c>
      <c r="J293" s="3">
        <v>0</v>
      </c>
    </row>
    <row r="294" spans="1:10" x14ac:dyDescent="0.25">
      <c r="A294" s="1" t="s">
        <v>83</v>
      </c>
      <c r="B294" s="1" t="s">
        <v>12</v>
      </c>
      <c r="C294" s="4" t="s">
        <v>80</v>
      </c>
      <c r="D294" s="8">
        <v>0</v>
      </c>
      <c r="E294" s="8" t="s">
        <v>827</v>
      </c>
      <c r="F294" s="8">
        <v>0</v>
      </c>
      <c r="G294" s="8" t="s">
        <v>828</v>
      </c>
      <c r="H294">
        <f>VLOOKUP( A294, AU_Restoration_Tiers!A:G,7,FALSE)</f>
        <v>2</v>
      </c>
      <c r="I294" s="3">
        <v>0</v>
      </c>
      <c r="J294" s="3">
        <v>0</v>
      </c>
    </row>
    <row r="295" spans="1:10" x14ac:dyDescent="0.25">
      <c r="A295" s="1" t="s">
        <v>84</v>
      </c>
      <c r="B295" s="1" t="s">
        <v>12</v>
      </c>
      <c r="C295" s="4" t="s">
        <v>80</v>
      </c>
      <c r="D295" s="8">
        <v>7.8363629871557201</v>
      </c>
      <c r="E295" s="8" t="s">
        <v>827</v>
      </c>
      <c r="F295" s="8">
        <v>0</v>
      </c>
      <c r="G295" s="8" t="s">
        <v>828</v>
      </c>
      <c r="H295">
        <f>VLOOKUP( A295, AU_Restoration_Tiers!A:G,7,FALSE)</f>
        <v>2</v>
      </c>
      <c r="I295" s="3">
        <v>0</v>
      </c>
      <c r="J295" s="3">
        <v>0</v>
      </c>
    </row>
    <row r="296" spans="1:10" x14ac:dyDescent="0.25">
      <c r="A296" s="1" t="s">
        <v>94</v>
      </c>
      <c r="B296" s="1" t="s">
        <v>12</v>
      </c>
      <c r="C296" s="4" t="s">
        <v>95</v>
      </c>
      <c r="D296" s="8">
        <v>41.033174696788002</v>
      </c>
      <c r="E296" s="8" t="s">
        <v>827</v>
      </c>
      <c r="F296" s="8">
        <v>33.3333333333333</v>
      </c>
      <c r="G296" s="8" t="s">
        <v>828</v>
      </c>
      <c r="H296">
        <f>VLOOKUP( A296, AU_Restoration_Tiers!A:G,7,FALSE)</f>
        <v>2</v>
      </c>
      <c r="I296" s="3">
        <v>0</v>
      </c>
      <c r="J296" s="3">
        <v>0</v>
      </c>
    </row>
    <row r="297" spans="1:10" x14ac:dyDescent="0.25">
      <c r="A297" s="1" t="s">
        <v>96</v>
      </c>
      <c r="B297" s="1" t="s">
        <v>12</v>
      </c>
      <c r="C297" s="4" t="s">
        <v>95</v>
      </c>
      <c r="D297" s="8">
        <v>81.377347455975098</v>
      </c>
      <c r="E297" s="8" t="s">
        <v>827</v>
      </c>
      <c r="F297" s="8">
        <v>33.3333333333333</v>
      </c>
      <c r="G297" s="8" t="s">
        <v>828</v>
      </c>
      <c r="H297">
        <f>VLOOKUP( A297, AU_Restoration_Tiers!A:G,7,FALSE)</f>
        <v>2</v>
      </c>
      <c r="I297" s="3">
        <v>0</v>
      </c>
      <c r="J297" s="3">
        <v>0</v>
      </c>
    </row>
    <row r="298" spans="1:10" x14ac:dyDescent="0.25">
      <c r="A298" s="1" t="s">
        <v>97</v>
      </c>
      <c r="B298" s="1" t="s">
        <v>12</v>
      </c>
      <c r="C298" s="4" t="s">
        <v>95</v>
      </c>
      <c r="D298" s="8">
        <v>91.059874902716103</v>
      </c>
      <c r="E298" s="8" t="s">
        <v>827</v>
      </c>
      <c r="F298" s="8">
        <v>33.3333333333333</v>
      </c>
      <c r="G298" s="8" t="s">
        <v>828</v>
      </c>
      <c r="H298">
        <f>VLOOKUP( A298, AU_Restoration_Tiers!A:G,7,FALSE)</f>
        <v>2</v>
      </c>
      <c r="I298" s="3">
        <v>0</v>
      </c>
      <c r="J298" s="3">
        <v>0</v>
      </c>
    </row>
    <row r="299" spans="1:10" x14ac:dyDescent="0.25">
      <c r="A299" s="1" t="s">
        <v>98</v>
      </c>
      <c r="B299" s="1" t="s">
        <v>12</v>
      </c>
      <c r="C299" s="4" t="s">
        <v>95</v>
      </c>
      <c r="D299" s="8">
        <v>76.160191941102994</v>
      </c>
      <c r="E299" s="8" t="s">
        <v>827</v>
      </c>
      <c r="F299" s="8">
        <v>33.3333333333333</v>
      </c>
      <c r="G299" s="8" t="s">
        <v>828</v>
      </c>
      <c r="H299">
        <f>VLOOKUP( A299, AU_Restoration_Tiers!A:G,7,FALSE)</f>
        <v>2</v>
      </c>
      <c r="I299" s="3">
        <v>0</v>
      </c>
      <c r="J299" s="3">
        <v>0</v>
      </c>
    </row>
    <row r="300" spans="1:10" x14ac:dyDescent="0.25">
      <c r="A300" s="1" t="s">
        <v>99</v>
      </c>
      <c r="B300" s="1" t="s">
        <v>12</v>
      </c>
      <c r="C300" s="4" t="s">
        <v>13</v>
      </c>
      <c r="D300" s="8">
        <v>89.062652069287296</v>
      </c>
      <c r="E300" s="8" t="s">
        <v>827</v>
      </c>
      <c r="F300" s="8">
        <v>60</v>
      </c>
      <c r="G300" s="8" t="s">
        <v>828</v>
      </c>
      <c r="H300">
        <f>VLOOKUP( A300, AU_Restoration_Tiers!A:G,7,FALSE)</f>
        <v>1</v>
      </c>
      <c r="I300" s="3">
        <v>0</v>
      </c>
      <c r="J300" s="3">
        <v>0</v>
      </c>
    </row>
    <row r="301" spans="1:10" x14ac:dyDescent="0.25">
      <c r="A301" s="1" t="s">
        <v>100</v>
      </c>
      <c r="B301" s="1" t="s">
        <v>12</v>
      </c>
      <c r="C301" s="4" t="s">
        <v>13</v>
      </c>
      <c r="D301" s="8">
        <v>9.3079794007916696</v>
      </c>
      <c r="E301" s="8" t="s">
        <v>827</v>
      </c>
      <c r="F301" s="8">
        <v>66.6666666666667</v>
      </c>
      <c r="G301" s="8" t="s">
        <v>828</v>
      </c>
      <c r="H301">
        <f>VLOOKUP( A301, AU_Restoration_Tiers!A:G,7,FALSE)</f>
        <v>1</v>
      </c>
      <c r="I301" s="3">
        <v>0</v>
      </c>
      <c r="J301" s="3">
        <v>0</v>
      </c>
    </row>
    <row r="302" spans="1:10" x14ac:dyDescent="0.25">
      <c r="A302" s="1" t="s">
        <v>101</v>
      </c>
      <c r="B302" s="1" t="s">
        <v>47</v>
      </c>
      <c r="C302" s="4" t="s">
        <v>102</v>
      </c>
      <c r="D302" s="8">
        <v>0</v>
      </c>
      <c r="E302" s="8" t="s">
        <v>827</v>
      </c>
      <c r="F302" s="8">
        <v>14.285714285714301</v>
      </c>
      <c r="G302" s="8" t="s">
        <v>828</v>
      </c>
      <c r="H302">
        <f>VLOOKUP( A302, AU_Restoration_Tiers!A:G,7,FALSE)</f>
        <v>2</v>
      </c>
      <c r="I302" s="3">
        <v>0</v>
      </c>
      <c r="J302" s="3">
        <v>0</v>
      </c>
    </row>
    <row r="303" spans="1:10" x14ac:dyDescent="0.25">
      <c r="A303" s="1" t="s">
        <v>103</v>
      </c>
      <c r="B303" s="1" t="s">
        <v>24</v>
      </c>
      <c r="C303" s="4" t="s">
        <v>104</v>
      </c>
      <c r="D303" s="8">
        <v>71.995793881842999</v>
      </c>
      <c r="E303" s="8" t="s">
        <v>827</v>
      </c>
      <c r="F303" s="8">
        <v>16.6666666666667</v>
      </c>
      <c r="G303" s="8" t="s">
        <v>828</v>
      </c>
      <c r="H303">
        <f>VLOOKUP( A303, AU_Restoration_Tiers!A:G,7,FALSE)</f>
        <v>1</v>
      </c>
      <c r="I303" s="3">
        <v>0</v>
      </c>
      <c r="J303" s="3">
        <v>0</v>
      </c>
    </row>
    <row r="304" spans="1:10" x14ac:dyDescent="0.25">
      <c r="A304" s="1" t="s">
        <v>105</v>
      </c>
      <c r="B304" s="1" t="s">
        <v>24</v>
      </c>
      <c r="C304" s="4" t="s">
        <v>104</v>
      </c>
      <c r="D304" s="8">
        <v>68.098462653567196</v>
      </c>
      <c r="E304" s="8" t="s">
        <v>827</v>
      </c>
      <c r="F304" s="8">
        <v>12.5</v>
      </c>
      <c r="G304" s="8" t="s">
        <v>828</v>
      </c>
      <c r="H304">
        <f>VLOOKUP( A304, AU_Restoration_Tiers!A:G,7,FALSE)</f>
        <v>1</v>
      </c>
      <c r="I304" s="3">
        <v>0</v>
      </c>
      <c r="J304" s="3">
        <v>0</v>
      </c>
    </row>
    <row r="305" spans="1:10" x14ac:dyDescent="0.25">
      <c r="A305" s="1" t="s">
        <v>106</v>
      </c>
      <c r="B305" s="1" t="s">
        <v>24</v>
      </c>
      <c r="C305" s="4" t="s">
        <v>104</v>
      </c>
      <c r="E305" s="8" t="s">
        <v>827</v>
      </c>
      <c r="F305" s="8">
        <v>12.5</v>
      </c>
      <c r="G305" s="8" t="s">
        <v>828</v>
      </c>
      <c r="H305">
        <f>VLOOKUP( A305, AU_Restoration_Tiers!A:G,7,FALSE)</f>
        <v>1</v>
      </c>
      <c r="I305" s="3">
        <v>0</v>
      </c>
      <c r="J305" s="3">
        <v>0</v>
      </c>
    </row>
    <row r="306" spans="1:10" x14ac:dyDescent="0.25">
      <c r="A306" s="1" t="s">
        <v>107</v>
      </c>
      <c r="B306" s="1" t="s">
        <v>24</v>
      </c>
      <c r="C306" s="4" t="s">
        <v>104</v>
      </c>
      <c r="D306" s="8">
        <v>100</v>
      </c>
      <c r="E306" s="8" t="s">
        <v>827</v>
      </c>
      <c r="F306" s="8">
        <v>12.5</v>
      </c>
      <c r="G306" s="8" t="s">
        <v>828</v>
      </c>
      <c r="H306">
        <f>VLOOKUP( A306, AU_Restoration_Tiers!A:G,7,FALSE)</f>
        <v>1</v>
      </c>
      <c r="I306" s="3">
        <v>0</v>
      </c>
      <c r="J306" s="3">
        <v>0</v>
      </c>
    </row>
    <row r="307" spans="1:10" x14ac:dyDescent="0.25">
      <c r="A307" s="1" t="s">
        <v>108</v>
      </c>
      <c r="B307" s="1" t="s">
        <v>24</v>
      </c>
      <c r="C307" s="4" t="s">
        <v>104</v>
      </c>
      <c r="D307" s="8">
        <v>97.946879202237795</v>
      </c>
      <c r="E307" s="8" t="s">
        <v>827</v>
      </c>
      <c r="F307" s="8">
        <v>12.5</v>
      </c>
      <c r="G307" s="8" t="s">
        <v>828</v>
      </c>
      <c r="H307">
        <f>VLOOKUP( A307, AU_Restoration_Tiers!A:G,7,FALSE)</f>
        <v>1</v>
      </c>
      <c r="I307" s="3">
        <v>0</v>
      </c>
      <c r="J307" s="3">
        <v>0</v>
      </c>
    </row>
    <row r="308" spans="1:10" x14ac:dyDescent="0.25">
      <c r="A308" s="1" t="s">
        <v>109</v>
      </c>
      <c r="B308" s="1" t="s">
        <v>24</v>
      </c>
      <c r="C308" s="4" t="s">
        <v>104</v>
      </c>
      <c r="D308" s="8">
        <v>84.795859243476997</v>
      </c>
      <c r="E308" s="8" t="s">
        <v>827</v>
      </c>
      <c r="F308" s="8">
        <v>25</v>
      </c>
      <c r="G308" s="8" t="s">
        <v>828</v>
      </c>
      <c r="H308">
        <f>VLOOKUP( A308, AU_Restoration_Tiers!A:G,7,FALSE)</f>
        <v>1</v>
      </c>
      <c r="I308" s="3">
        <v>0</v>
      </c>
      <c r="J308" s="3">
        <v>0</v>
      </c>
    </row>
    <row r="309" spans="1:10" x14ac:dyDescent="0.25">
      <c r="A309" s="1" t="s">
        <v>110</v>
      </c>
      <c r="B309" s="1" t="s">
        <v>24</v>
      </c>
      <c r="C309" s="4" t="s">
        <v>104</v>
      </c>
      <c r="D309" s="8">
        <v>55.254806867369602</v>
      </c>
      <c r="E309" s="8" t="s">
        <v>827</v>
      </c>
      <c r="F309" s="8">
        <v>12.5</v>
      </c>
      <c r="G309" s="8" t="s">
        <v>828</v>
      </c>
      <c r="H309">
        <f>VLOOKUP( A309, AU_Restoration_Tiers!A:G,7,FALSE)</f>
        <v>1</v>
      </c>
      <c r="I309" s="3">
        <v>0</v>
      </c>
      <c r="J309" s="3">
        <v>0</v>
      </c>
    </row>
    <row r="310" spans="1:10" x14ac:dyDescent="0.25">
      <c r="A310" s="1" t="s">
        <v>111</v>
      </c>
      <c r="B310" s="1" t="s">
        <v>24</v>
      </c>
      <c r="C310" s="4" t="s">
        <v>104</v>
      </c>
      <c r="D310" s="8">
        <v>22.069579334884999</v>
      </c>
      <c r="E310" s="8" t="s">
        <v>827</v>
      </c>
      <c r="F310" s="8">
        <v>25</v>
      </c>
      <c r="G310" s="8" t="s">
        <v>828</v>
      </c>
      <c r="H310">
        <f>VLOOKUP( A310, AU_Restoration_Tiers!A:G,7,FALSE)</f>
        <v>1</v>
      </c>
      <c r="I310" s="3">
        <v>0</v>
      </c>
      <c r="J310" s="3">
        <v>0</v>
      </c>
    </row>
    <row r="311" spans="1:10" x14ac:dyDescent="0.25">
      <c r="A311" s="1" t="s">
        <v>123</v>
      </c>
      <c r="B311" s="1" t="s">
        <v>47</v>
      </c>
      <c r="C311" s="4" t="s">
        <v>113</v>
      </c>
      <c r="D311" s="8">
        <v>66.561591675223795</v>
      </c>
      <c r="E311" s="8" t="s">
        <v>827</v>
      </c>
      <c r="F311" s="8">
        <v>20</v>
      </c>
      <c r="G311" s="8" t="s">
        <v>828</v>
      </c>
      <c r="H311">
        <f>VLOOKUP( A311, AU_Restoration_Tiers!A:G,7,FALSE)</f>
        <v>1</v>
      </c>
      <c r="I311" s="3">
        <v>0</v>
      </c>
      <c r="J311" s="3">
        <v>0</v>
      </c>
    </row>
    <row r="312" spans="1:10" x14ac:dyDescent="0.25">
      <c r="A312" s="1" t="s">
        <v>124</v>
      </c>
      <c r="B312" s="1" t="s">
        <v>47</v>
      </c>
      <c r="C312" s="4" t="s">
        <v>125</v>
      </c>
      <c r="D312" s="8">
        <v>76.106870679862396</v>
      </c>
      <c r="E312" s="8" t="s">
        <v>827</v>
      </c>
      <c r="F312" s="8">
        <v>50</v>
      </c>
      <c r="G312" s="8" t="s">
        <v>828</v>
      </c>
      <c r="H312">
        <f>VLOOKUP( A312, AU_Restoration_Tiers!A:G,7,FALSE)</f>
        <v>1</v>
      </c>
      <c r="I312" s="3">
        <v>0</v>
      </c>
      <c r="J312" s="3">
        <v>0</v>
      </c>
    </row>
    <row r="313" spans="1:10" x14ac:dyDescent="0.25">
      <c r="A313" s="1" t="s">
        <v>131</v>
      </c>
      <c r="B313" s="1" t="s">
        <v>47</v>
      </c>
      <c r="C313" s="4" t="s">
        <v>125</v>
      </c>
      <c r="D313" s="8">
        <v>61.643359316877998</v>
      </c>
      <c r="E313" s="8" t="s">
        <v>827</v>
      </c>
      <c r="F313" s="8">
        <v>14.285714285714301</v>
      </c>
      <c r="G313" s="8" t="s">
        <v>828</v>
      </c>
      <c r="H313">
        <f>VLOOKUP( A313, AU_Restoration_Tiers!A:G,7,FALSE)</f>
        <v>1</v>
      </c>
      <c r="I313" s="3">
        <v>0</v>
      </c>
      <c r="J313" s="3">
        <v>0</v>
      </c>
    </row>
    <row r="314" spans="1:10" x14ac:dyDescent="0.25">
      <c r="A314" s="1" t="s">
        <v>132</v>
      </c>
      <c r="B314" s="1" t="s">
        <v>47</v>
      </c>
      <c r="C314" s="4" t="s">
        <v>125</v>
      </c>
      <c r="D314" s="8">
        <v>72.598695817542804</v>
      </c>
      <c r="E314" s="8" t="s">
        <v>827</v>
      </c>
      <c r="F314" s="8">
        <v>14.285714285714301</v>
      </c>
      <c r="G314" s="8" t="s">
        <v>828</v>
      </c>
      <c r="H314">
        <f>VLOOKUP( A314, AU_Restoration_Tiers!A:G,7,FALSE)</f>
        <v>1</v>
      </c>
      <c r="I314" s="3">
        <v>0</v>
      </c>
      <c r="J314" s="3">
        <v>0</v>
      </c>
    </row>
    <row r="315" spans="1:10" x14ac:dyDescent="0.25">
      <c r="A315" s="1" t="s">
        <v>133</v>
      </c>
      <c r="B315" s="1" t="s">
        <v>47</v>
      </c>
      <c r="C315" s="4" t="s">
        <v>134</v>
      </c>
      <c r="D315" s="8">
        <v>86.603747597664594</v>
      </c>
      <c r="E315" s="8" t="s">
        <v>827</v>
      </c>
      <c r="F315" s="8">
        <v>25</v>
      </c>
      <c r="G315" s="8" t="s">
        <v>828</v>
      </c>
      <c r="H315">
        <f>VLOOKUP( A315, AU_Restoration_Tiers!A:G,7,FALSE)</f>
        <v>1</v>
      </c>
      <c r="I315" s="3">
        <v>0</v>
      </c>
      <c r="J315" s="3">
        <v>0</v>
      </c>
    </row>
    <row r="316" spans="1:10" x14ac:dyDescent="0.25">
      <c r="A316" s="1" t="s">
        <v>135</v>
      </c>
      <c r="B316" s="1" t="s">
        <v>47</v>
      </c>
      <c r="C316" s="4" t="s">
        <v>134</v>
      </c>
      <c r="D316" s="8">
        <v>61.3858645214871</v>
      </c>
      <c r="E316" s="8" t="s">
        <v>827</v>
      </c>
      <c r="F316" s="8">
        <v>25</v>
      </c>
      <c r="G316" s="8" t="s">
        <v>828</v>
      </c>
      <c r="H316">
        <f>VLOOKUP( A316, AU_Restoration_Tiers!A:G,7,FALSE)</f>
        <v>1</v>
      </c>
      <c r="I316" s="3">
        <v>0</v>
      </c>
      <c r="J316" s="3">
        <v>0</v>
      </c>
    </row>
    <row r="317" spans="1:10" x14ac:dyDescent="0.25">
      <c r="A317" s="1" t="s">
        <v>136</v>
      </c>
      <c r="B317" s="1" t="s">
        <v>47</v>
      </c>
      <c r="C317" s="4" t="s">
        <v>134</v>
      </c>
      <c r="D317" s="8">
        <v>48.4910555999395</v>
      </c>
      <c r="E317" s="8" t="s">
        <v>827</v>
      </c>
      <c r="F317" s="8">
        <v>0</v>
      </c>
      <c r="G317" s="8" t="s">
        <v>828</v>
      </c>
      <c r="H317">
        <f>VLOOKUP( A317, AU_Restoration_Tiers!A:G,7,FALSE)</f>
        <v>1</v>
      </c>
      <c r="I317" s="3">
        <v>0</v>
      </c>
      <c r="J317" s="3">
        <v>0</v>
      </c>
    </row>
    <row r="318" spans="1:10" x14ac:dyDescent="0.25">
      <c r="A318" s="1" t="s">
        <v>137</v>
      </c>
      <c r="B318" s="1" t="s">
        <v>47</v>
      </c>
      <c r="C318" s="4" t="s">
        <v>134</v>
      </c>
      <c r="D318" s="8">
        <v>50.301548177604602</v>
      </c>
      <c r="E318" s="8" t="s">
        <v>827</v>
      </c>
      <c r="F318" s="8">
        <v>12.5</v>
      </c>
      <c r="G318" s="8" t="s">
        <v>828</v>
      </c>
      <c r="H318">
        <f>VLOOKUP( A318, AU_Restoration_Tiers!A:G,7,FALSE)</f>
        <v>1</v>
      </c>
      <c r="I318" s="3">
        <v>0</v>
      </c>
      <c r="J318" s="3">
        <v>0</v>
      </c>
    </row>
    <row r="319" spans="1:10" x14ac:dyDescent="0.25">
      <c r="A319" s="1" t="s">
        <v>147</v>
      </c>
      <c r="B319" s="1" t="s">
        <v>12</v>
      </c>
      <c r="C319" s="4" t="s">
        <v>148</v>
      </c>
      <c r="D319" s="8">
        <v>0</v>
      </c>
      <c r="E319" s="8" t="s">
        <v>827</v>
      </c>
      <c r="F319" s="8">
        <v>33.3333333333333</v>
      </c>
      <c r="G319" s="8" t="s">
        <v>828</v>
      </c>
      <c r="H319">
        <f>VLOOKUP( A319, AU_Restoration_Tiers!A:G,7,FALSE)</f>
        <v>1</v>
      </c>
      <c r="I319" s="3">
        <v>0</v>
      </c>
      <c r="J319" s="3">
        <v>0</v>
      </c>
    </row>
    <row r="320" spans="1:10" x14ac:dyDescent="0.25">
      <c r="A320" s="1" t="s">
        <v>149</v>
      </c>
      <c r="B320" s="1" t="s">
        <v>12</v>
      </c>
      <c r="C320" s="4" t="s">
        <v>148</v>
      </c>
      <c r="D320" s="8">
        <v>0</v>
      </c>
      <c r="E320" s="8" t="s">
        <v>827</v>
      </c>
      <c r="F320" s="8">
        <v>14.285714285714301</v>
      </c>
      <c r="G320" s="8" t="s">
        <v>828</v>
      </c>
      <c r="H320">
        <f>VLOOKUP( A320, AU_Restoration_Tiers!A:G,7,FALSE)</f>
        <v>1</v>
      </c>
      <c r="I320" s="3">
        <v>0</v>
      </c>
      <c r="J320" s="3">
        <v>0</v>
      </c>
    </row>
    <row r="321" spans="1:12" x14ac:dyDescent="0.25">
      <c r="A321" s="1" t="s">
        <v>150</v>
      </c>
      <c r="B321" s="1" t="s">
        <v>24</v>
      </c>
      <c r="C321" s="4" t="s">
        <v>151</v>
      </c>
      <c r="D321" s="8">
        <v>25.770835735079601</v>
      </c>
      <c r="E321" s="8" t="s">
        <v>827</v>
      </c>
      <c r="F321" s="8">
        <v>0</v>
      </c>
      <c r="G321" s="8" t="s">
        <v>828</v>
      </c>
      <c r="H321">
        <f>VLOOKUP( A321, AU_Restoration_Tiers!A:G,7,FALSE)</f>
        <v>2</v>
      </c>
      <c r="I321" s="3">
        <v>0</v>
      </c>
      <c r="J321" s="3">
        <v>0</v>
      </c>
    </row>
    <row r="322" spans="1:12" x14ac:dyDescent="0.25">
      <c r="A322" s="1" t="s">
        <v>152</v>
      </c>
      <c r="B322" s="1" t="s">
        <v>24</v>
      </c>
      <c r="C322" s="4" t="s">
        <v>25</v>
      </c>
      <c r="D322" s="8">
        <v>40.173424127335601</v>
      </c>
      <c r="E322" s="8" t="s">
        <v>827</v>
      </c>
      <c r="F322" s="8">
        <v>42.857142857142897</v>
      </c>
      <c r="G322" s="8" t="s">
        <v>828</v>
      </c>
      <c r="H322">
        <f>VLOOKUP( A322, AU_Restoration_Tiers!A:G,7,FALSE)</f>
        <v>2</v>
      </c>
      <c r="I322" s="3">
        <v>0</v>
      </c>
      <c r="J322" s="3">
        <v>0</v>
      </c>
    </row>
    <row r="323" spans="1:12" x14ac:dyDescent="0.25">
      <c r="A323" s="1" t="s">
        <v>153</v>
      </c>
      <c r="B323" s="1" t="s">
        <v>24</v>
      </c>
      <c r="C323" s="4" t="s">
        <v>151</v>
      </c>
      <c r="D323" s="8">
        <v>32.832266929242898</v>
      </c>
      <c r="E323" s="8" t="s">
        <v>827</v>
      </c>
      <c r="F323" s="8">
        <v>0</v>
      </c>
      <c r="G323" s="8" t="s">
        <v>828</v>
      </c>
      <c r="H323">
        <f>VLOOKUP( A323, AU_Restoration_Tiers!A:G,7,FALSE)</f>
        <v>2</v>
      </c>
      <c r="I323" s="3">
        <v>0</v>
      </c>
      <c r="J323" s="3">
        <v>0</v>
      </c>
    </row>
    <row r="324" spans="1:12" x14ac:dyDescent="0.25">
      <c r="A324" s="1" t="s">
        <v>154</v>
      </c>
      <c r="B324" s="1" t="s">
        <v>24</v>
      </c>
      <c r="C324" s="4" t="s">
        <v>151</v>
      </c>
      <c r="D324" s="8">
        <v>21.864278796434601</v>
      </c>
      <c r="E324" s="8" t="s">
        <v>827</v>
      </c>
      <c r="F324" s="8">
        <v>0</v>
      </c>
      <c r="G324" s="8" t="s">
        <v>828</v>
      </c>
      <c r="H324">
        <f>VLOOKUP( A324, AU_Restoration_Tiers!A:G,7,FALSE)</f>
        <v>2</v>
      </c>
      <c r="I324" s="3">
        <v>0</v>
      </c>
      <c r="J324" s="3">
        <v>0</v>
      </c>
    </row>
    <row r="325" spans="1:12" x14ac:dyDescent="0.25">
      <c r="A325" s="1" t="s">
        <v>155</v>
      </c>
      <c r="B325" s="1" t="s">
        <v>24</v>
      </c>
      <c r="C325" s="4" t="s">
        <v>156</v>
      </c>
      <c r="D325" s="8">
        <v>1.03360342434198</v>
      </c>
      <c r="E325" s="8" t="s">
        <v>827</v>
      </c>
      <c r="F325" s="8">
        <v>20</v>
      </c>
      <c r="G325" s="8" t="s">
        <v>828</v>
      </c>
      <c r="H325">
        <f>VLOOKUP( A325, AU_Restoration_Tiers!A:G,7,FALSE)</f>
        <v>2</v>
      </c>
      <c r="I325" s="3">
        <v>0</v>
      </c>
      <c r="J325" s="3">
        <v>0</v>
      </c>
    </row>
    <row r="326" spans="1:12" x14ac:dyDescent="0.25">
      <c r="A326" s="1" t="s">
        <v>157</v>
      </c>
      <c r="B326" s="1" t="s">
        <v>24</v>
      </c>
      <c r="C326" s="4" t="s">
        <v>156</v>
      </c>
      <c r="D326" s="8">
        <v>0</v>
      </c>
      <c r="E326" s="8" t="s">
        <v>827</v>
      </c>
      <c r="F326" s="8">
        <v>0</v>
      </c>
      <c r="G326" s="8" t="s">
        <v>828</v>
      </c>
      <c r="H326">
        <f>VLOOKUP( A326, AU_Restoration_Tiers!A:G,7,FALSE)</f>
        <v>2</v>
      </c>
      <c r="I326" s="3">
        <v>0</v>
      </c>
      <c r="J326" s="3">
        <v>0</v>
      </c>
    </row>
    <row r="327" spans="1:12" x14ac:dyDescent="0.25">
      <c r="A327" s="1" t="s">
        <v>158</v>
      </c>
      <c r="B327" s="1" t="s">
        <v>24</v>
      </c>
      <c r="C327" s="4" t="s">
        <v>156</v>
      </c>
      <c r="D327" s="8">
        <v>0</v>
      </c>
      <c r="E327" s="8" t="s">
        <v>827</v>
      </c>
      <c r="F327" s="8">
        <v>0</v>
      </c>
      <c r="G327" s="8" t="s">
        <v>828</v>
      </c>
      <c r="H327">
        <f>VLOOKUP( A327, AU_Restoration_Tiers!A:G,7,FALSE)</f>
        <v>2</v>
      </c>
      <c r="I327" s="3">
        <v>0</v>
      </c>
      <c r="J327" s="3">
        <v>0</v>
      </c>
    </row>
    <row r="328" spans="1:12" x14ac:dyDescent="0.25">
      <c r="A328" s="1" t="s">
        <v>159</v>
      </c>
      <c r="B328" s="1" t="s">
        <v>24</v>
      </c>
      <c r="C328" s="4" t="s">
        <v>156</v>
      </c>
      <c r="D328" s="8">
        <v>0</v>
      </c>
      <c r="E328" s="8" t="s">
        <v>827</v>
      </c>
      <c r="F328" s="8">
        <v>20</v>
      </c>
      <c r="G328" s="8" t="s">
        <v>828</v>
      </c>
      <c r="H328">
        <f>VLOOKUP( A328, AU_Restoration_Tiers!A:G,7,FALSE)</f>
        <v>2</v>
      </c>
      <c r="I328" s="3">
        <v>0</v>
      </c>
      <c r="J328" s="3">
        <v>0</v>
      </c>
    </row>
    <row r="329" spans="1:12" x14ac:dyDescent="0.25">
      <c r="A329" s="1" t="s">
        <v>160</v>
      </c>
      <c r="B329" s="1" t="s">
        <v>12</v>
      </c>
      <c r="C329" s="4" t="s">
        <v>13</v>
      </c>
      <c r="D329" s="8">
        <v>72.551989327473905</v>
      </c>
      <c r="E329" s="8" t="s">
        <v>827</v>
      </c>
      <c r="F329" s="8">
        <v>16.6666666666667</v>
      </c>
      <c r="G329" s="8" t="s">
        <v>828</v>
      </c>
      <c r="H329">
        <f>VLOOKUP( A329, AU_Restoration_Tiers!A:G,7,FALSE)</f>
        <v>1</v>
      </c>
      <c r="I329" s="3">
        <v>0</v>
      </c>
      <c r="J329" s="3">
        <v>0</v>
      </c>
    </row>
    <row r="330" spans="1:12" x14ac:dyDescent="0.25">
      <c r="A330" s="1" t="s">
        <v>161</v>
      </c>
      <c r="B330" s="1" t="s">
        <v>12</v>
      </c>
      <c r="C330" s="4" t="s">
        <v>162</v>
      </c>
      <c r="D330" s="8">
        <v>59.860242926494998</v>
      </c>
      <c r="E330" s="8" t="s">
        <v>827</v>
      </c>
      <c r="F330" s="8">
        <v>0</v>
      </c>
      <c r="G330" s="8" t="s">
        <v>828</v>
      </c>
      <c r="H330">
        <f>VLOOKUP( A330, AU_Restoration_Tiers!A:G,7,FALSE)</f>
        <v>2</v>
      </c>
      <c r="I330" s="3">
        <v>0</v>
      </c>
      <c r="J330" s="3">
        <v>0</v>
      </c>
    </row>
    <row r="331" spans="1:12" x14ac:dyDescent="0.25">
      <c r="A331" s="1" t="s">
        <v>163</v>
      </c>
      <c r="B331" s="1" t="s">
        <v>12</v>
      </c>
      <c r="C331" s="4" t="s">
        <v>164</v>
      </c>
      <c r="D331" s="8">
        <v>99.447054586363294</v>
      </c>
      <c r="E331" s="8" t="s">
        <v>827</v>
      </c>
      <c r="F331" s="8">
        <v>100</v>
      </c>
      <c r="G331" s="8" t="s">
        <v>828</v>
      </c>
      <c r="H331">
        <f>VLOOKUP( A331, AU_Restoration_Tiers!A:G,7,FALSE)</f>
        <v>1</v>
      </c>
      <c r="I331" s="3">
        <v>0</v>
      </c>
      <c r="J331" s="3">
        <v>0</v>
      </c>
    </row>
    <row r="332" spans="1:12" x14ac:dyDescent="0.25">
      <c r="A332" s="1" t="s">
        <v>165</v>
      </c>
      <c r="B332" s="1" t="s">
        <v>12</v>
      </c>
      <c r="C332" s="4" t="s">
        <v>164</v>
      </c>
      <c r="D332" s="8">
        <v>95.997580307062805</v>
      </c>
      <c r="E332" s="8" t="s">
        <v>827</v>
      </c>
      <c r="F332" s="8">
        <v>66.6666666666667</v>
      </c>
      <c r="G332" s="8" t="s">
        <v>828</v>
      </c>
      <c r="H332">
        <f>VLOOKUP( A332, AU_Restoration_Tiers!A:G,7,FALSE)</f>
        <v>1</v>
      </c>
      <c r="I332" s="3">
        <v>0</v>
      </c>
      <c r="J332" s="3">
        <v>0</v>
      </c>
    </row>
    <row r="333" spans="1:12" x14ac:dyDescent="0.25">
      <c r="A333" s="1" t="s">
        <v>166</v>
      </c>
      <c r="B333" s="1" t="s">
        <v>12</v>
      </c>
      <c r="C333" s="4" t="s">
        <v>164</v>
      </c>
      <c r="D333" s="8">
        <v>100</v>
      </c>
      <c r="E333" s="8" t="s">
        <v>827</v>
      </c>
      <c r="F333" s="8">
        <v>66.6666666666667</v>
      </c>
      <c r="G333" s="8" t="s">
        <v>828</v>
      </c>
      <c r="H333">
        <f>VLOOKUP( A333, AU_Restoration_Tiers!A:G,7,FALSE)</f>
        <v>1</v>
      </c>
      <c r="I333" s="3">
        <v>0</v>
      </c>
      <c r="J333" s="3">
        <v>0</v>
      </c>
    </row>
    <row r="334" spans="1:12" x14ac:dyDescent="0.25">
      <c r="A334" s="1" t="s">
        <v>167</v>
      </c>
      <c r="B334" s="1" t="s">
        <v>12</v>
      </c>
      <c r="C334" s="4" t="s">
        <v>164</v>
      </c>
      <c r="D334" s="8">
        <v>53.578986330393498</v>
      </c>
      <c r="E334" s="8" t="s">
        <v>827</v>
      </c>
      <c r="F334" s="8">
        <v>66.6666666666667</v>
      </c>
      <c r="G334" s="8" t="s">
        <v>828</v>
      </c>
      <c r="H334">
        <f>VLOOKUP( A334, AU_Restoration_Tiers!A:G,7,FALSE)</f>
        <v>1</v>
      </c>
      <c r="I334" s="3">
        <v>1</v>
      </c>
      <c r="J334" s="3">
        <v>0</v>
      </c>
      <c r="L334" s="3">
        <v>1</v>
      </c>
    </row>
    <row r="335" spans="1:12" x14ac:dyDescent="0.25">
      <c r="A335" s="1" t="s">
        <v>168</v>
      </c>
      <c r="B335" s="1" t="s">
        <v>12</v>
      </c>
      <c r="C335" s="4" t="s">
        <v>164</v>
      </c>
      <c r="D335" s="8">
        <v>12.873593175134801</v>
      </c>
      <c r="E335" s="8" t="s">
        <v>827</v>
      </c>
      <c r="F335" s="8">
        <v>0</v>
      </c>
      <c r="G335" s="8" t="s">
        <v>828</v>
      </c>
      <c r="H335">
        <f>VLOOKUP( A335, AU_Restoration_Tiers!A:G,7,FALSE)</f>
        <v>1</v>
      </c>
      <c r="I335" s="3">
        <v>0</v>
      </c>
      <c r="J335" s="3">
        <v>0</v>
      </c>
    </row>
    <row r="336" spans="1:12" x14ac:dyDescent="0.25">
      <c r="A336" s="1" t="s">
        <v>169</v>
      </c>
      <c r="B336" s="1" t="s">
        <v>12</v>
      </c>
      <c r="C336" s="4" t="s">
        <v>164</v>
      </c>
      <c r="D336" s="8">
        <v>44.125195167150601</v>
      </c>
      <c r="E336" s="8" t="s">
        <v>827</v>
      </c>
      <c r="F336" s="8">
        <v>0</v>
      </c>
      <c r="G336" s="8" t="s">
        <v>828</v>
      </c>
      <c r="H336">
        <f>VLOOKUP( A336, AU_Restoration_Tiers!A:G,7,FALSE)</f>
        <v>1</v>
      </c>
      <c r="I336" s="3">
        <v>0</v>
      </c>
      <c r="J336" s="3">
        <v>0</v>
      </c>
    </row>
    <row r="337" spans="1:10" x14ac:dyDescent="0.25">
      <c r="A337" s="1" t="s">
        <v>175</v>
      </c>
      <c r="B337" s="1" t="s">
        <v>12</v>
      </c>
      <c r="C337" s="4" t="s">
        <v>176</v>
      </c>
      <c r="D337" s="8">
        <v>0</v>
      </c>
      <c r="E337" s="8" t="s">
        <v>827</v>
      </c>
      <c r="F337" s="8">
        <v>33.3333333333333</v>
      </c>
      <c r="G337" s="8" t="s">
        <v>828</v>
      </c>
      <c r="H337">
        <f>VLOOKUP( A337, AU_Restoration_Tiers!A:G,7,FALSE)</f>
        <v>2</v>
      </c>
      <c r="I337" s="3">
        <v>0</v>
      </c>
      <c r="J337" s="3">
        <v>0</v>
      </c>
    </row>
    <row r="338" spans="1:10" x14ac:dyDescent="0.25">
      <c r="A338" s="1" t="s">
        <v>177</v>
      </c>
      <c r="B338" s="1" t="s">
        <v>24</v>
      </c>
      <c r="C338" s="4" t="s">
        <v>178</v>
      </c>
      <c r="D338" s="8">
        <v>100</v>
      </c>
      <c r="E338" s="8" t="s">
        <v>827</v>
      </c>
      <c r="F338" s="8">
        <v>12.5</v>
      </c>
      <c r="G338" s="8" t="s">
        <v>828</v>
      </c>
      <c r="H338">
        <f>VLOOKUP( A338, AU_Restoration_Tiers!A:G,7,FALSE)</f>
        <v>2</v>
      </c>
      <c r="I338" s="3">
        <v>0</v>
      </c>
      <c r="J338" s="3">
        <v>0</v>
      </c>
    </row>
    <row r="339" spans="1:10" x14ac:dyDescent="0.25">
      <c r="A339" s="1" t="s">
        <v>183</v>
      </c>
      <c r="B339" s="1" t="s">
        <v>12</v>
      </c>
      <c r="C339" s="4" t="s">
        <v>184</v>
      </c>
      <c r="D339" s="8">
        <v>100</v>
      </c>
      <c r="E339" s="8" t="s">
        <v>827</v>
      </c>
      <c r="F339" s="8">
        <v>66.6666666666667</v>
      </c>
      <c r="G339" s="8" t="s">
        <v>828</v>
      </c>
      <c r="H339">
        <f>VLOOKUP( A339, AU_Restoration_Tiers!A:G,7,FALSE)</f>
        <v>2</v>
      </c>
      <c r="I339" s="3">
        <v>0</v>
      </c>
      <c r="J339" s="3">
        <v>0</v>
      </c>
    </row>
    <row r="340" spans="1:10" x14ac:dyDescent="0.25">
      <c r="A340" s="1" t="s">
        <v>199</v>
      </c>
      <c r="B340" s="1" t="s">
        <v>47</v>
      </c>
      <c r="C340" s="4" t="s">
        <v>195</v>
      </c>
      <c r="D340" s="8">
        <v>0</v>
      </c>
      <c r="E340" s="8" t="s">
        <v>827</v>
      </c>
      <c r="F340" s="8">
        <v>22.2222222222222</v>
      </c>
      <c r="G340" s="8" t="s">
        <v>828</v>
      </c>
      <c r="H340">
        <f>VLOOKUP( A340, AU_Restoration_Tiers!A:G,7,FALSE)</f>
        <v>1</v>
      </c>
      <c r="I340" s="3">
        <v>0</v>
      </c>
      <c r="J340" s="3">
        <v>0</v>
      </c>
    </row>
    <row r="341" spans="1:10" x14ac:dyDescent="0.25">
      <c r="A341" s="1" t="s">
        <v>200</v>
      </c>
      <c r="B341" s="1" t="s">
        <v>47</v>
      </c>
      <c r="C341" s="4" t="s">
        <v>195</v>
      </c>
      <c r="D341" s="8">
        <v>0</v>
      </c>
      <c r="E341" s="8" t="s">
        <v>827</v>
      </c>
      <c r="F341" s="8">
        <v>22.2222222222222</v>
      </c>
      <c r="G341" s="8" t="s">
        <v>828</v>
      </c>
      <c r="H341">
        <f>VLOOKUP( A341, AU_Restoration_Tiers!A:G,7,FALSE)</f>
        <v>1</v>
      </c>
      <c r="I341" s="3">
        <v>0</v>
      </c>
      <c r="J341" s="3">
        <v>0</v>
      </c>
    </row>
    <row r="342" spans="1:10" x14ac:dyDescent="0.25">
      <c r="A342" s="1" t="s">
        <v>201</v>
      </c>
      <c r="B342" s="1" t="s">
        <v>47</v>
      </c>
      <c r="C342" s="4" t="s">
        <v>195</v>
      </c>
      <c r="D342" s="8">
        <v>0</v>
      </c>
      <c r="E342" s="8" t="s">
        <v>827</v>
      </c>
      <c r="F342" s="8">
        <v>22.2222222222222</v>
      </c>
      <c r="G342" s="8" t="s">
        <v>828</v>
      </c>
      <c r="H342">
        <f>VLOOKUP( A342, AU_Restoration_Tiers!A:G,7,FALSE)</f>
        <v>1</v>
      </c>
      <c r="I342" s="3">
        <v>0</v>
      </c>
      <c r="J342" s="3">
        <v>0</v>
      </c>
    </row>
    <row r="343" spans="1:10" x14ac:dyDescent="0.25">
      <c r="A343" s="1" t="s">
        <v>202</v>
      </c>
      <c r="B343" s="1" t="s">
        <v>47</v>
      </c>
      <c r="C343" s="4" t="s">
        <v>195</v>
      </c>
      <c r="D343" s="8">
        <v>0</v>
      </c>
      <c r="E343" s="8" t="s">
        <v>827</v>
      </c>
      <c r="F343" s="8">
        <v>11.1111111111111</v>
      </c>
      <c r="G343" s="8" t="s">
        <v>828</v>
      </c>
      <c r="H343">
        <f>VLOOKUP( A343, AU_Restoration_Tiers!A:G,7,FALSE)</f>
        <v>1</v>
      </c>
      <c r="I343" s="3">
        <v>0</v>
      </c>
      <c r="J343" s="3">
        <v>0</v>
      </c>
    </row>
    <row r="344" spans="1:10" x14ac:dyDescent="0.25">
      <c r="A344" s="1" t="s">
        <v>203</v>
      </c>
      <c r="B344" s="1" t="s">
        <v>47</v>
      </c>
      <c r="C344" s="4" t="s">
        <v>195</v>
      </c>
      <c r="D344" s="8">
        <v>11.766996910312001</v>
      </c>
      <c r="E344" s="8" t="s">
        <v>827</v>
      </c>
      <c r="F344" s="8">
        <v>0</v>
      </c>
      <c r="G344" s="8" t="s">
        <v>828</v>
      </c>
      <c r="H344">
        <f>VLOOKUP( A344, AU_Restoration_Tiers!A:G,7,FALSE)</f>
        <v>1</v>
      </c>
      <c r="I344" s="3">
        <v>0</v>
      </c>
      <c r="J344" s="3">
        <v>0</v>
      </c>
    </row>
    <row r="345" spans="1:10" x14ac:dyDescent="0.25">
      <c r="A345" s="1" t="s">
        <v>204</v>
      </c>
      <c r="B345" s="1" t="s">
        <v>47</v>
      </c>
      <c r="C345" s="4" t="s">
        <v>195</v>
      </c>
      <c r="D345" s="8">
        <v>0</v>
      </c>
      <c r="E345" s="8" t="s">
        <v>827</v>
      </c>
      <c r="F345" s="8">
        <v>11.1111111111111</v>
      </c>
      <c r="G345" s="8" t="s">
        <v>828</v>
      </c>
      <c r="H345">
        <f>VLOOKUP( A345, AU_Restoration_Tiers!A:G,7,FALSE)</f>
        <v>1</v>
      </c>
      <c r="I345" s="3">
        <v>0</v>
      </c>
      <c r="J345" s="3">
        <v>0</v>
      </c>
    </row>
    <row r="346" spans="1:10" x14ac:dyDescent="0.25">
      <c r="A346" s="1" t="s">
        <v>205</v>
      </c>
      <c r="B346" s="1" t="s">
        <v>47</v>
      </c>
      <c r="C346" s="4" t="s">
        <v>102</v>
      </c>
      <c r="D346" s="8">
        <v>0</v>
      </c>
      <c r="E346" s="8" t="s">
        <v>827</v>
      </c>
      <c r="F346" s="8">
        <v>20</v>
      </c>
      <c r="G346" s="8" t="s">
        <v>828</v>
      </c>
      <c r="H346">
        <f>VLOOKUP( A346, AU_Restoration_Tiers!A:G,7,FALSE)</f>
        <v>2</v>
      </c>
      <c r="I346" s="3">
        <v>0</v>
      </c>
      <c r="J346" s="3">
        <v>0</v>
      </c>
    </row>
    <row r="347" spans="1:10" x14ac:dyDescent="0.25">
      <c r="A347" s="1" t="s">
        <v>206</v>
      </c>
      <c r="B347" s="1" t="s">
        <v>47</v>
      </c>
      <c r="C347" s="4" t="s">
        <v>102</v>
      </c>
      <c r="D347" s="8">
        <v>0</v>
      </c>
      <c r="E347" s="8" t="s">
        <v>827</v>
      </c>
      <c r="F347" s="8">
        <v>25</v>
      </c>
      <c r="G347" s="8" t="s">
        <v>828</v>
      </c>
      <c r="H347">
        <f>VLOOKUP( A347, AU_Restoration_Tiers!A:G,7,FALSE)</f>
        <v>2</v>
      </c>
      <c r="I347" s="3">
        <v>0</v>
      </c>
      <c r="J347" s="3">
        <v>0</v>
      </c>
    </row>
    <row r="348" spans="1:10" x14ac:dyDescent="0.25">
      <c r="A348" s="1" t="s">
        <v>207</v>
      </c>
      <c r="B348" s="1" t="s">
        <v>47</v>
      </c>
      <c r="C348" s="4" t="s">
        <v>102</v>
      </c>
      <c r="D348" s="8">
        <v>0</v>
      </c>
      <c r="E348" s="8" t="s">
        <v>827</v>
      </c>
      <c r="F348" s="8">
        <v>25</v>
      </c>
      <c r="G348" s="8" t="s">
        <v>828</v>
      </c>
      <c r="H348">
        <f>VLOOKUP( A348, AU_Restoration_Tiers!A:G,7,FALSE)</f>
        <v>2</v>
      </c>
      <c r="I348" s="3">
        <v>0</v>
      </c>
      <c r="J348" s="3">
        <v>0</v>
      </c>
    </row>
    <row r="349" spans="1:10" x14ac:dyDescent="0.25">
      <c r="A349" s="1" t="s">
        <v>208</v>
      </c>
      <c r="B349" s="1" t="s">
        <v>47</v>
      </c>
      <c r="C349" s="4" t="s">
        <v>102</v>
      </c>
      <c r="D349" s="8">
        <v>0</v>
      </c>
      <c r="E349" s="8" t="s">
        <v>827</v>
      </c>
      <c r="F349" s="8">
        <v>25</v>
      </c>
      <c r="G349" s="8" t="s">
        <v>828</v>
      </c>
      <c r="H349">
        <f>VLOOKUP( A349, AU_Restoration_Tiers!A:G,7,FALSE)</f>
        <v>2</v>
      </c>
      <c r="I349" s="3">
        <v>0</v>
      </c>
      <c r="J349" s="3">
        <v>0</v>
      </c>
    </row>
    <row r="350" spans="1:10" x14ac:dyDescent="0.25">
      <c r="A350" s="1" t="s">
        <v>209</v>
      </c>
      <c r="B350" s="1" t="s">
        <v>47</v>
      </c>
      <c r="C350" s="4" t="s">
        <v>102</v>
      </c>
      <c r="D350" s="8">
        <v>40.069639672386302</v>
      </c>
      <c r="E350" s="8" t="s">
        <v>827</v>
      </c>
      <c r="F350" s="8">
        <v>37.5</v>
      </c>
      <c r="G350" s="8" t="s">
        <v>828</v>
      </c>
      <c r="H350">
        <f>VLOOKUP( A350, AU_Restoration_Tiers!A:G,7,FALSE)</f>
        <v>2</v>
      </c>
      <c r="I350" s="3">
        <v>0</v>
      </c>
      <c r="J350" s="3">
        <v>0</v>
      </c>
    </row>
    <row r="351" spans="1:10" x14ac:dyDescent="0.25">
      <c r="A351" s="1" t="s">
        <v>262</v>
      </c>
      <c r="B351" s="1" t="s">
        <v>12</v>
      </c>
      <c r="C351" s="4" t="s">
        <v>148</v>
      </c>
      <c r="D351" s="8">
        <v>0</v>
      </c>
      <c r="E351" s="8" t="s">
        <v>827</v>
      </c>
      <c r="F351" s="8">
        <v>16.6666666666667</v>
      </c>
      <c r="G351" s="8" t="s">
        <v>828</v>
      </c>
      <c r="H351">
        <f>VLOOKUP( A351, AU_Restoration_Tiers!A:G,7,FALSE)</f>
        <v>1</v>
      </c>
      <c r="I351" s="3">
        <v>0</v>
      </c>
      <c r="J351" s="3">
        <v>0</v>
      </c>
    </row>
    <row r="352" spans="1:10" x14ac:dyDescent="0.25">
      <c r="A352" s="1" t="s">
        <v>263</v>
      </c>
      <c r="B352" s="1" t="s">
        <v>12</v>
      </c>
      <c r="C352" s="4" t="s">
        <v>264</v>
      </c>
      <c r="D352" s="8">
        <v>65.914197970113506</v>
      </c>
      <c r="E352" s="8" t="s">
        <v>827</v>
      </c>
      <c r="F352" s="8">
        <v>33.3333333333333</v>
      </c>
      <c r="G352" s="8" t="s">
        <v>828</v>
      </c>
      <c r="H352">
        <f>VLOOKUP( A352, AU_Restoration_Tiers!A:G,7,FALSE)</f>
        <v>2</v>
      </c>
      <c r="I352" s="3">
        <v>0</v>
      </c>
      <c r="J352" s="3">
        <v>0</v>
      </c>
    </row>
    <row r="353" spans="1:12" x14ac:dyDescent="0.25">
      <c r="A353" s="1" t="s">
        <v>279</v>
      </c>
      <c r="B353" s="1" t="s">
        <v>12</v>
      </c>
      <c r="C353" s="4" t="s">
        <v>266</v>
      </c>
      <c r="D353" s="8">
        <v>30.597107891203201</v>
      </c>
      <c r="E353" s="8" t="s">
        <v>827</v>
      </c>
      <c r="F353" s="8">
        <v>45.454545454545503</v>
      </c>
      <c r="G353" s="8" t="s">
        <v>828</v>
      </c>
      <c r="H353">
        <f>VLOOKUP( A353, AU_Restoration_Tiers!A:G,7,FALSE)</f>
        <v>1</v>
      </c>
      <c r="I353" s="3">
        <v>0</v>
      </c>
      <c r="J353" s="3">
        <v>0</v>
      </c>
    </row>
    <row r="354" spans="1:12" x14ac:dyDescent="0.25">
      <c r="A354" s="1" t="s">
        <v>282</v>
      </c>
      <c r="B354" s="1" t="s">
        <v>12</v>
      </c>
      <c r="C354" s="4" t="s">
        <v>264</v>
      </c>
      <c r="D354" s="8">
        <v>43.773414402702997</v>
      </c>
      <c r="E354" s="8" t="s">
        <v>827</v>
      </c>
      <c r="F354" s="8">
        <v>60</v>
      </c>
      <c r="G354" s="8" t="s">
        <v>828</v>
      </c>
      <c r="H354">
        <f>VLOOKUP( A354, AU_Restoration_Tiers!A:G,7,FALSE)</f>
        <v>2</v>
      </c>
      <c r="I354" s="3">
        <v>0</v>
      </c>
      <c r="J354" s="3">
        <v>0</v>
      </c>
    </row>
    <row r="355" spans="1:12" x14ac:dyDescent="0.25">
      <c r="A355" s="1" t="s">
        <v>283</v>
      </c>
      <c r="B355" s="1" t="s">
        <v>12</v>
      </c>
      <c r="C355" s="4" t="s">
        <v>264</v>
      </c>
      <c r="D355" s="8">
        <v>22.642015916578</v>
      </c>
      <c r="E355" s="8" t="s">
        <v>827</v>
      </c>
      <c r="F355" s="8">
        <v>40</v>
      </c>
      <c r="G355" s="8" t="s">
        <v>828</v>
      </c>
      <c r="H355">
        <f>VLOOKUP( A355, AU_Restoration_Tiers!A:G,7,FALSE)</f>
        <v>2</v>
      </c>
      <c r="I355" s="3">
        <v>0</v>
      </c>
      <c r="J355" s="3">
        <v>0</v>
      </c>
    </row>
    <row r="356" spans="1:12" x14ac:dyDescent="0.25">
      <c r="A356" s="1" t="s">
        <v>284</v>
      </c>
      <c r="B356" s="1" t="s">
        <v>12</v>
      </c>
      <c r="C356" s="4" t="s">
        <v>264</v>
      </c>
      <c r="D356" s="8">
        <v>61.068084755160697</v>
      </c>
      <c r="E356" s="8" t="s">
        <v>827</v>
      </c>
      <c r="F356" s="8">
        <v>40</v>
      </c>
      <c r="G356" s="8" t="s">
        <v>828</v>
      </c>
      <c r="H356">
        <f>VLOOKUP( A356, AU_Restoration_Tiers!A:G,7,FALSE)</f>
        <v>2</v>
      </c>
      <c r="I356" s="3">
        <v>0</v>
      </c>
      <c r="J356" s="3">
        <v>0</v>
      </c>
    </row>
    <row r="357" spans="1:12" x14ac:dyDescent="0.25">
      <c r="A357" s="1" t="s">
        <v>285</v>
      </c>
      <c r="B357" s="1" t="s">
        <v>12</v>
      </c>
      <c r="C357" s="4" t="s">
        <v>264</v>
      </c>
      <c r="D357" s="8">
        <v>0</v>
      </c>
      <c r="E357" s="8" t="s">
        <v>827</v>
      </c>
      <c r="F357" s="8">
        <v>40</v>
      </c>
      <c r="G357" s="8" t="s">
        <v>828</v>
      </c>
      <c r="H357">
        <f>VLOOKUP( A357, AU_Restoration_Tiers!A:G,7,FALSE)</f>
        <v>2</v>
      </c>
      <c r="I357" s="3">
        <v>0</v>
      </c>
      <c r="J357" s="3">
        <v>0</v>
      </c>
    </row>
    <row r="358" spans="1:12" x14ac:dyDescent="0.25">
      <c r="A358" s="1" t="s">
        <v>286</v>
      </c>
      <c r="B358" s="1" t="s">
        <v>12</v>
      </c>
      <c r="C358" s="4" t="s">
        <v>264</v>
      </c>
      <c r="D358" s="8">
        <v>69.860526359563806</v>
      </c>
      <c r="E358" s="8" t="s">
        <v>827</v>
      </c>
      <c r="F358" s="8">
        <v>40</v>
      </c>
      <c r="G358" s="8" t="s">
        <v>828</v>
      </c>
      <c r="H358">
        <f>VLOOKUP( A358, AU_Restoration_Tiers!A:G,7,FALSE)</f>
        <v>2</v>
      </c>
      <c r="I358" s="3">
        <v>0</v>
      </c>
      <c r="J358" s="3">
        <v>0</v>
      </c>
    </row>
    <row r="359" spans="1:12" x14ac:dyDescent="0.25">
      <c r="A359" s="1" t="s">
        <v>293</v>
      </c>
      <c r="B359" s="1" t="s">
        <v>12</v>
      </c>
      <c r="C359" s="4" t="s">
        <v>148</v>
      </c>
      <c r="D359" s="8">
        <v>0</v>
      </c>
      <c r="E359" s="8" t="s">
        <v>827</v>
      </c>
      <c r="F359" s="8">
        <v>0</v>
      </c>
      <c r="G359" s="8" t="s">
        <v>828</v>
      </c>
      <c r="H359">
        <f>VLOOKUP( A359, AU_Restoration_Tiers!A:G,7,FALSE)</f>
        <v>1</v>
      </c>
      <c r="I359" s="3">
        <v>0</v>
      </c>
      <c r="J359" s="3">
        <v>0</v>
      </c>
    </row>
    <row r="360" spans="1:12" x14ac:dyDescent="0.25">
      <c r="A360" s="1" t="s">
        <v>294</v>
      </c>
      <c r="B360" s="1" t="s">
        <v>8</v>
      </c>
      <c r="C360" s="4" t="s">
        <v>295</v>
      </c>
      <c r="D360" s="8">
        <v>0</v>
      </c>
      <c r="E360" s="8" t="s">
        <v>827</v>
      </c>
      <c r="F360" s="8">
        <v>100</v>
      </c>
      <c r="G360" s="8" t="s">
        <v>828</v>
      </c>
      <c r="H360">
        <f>VLOOKUP( A360, AU_Restoration_Tiers!A:G,7,FALSE)</f>
        <v>2</v>
      </c>
      <c r="I360" s="3">
        <v>0</v>
      </c>
      <c r="J360" s="3">
        <v>0</v>
      </c>
    </row>
    <row r="361" spans="1:12" x14ac:dyDescent="0.25">
      <c r="A361" s="1" t="s">
        <v>317</v>
      </c>
      <c r="B361" s="1" t="s">
        <v>8</v>
      </c>
      <c r="C361" s="4" t="s">
        <v>295</v>
      </c>
      <c r="D361" s="8">
        <v>0</v>
      </c>
      <c r="E361" s="8" t="s">
        <v>827</v>
      </c>
      <c r="F361" s="8">
        <v>75</v>
      </c>
      <c r="G361" s="8" t="s">
        <v>828</v>
      </c>
      <c r="H361">
        <f>VLOOKUP( A361, AU_Restoration_Tiers!A:G,7,FALSE)</f>
        <v>2</v>
      </c>
      <c r="I361" s="3">
        <v>0</v>
      </c>
      <c r="J361" s="3">
        <v>0</v>
      </c>
      <c r="K361" s="3">
        <v>2</v>
      </c>
      <c r="L361" s="3">
        <v>1</v>
      </c>
    </row>
    <row r="362" spans="1:12" x14ac:dyDescent="0.25">
      <c r="A362" s="1" t="s">
        <v>346</v>
      </c>
      <c r="B362" s="1" t="s">
        <v>12</v>
      </c>
      <c r="C362" s="4" t="s">
        <v>148</v>
      </c>
      <c r="D362" s="8">
        <v>9.7233983494922693</v>
      </c>
      <c r="E362" s="8" t="s">
        <v>827</v>
      </c>
      <c r="F362" s="8">
        <v>0</v>
      </c>
      <c r="G362" s="8" t="s">
        <v>828</v>
      </c>
      <c r="H362">
        <f>VLOOKUP( A362, AU_Restoration_Tiers!A:G,7,FALSE)</f>
        <v>1</v>
      </c>
      <c r="I362" s="3">
        <v>0</v>
      </c>
      <c r="J362" s="3">
        <v>0</v>
      </c>
    </row>
    <row r="363" spans="1:12" x14ac:dyDescent="0.25">
      <c r="A363" s="1" t="s">
        <v>347</v>
      </c>
      <c r="B363" s="1" t="s">
        <v>12</v>
      </c>
      <c r="C363" s="4" t="s">
        <v>148</v>
      </c>
      <c r="D363" s="8">
        <v>0</v>
      </c>
      <c r="E363" s="8" t="s">
        <v>827</v>
      </c>
      <c r="F363" s="8">
        <v>0</v>
      </c>
      <c r="G363" s="8" t="s">
        <v>828</v>
      </c>
      <c r="H363">
        <f>VLOOKUP( A363, AU_Restoration_Tiers!A:G,7,FALSE)</f>
        <v>1</v>
      </c>
      <c r="I363" s="3">
        <v>0</v>
      </c>
      <c r="J363" s="3">
        <v>0</v>
      </c>
    </row>
    <row r="364" spans="1:12" x14ac:dyDescent="0.25">
      <c r="A364" s="1" t="s">
        <v>348</v>
      </c>
      <c r="B364" s="1" t="s">
        <v>12</v>
      </c>
      <c r="C364" s="4" t="s">
        <v>148</v>
      </c>
      <c r="D364" s="8">
        <v>0</v>
      </c>
      <c r="E364" s="8" t="s">
        <v>827</v>
      </c>
      <c r="F364" s="8">
        <v>42.857142857142897</v>
      </c>
      <c r="G364" s="8" t="s">
        <v>828</v>
      </c>
      <c r="H364">
        <f>VLOOKUP( A364, AU_Restoration_Tiers!A:G,7,FALSE)</f>
        <v>1</v>
      </c>
      <c r="I364" s="3">
        <v>0</v>
      </c>
      <c r="J364" s="3">
        <v>0</v>
      </c>
    </row>
    <row r="365" spans="1:12" x14ac:dyDescent="0.25">
      <c r="A365" s="1" t="s">
        <v>349</v>
      </c>
      <c r="B365" s="1" t="s">
        <v>12</v>
      </c>
      <c r="C365" s="4" t="s">
        <v>148</v>
      </c>
      <c r="D365" s="8">
        <v>0</v>
      </c>
      <c r="E365" s="8" t="s">
        <v>827</v>
      </c>
      <c r="F365" s="8">
        <v>42.857142857142897</v>
      </c>
      <c r="G365" s="8" t="s">
        <v>828</v>
      </c>
      <c r="H365">
        <f>VLOOKUP( A365, AU_Restoration_Tiers!A:G,7,FALSE)</f>
        <v>1</v>
      </c>
      <c r="I365" s="3">
        <v>0</v>
      </c>
      <c r="J365" s="3">
        <v>0</v>
      </c>
    </row>
    <row r="366" spans="1:12" x14ac:dyDescent="0.25">
      <c r="A366" s="1" t="s">
        <v>350</v>
      </c>
      <c r="B366" s="1" t="s">
        <v>12</v>
      </c>
      <c r="C366" s="4" t="s">
        <v>148</v>
      </c>
      <c r="D366" s="8">
        <v>0</v>
      </c>
      <c r="E366" s="8" t="s">
        <v>827</v>
      </c>
      <c r="F366" s="8">
        <v>42.857142857142897</v>
      </c>
      <c r="G366" s="8" t="s">
        <v>828</v>
      </c>
      <c r="H366">
        <f>VLOOKUP( A366, AU_Restoration_Tiers!A:G,7,FALSE)</f>
        <v>1</v>
      </c>
      <c r="I366" s="3">
        <v>0</v>
      </c>
      <c r="J366" s="3">
        <v>0</v>
      </c>
    </row>
    <row r="367" spans="1:12" x14ac:dyDescent="0.25">
      <c r="A367" s="1" t="s">
        <v>351</v>
      </c>
      <c r="B367" s="1" t="s">
        <v>12</v>
      </c>
      <c r="C367" s="4" t="s">
        <v>148</v>
      </c>
      <c r="D367" s="8">
        <v>0</v>
      </c>
      <c r="E367" s="8" t="s">
        <v>827</v>
      </c>
      <c r="F367" s="8">
        <v>37.5</v>
      </c>
      <c r="G367" s="8" t="s">
        <v>828</v>
      </c>
      <c r="H367">
        <f>VLOOKUP( A367, AU_Restoration_Tiers!A:G,7,FALSE)</f>
        <v>1</v>
      </c>
      <c r="I367" s="3">
        <v>0</v>
      </c>
      <c r="J367" s="3">
        <v>0</v>
      </c>
    </row>
    <row r="368" spans="1:12" x14ac:dyDescent="0.25">
      <c r="A368" s="1" t="s">
        <v>352</v>
      </c>
      <c r="B368" s="1" t="s">
        <v>12</v>
      </c>
      <c r="C368" s="4" t="s">
        <v>148</v>
      </c>
      <c r="D368" s="8">
        <v>0</v>
      </c>
      <c r="E368" s="8" t="s">
        <v>827</v>
      </c>
      <c r="F368" s="8">
        <v>42.857142857142897</v>
      </c>
      <c r="G368" s="8" t="s">
        <v>828</v>
      </c>
      <c r="H368">
        <f>VLOOKUP( A368, AU_Restoration_Tiers!A:G,7,FALSE)</f>
        <v>1</v>
      </c>
      <c r="I368" s="3">
        <v>0</v>
      </c>
      <c r="J368" s="3">
        <v>0</v>
      </c>
    </row>
    <row r="369" spans="1:10" x14ac:dyDescent="0.25">
      <c r="A369" s="1" t="s">
        <v>353</v>
      </c>
      <c r="B369" s="1" t="s">
        <v>12</v>
      </c>
      <c r="C369" s="4" t="s">
        <v>148</v>
      </c>
      <c r="D369" s="8">
        <v>0</v>
      </c>
      <c r="E369" s="8" t="s">
        <v>827</v>
      </c>
      <c r="F369" s="8">
        <v>42.857142857142897</v>
      </c>
      <c r="G369" s="8" t="s">
        <v>828</v>
      </c>
      <c r="H369">
        <f>VLOOKUP( A369, AU_Restoration_Tiers!A:G,7,FALSE)</f>
        <v>1</v>
      </c>
      <c r="I369" s="3">
        <v>0</v>
      </c>
      <c r="J369" s="3">
        <v>0</v>
      </c>
    </row>
    <row r="370" spans="1:10" x14ac:dyDescent="0.25">
      <c r="A370" s="1" t="s">
        <v>354</v>
      </c>
      <c r="B370" s="1" t="s">
        <v>12</v>
      </c>
      <c r="C370" s="4" t="s">
        <v>148</v>
      </c>
      <c r="D370" s="8">
        <v>0</v>
      </c>
      <c r="E370" s="8" t="s">
        <v>827</v>
      </c>
      <c r="F370" s="8">
        <v>28.571428571428601</v>
      </c>
      <c r="G370" s="8" t="s">
        <v>828</v>
      </c>
      <c r="H370">
        <f>VLOOKUP( A370, AU_Restoration_Tiers!A:G,7,FALSE)</f>
        <v>1</v>
      </c>
      <c r="I370" s="3">
        <v>0</v>
      </c>
      <c r="J370" s="3">
        <v>0</v>
      </c>
    </row>
    <row r="371" spans="1:10" x14ac:dyDescent="0.25">
      <c r="A371" s="1" t="s">
        <v>355</v>
      </c>
      <c r="B371" s="1" t="s">
        <v>24</v>
      </c>
      <c r="C371" s="4" t="s">
        <v>356</v>
      </c>
      <c r="D371" s="8">
        <v>12.5588439489233</v>
      </c>
      <c r="E371" s="8" t="s">
        <v>827</v>
      </c>
      <c r="F371" s="8">
        <v>0</v>
      </c>
      <c r="G371" s="8" t="s">
        <v>828</v>
      </c>
      <c r="H371">
        <f>VLOOKUP( A371, AU_Restoration_Tiers!A:G,7,FALSE)</f>
        <v>1</v>
      </c>
      <c r="I371" s="3">
        <v>0</v>
      </c>
      <c r="J371" s="3">
        <v>0</v>
      </c>
    </row>
    <row r="372" spans="1:10" x14ac:dyDescent="0.25">
      <c r="A372" s="1" t="s">
        <v>357</v>
      </c>
      <c r="B372" s="1" t="s">
        <v>47</v>
      </c>
      <c r="C372" s="4" t="s">
        <v>134</v>
      </c>
      <c r="D372" s="8">
        <v>95.729588075309906</v>
      </c>
      <c r="E372" s="8" t="s">
        <v>827</v>
      </c>
      <c r="F372" s="8">
        <v>40</v>
      </c>
      <c r="G372" s="8" t="s">
        <v>828</v>
      </c>
      <c r="H372">
        <f>VLOOKUP( A372, AU_Restoration_Tiers!A:G,7,FALSE)</f>
        <v>1</v>
      </c>
      <c r="I372" s="3">
        <v>0</v>
      </c>
      <c r="J372" s="3">
        <v>0</v>
      </c>
    </row>
    <row r="373" spans="1:10" x14ac:dyDescent="0.25">
      <c r="A373" s="1" t="s">
        <v>358</v>
      </c>
      <c r="B373" s="1" t="s">
        <v>47</v>
      </c>
      <c r="C373" s="4" t="s">
        <v>359</v>
      </c>
      <c r="D373" s="8">
        <v>4.8007313874896704</v>
      </c>
      <c r="E373" s="8" t="s">
        <v>827</v>
      </c>
      <c r="F373" s="8">
        <v>100</v>
      </c>
      <c r="G373" s="8" t="s">
        <v>828</v>
      </c>
      <c r="H373">
        <f>VLOOKUP( A373, AU_Restoration_Tiers!A:G,7,FALSE)</f>
        <v>2</v>
      </c>
      <c r="I373" s="3">
        <v>0</v>
      </c>
      <c r="J373" s="3">
        <v>0</v>
      </c>
    </row>
    <row r="374" spans="1:10" x14ac:dyDescent="0.25">
      <c r="A374" s="1" t="s">
        <v>360</v>
      </c>
      <c r="B374" s="1" t="s">
        <v>47</v>
      </c>
      <c r="C374" s="4" t="s">
        <v>359</v>
      </c>
      <c r="D374" s="8">
        <v>0</v>
      </c>
      <c r="E374" s="8" t="s">
        <v>827</v>
      </c>
      <c r="F374" s="8">
        <v>100</v>
      </c>
      <c r="G374" s="8" t="s">
        <v>828</v>
      </c>
      <c r="H374">
        <f>VLOOKUP( A374, AU_Restoration_Tiers!A:G,7,FALSE)</f>
        <v>2</v>
      </c>
      <c r="I374" s="3">
        <v>0</v>
      </c>
      <c r="J374" s="3">
        <v>0</v>
      </c>
    </row>
    <row r="375" spans="1:10" x14ac:dyDescent="0.25">
      <c r="A375" s="1" t="s">
        <v>361</v>
      </c>
      <c r="B375" s="1" t="s">
        <v>47</v>
      </c>
      <c r="C375" s="4" t="s">
        <v>359</v>
      </c>
      <c r="D375" s="8">
        <v>0</v>
      </c>
      <c r="E375" s="8" t="s">
        <v>827</v>
      </c>
      <c r="F375" s="8">
        <v>100</v>
      </c>
      <c r="G375" s="8" t="s">
        <v>828</v>
      </c>
      <c r="H375">
        <f>VLOOKUP( A375, AU_Restoration_Tiers!A:G,7,FALSE)</f>
        <v>2</v>
      </c>
      <c r="I375" s="3">
        <v>0</v>
      </c>
      <c r="J375" s="3">
        <v>0</v>
      </c>
    </row>
    <row r="376" spans="1:10" x14ac:dyDescent="0.25">
      <c r="A376" s="1" t="s">
        <v>385</v>
      </c>
      <c r="B376" s="1" t="s">
        <v>47</v>
      </c>
      <c r="C376" s="4" t="s">
        <v>134</v>
      </c>
      <c r="D376" s="8">
        <v>35.689127333254099</v>
      </c>
      <c r="E376" s="8" t="s">
        <v>827</v>
      </c>
      <c r="F376" s="8">
        <v>33.3333333333333</v>
      </c>
      <c r="G376" s="8" t="s">
        <v>828</v>
      </c>
      <c r="H376">
        <f>VLOOKUP( A376, AU_Restoration_Tiers!A:G,7,FALSE)</f>
        <v>1</v>
      </c>
      <c r="I376" s="3">
        <v>0</v>
      </c>
      <c r="J376" s="3">
        <v>0</v>
      </c>
    </row>
    <row r="377" spans="1:10" x14ac:dyDescent="0.25">
      <c r="A377" s="1" t="s">
        <v>386</v>
      </c>
      <c r="B377" s="1" t="s">
        <v>12</v>
      </c>
      <c r="C377" s="4" t="s">
        <v>95</v>
      </c>
      <c r="D377" s="8">
        <v>84.407544794950795</v>
      </c>
      <c r="E377" s="8" t="s">
        <v>827</v>
      </c>
      <c r="F377" s="8">
        <v>33.3333333333333</v>
      </c>
      <c r="G377" s="8" t="s">
        <v>828</v>
      </c>
      <c r="H377">
        <f>VLOOKUP( A377, AU_Restoration_Tiers!A:G,7,FALSE)</f>
        <v>2</v>
      </c>
      <c r="I377" s="3">
        <v>0</v>
      </c>
      <c r="J377" s="3">
        <v>0</v>
      </c>
    </row>
    <row r="378" spans="1:10" x14ac:dyDescent="0.25">
      <c r="A378" s="1" t="s">
        <v>391</v>
      </c>
      <c r="B378" s="1" t="s">
        <v>12</v>
      </c>
      <c r="C378" s="4" t="s">
        <v>148</v>
      </c>
      <c r="D378" s="8">
        <v>0</v>
      </c>
      <c r="E378" s="8" t="s">
        <v>827</v>
      </c>
      <c r="F378" s="8">
        <v>14.285714285714301</v>
      </c>
      <c r="G378" s="8" t="s">
        <v>828</v>
      </c>
      <c r="H378">
        <f>VLOOKUP( A378, AU_Restoration_Tiers!A:G,7,FALSE)</f>
        <v>1</v>
      </c>
      <c r="I378" s="3">
        <v>0</v>
      </c>
      <c r="J378" s="3">
        <v>0</v>
      </c>
    </row>
    <row r="379" spans="1:10" x14ac:dyDescent="0.25">
      <c r="A379" s="1" t="s">
        <v>392</v>
      </c>
      <c r="B379" s="1" t="s">
        <v>12</v>
      </c>
      <c r="C379" s="4" t="s">
        <v>148</v>
      </c>
      <c r="D379" s="8">
        <v>0</v>
      </c>
      <c r="E379" s="8" t="s">
        <v>827</v>
      </c>
      <c r="F379" s="8">
        <v>16.6666666666667</v>
      </c>
      <c r="G379" s="8" t="s">
        <v>828</v>
      </c>
      <c r="H379">
        <f>VLOOKUP( A379, AU_Restoration_Tiers!A:G,7,FALSE)</f>
        <v>1</v>
      </c>
      <c r="I379" s="3">
        <v>0</v>
      </c>
      <c r="J379" s="3">
        <v>0</v>
      </c>
    </row>
    <row r="380" spans="1:10" x14ac:dyDescent="0.25">
      <c r="A380" s="1" t="s">
        <v>393</v>
      </c>
      <c r="B380" s="1" t="s">
        <v>12</v>
      </c>
      <c r="C380" s="4" t="s">
        <v>148</v>
      </c>
      <c r="D380" s="8">
        <v>0</v>
      </c>
      <c r="E380" s="8" t="s">
        <v>827</v>
      </c>
      <c r="F380" s="8">
        <v>14.285714285714301</v>
      </c>
      <c r="G380" s="8" t="s">
        <v>828</v>
      </c>
      <c r="H380">
        <f>VLOOKUP( A380, AU_Restoration_Tiers!A:G,7,FALSE)</f>
        <v>1</v>
      </c>
      <c r="I380" s="3">
        <v>0</v>
      </c>
      <c r="J380" s="3">
        <v>0</v>
      </c>
    </row>
    <row r="381" spans="1:10" x14ac:dyDescent="0.25">
      <c r="A381" s="1" t="s">
        <v>416</v>
      </c>
      <c r="B381" s="1" t="s">
        <v>47</v>
      </c>
      <c r="C381" s="4" t="s">
        <v>134</v>
      </c>
      <c r="D381" s="8">
        <v>100</v>
      </c>
      <c r="E381" s="8" t="s">
        <v>827</v>
      </c>
      <c r="F381" s="8">
        <v>0</v>
      </c>
      <c r="G381" s="8" t="s">
        <v>828</v>
      </c>
      <c r="H381">
        <f>VLOOKUP( A381, AU_Restoration_Tiers!A:G,7,FALSE)</f>
        <v>1</v>
      </c>
      <c r="I381" s="3">
        <v>0</v>
      </c>
      <c r="J381" s="3">
        <v>0</v>
      </c>
    </row>
    <row r="382" spans="1:10" x14ac:dyDescent="0.25">
      <c r="A382" s="1" t="s">
        <v>452</v>
      </c>
      <c r="B382" s="1" t="s">
        <v>12</v>
      </c>
      <c r="C382" s="4" t="s">
        <v>453</v>
      </c>
      <c r="D382" s="8">
        <v>90.149924013455603</v>
      </c>
      <c r="E382" s="8" t="s">
        <v>827</v>
      </c>
      <c r="F382" s="8">
        <v>33.3333333333333</v>
      </c>
      <c r="G382" s="8" t="s">
        <v>828</v>
      </c>
      <c r="H382">
        <f>VLOOKUP( A382, AU_Restoration_Tiers!A:G,7,FALSE)</f>
        <v>2</v>
      </c>
      <c r="I382" s="3">
        <v>0</v>
      </c>
      <c r="J382" s="3">
        <v>0</v>
      </c>
    </row>
    <row r="383" spans="1:10" x14ac:dyDescent="0.25">
      <c r="A383" s="1" t="s">
        <v>454</v>
      </c>
      <c r="B383" s="1" t="s">
        <v>12</v>
      </c>
      <c r="C383" s="4" t="s">
        <v>453</v>
      </c>
      <c r="D383" s="8">
        <v>96.848741125809795</v>
      </c>
      <c r="E383" s="8" t="s">
        <v>827</v>
      </c>
      <c r="F383" s="8">
        <v>33.3333333333333</v>
      </c>
      <c r="G383" s="8" t="s">
        <v>828</v>
      </c>
      <c r="H383">
        <f>VLOOKUP( A383, AU_Restoration_Tiers!A:G,7,FALSE)</f>
        <v>2</v>
      </c>
      <c r="I383" s="3">
        <v>0</v>
      </c>
      <c r="J383" s="3">
        <v>0</v>
      </c>
    </row>
    <row r="384" spans="1:10" x14ac:dyDescent="0.25">
      <c r="A384" s="1" t="s">
        <v>455</v>
      </c>
      <c r="B384" s="1" t="s">
        <v>12</v>
      </c>
      <c r="C384" s="4" t="s">
        <v>453</v>
      </c>
      <c r="D384" s="8">
        <v>93.055269984192606</v>
      </c>
      <c r="E384" s="8" t="s">
        <v>827</v>
      </c>
      <c r="F384" s="8">
        <v>25</v>
      </c>
      <c r="G384" s="8" t="s">
        <v>828</v>
      </c>
      <c r="H384">
        <f>VLOOKUP( A384, AU_Restoration_Tiers!A:G,7,FALSE)</f>
        <v>2</v>
      </c>
      <c r="I384" s="3">
        <v>0</v>
      </c>
      <c r="J384" s="3">
        <v>0</v>
      </c>
    </row>
    <row r="385" spans="1:12" x14ac:dyDescent="0.25">
      <c r="A385" s="1" t="s">
        <v>456</v>
      </c>
      <c r="B385" s="1" t="s">
        <v>12</v>
      </c>
      <c r="C385" s="4" t="s">
        <v>453</v>
      </c>
      <c r="D385" s="8">
        <v>95.333893939109998</v>
      </c>
      <c r="E385" s="8" t="s">
        <v>827</v>
      </c>
      <c r="F385" s="8">
        <v>33.3333333333333</v>
      </c>
      <c r="G385" s="8" t="s">
        <v>828</v>
      </c>
      <c r="H385">
        <f>VLOOKUP( A385, AU_Restoration_Tiers!A:G,7,FALSE)</f>
        <v>2</v>
      </c>
      <c r="I385" s="3">
        <v>0</v>
      </c>
      <c r="J385" s="3">
        <v>0</v>
      </c>
    </row>
    <row r="386" spans="1:12" x14ac:dyDescent="0.25">
      <c r="A386" s="1" t="s">
        <v>457</v>
      </c>
      <c r="B386" s="1" t="s">
        <v>12</v>
      </c>
      <c r="C386" s="4" t="s">
        <v>453</v>
      </c>
      <c r="D386" s="8">
        <v>97.021650175475401</v>
      </c>
      <c r="E386" s="8" t="s">
        <v>827</v>
      </c>
      <c r="F386" s="8">
        <v>40</v>
      </c>
      <c r="G386" s="8" t="s">
        <v>828</v>
      </c>
      <c r="H386">
        <f>VLOOKUP( A386, AU_Restoration_Tiers!A:G,7,FALSE)</f>
        <v>2</v>
      </c>
      <c r="I386" s="3">
        <v>0</v>
      </c>
      <c r="J386" s="3">
        <v>0</v>
      </c>
    </row>
    <row r="387" spans="1:12" x14ac:dyDescent="0.25">
      <c r="A387" s="1" t="s">
        <v>458</v>
      </c>
      <c r="B387" s="1" t="s">
        <v>12</v>
      </c>
      <c r="C387" s="4" t="s">
        <v>453</v>
      </c>
      <c r="D387" s="8">
        <v>95.9150558706487</v>
      </c>
      <c r="E387" s="8" t="s">
        <v>827</v>
      </c>
      <c r="F387" s="8">
        <v>33.3333333333333</v>
      </c>
      <c r="G387" s="8" t="s">
        <v>828</v>
      </c>
      <c r="H387">
        <f>VLOOKUP( A387, AU_Restoration_Tiers!A:G,7,FALSE)</f>
        <v>2</v>
      </c>
      <c r="I387" s="3">
        <v>0</v>
      </c>
      <c r="J387" s="3">
        <v>0</v>
      </c>
    </row>
    <row r="388" spans="1:12" x14ac:dyDescent="0.25">
      <c r="A388" s="1" t="s">
        <v>459</v>
      </c>
      <c r="B388" s="1" t="s">
        <v>12</v>
      </c>
      <c r="C388" s="4" t="s">
        <v>453</v>
      </c>
      <c r="D388" s="8">
        <v>100</v>
      </c>
      <c r="E388" s="8" t="s">
        <v>827</v>
      </c>
      <c r="F388" s="8">
        <v>33.3333333333333</v>
      </c>
      <c r="G388" s="8" t="s">
        <v>828</v>
      </c>
      <c r="H388">
        <f>VLOOKUP( A388, AU_Restoration_Tiers!A:G,7,FALSE)</f>
        <v>2</v>
      </c>
      <c r="I388" s="3">
        <v>0</v>
      </c>
      <c r="J388" s="3">
        <v>0</v>
      </c>
    </row>
    <row r="389" spans="1:12" x14ac:dyDescent="0.25">
      <c r="A389" s="1" t="s">
        <v>461</v>
      </c>
      <c r="B389" s="1" t="s">
        <v>12</v>
      </c>
      <c r="C389" s="4" t="s">
        <v>453</v>
      </c>
      <c r="D389" s="8">
        <v>100</v>
      </c>
      <c r="E389" s="8" t="s">
        <v>827</v>
      </c>
      <c r="F389" s="8">
        <v>33.3333333333333</v>
      </c>
      <c r="G389" s="8" t="s">
        <v>828</v>
      </c>
      <c r="H389">
        <f>VLOOKUP( A389, AU_Restoration_Tiers!A:G,7,FALSE)</f>
        <v>2</v>
      </c>
      <c r="I389" s="3">
        <v>0</v>
      </c>
      <c r="J389" s="3">
        <v>0</v>
      </c>
    </row>
    <row r="390" spans="1:12" x14ac:dyDescent="0.25">
      <c r="A390" s="1" t="s">
        <v>467</v>
      </c>
      <c r="B390" s="1" t="s">
        <v>12</v>
      </c>
      <c r="C390" s="4" t="s">
        <v>468</v>
      </c>
      <c r="D390" s="8">
        <v>99</v>
      </c>
      <c r="E390" s="8" t="s">
        <v>827</v>
      </c>
      <c r="G390" s="8" t="s">
        <v>828</v>
      </c>
      <c r="H390">
        <f>VLOOKUP( A390, AU_Restoration_Tiers!A:G,7,FALSE)</f>
        <v>1</v>
      </c>
      <c r="I390" s="3">
        <v>1</v>
      </c>
      <c r="J390" s="3">
        <v>0</v>
      </c>
      <c r="L390" s="3">
        <v>1</v>
      </c>
    </row>
    <row r="391" spans="1:12" x14ac:dyDescent="0.25">
      <c r="A391" s="1" t="s">
        <v>469</v>
      </c>
      <c r="B391" s="1" t="s">
        <v>12</v>
      </c>
      <c r="C391" s="4" t="s">
        <v>468</v>
      </c>
      <c r="D391" s="8">
        <v>100</v>
      </c>
      <c r="E391" s="8" t="s">
        <v>827</v>
      </c>
      <c r="G391" s="8" t="s">
        <v>828</v>
      </c>
      <c r="H391">
        <f>VLOOKUP( A391, AU_Restoration_Tiers!A:G,7,FALSE)</f>
        <v>1</v>
      </c>
      <c r="I391" s="3">
        <v>1</v>
      </c>
      <c r="J391" s="3">
        <v>0</v>
      </c>
      <c r="L391" s="3">
        <v>1</v>
      </c>
    </row>
    <row r="392" spans="1:12" x14ac:dyDescent="0.25">
      <c r="A392" s="1" t="s">
        <v>470</v>
      </c>
      <c r="B392" s="1" t="s">
        <v>8</v>
      </c>
      <c r="C392" s="4" t="s">
        <v>171</v>
      </c>
      <c r="D392" s="8">
        <v>44</v>
      </c>
      <c r="E392" s="8" t="s">
        <v>827</v>
      </c>
      <c r="G392" s="8" t="s">
        <v>828</v>
      </c>
      <c r="H392">
        <f>VLOOKUP( A392, AU_Restoration_Tiers!A:G,7,FALSE)</f>
        <v>1</v>
      </c>
      <c r="I392" s="3">
        <v>1</v>
      </c>
      <c r="J392" s="3">
        <v>1</v>
      </c>
      <c r="K392" s="3">
        <v>30</v>
      </c>
      <c r="L392" s="3">
        <v>1</v>
      </c>
    </row>
    <row r="393" spans="1:12" x14ac:dyDescent="0.25">
      <c r="A393" s="1" t="s">
        <v>471</v>
      </c>
      <c r="B393" s="1" t="s">
        <v>8</v>
      </c>
      <c r="C393" s="4" t="s">
        <v>171</v>
      </c>
      <c r="D393" s="8">
        <v>12</v>
      </c>
      <c r="E393" s="8" t="s">
        <v>827</v>
      </c>
      <c r="G393" s="8" t="s">
        <v>828</v>
      </c>
      <c r="H393">
        <f>VLOOKUP( A393, AU_Restoration_Tiers!A:G,7,FALSE)</f>
        <v>1</v>
      </c>
      <c r="J393" s="3">
        <v>1</v>
      </c>
      <c r="K393" s="3">
        <v>5</v>
      </c>
      <c r="L393" s="3">
        <v>1</v>
      </c>
    </row>
    <row r="394" spans="1:12" x14ac:dyDescent="0.25">
      <c r="A394" s="1" t="s">
        <v>472</v>
      </c>
      <c r="B394" s="1" t="s">
        <v>8</v>
      </c>
      <c r="C394" s="4" t="s">
        <v>171</v>
      </c>
      <c r="D394" s="8">
        <v>76</v>
      </c>
      <c r="E394" s="8" t="s">
        <v>827</v>
      </c>
      <c r="G394" s="8" t="s">
        <v>828</v>
      </c>
      <c r="H394">
        <f>VLOOKUP( A394, AU_Restoration_Tiers!A:G,7,FALSE)</f>
        <v>1</v>
      </c>
      <c r="J394" s="3">
        <v>1</v>
      </c>
      <c r="K394" s="3">
        <v>9</v>
      </c>
      <c r="L394" s="3">
        <v>1</v>
      </c>
    </row>
  </sheetData>
  <autoFilter ref="A1:L394" xr:uid="{00000000-0001-0000-0000-000000000000}"/>
  <conditionalFormatting sqref="H1:H1048576">
    <cfRule type="colorScale" priority="2">
      <colorScale>
        <cfvo type="num" val="1"/>
        <cfvo type="num" val="3"/>
        <color theme="7" tint="0.79998168889431442"/>
        <color theme="7" tint="-0.249977111117893"/>
      </colorScale>
    </cfRule>
  </conditionalFormatting>
  <conditionalFormatting sqref="G1:G1048576">
    <cfRule type="colorScale" priority="1">
      <colorScale>
        <cfvo type="min"/>
        <cfvo type="max"/>
        <color rgb="FFFFFFCC"/>
        <color rgb="FF4174B1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3250-1651-4B97-922E-25CAF8AC6017}">
  <dimension ref="A1:G738"/>
  <sheetViews>
    <sheetView workbookViewId="0">
      <selection activeCell="I7" sqref="I7"/>
    </sheetView>
  </sheetViews>
  <sheetFormatPr defaultRowHeight="15" x14ac:dyDescent="0.25"/>
  <cols>
    <col min="1" max="1" width="16.85546875" customWidth="1"/>
    <col min="2" max="2" width="25.28515625" customWidth="1"/>
    <col min="3" max="3" width="16.85546875" style="2" customWidth="1"/>
    <col min="4" max="5" width="16.85546875" customWidth="1"/>
    <col min="6" max="6" width="16.85546875" style="2" customWidth="1"/>
    <col min="7" max="7" width="16.85546875" customWidth="1"/>
  </cols>
  <sheetData>
    <row r="1" spans="1:7" x14ac:dyDescent="0.25">
      <c r="A1" s="9" t="s">
        <v>0</v>
      </c>
      <c r="B1" s="9" t="s">
        <v>477</v>
      </c>
      <c r="C1" s="10" t="s">
        <v>478</v>
      </c>
      <c r="D1" s="9" t="s">
        <v>479</v>
      </c>
      <c r="E1" s="9" t="s">
        <v>480</v>
      </c>
      <c r="F1" s="10" t="s">
        <v>481</v>
      </c>
      <c r="G1" s="9" t="s">
        <v>882</v>
      </c>
    </row>
    <row r="2" spans="1:7" x14ac:dyDescent="0.25">
      <c r="A2" t="s">
        <v>7</v>
      </c>
      <c r="B2" t="s">
        <v>9</v>
      </c>
      <c r="C2" s="2" t="s">
        <v>8</v>
      </c>
      <c r="D2" t="s">
        <v>881</v>
      </c>
      <c r="E2">
        <v>2</v>
      </c>
      <c r="F2" s="2" t="s">
        <v>881</v>
      </c>
      <c r="G2">
        <f>MIN(D2:F2)</f>
        <v>2</v>
      </c>
    </row>
    <row r="3" spans="1:7" x14ac:dyDescent="0.25">
      <c r="A3" t="s">
        <v>10</v>
      </c>
      <c r="B3" t="s">
        <v>9</v>
      </c>
      <c r="C3" s="2" t="s">
        <v>8</v>
      </c>
      <c r="D3" t="s">
        <v>881</v>
      </c>
      <c r="E3">
        <v>2</v>
      </c>
      <c r="F3" s="2" t="s">
        <v>881</v>
      </c>
      <c r="G3">
        <f t="shared" ref="G3:G66" si="0">MIN(D3:F3)</f>
        <v>2</v>
      </c>
    </row>
    <row r="4" spans="1:7" x14ac:dyDescent="0.25">
      <c r="A4" t="s">
        <v>11</v>
      </c>
      <c r="B4" t="s">
        <v>13</v>
      </c>
      <c r="C4" s="2" t="s">
        <v>12</v>
      </c>
      <c r="D4">
        <v>1</v>
      </c>
      <c r="E4">
        <v>2</v>
      </c>
      <c r="F4" s="2">
        <v>2</v>
      </c>
      <c r="G4">
        <f t="shared" si="0"/>
        <v>1</v>
      </c>
    </row>
    <row r="5" spans="1:7" x14ac:dyDescent="0.25">
      <c r="A5" t="s">
        <v>482</v>
      </c>
      <c r="B5" t="s">
        <v>13</v>
      </c>
      <c r="C5" s="2" t="s">
        <v>12</v>
      </c>
      <c r="D5">
        <v>1</v>
      </c>
      <c r="E5">
        <v>2</v>
      </c>
      <c r="F5" s="2">
        <v>2</v>
      </c>
      <c r="G5">
        <f t="shared" si="0"/>
        <v>1</v>
      </c>
    </row>
    <row r="6" spans="1:7" x14ac:dyDescent="0.25">
      <c r="A6" t="s">
        <v>483</v>
      </c>
      <c r="B6" t="s">
        <v>829</v>
      </c>
      <c r="C6" s="2" t="s">
        <v>24</v>
      </c>
      <c r="D6" t="s">
        <v>881</v>
      </c>
      <c r="E6" t="s">
        <v>881</v>
      </c>
      <c r="F6" s="2">
        <v>2</v>
      </c>
      <c r="G6">
        <f t="shared" si="0"/>
        <v>2</v>
      </c>
    </row>
    <row r="7" spans="1:7" x14ac:dyDescent="0.25">
      <c r="A7" t="s">
        <v>14</v>
      </c>
      <c r="B7" t="s">
        <v>15</v>
      </c>
      <c r="C7" s="2" t="s">
        <v>8</v>
      </c>
      <c r="D7" t="s">
        <v>881</v>
      </c>
      <c r="E7">
        <v>1</v>
      </c>
      <c r="F7" s="2" t="s">
        <v>881</v>
      </c>
      <c r="G7">
        <f t="shared" si="0"/>
        <v>1</v>
      </c>
    </row>
    <row r="8" spans="1:7" x14ac:dyDescent="0.25">
      <c r="A8" t="s">
        <v>16</v>
      </c>
      <c r="B8" t="s">
        <v>15</v>
      </c>
      <c r="C8" s="2" t="s">
        <v>8</v>
      </c>
      <c r="D8" t="s">
        <v>881</v>
      </c>
      <c r="E8">
        <v>1</v>
      </c>
      <c r="F8" s="2" t="s">
        <v>881</v>
      </c>
      <c r="G8">
        <f t="shared" si="0"/>
        <v>1</v>
      </c>
    </row>
    <row r="9" spans="1:7" x14ac:dyDescent="0.25">
      <c r="A9" t="s">
        <v>17</v>
      </c>
      <c r="B9" t="s">
        <v>15</v>
      </c>
      <c r="C9" s="2" t="s">
        <v>8</v>
      </c>
      <c r="D9" t="s">
        <v>881</v>
      </c>
      <c r="E9">
        <v>1</v>
      </c>
      <c r="F9" s="2" t="s">
        <v>881</v>
      </c>
      <c r="G9">
        <f t="shared" si="0"/>
        <v>1</v>
      </c>
    </row>
    <row r="10" spans="1:7" x14ac:dyDescent="0.25">
      <c r="A10" t="s">
        <v>18</v>
      </c>
      <c r="B10" t="s">
        <v>15</v>
      </c>
      <c r="C10" s="2" t="s">
        <v>8</v>
      </c>
      <c r="D10" t="s">
        <v>881</v>
      </c>
      <c r="E10">
        <v>1</v>
      </c>
      <c r="F10" s="2" t="s">
        <v>881</v>
      </c>
      <c r="G10">
        <f t="shared" si="0"/>
        <v>1</v>
      </c>
    </row>
    <row r="11" spans="1:7" x14ac:dyDescent="0.25">
      <c r="A11" t="s">
        <v>19</v>
      </c>
      <c r="B11" t="s">
        <v>15</v>
      </c>
      <c r="C11" s="2" t="s">
        <v>8</v>
      </c>
      <c r="D11" t="s">
        <v>881</v>
      </c>
      <c r="E11">
        <v>1</v>
      </c>
      <c r="F11" s="2" t="s">
        <v>881</v>
      </c>
      <c r="G11">
        <f t="shared" si="0"/>
        <v>1</v>
      </c>
    </row>
    <row r="12" spans="1:7" x14ac:dyDescent="0.25">
      <c r="A12" t="s">
        <v>20</v>
      </c>
      <c r="B12" t="s">
        <v>15</v>
      </c>
      <c r="C12" s="2" t="s">
        <v>8</v>
      </c>
      <c r="D12" t="s">
        <v>881</v>
      </c>
      <c r="E12">
        <v>1</v>
      </c>
      <c r="F12" s="2" t="s">
        <v>881</v>
      </c>
      <c r="G12">
        <f t="shared" si="0"/>
        <v>1</v>
      </c>
    </row>
    <row r="13" spans="1:7" x14ac:dyDescent="0.25">
      <c r="A13" t="s">
        <v>484</v>
      </c>
      <c r="B13" t="s">
        <v>830</v>
      </c>
      <c r="C13" s="2" t="s">
        <v>24</v>
      </c>
      <c r="D13" t="s">
        <v>881</v>
      </c>
      <c r="E13" t="s">
        <v>881</v>
      </c>
      <c r="F13" s="2">
        <v>3</v>
      </c>
      <c r="G13">
        <f t="shared" si="0"/>
        <v>3</v>
      </c>
    </row>
    <row r="14" spans="1:7" x14ac:dyDescent="0.25">
      <c r="A14" t="s">
        <v>485</v>
      </c>
      <c r="B14" t="s">
        <v>830</v>
      </c>
      <c r="C14" s="2" t="s">
        <v>24</v>
      </c>
      <c r="D14" t="s">
        <v>881</v>
      </c>
      <c r="E14" t="s">
        <v>881</v>
      </c>
      <c r="F14" s="2">
        <v>3</v>
      </c>
      <c r="G14">
        <f t="shared" si="0"/>
        <v>3</v>
      </c>
    </row>
    <row r="15" spans="1:7" x14ac:dyDescent="0.25">
      <c r="A15" t="s">
        <v>486</v>
      </c>
      <c r="B15" t="s">
        <v>830</v>
      </c>
      <c r="C15" s="2" t="s">
        <v>24</v>
      </c>
      <c r="D15" t="s">
        <v>881</v>
      </c>
      <c r="E15" t="s">
        <v>881</v>
      </c>
      <c r="F15" s="2">
        <v>3</v>
      </c>
      <c r="G15">
        <f t="shared" si="0"/>
        <v>3</v>
      </c>
    </row>
    <row r="16" spans="1:7" x14ac:dyDescent="0.25">
      <c r="A16" t="s">
        <v>487</v>
      </c>
      <c r="B16" t="s">
        <v>830</v>
      </c>
      <c r="C16" s="2" t="s">
        <v>24</v>
      </c>
      <c r="D16" t="s">
        <v>881</v>
      </c>
      <c r="E16" t="s">
        <v>881</v>
      </c>
      <c r="F16" s="2">
        <v>3</v>
      </c>
      <c r="G16">
        <f t="shared" si="0"/>
        <v>3</v>
      </c>
    </row>
    <row r="17" spans="1:7" x14ac:dyDescent="0.25">
      <c r="A17" t="s">
        <v>488</v>
      </c>
      <c r="B17" t="s">
        <v>830</v>
      </c>
      <c r="C17" s="2" t="s">
        <v>24</v>
      </c>
      <c r="D17" t="s">
        <v>881</v>
      </c>
      <c r="E17" t="s">
        <v>881</v>
      </c>
      <c r="F17" s="2">
        <v>3</v>
      </c>
      <c r="G17">
        <f t="shared" si="0"/>
        <v>3</v>
      </c>
    </row>
    <row r="18" spans="1:7" x14ac:dyDescent="0.25">
      <c r="A18" t="s">
        <v>489</v>
      </c>
      <c r="B18" t="s">
        <v>830</v>
      </c>
      <c r="C18" s="2" t="s">
        <v>24</v>
      </c>
      <c r="D18" t="s">
        <v>881</v>
      </c>
      <c r="E18" t="s">
        <v>881</v>
      </c>
      <c r="F18" s="2">
        <v>3</v>
      </c>
      <c r="G18">
        <f t="shared" si="0"/>
        <v>3</v>
      </c>
    </row>
    <row r="19" spans="1:7" x14ac:dyDescent="0.25">
      <c r="A19" t="s">
        <v>21</v>
      </c>
      <c r="B19" t="s">
        <v>22</v>
      </c>
      <c r="C19" s="2" t="s">
        <v>12</v>
      </c>
      <c r="D19">
        <v>1</v>
      </c>
      <c r="E19">
        <v>1</v>
      </c>
      <c r="F19" s="2">
        <v>2</v>
      </c>
      <c r="G19">
        <f t="shared" si="0"/>
        <v>1</v>
      </c>
    </row>
    <row r="20" spans="1:7" x14ac:dyDescent="0.25">
      <c r="A20" t="s">
        <v>490</v>
      </c>
      <c r="B20" t="s">
        <v>22</v>
      </c>
      <c r="C20" s="2" t="s">
        <v>12</v>
      </c>
      <c r="D20">
        <v>1</v>
      </c>
      <c r="E20">
        <v>1</v>
      </c>
      <c r="F20" s="2">
        <v>2</v>
      </c>
      <c r="G20">
        <f t="shared" si="0"/>
        <v>1</v>
      </c>
    </row>
    <row r="21" spans="1:7" x14ac:dyDescent="0.25">
      <c r="A21" t="s">
        <v>23</v>
      </c>
      <c r="B21" t="s">
        <v>25</v>
      </c>
      <c r="C21" s="2" t="s">
        <v>24</v>
      </c>
      <c r="D21">
        <v>2</v>
      </c>
      <c r="E21">
        <v>2</v>
      </c>
      <c r="F21" s="2">
        <v>2</v>
      </c>
      <c r="G21">
        <f t="shared" si="0"/>
        <v>2</v>
      </c>
    </row>
    <row r="22" spans="1:7" x14ac:dyDescent="0.25">
      <c r="A22" t="s">
        <v>26</v>
      </c>
      <c r="B22" t="s">
        <v>25</v>
      </c>
      <c r="C22" s="2" t="s">
        <v>24</v>
      </c>
      <c r="D22">
        <v>2</v>
      </c>
      <c r="E22">
        <v>2</v>
      </c>
      <c r="F22" s="2">
        <v>2</v>
      </c>
      <c r="G22">
        <f t="shared" si="0"/>
        <v>2</v>
      </c>
    </row>
    <row r="23" spans="1:7" x14ac:dyDescent="0.25">
      <c r="A23" t="s">
        <v>27</v>
      </c>
      <c r="B23" t="s">
        <v>25</v>
      </c>
      <c r="C23" s="2" t="s">
        <v>24</v>
      </c>
      <c r="D23">
        <v>2</v>
      </c>
      <c r="E23">
        <v>2</v>
      </c>
      <c r="F23" s="2">
        <v>2</v>
      </c>
      <c r="G23">
        <f t="shared" si="0"/>
        <v>2</v>
      </c>
    </row>
    <row r="24" spans="1:7" x14ac:dyDescent="0.25">
      <c r="A24" t="s">
        <v>28</v>
      </c>
      <c r="B24" t="s">
        <v>25</v>
      </c>
      <c r="C24" s="2" t="s">
        <v>24</v>
      </c>
      <c r="D24">
        <v>2</v>
      </c>
      <c r="E24">
        <v>2</v>
      </c>
      <c r="F24" s="2">
        <v>2</v>
      </c>
      <c r="G24">
        <f t="shared" si="0"/>
        <v>2</v>
      </c>
    </row>
    <row r="25" spans="1:7" x14ac:dyDescent="0.25">
      <c r="A25" t="s">
        <v>29</v>
      </c>
      <c r="B25" t="s">
        <v>25</v>
      </c>
      <c r="C25" s="2" t="s">
        <v>24</v>
      </c>
      <c r="D25">
        <v>2</v>
      </c>
      <c r="E25">
        <v>2</v>
      </c>
      <c r="F25" s="2">
        <v>2</v>
      </c>
      <c r="G25">
        <f t="shared" si="0"/>
        <v>2</v>
      </c>
    </row>
    <row r="26" spans="1:7" x14ac:dyDescent="0.25">
      <c r="A26" t="s">
        <v>30</v>
      </c>
      <c r="B26" t="s">
        <v>25</v>
      </c>
      <c r="C26" s="2" t="s">
        <v>24</v>
      </c>
      <c r="D26">
        <v>2</v>
      </c>
      <c r="E26">
        <v>2</v>
      </c>
      <c r="F26" s="2">
        <v>2</v>
      </c>
      <c r="G26">
        <f t="shared" si="0"/>
        <v>2</v>
      </c>
    </row>
    <row r="27" spans="1:7" x14ac:dyDescent="0.25">
      <c r="A27" t="s">
        <v>31</v>
      </c>
      <c r="B27" t="s">
        <v>25</v>
      </c>
      <c r="C27" s="2" t="s">
        <v>24</v>
      </c>
      <c r="D27">
        <v>2</v>
      </c>
      <c r="E27">
        <v>2</v>
      </c>
      <c r="F27" s="2">
        <v>2</v>
      </c>
      <c r="G27">
        <f t="shared" si="0"/>
        <v>2</v>
      </c>
    </row>
    <row r="28" spans="1:7" x14ac:dyDescent="0.25">
      <c r="A28" t="s">
        <v>32</v>
      </c>
      <c r="B28" t="s">
        <v>25</v>
      </c>
      <c r="C28" s="2" t="s">
        <v>24</v>
      </c>
      <c r="D28">
        <v>2</v>
      </c>
      <c r="E28">
        <v>2</v>
      </c>
      <c r="F28" s="2">
        <v>2</v>
      </c>
      <c r="G28">
        <f t="shared" si="0"/>
        <v>2</v>
      </c>
    </row>
    <row r="29" spans="1:7" x14ac:dyDescent="0.25">
      <c r="A29" t="s">
        <v>33</v>
      </c>
      <c r="B29" t="s">
        <v>25</v>
      </c>
      <c r="C29" s="2" t="s">
        <v>24</v>
      </c>
      <c r="D29">
        <v>2</v>
      </c>
      <c r="E29">
        <v>2</v>
      </c>
      <c r="F29" s="2">
        <v>2</v>
      </c>
      <c r="G29">
        <f t="shared" si="0"/>
        <v>2</v>
      </c>
    </row>
    <row r="30" spans="1:7" x14ac:dyDescent="0.25">
      <c r="A30" t="s">
        <v>34</v>
      </c>
      <c r="B30" t="s">
        <v>35</v>
      </c>
      <c r="C30" s="2" t="s">
        <v>24</v>
      </c>
      <c r="D30">
        <v>3</v>
      </c>
      <c r="E30">
        <v>2</v>
      </c>
      <c r="F30" s="2">
        <v>2</v>
      </c>
      <c r="G30">
        <f t="shared" si="0"/>
        <v>2</v>
      </c>
    </row>
    <row r="31" spans="1:7" x14ac:dyDescent="0.25">
      <c r="A31" t="s">
        <v>36</v>
      </c>
      <c r="B31" t="s">
        <v>35</v>
      </c>
      <c r="C31" s="2" t="s">
        <v>24</v>
      </c>
      <c r="D31">
        <v>3</v>
      </c>
      <c r="E31">
        <v>2</v>
      </c>
      <c r="F31" s="2">
        <v>2</v>
      </c>
      <c r="G31">
        <f t="shared" si="0"/>
        <v>2</v>
      </c>
    </row>
    <row r="32" spans="1:7" x14ac:dyDescent="0.25">
      <c r="A32" t="s">
        <v>37</v>
      </c>
      <c r="B32" t="s">
        <v>35</v>
      </c>
      <c r="C32" s="2" t="s">
        <v>24</v>
      </c>
      <c r="D32">
        <v>3</v>
      </c>
      <c r="E32">
        <v>2</v>
      </c>
      <c r="F32" s="2">
        <v>2</v>
      </c>
      <c r="G32">
        <f t="shared" si="0"/>
        <v>2</v>
      </c>
    </row>
    <row r="33" spans="1:7" x14ac:dyDescent="0.25">
      <c r="A33" t="s">
        <v>491</v>
      </c>
      <c r="B33" t="s">
        <v>831</v>
      </c>
      <c r="C33" s="2" t="s">
        <v>24</v>
      </c>
      <c r="D33" t="s">
        <v>881</v>
      </c>
      <c r="E33">
        <v>2</v>
      </c>
      <c r="F33" s="2">
        <v>2</v>
      </c>
      <c r="G33">
        <f t="shared" si="0"/>
        <v>2</v>
      </c>
    </row>
    <row r="34" spans="1:7" x14ac:dyDescent="0.25">
      <c r="A34" t="s">
        <v>492</v>
      </c>
      <c r="B34" t="s">
        <v>831</v>
      </c>
      <c r="C34" s="2" t="s">
        <v>24</v>
      </c>
      <c r="D34" t="s">
        <v>881</v>
      </c>
      <c r="E34">
        <v>2</v>
      </c>
      <c r="F34" s="2">
        <v>2</v>
      </c>
      <c r="G34">
        <f t="shared" si="0"/>
        <v>2</v>
      </c>
    </row>
    <row r="35" spans="1:7" x14ac:dyDescent="0.25">
      <c r="A35" t="s">
        <v>493</v>
      </c>
      <c r="B35" t="s">
        <v>831</v>
      </c>
      <c r="C35" s="2" t="s">
        <v>24</v>
      </c>
      <c r="D35" t="s">
        <v>881</v>
      </c>
      <c r="E35">
        <v>2</v>
      </c>
      <c r="F35" s="2">
        <v>2</v>
      </c>
      <c r="G35">
        <f t="shared" si="0"/>
        <v>2</v>
      </c>
    </row>
    <row r="36" spans="1:7" x14ac:dyDescent="0.25">
      <c r="A36" t="s">
        <v>494</v>
      </c>
      <c r="B36" t="s">
        <v>831</v>
      </c>
      <c r="C36" s="2" t="s">
        <v>24</v>
      </c>
      <c r="D36" t="s">
        <v>881</v>
      </c>
      <c r="E36">
        <v>2</v>
      </c>
      <c r="F36" s="2">
        <v>2</v>
      </c>
      <c r="G36">
        <f t="shared" si="0"/>
        <v>2</v>
      </c>
    </row>
    <row r="37" spans="1:7" x14ac:dyDescent="0.25">
      <c r="A37" t="s">
        <v>495</v>
      </c>
      <c r="B37" t="s">
        <v>831</v>
      </c>
      <c r="C37" s="2" t="s">
        <v>24</v>
      </c>
      <c r="D37" t="s">
        <v>881</v>
      </c>
      <c r="E37">
        <v>2</v>
      </c>
      <c r="F37" s="2">
        <v>2</v>
      </c>
      <c r="G37">
        <f t="shared" si="0"/>
        <v>2</v>
      </c>
    </row>
    <row r="38" spans="1:7" x14ac:dyDescent="0.25">
      <c r="A38" t="s">
        <v>496</v>
      </c>
      <c r="B38" t="s">
        <v>832</v>
      </c>
      <c r="C38" s="2" t="s">
        <v>24</v>
      </c>
      <c r="D38">
        <v>3</v>
      </c>
      <c r="E38">
        <v>2</v>
      </c>
      <c r="F38" s="2">
        <v>2</v>
      </c>
      <c r="G38">
        <f t="shared" si="0"/>
        <v>2</v>
      </c>
    </row>
    <row r="39" spans="1:7" x14ac:dyDescent="0.25">
      <c r="A39" t="s">
        <v>38</v>
      </c>
      <c r="B39" t="s">
        <v>39</v>
      </c>
      <c r="C39" s="2" t="s">
        <v>12</v>
      </c>
      <c r="D39">
        <v>2</v>
      </c>
      <c r="E39">
        <v>1</v>
      </c>
      <c r="F39" s="2">
        <v>3</v>
      </c>
      <c r="G39">
        <f t="shared" si="0"/>
        <v>1</v>
      </c>
    </row>
    <row r="40" spans="1:7" x14ac:dyDescent="0.25">
      <c r="A40" t="s">
        <v>40</v>
      </c>
      <c r="B40" t="s">
        <v>39</v>
      </c>
      <c r="C40" s="2" t="s">
        <v>12</v>
      </c>
      <c r="D40">
        <v>2</v>
      </c>
      <c r="E40">
        <v>1</v>
      </c>
      <c r="F40" s="2">
        <v>3</v>
      </c>
      <c r="G40">
        <f t="shared" si="0"/>
        <v>1</v>
      </c>
    </row>
    <row r="41" spans="1:7" x14ac:dyDescent="0.25">
      <c r="A41" t="s">
        <v>497</v>
      </c>
      <c r="B41" t="s">
        <v>39</v>
      </c>
      <c r="C41" s="2" t="s">
        <v>12</v>
      </c>
      <c r="D41">
        <v>2</v>
      </c>
      <c r="E41">
        <v>1</v>
      </c>
      <c r="F41" s="2">
        <v>3</v>
      </c>
      <c r="G41">
        <f t="shared" si="0"/>
        <v>1</v>
      </c>
    </row>
    <row r="42" spans="1:7" x14ac:dyDescent="0.25">
      <c r="A42" t="s">
        <v>498</v>
      </c>
      <c r="B42" t="s">
        <v>39</v>
      </c>
      <c r="C42" s="2" t="s">
        <v>12</v>
      </c>
      <c r="D42">
        <v>2</v>
      </c>
      <c r="E42">
        <v>1</v>
      </c>
      <c r="F42" s="2">
        <v>3</v>
      </c>
      <c r="G42">
        <f t="shared" si="0"/>
        <v>1</v>
      </c>
    </row>
    <row r="43" spans="1:7" x14ac:dyDescent="0.25">
      <c r="A43" t="s">
        <v>499</v>
      </c>
      <c r="B43" t="s">
        <v>833</v>
      </c>
      <c r="C43" s="2" t="s">
        <v>24</v>
      </c>
      <c r="D43" t="s">
        <v>881</v>
      </c>
      <c r="E43">
        <v>2</v>
      </c>
      <c r="F43" s="2">
        <v>2</v>
      </c>
      <c r="G43">
        <f t="shared" si="0"/>
        <v>2</v>
      </c>
    </row>
    <row r="44" spans="1:7" x14ac:dyDescent="0.25">
      <c r="A44" t="s">
        <v>500</v>
      </c>
      <c r="B44" t="s">
        <v>833</v>
      </c>
      <c r="C44" s="2" t="s">
        <v>24</v>
      </c>
      <c r="D44" t="s">
        <v>881</v>
      </c>
      <c r="E44">
        <v>2</v>
      </c>
      <c r="F44" s="2">
        <v>2</v>
      </c>
      <c r="G44">
        <f t="shared" si="0"/>
        <v>2</v>
      </c>
    </row>
    <row r="45" spans="1:7" x14ac:dyDescent="0.25">
      <c r="A45" t="s">
        <v>501</v>
      </c>
      <c r="B45" t="s">
        <v>833</v>
      </c>
      <c r="C45" s="2" t="s">
        <v>24</v>
      </c>
      <c r="D45" t="s">
        <v>881</v>
      </c>
      <c r="E45">
        <v>2</v>
      </c>
      <c r="F45" s="2">
        <v>2</v>
      </c>
      <c r="G45">
        <f t="shared" si="0"/>
        <v>2</v>
      </c>
    </row>
    <row r="46" spans="1:7" x14ac:dyDescent="0.25">
      <c r="A46" t="s">
        <v>502</v>
      </c>
      <c r="B46" t="s">
        <v>833</v>
      </c>
      <c r="C46" s="2" t="s">
        <v>24</v>
      </c>
      <c r="D46" t="s">
        <v>881</v>
      </c>
      <c r="E46">
        <v>2</v>
      </c>
      <c r="F46" s="2">
        <v>2</v>
      </c>
      <c r="G46">
        <f t="shared" si="0"/>
        <v>2</v>
      </c>
    </row>
    <row r="47" spans="1:7" x14ac:dyDescent="0.25">
      <c r="A47" t="s">
        <v>41</v>
      </c>
      <c r="B47" t="s">
        <v>35</v>
      </c>
      <c r="C47" s="2" t="s">
        <v>24</v>
      </c>
      <c r="D47">
        <v>3</v>
      </c>
      <c r="E47">
        <v>2</v>
      </c>
      <c r="F47" s="2">
        <v>2</v>
      </c>
      <c r="G47">
        <f t="shared" si="0"/>
        <v>2</v>
      </c>
    </row>
    <row r="48" spans="1:7" x14ac:dyDescent="0.25">
      <c r="A48" t="s">
        <v>42</v>
      </c>
      <c r="B48" t="s">
        <v>43</v>
      </c>
      <c r="C48" s="2" t="s">
        <v>8</v>
      </c>
      <c r="D48" t="s">
        <v>881</v>
      </c>
      <c r="E48">
        <v>2</v>
      </c>
      <c r="F48" s="2" t="s">
        <v>881</v>
      </c>
      <c r="G48">
        <f t="shared" si="0"/>
        <v>2</v>
      </c>
    </row>
    <row r="49" spans="1:7" x14ac:dyDescent="0.25">
      <c r="A49" t="s">
        <v>44</v>
      </c>
      <c r="B49" t="s">
        <v>45</v>
      </c>
      <c r="C49" s="2" t="s">
        <v>24</v>
      </c>
      <c r="D49">
        <v>2</v>
      </c>
      <c r="E49">
        <v>2</v>
      </c>
      <c r="F49" s="2">
        <v>2</v>
      </c>
      <c r="G49">
        <f t="shared" si="0"/>
        <v>2</v>
      </c>
    </row>
    <row r="50" spans="1:7" x14ac:dyDescent="0.25">
      <c r="A50" t="s">
        <v>503</v>
      </c>
      <c r="B50" t="s">
        <v>468</v>
      </c>
      <c r="C50" s="2" t="s">
        <v>12</v>
      </c>
      <c r="D50">
        <v>2</v>
      </c>
      <c r="E50">
        <v>1</v>
      </c>
      <c r="F50" s="2" t="s">
        <v>881</v>
      </c>
      <c r="G50">
        <f t="shared" si="0"/>
        <v>1</v>
      </c>
    </row>
    <row r="51" spans="1:7" x14ac:dyDescent="0.25">
      <c r="A51" t="s">
        <v>46</v>
      </c>
      <c r="B51" t="s">
        <v>48</v>
      </c>
      <c r="C51" s="2" t="s">
        <v>47</v>
      </c>
      <c r="D51">
        <v>1</v>
      </c>
      <c r="E51">
        <v>1</v>
      </c>
      <c r="F51" s="2">
        <v>2</v>
      </c>
      <c r="G51">
        <f t="shared" si="0"/>
        <v>1</v>
      </c>
    </row>
    <row r="52" spans="1:7" x14ac:dyDescent="0.25">
      <c r="A52" t="s">
        <v>504</v>
      </c>
      <c r="B52" t="s">
        <v>50</v>
      </c>
      <c r="C52" s="2" t="s">
        <v>24</v>
      </c>
      <c r="D52">
        <v>1</v>
      </c>
      <c r="E52">
        <v>1</v>
      </c>
      <c r="F52" s="2">
        <v>2</v>
      </c>
      <c r="G52">
        <f t="shared" si="0"/>
        <v>1</v>
      </c>
    </row>
    <row r="53" spans="1:7" x14ac:dyDescent="0.25">
      <c r="A53" t="s">
        <v>505</v>
      </c>
      <c r="B53" t="s">
        <v>13</v>
      </c>
      <c r="C53" s="2" t="s">
        <v>12</v>
      </c>
      <c r="D53">
        <v>1</v>
      </c>
      <c r="E53">
        <v>2</v>
      </c>
      <c r="F53" s="2">
        <v>2</v>
      </c>
      <c r="G53">
        <f t="shared" si="0"/>
        <v>1</v>
      </c>
    </row>
    <row r="54" spans="1:7" x14ac:dyDescent="0.25">
      <c r="A54" t="s">
        <v>506</v>
      </c>
      <c r="B54" t="s">
        <v>13</v>
      </c>
      <c r="C54" s="2" t="s">
        <v>12</v>
      </c>
      <c r="D54">
        <v>1</v>
      </c>
      <c r="E54">
        <v>2</v>
      </c>
      <c r="F54" s="2">
        <v>2</v>
      </c>
      <c r="G54">
        <f t="shared" si="0"/>
        <v>1</v>
      </c>
    </row>
    <row r="55" spans="1:7" x14ac:dyDescent="0.25">
      <c r="A55" t="s">
        <v>507</v>
      </c>
      <c r="B55" t="s">
        <v>834</v>
      </c>
      <c r="C55" s="2" t="s">
        <v>12</v>
      </c>
      <c r="D55">
        <v>3</v>
      </c>
      <c r="E55">
        <v>3</v>
      </c>
      <c r="F55" s="2">
        <v>3</v>
      </c>
      <c r="G55">
        <f t="shared" si="0"/>
        <v>3</v>
      </c>
    </row>
    <row r="56" spans="1:7" x14ac:dyDescent="0.25">
      <c r="A56" t="s">
        <v>508</v>
      </c>
      <c r="B56" t="s">
        <v>266</v>
      </c>
      <c r="C56" s="2" t="s">
        <v>12</v>
      </c>
      <c r="D56">
        <v>1</v>
      </c>
      <c r="E56">
        <v>1</v>
      </c>
      <c r="F56" s="2">
        <v>1</v>
      </c>
      <c r="G56">
        <f t="shared" si="0"/>
        <v>1</v>
      </c>
    </row>
    <row r="57" spans="1:7" x14ac:dyDescent="0.25">
      <c r="A57" t="s">
        <v>509</v>
      </c>
      <c r="B57" t="s">
        <v>835</v>
      </c>
      <c r="C57" s="2" t="s">
        <v>24</v>
      </c>
      <c r="D57">
        <v>3</v>
      </c>
      <c r="E57">
        <v>3</v>
      </c>
      <c r="F57" s="2">
        <v>3</v>
      </c>
      <c r="G57">
        <f t="shared" si="0"/>
        <v>3</v>
      </c>
    </row>
    <row r="58" spans="1:7" x14ac:dyDescent="0.25">
      <c r="A58" t="s">
        <v>510</v>
      </c>
      <c r="B58" t="s">
        <v>835</v>
      </c>
      <c r="C58" s="2" t="s">
        <v>24</v>
      </c>
      <c r="D58">
        <v>3</v>
      </c>
      <c r="E58">
        <v>3</v>
      </c>
      <c r="F58" s="2">
        <v>3</v>
      </c>
      <c r="G58">
        <f t="shared" si="0"/>
        <v>3</v>
      </c>
    </row>
    <row r="59" spans="1:7" x14ac:dyDescent="0.25">
      <c r="A59" t="s">
        <v>511</v>
      </c>
      <c r="B59" t="s">
        <v>835</v>
      </c>
      <c r="C59" s="2" t="s">
        <v>24</v>
      </c>
      <c r="D59">
        <v>3</v>
      </c>
      <c r="E59">
        <v>3</v>
      </c>
      <c r="F59" s="2">
        <v>3</v>
      </c>
      <c r="G59">
        <f t="shared" si="0"/>
        <v>3</v>
      </c>
    </row>
    <row r="60" spans="1:7" x14ac:dyDescent="0.25">
      <c r="A60" t="s">
        <v>512</v>
      </c>
      <c r="B60" t="s">
        <v>835</v>
      </c>
      <c r="C60" s="2" t="s">
        <v>24</v>
      </c>
      <c r="D60">
        <v>3</v>
      </c>
      <c r="E60">
        <v>3</v>
      </c>
      <c r="F60" s="2">
        <v>3</v>
      </c>
      <c r="G60">
        <f t="shared" si="0"/>
        <v>3</v>
      </c>
    </row>
    <row r="61" spans="1:7" x14ac:dyDescent="0.25">
      <c r="A61" t="s">
        <v>513</v>
      </c>
      <c r="B61" t="s">
        <v>835</v>
      </c>
      <c r="C61" s="2" t="s">
        <v>24</v>
      </c>
      <c r="D61">
        <v>3</v>
      </c>
      <c r="E61">
        <v>3</v>
      </c>
      <c r="F61" s="2">
        <v>3</v>
      </c>
      <c r="G61">
        <f t="shared" si="0"/>
        <v>3</v>
      </c>
    </row>
    <row r="62" spans="1:7" x14ac:dyDescent="0.25">
      <c r="A62" t="s">
        <v>514</v>
      </c>
      <c r="B62" t="s">
        <v>835</v>
      </c>
      <c r="C62" s="2" t="s">
        <v>24</v>
      </c>
      <c r="D62">
        <v>3</v>
      </c>
      <c r="E62">
        <v>3</v>
      </c>
      <c r="F62" s="2">
        <v>3</v>
      </c>
      <c r="G62">
        <f t="shared" si="0"/>
        <v>3</v>
      </c>
    </row>
    <row r="63" spans="1:7" x14ac:dyDescent="0.25">
      <c r="A63" t="s">
        <v>515</v>
      </c>
      <c r="B63" t="s">
        <v>835</v>
      </c>
      <c r="C63" s="2" t="s">
        <v>24</v>
      </c>
      <c r="D63">
        <v>3</v>
      </c>
      <c r="E63">
        <v>3</v>
      </c>
      <c r="F63" s="2">
        <v>3</v>
      </c>
      <c r="G63">
        <f t="shared" si="0"/>
        <v>3</v>
      </c>
    </row>
    <row r="64" spans="1:7" x14ac:dyDescent="0.25">
      <c r="A64" t="s">
        <v>516</v>
      </c>
      <c r="B64" t="s">
        <v>162</v>
      </c>
      <c r="C64" s="2" t="s">
        <v>12</v>
      </c>
      <c r="D64">
        <v>2</v>
      </c>
      <c r="E64">
        <v>2</v>
      </c>
      <c r="F64" s="2">
        <v>3</v>
      </c>
      <c r="G64">
        <f t="shared" si="0"/>
        <v>2</v>
      </c>
    </row>
    <row r="65" spans="1:7" x14ac:dyDescent="0.25">
      <c r="A65" t="s">
        <v>517</v>
      </c>
      <c r="B65" t="s">
        <v>406</v>
      </c>
      <c r="C65" s="2" t="s">
        <v>24</v>
      </c>
      <c r="D65">
        <v>1</v>
      </c>
      <c r="E65">
        <v>1</v>
      </c>
      <c r="F65" s="2">
        <v>2</v>
      </c>
      <c r="G65">
        <f t="shared" si="0"/>
        <v>1</v>
      </c>
    </row>
    <row r="66" spans="1:7" x14ac:dyDescent="0.25">
      <c r="A66" t="s">
        <v>518</v>
      </c>
      <c r="B66" t="s">
        <v>406</v>
      </c>
      <c r="C66" s="2" t="s">
        <v>24</v>
      </c>
      <c r="D66">
        <v>1</v>
      </c>
      <c r="E66">
        <v>1</v>
      </c>
      <c r="F66" s="2">
        <v>2</v>
      </c>
      <c r="G66">
        <f t="shared" si="0"/>
        <v>1</v>
      </c>
    </row>
    <row r="67" spans="1:7" x14ac:dyDescent="0.25">
      <c r="A67" t="s">
        <v>519</v>
      </c>
      <c r="B67" t="s">
        <v>836</v>
      </c>
      <c r="C67" s="2" t="s">
        <v>24</v>
      </c>
      <c r="D67" t="s">
        <v>881</v>
      </c>
      <c r="E67" t="s">
        <v>881</v>
      </c>
      <c r="F67" s="2">
        <v>3</v>
      </c>
      <c r="G67">
        <f t="shared" ref="G67:G130" si="1">MIN(D67:F67)</f>
        <v>3</v>
      </c>
    </row>
    <row r="68" spans="1:7" x14ac:dyDescent="0.25">
      <c r="A68" t="s">
        <v>49</v>
      </c>
      <c r="B68" t="s">
        <v>50</v>
      </c>
      <c r="C68" s="2" t="s">
        <v>24</v>
      </c>
      <c r="D68">
        <v>1</v>
      </c>
      <c r="E68">
        <v>1</v>
      </c>
      <c r="F68" s="2">
        <v>2</v>
      </c>
      <c r="G68">
        <f t="shared" si="1"/>
        <v>1</v>
      </c>
    </row>
    <row r="69" spans="1:7" x14ac:dyDescent="0.25">
      <c r="A69" t="s">
        <v>51</v>
      </c>
      <c r="B69" t="s">
        <v>50</v>
      </c>
      <c r="C69" s="2" t="s">
        <v>24</v>
      </c>
      <c r="D69">
        <v>1</v>
      </c>
      <c r="E69">
        <v>1</v>
      </c>
      <c r="F69" s="2">
        <v>2</v>
      </c>
      <c r="G69">
        <f t="shared" si="1"/>
        <v>1</v>
      </c>
    </row>
    <row r="70" spans="1:7" x14ac:dyDescent="0.25">
      <c r="A70" t="s">
        <v>52</v>
      </c>
      <c r="B70" t="s">
        <v>50</v>
      </c>
      <c r="C70" s="2" t="s">
        <v>24</v>
      </c>
      <c r="D70">
        <v>1</v>
      </c>
      <c r="E70">
        <v>1</v>
      </c>
      <c r="F70" s="2">
        <v>2</v>
      </c>
      <c r="G70">
        <f t="shared" si="1"/>
        <v>1</v>
      </c>
    </row>
    <row r="71" spans="1:7" x14ac:dyDescent="0.25">
      <c r="A71" t="s">
        <v>53</v>
      </c>
      <c r="B71" t="s">
        <v>50</v>
      </c>
      <c r="C71" s="2" t="s">
        <v>24</v>
      </c>
      <c r="D71">
        <v>1</v>
      </c>
      <c r="E71">
        <v>1</v>
      </c>
      <c r="F71" s="2">
        <v>2</v>
      </c>
      <c r="G71">
        <f t="shared" si="1"/>
        <v>1</v>
      </c>
    </row>
    <row r="72" spans="1:7" x14ac:dyDescent="0.25">
      <c r="A72" t="s">
        <v>54</v>
      </c>
      <c r="B72" t="s">
        <v>50</v>
      </c>
      <c r="C72" s="2" t="s">
        <v>24</v>
      </c>
      <c r="D72">
        <v>1</v>
      </c>
      <c r="E72">
        <v>1</v>
      </c>
      <c r="F72" s="2">
        <v>2</v>
      </c>
      <c r="G72">
        <f t="shared" si="1"/>
        <v>1</v>
      </c>
    </row>
    <row r="73" spans="1:7" x14ac:dyDescent="0.25">
      <c r="A73" t="s">
        <v>55</v>
      </c>
      <c r="B73" t="s">
        <v>50</v>
      </c>
      <c r="C73" s="2" t="s">
        <v>24</v>
      </c>
      <c r="D73">
        <v>1</v>
      </c>
      <c r="E73">
        <v>1</v>
      </c>
      <c r="F73" s="2">
        <v>2</v>
      </c>
      <c r="G73">
        <f t="shared" si="1"/>
        <v>1</v>
      </c>
    </row>
    <row r="74" spans="1:7" x14ac:dyDescent="0.25">
      <c r="A74" t="s">
        <v>56</v>
      </c>
      <c r="B74" t="s">
        <v>50</v>
      </c>
      <c r="C74" s="2" t="s">
        <v>24</v>
      </c>
      <c r="D74">
        <v>1</v>
      </c>
      <c r="E74">
        <v>1</v>
      </c>
      <c r="F74" s="2">
        <v>2</v>
      </c>
      <c r="G74">
        <f t="shared" si="1"/>
        <v>1</v>
      </c>
    </row>
    <row r="75" spans="1:7" x14ac:dyDescent="0.25">
      <c r="A75" t="s">
        <v>57</v>
      </c>
      <c r="B75" t="s">
        <v>50</v>
      </c>
      <c r="C75" s="2" t="s">
        <v>24</v>
      </c>
      <c r="D75">
        <v>1</v>
      </c>
      <c r="E75">
        <v>1</v>
      </c>
      <c r="F75" s="2">
        <v>2</v>
      </c>
      <c r="G75">
        <f t="shared" si="1"/>
        <v>1</v>
      </c>
    </row>
    <row r="76" spans="1:7" x14ac:dyDescent="0.25">
      <c r="A76" t="s">
        <v>58</v>
      </c>
      <c r="B76" t="s">
        <v>50</v>
      </c>
      <c r="C76" s="2" t="s">
        <v>24</v>
      </c>
      <c r="D76">
        <v>1</v>
      </c>
      <c r="E76">
        <v>1</v>
      </c>
      <c r="F76" s="2">
        <v>2</v>
      </c>
      <c r="G76">
        <f t="shared" si="1"/>
        <v>1</v>
      </c>
    </row>
    <row r="77" spans="1:7" x14ac:dyDescent="0.25">
      <c r="A77" t="s">
        <v>520</v>
      </c>
      <c r="B77" t="s">
        <v>837</v>
      </c>
      <c r="C77" s="2" t="s">
        <v>24</v>
      </c>
      <c r="D77">
        <v>2</v>
      </c>
      <c r="E77">
        <v>2</v>
      </c>
      <c r="F77" s="2">
        <v>1</v>
      </c>
      <c r="G77">
        <f t="shared" si="1"/>
        <v>1</v>
      </c>
    </row>
    <row r="78" spans="1:7" x14ac:dyDescent="0.25">
      <c r="A78" t="s">
        <v>521</v>
      </c>
      <c r="B78" t="s">
        <v>837</v>
      </c>
      <c r="C78" s="2" t="s">
        <v>24</v>
      </c>
      <c r="D78">
        <v>2</v>
      </c>
      <c r="E78">
        <v>2</v>
      </c>
      <c r="F78" s="2">
        <v>1</v>
      </c>
      <c r="G78">
        <f t="shared" si="1"/>
        <v>1</v>
      </c>
    </row>
    <row r="79" spans="1:7" x14ac:dyDescent="0.25">
      <c r="A79" t="s">
        <v>522</v>
      </c>
      <c r="B79" t="s">
        <v>837</v>
      </c>
      <c r="C79" s="2" t="s">
        <v>24</v>
      </c>
      <c r="D79">
        <v>2</v>
      </c>
      <c r="E79">
        <v>2</v>
      </c>
      <c r="F79" s="2">
        <v>1</v>
      </c>
      <c r="G79">
        <f t="shared" si="1"/>
        <v>1</v>
      </c>
    </row>
    <row r="80" spans="1:7" x14ac:dyDescent="0.25">
      <c r="A80" t="s">
        <v>59</v>
      </c>
      <c r="B80" t="s">
        <v>60</v>
      </c>
      <c r="C80" s="2" t="s">
        <v>24</v>
      </c>
      <c r="D80">
        <v>1</v>
      </c>
      <c r="E80">
        <v>1</v>
      </c>
      <c r="F80" s="2">
        <v>2</v>
      </c>
      <c r="G80">
        <f t="shared" si="1"/>
        <v>1</v>
      </c>
    </row>
    <row r="81" spans="1:7" x14ac:dyDescent="0.25">
      <c r="A81" t="s">
        <v>61</v>
      </c>
      <c r="B81" t="s">
        <v>60</v>
      </c>
      <c r="C81" s="2" t="s">
        <v>24</v>
      </c>
      <c r="D81">
        <v>1</v>
      </c>
      <c r="E81">
        <v>1</v>
      </c>
      <c r="F81" s="2">
        <v>2</v>
      </c>
      <c r="G81">
        <f t="shared" si="1"/>
        <v>1</v>
      </c>
    </row>
    <row r="82" spans="1:7" x14ac:dyDescent="0.25">
      <c r="A82" t="s">
        <v>62</v>
      </c>
      <c r="B82" t="s">
        <v>60</v>
      </c>
      <c r="C82" s="2" t="s">
        <v>24</v>
      </c>
      <c r="D82">
        <v>1</v>
      </c>
      <c r="E82">
        <v>1</v>
      </c>
      <c r="F82" s="2">
        <v>2</v>
      </c>
      <c r="G82">
        <f t="shared" si="1"/>
        <v>1</v>
      </c>
    </row>
    <row r="83" spans="1:7" x14ac:dyDescent="0.25">
      <c r="A83" t="s">
        <v>63</v>
      </c>
      <c r="B83" t="s">
        <v>60</v>
      </c>
      <c r="C83" s="2" t="s">
        <v>24</v>
      </c>
      <c r="D83">
        <v>1</v>
      </c>
      <c r="E83">
        <v>1</v>
      </c>
      <c r="F83" s="2">
        <v>2</v>
      </c>
      <c r="G83">
        <f t="shared" si="1"/>
        <v>1</v>
      </c>
    </row>
    <row r="84" spans="1:7" x14ac:dyDescent="0.25">
      <c r="A84" t="s">
        <v>64</v>
      </c>
      <c r="B84" t="s">
        <v>60</v>
      </c>
      <c r="C84" s="2" t="s">
        <v>24</v>
      </c>
      <c r="D84">
        <v>1</v>
      </c>
      <c r="E84">
        <v>1</v>
      </c>
      <c r="F84" s="2">
        <v>2</v>
      </c>
      <c r="G84">
        <f t="shared" si="1"/>
        <v>1</v>
      </c>
    </row>
    <row r="85" spans="1:7" x14ac:dyDescent="0.25">
      <c r="A85" t="s">
        <v>65</v>
      </c>
      <c r="B85" t="s">
        <v>60</v>
      </c>
      <c r="C85" s="2" t="s">
        <v>24</v>
      </c>
      <c r="D85">
        <v>1</v>
      </c>
      <c r="E85">
        <v>1</v>
      </c>
      <c r="F85" s="2">
        <v>2</v>
      </c>
      <c r="G85">
        <f t="shared" si="1"/>
        <v>1</v>
      </c>
    </row>
    <row r="86" spans="1:7" x14ac:dyDescent="0.25">
      <c r="A86" t="s">
        <v>66</v>
      </c>
      <c r="B86" t="s">
        <v>60</v>
      </c>
      <c r="C86" s="2" t="s">
        <v>24</v>
      </c>
      <c r="D86">
        <v>1</v>
      </c>
      <c r="E86">
        <v>1</v>
      </c>
      <c r="F86" s="2">
        <v>2</v>
      </c>
      <c r="G86">
        <f t="shared" si="1"/>
        <v>1</v>
      </c>
    </row>
    <row r="87" spans="1:7" x14ac:dyDescent="0.25">
      <c r="A87" t="s">
        <v>67</v>
      </c>
      <c r="B87" t="s">
        <v>60</v>
      </c>
      <c r="C87" s="2" t="s">
        <v>24</v>
      </c>
      <c r="D87">
        <v>1</v>
      </c>
      <c r="E87">
        <v>1</v>
      </c>
      <c r="F87" s="2">
        <v>2</v>
      </c>
      <c r="G87">
        <f t="shared" si="1"/>
        <v>1</v>
      </c>
    </row>
    <row r="88" spans="1:7" x14ac:dyDescent="0.25">
      <c r="A88" t="s">
        <v>68</v>
      </c>
      <c r="B88" t="s">
        <v>60</v>
      </c>
      <c r="C88" s="2" t="s">
        <v>24</v>
      </c>
      <c r="D88">
        <v>1</v>
      </c>
      <c r="E88">
        <v>1</v>
      </c>
      <c r="F88" s="2">
        <v>2</v>
      </c>
      <c r="G88">
        <f t="shared" si="1"/>
        <v>1</v>
      </c>
    </row>
    <row r="89" spans="1:7" x14ac:dyDescent="0.25">
      <c r="A89" t="s">
        <v>69</v>
      </c>
      <c r="B89" t="s">
        <v>60</v>
      </c>
      <c r="C89" s="2" t="s">
        <v>24</v>
      </c>
      <c r="D89">
        <v>1</v>
      </c>
      <c r="E89">
        <v>1</v>
      </c>
      <c r="F89" s="2">
        <v>2</v>
      </c>
      <c r="G89">
        <f t="shared" si="1"/>
        <v>1</v>
      </c>
    </row>
    <row r="90" spans="1:7" x14ac:dyDescent="0.25">
      <c r="A90" t="s">
        <v>70</v>
      </c>
      <c r="B90" t="s">
        <v>60</v>
      </c>
      <c r="C90" s="2" t="s">
        <v>24</v>
      </c>
      <c r="D90">
        <v>1</v>
      </c>
      <c r="E90">
        <v>1</v>
      </c>
      <c r="F90" s="2">
        <v>2</v>
      </c>
      <c r="G90">
        <f t="shared" si="1"/>
        <v>1</v>
      </c>
    </row>
    <row r="91" spans="1:7" x14ac:dyDescent="0.25">
      <c r="A91" t="s">
        <v>71</v>
      </c>
      <c r="B91" t="s">
        <v>72</v>
      </c>
      <c r="C91" s="2" t="s">
        <v>24</v>
      </c>
      <c r="D91">
        <v>1</v>
      </c>
      <c r="E91">
        <v>1</v>
      </c>
      <c r="F91" s="2">
        <v>2</v>
      </c>
      <c r="G91">
        <f t="shared" si="1"/>
        <v>1</v>
      </c>
    </row>
    <row r="92" spans="1:7" x14ac:dyDescent="0.25">
      <c r="A92" t="s">
        <v>73</v>
      </c>
      <c r="B92" t="s">
        <v>72</v>
      </c>
      <c r="C92" s="2" t="s">
        <v>24</v>
      </c>
      <c r="D92">
        <v>1</v>
      </c>
      <c r="E92">
        <v>1</v>
      </c>
      <c r="F92" s="2">
        <v>2</v>
      </c>
      <c r="G92">
        <f t="shared" si="1"/>
        <v>1</v>
      </c>
    </row>
    <row r="93" spans="1:7" x14ac:dyDescent="0.25">
      <c r="A93" t="s">
        <v>523</v>
      </c>
      <c r="B93" t="s">
        <v>72</v>
      </c>
      <c r="C93" s="2" t="s">
        <v>24</v>
      </c>
      <c r="D93">
        <v>1</v>
      </c>
      <c r="E93">
        <v>1</v>
      </c>
      <c r="F93" s="2">
        <v>2</v>
      </c>
      <c r="G93">
        <f t="shared" si="1"/>
        <v>1</v>
      </c>
    </row>
    <row r="94" spans="1:7" x14ac:dyDescent="0.25">
      <c r="A94" t="s">
        <v>524</v>
      </c>
      <c r="B94" t="s">
        <v>72</v>
      </c>
      <c r="C94" s="2" t="s">
        <v>24</v>
      </c>
      <c r="D94">
        <v>1</v>
      </c>
      <c r="E94">
        <v>1</v>
      </c>
      <c r="F94" s="2">
        <v>2</v>
      </c>
      <c r="G94">
        <f t="shared" si="1"/>
        <v>1</v>
      </c>
    </row>
    <row r="95" spans="1:7" x14ac:dyDescent="0.25">
      <c r="A95" t="s">
        <v>525</v>
      </c>
      <c r="B95" t="s">
        <v>72</v>
      </c>
      <c r="C95" s="2" t="s">
        <v>24</v>
      </c>
      <c r="D95">
        <v>1</v>
      </c>
      <c r="E95">
        <v>1</v>
      </c>
      <c r="F95" s="2">
        <v>2</v>
      </c>
      <c r="G95">
        <f t="shared" si="1"/>
        <v>1</v>
      </c>
    </row>
    <row r="96" spans="1:7" x14ac:dyDescent="0.25">
      <c r="A96" t="s">
        <v>74</v>
      </c>
      <c r="B96" t="s">
        <v>75</v>
      </c>
      <c r="C96" s="2" t="s">
        <v>12</v>
      </c>
      <c r="D96">
        <v>2</v>
      </c>
      <c r="E96">
        <v>3</v>
      </c>
      <c r="F96" s="2">
        <v>2</v>
      </c>
      <c r="G96">
        <f t="shared" si="1"/>
        <v>2</v>
      </c>
    </row>
    <row r="97" spans="1:7" x14ac:dyDescent="0.25">
      <c r="A97" t="s">
        <v>76</v>
      </c>
      <c r="B97" t="s">
        <v>75</v>
      </c>
      <c r="C97" s="2" t="s">
        <v>12</v>
      </c>
      <c r="D97">
        <v>2</v>
      </c>
      <c r="E97">
        <v>3</v>
      </c>
      <c r="F97" s="2">
        <v>2</v>
      </c>
      <c r="G97">
        <f t="shared" si="1"/>
        <v>2</v>
      </c>
    </row>
    <row r="98" spans="1:7" x14ac:dyDescent="0.25">
      <c r="A98" t="s">
        <v>77</v>
      </c>
      <c r="B98" t="s">
        <v>75</v>
      </c>
      <c r="C98" s="2" t="s">
        <v>12</v>
      </c>
      <c r="D98">
        <v>2</v>
      </c>
      <c r="E98">
        <v>3</v>
      </c>
      <c r="F98" s="2">
        <v>2</v>
      </c>
      <c r="G98">
        <f t="shared" si="1"/>
        <v>2</v>
      </c>
    </row>
    <row r="99" spans="1:7" x14ac:dyDescent="0.25">
      <c r="A99" t="s">
        <v>78</v>
      </c>
      <c r="B99" t="s">
        <v>75</v>
      </c>
      <c r="C99" s="2" t="s">
        <v>12</v>
      </c>
      <c r="D99">
        <v>2</v>
      </c>
      <c r="E99">
        <v>3</v>
      </c>
      <c r="F99" s="2">
        <v>2</v>
      </c>
      <c r="G99">
        <f t="shared" si="1"/>
        <v>2</v>
      </c>
    </row>
    <row r="100" spans="1:7" x14ac:dyDescent="0.25">
      <c r="A100" t="s">
        <v>526</v>
      </c>
      <c r="B100" t="s">
        <v>838</v>
      </c>
      <c r="C100" s="2" t="s">
        <v>8</v>
      </c>
      <c r="D100" t="s">
        <v>881</v>
      </c>
      <c r="E100">
        <v>0</v>
      </c>
      <c r="F100" s="2" t="s">
        <v>881</v>
      </c>
      <c r="G100">
        <f t="shared" si="1"/>
        <v>0</v>
      </c>
    </row>
    <row r="101" spans="1:7" x14ac:dyDescent="0.25">
      <c r="A101" t="s">
        <v>79</v>
      </c>
      <c r="B101" t="s">
        <v>80</v>
      </c>
      <c r="C101" s="2" t="s">
        <v>12</v>
      </c>
      <c r="D101">
        <v>3</v>
      </c>
      <c r="E101">
        <v>2</v>
      </c>
      <c r="F101" s="2">
        <v>2</v>
      </c>
      <c r="G101">
        <f t="shared" si="1"/>
        <v>2</v>
      </c>
    </row>
    <row r="102" spans="1:7" x14ac:dyDescent="0.25">
      <c r="A102" t="s">
        <v>81</v>
      </c>
      <c r="B102" t="s">
        <v>80</v>
      </c>
      <c r="C102" s="2" t="s">
        <v>12</v>
      </c>
      <c r="D102">
        <v>3</v>
      </c>
      <c r="E102">
        <v>2</v>
      </c>
      <c r="F102" s="2">
        <v>2</v>
      </c>
      <c r="G102">
        <f t="shared" si="1"/>
        <v>2</v>
      </c>
    </row>
    <row r="103" spans="1:7" x14ac:dyDescent="0.25">
      <c r="A103" t="s">
        <v>82</v>
      </c>
      <c r="B103" t="s">
        <v>80</v>
      </c>
      <c r="C103" s="2" t="s">
        <v>12</v>
      </c>
      <c r="D103">
        <v>3</v>
      </c>
      <c r="E103">
        <v>2</v>
      </c>
      <c r="F103" s="2">
        <v>2</v>
      </c>
      <c r="G103">
        <f t="shared" si="1"/>
        <v>2</v>
      </c>
    </row>
    <row r="104" spans="1:7" x14ac:dyDescent="0.25">
      <c r="A104" t="s">
        <v>83</v>
      </c>
      <c r="B104" t="s">
        <v>80</v>
      </c>
      <c r="C104" s="2" t="s">
        <v>12</v>
      </c>
      <c r="D104">
        <v>3</v>
      </c>
      <c r="E104">
        <v>2</v>
      </c>
      <c r="F104" s="2">
        <v>2</v>
      </c>
      <c r="G104">
        <f t="shared" si="1"/>
        <v>2</v>
      </c>
    </row>
    <row r="105" spans="1:7" x14ac:dyDescent="0.25">
      <c r="A105" t="s">
        <v>84</v>
      </c>
      <c r="B105" t="s">
        <v>80</v>
      </c>
      <c r="C105" s="2" t="s">
        <v>12</v>
      </c>
      <c r="D105">
        <v>3</v>
      </c>
      <c r="E105">
        <v>2</v>
      </c>
      <c r="F105" s="2">
        <v>2</v>
      </c>
      <c r="G105">
        <f t="shared" si="1"/>
        <v>2</v>
      </c>
    </row>
    <row r="106" spans="1:7" x14ac:dyDescent="0.25">
      <c r="A106" t="s">
        <v>527</v>
      </c>
      <c r="B106" t="s">
        <v>834</v>
      </c>
      <c r="C106" s="2" t="s">
        <v>12</v>
      </c>
      <c r="D106">
        <v>3</v>
      </c>
      <c r="E106">
        <v>3</v>
      </c>
      <c r="F106" s="2">
        <v>3</v>
      </c>
      <c r="G106">
        <f t="shared" si="1"/>
        <v>3</v>
      </c>
    </row>
    <row r="107" spans="1:7" x14ac:dyDescent="0.25">
      <c r="A107" t="s">
        <v>85</v>
      </c>
      <c r="B107" t="s">
        <v>13</v>
      </c>
      <c r="C107" s="2" t="s">
        <v>12</v>
      </c>
      <c r="D107">
        <v>1</v>
      </c>
      <c r="E107">
        <v>2</v>
      </c>
      <c r="F107" s="2">
        <v>2</v>
      </c>
      <c r="G107">
        <f t="shared" si="1"/>
        <v>1</v>
      </c>
    </row>
    <row r="108" spans="1:7" x14ac:dyDescent="0.25">
      <c r="A108" t="s">
        <v>86</v>
      </c>
      <c r="B108" t="s">
        <v>13</v>
      </c>
      <c r="C108" s="2" t="s">
        <v>12</v>
      </c>
      <c r="D108">
        <v>1</v>
      </c>
      <c r="E108">
        <v>2</v>
      </c>
      <c r="F108" s="2">
        <v>2</v>
      </c>
      <c r="G108">
        <f t="shared" si="1"/>
        <v>1</v>
      </c>
    </row>
    <row r="109" spans="1:7" x14ac:dyDescent="0.25">
      <c r="A109" t="s">
        <v>87</v>
      </c>
      <c r="B109" t="s">
        <v>13</v>
      </c>
      <c r="C109" s="2" t="s">
        <v>12</v>
      </c>
      <c r="D109">
        <v>1</v>
      </c>
      <c r="E109">
        <v>2</v>
      </c>
      <c r="F109" s="2">
        <v>2</v>
      </c>
      <c r="G109">
        <f t="shared" si="1"/>
        <v>1</v>
      </c>
    </row>
    <row r="110" spans="1:7" x14ac:dyDescent="0.25">
      <c r="A110" t="s">
        <v>88</v>
      </c>
      <c r="B110" t="s">
        <v>13</v>
      </c>
      <c r="C110" s="2" t="s">
        <v>12</v>
      </c>
      <c r="D110">
        <v>1</v>
      </c>
      <c r="E110">
        <v>2</v>
      </c>
      <c r="F110" s="2">
        <v>2</v>
      </c>
      <c r="G110">
        <f t="shared" si="1"/>
        <v>1</v>
      </c>
    </row>
    <row r="111" spans="1:7" x14ac:dyDescent="0.25">
      <c r="A111" t="s">
        <v>89</v>
      </c>
      <c r="B111" t="s">
        <v>13</v>
      </c>
      <c r="C111" s="2" t="s">
        <v>12</v>
      </c>
      <c r="D111">
        <v>1</v>
      </c>
      <c r="E111">
        <v>2</v>
      </c>
      <c r="F111" s="2">
        <v>2</v>
      </c>
      <c r="G111">
        <f t="shared" si="1"/>
        <v>1</v>
      </c>
    </row>
    <row r="112" spans="1:7" x14ac:dyDescent="0.25">
      <c r="A112" t="s">
        <v>90</v>
      </c>
      <c r="B112" t="s">
        <v>13</v>
      </c>
      <c r="C112" s="2" t="s">
        <v>12</v>
      </c>
      <c r="D112">
        <v>1</v>
      </c>
      <c r="E112">
        <v>2</v>
      </c>
      <c r="F112" s="2">
        <v>2</v>
      </c>
      <c r="G112">
        <f t="shared" si="1"/>
        <v>1</v>
      </c>
    </row>
    <row r="113" spans="1:7" x14ac:dyDescent="0.25">
      <c r="A113" t="s">
        <v>91</v>
      </c>
      <c r="B113" t="s">
        <v>13</v>
      </c>
      <c r="C113" s="2" t="s">
        <v>12</v>
      </c>
      <c r="D113">
        <v>1</v>
      </c>
      <c r="E113">
        <v>2</v>
      </c>
      <c r="F113" s="2">
        <v>2</v>
      </c>
      <c r="G113">
        <f t="shared" si="1"/>
        <v>1</v>
      </c>
    </row>
    <row r="114" spans="1:7" x14ac:dyDescent="0.25">
      <c r="A114" t="s">
        <v>92</v>
      </c>
      <c r="B114" t="s">
        <v>93</v>
      </c>
      <c r="C114" s="2" t="s">
        <v>12</v>
      </c>
      <c r="D114">
        <v>2</v>
      </c>
      <c r="E114">
        <v>2</v>
      </c>
      <c r="F114" s="2">
        <v>2</v>
      </c>
      <c r="G114">
        <f t="shared" si="1"/>
        <v>2</v>
      </c>
    </row>
    <row r="115" spans="1:7" x14ac:dyDescent="0.25">
      <c r="A115" t="s">
        <v>528</v>
      </c>
      <c r="B115" t="s">
        <v>93</v>
      </c>
      <c r="C115" s="2" t="s">
        <v>12</v>
      </c>
      <c r="D115">
        <v>2</v>
      </c>
      <c r="E115">
        <v>2</v>
      </c>
      <c r="F115" s="2">
        <v>2</v>
      </c>
      <c r="G115">
        <f t="shared" si="1"/>
        <v>2</v>
      </c>
    </row>
    <row r="116" spans="1:7" x14ac:dyDescent="0.25">
      <c r="A116" t="s">
        <v>529</v>
      </c>
      <c r="B116" t="s">
        <v>93</v>
      </c>
      <c r="C116" s="2" t="s">
        <v>12</v>
      </c>
      <c r="D116">
        <v>2</v>
      </c>
      <c r="E116">
        <v>2</v>
      </c>
      <c r="F116" s="2">
        <v>2</v>
      </c>
      <c r="G116">
        <f t="shared" si="1"/>
        <v>2</v>
      </c>
    </row>
    <row r="117" spans="1:7" x14ac:dyDescent="0.25">
      <c r="A117" t="s">
        <v>530</v>
      </c>
      <c r="B117" t="s">
        <v>93</v>
      </c>
      <c r="C117" s="2" t="s">
        <v>12</v>
      </c>
      <c r="D117">
        <v>2</v>
      </c>
      <c r="E117">
        <v>2</v>
      </c>
      <c r="F117" s="2">
        <v>2</v>
      </c>
      <c r="G117">
        <f t="shared" si="1"/>
        <v>2</v>
      </c>
    </row>
    <row r="118" spans="1:7" x14ac:dyDescent="0.25">
      <c r="A118" t="s">
        <v>531</v>
      </c>
      <c r="B118" t="s">
        <v>839</v>
      </c>
      <c r="C118" s="2" t="s">
        <v>12</v>
      </c>
      <c r="D118">
        <v>2</v>
      </c>
      <c r="E118">
        <v>3</v>
      </c>
      <c r="F118" s="2">
        <v>2</v>
      </c>
      <c r="G118">
        <f t="shared" si="1"/>
        <v>2</v>
      </c>
    </row>
    <row r="119" spans="1:7" x14ac:dyDescent="0.25">
      <c r="A119" t="s">
        <v>532</v>
      </c>
      <c r="B119" t="s">
        <v>839</v>
      </c>
      <c r="C119" s="2" t="s">
        <v>12</v>
      </c>
      <c r="D119">
        <v>2</v>
      </c>
      <c r="E119">
        <v>3</v>
      </c>
      <c r="F119" s="2">
        <v>2</v>
      </c>
      <c r="G119">
        <f t="shared" si="1"/>
        <v>2</v>
      </c>
    </row>
    <row r="120" spans="1:7" x14ac:dyDescent="0.25">
      <c r="A120" t="s">
        <v>533</v>
      </c>
      <c r="B120" t="s">
        <v>839</v>
      </c>
      <c r="C120" s="2" t="s">
        <v>12</v>
      </c>
      <c r="D120">
        <v>2</v>
      </c>
      <c r="E120">
        <v>3</v>
      </c>
      <c r="F120" s="2">
        <v>2</v>
      </c>
      <c r="G120">
        <f t="shared" si="1"/>
        <v>2</v>
      </c>
    </row>
    <row r="121" spans="1:7" x14ac:dyDescent="0.25">
      <c r="A121" t="s">
        <v>534</v>
      </c>
      <c r="B121" t="s">
        <v>839</v>
      </c>
      <c r="C121" s="2" t="s">
        <v>12</v>
      </c>
      <c r="D121">
        <v>2</v>
      </c>
      <c r="E121">
        <v>3</v>
      </c>
      <c r="F121" s="2">
        <v>2</v>
      </c>
      <c r="G121">
        <f t="shared" si="1"/>
        <v>2</v>
      </c>
    </row>
    <row r="122" spans="1:7" x14ac:dyDescent="0.25">
      <c r="A122" t="s">
        <v>535</v>
      </c>
      <c r="B122" t="s">
        <v>839</v>
      </c>
      <c r="C122" s="2" t="s">
        <v>12</v>
      </c>
      <c r="D122">
        <v>2</v>
      </c>
      <c r="E122">
        <v>3</v>
      </c>
      <c r="F122" s="2">
        <v>2</v>
      </c>
      <c r="G122">
        <f t="shared" si="1"/>
        <v>2</v>
      </c>
    </row>
    <row r="123" spans="1:7" x14ac:dyDescent="0.25">
      <c r="A123" t="s">
        <v>536</v>
      </c>
      <c r="B123" t="s">
        <v>839</v>
      </c>
      <c r="C123" s="2" t="s">
        <v>12</v>
      </c>
      <c r="D123">
        <v>2</v>
      </c>
      <c r="E123">
        <v>3</v>
      </c>
      <c r="F123" s="2">
        <v>2</v>
      </c>
      <c r="G123">
        <f t="shared" si="1"/>
        <v>2</v>
      </c>
    </row>
    <row r="124" spans="1:7" x14ac:dyDescent="0.25">
      <c r="A124" t="s">
        <v>94</v>
      </c>
      <c r="B124" t="s">
        <v>95</v>
      </c>
      <c r="C124" s="2" t="s">
        <v>12</v>
      </c>
      <c r="D124">
        <v>2</v>
      </c>
      <c r="E124">
        <v>2</v>
      </c>
      <c r="F124" s="2">
        <v>3</v>
      </c>
      <c r="G124">
        <f t="shared" si="1"/>
        <v>2</v>
      </c>
    </row>
    <row r="125" spans="1:7" x14ac:dyDescent="0.25">
      <c r="A125" t="s">
        <v>537</v>
      </c>
      <c r="B125" t="s">
        <v>95</v>
      </c>
      <c r="C125" s="2" t="s">
        <v>12</v>
      </c>
      <c r="D125">
        <v>2</v>
      </c>
      <c r="E125">
        <v>2</v>
      </c>
      <c r="F125" s="2">
        <v>3</v>
      </c>
      <c r="G125">
        <f t="shared" si="1"/>
        <v>2</v>
      </c>
    </row>
    <row r="126" spans="1:7" x14ac:dyDescent="0.25">
      <c r="A126" t="s">
        <v>96</v>
      </c>
      <c r="B126" t="s">
        <v>95</v>
      </c>
      <c r="C126" s="2" t="s">
        <v>12</v>
      </c>
      <c r="D126">
        <v>2</v>
      </c>
      <c r="E126">
        <v>2</v>
      </c>
      <c r="F126" s="2">
        <v>3</v>
      </c>
      <c r="G126">
        <f t="shared" si="1"/>
        <v>2</v>
      </c>
    </row>
    <row r="127" spans="1:7" x14ac:dyDescent="0.25">
      <c r="A127" t="s">
        <v>97</v>
      </c>
      <c r="B127" t="s">
        <v>95</v>
      </c>
      <c r="C127" s="2" t="s">
        <v>12</v>
      </c>
      <c r="D127">
        <v>2</v>
      </c>
      <c r="E127">
        <v>2</v>
      </c>
      <c r="F127" s="2">
        <v>3</v>
      </c>
      <c r="G127">
        <f t="shared" si="1"/>
        <v>2</v>
      </c>
    </row>
    <row r="128" spans="1:7" x14ac:dyDescent="0.25">
      <c r="A128" t="s">
        <v>538</v>
      </c>
      <c r="B128" t="s">
        <v>95</v>
      </c>
      <c r="C128" s="2" t="s">
        <v>12</v>
      </c>
      <c r="D128">
        <v>2</v>
      </c>
      <c r="E128">
        <v>2</v>
      </c>
      <c r="F128" s="2">
        <v>3</v>
      </c>
      <c r="G128">
        <f t="shared" si="1"/>
        <v>2</v>
      </c>
    </row>
    <row r="129" spans="1:7" x14ac:dyDescent="0.25">
      <c r="A129" t="s">
        <v>539</v>
      </c>
      <c r="B129" t="s">
        <v>95</v>
      </c>
      <c r="C129" s="2" t="s">
        <v>12</v>
      </c>
      <c r="D129">
        <v>2</v>
      </c>
      <c r="E129">
        <v>2</v>
      </c>
      <c r="F129" s="2">
        <v>3</v>
      </c>
      <c r="G129">
        <f t="shared" si="1"/>
        <v>2</v>
      </c>
    </row>
    <row r="130" spans="1:7" x14ac:dyDescent="0.25">
      <c r="A130" t="s">
        <v>98</v>
      </c>
      <c r="B130" t="s">
        <v>95</v>
      </c>
      <c r="C130" s="2" t="s">
        <v>12</v>
      </c>
      <c r="D130">
        <v>2</v>
      </c>
      <c r="E130">
        <v>2</v>
      </c>
      <c r="F130" s="2">
        <v>3</v>
      </c>
      <c r="G130">
        <f t="shared" si="1"/>
        <v>2</v>
      </c>
    </row>
    <row r="131" spans="1:7" x14ac:dyDescent="0.25">
      <c r="A131" t="s">
        <v>540</v>
      </c>
      <c r="B131" t="s">
        <v>95</v>
      </c>
      <c r="C131" s="2" t="s">
        <v>12</v>
      </c>
      <c r="D131">
        <v>2</v>
      </c>
      <c r="E131">
        <v>2</v>
      </c>
      <c r="F131" s="2">
        <v>3</v>
      </c>
      <c r="G131">
        <f t="shared" ref="G131:G194" si="2">MIN(D131:F131)</f>
        <v>2</v>
      </c>
    </row>
    <row r="132" spans="1:7" x14ac:dyDescent="0.25">
      <c r="A132" t="s">
        <v>541</v>
      </c>
      <c r="B132" t="s">
        <v>95</v>
      </c>
      <c r="C132" s="2" t="s">
        <v>12</v>
      </c>
      <c r="D132">
        <v>2</v>
      </c>
      <c r="E132">
        <v>2</v>
      </c>
      <c r="F132" s="2">
        <v>3</v>
      </c>
      <c r="G132">
        <f t="shared" si="2"/>
        <v>2</v>
      </c>
    </row>
    <row r="133" spans="1:7" x14ac:dyDescent="0.25">
      <c r="A133" t="s">
        <v>99</v>
      </c>
      <c r="B133" t="s">
        <v>13</v>
      </c>
      <c r="C133" s="2" t="s">
        <v>12</v>
      </c>
      <c r="D133">
        <v>1</v>
      </c>
      <c r="E133">
        <v>2</v>
      </c>
      <c r="F133" s="2">
        <v>2</v>
      </c>
      <c r="G133">
        <f t="shared" si="2"/>
        <v>1</v>
      </c>
    </row>
    <row r="134" spans="1:7" x14ac:dyDescent="0.25">
      <c r="A134" t="s">
        <v>100</v>
      </c>
      <c r="B134" t="s">
        <v>13</v>
      </c>
      <c r="C134" s="2" t="s">
        <v>12</v>
      </c>
      <c r="D134">
        <v>1</v>
      </c>
      <c r="E134">
        <v>2</v>
      </c>
      <c r="F134" s="2">
        <v>2</v>
      </c>
      <c r="G134">
        <f t="shared" si="2"/>
        <v>1</v>
      </c>
    </row>
    <row r="135" spans="1:7" x14ac:dyDescent="0.25">
      <c r="A135" t="s">
        <v>101</v>
      </c>
      <c r="B135" t="s">
        <v>102</v>
      </c>
      <c r="C135" s="2" t="s">
        <v>47</v>
      </c>
      <c r="D135">
        <v>3</v>
      </c>
      <c r="E135">
        <v>3</v>
      </c>
      <c r="F135" s="2">
        <v>2</v>
      </c>
      <c r="G135">
        <f t="shared" si="2"/>
        <v>2</v>
      </c>
    </row>
    <row r="136" spans="1:7" x14ac:dyDescent="0.25">
      <c r="A136" t="s">
        <v>542</v>
      </c>
      <c r="B136" t="s">
        <v>266</v>
      </c>
      <c r="C136" s="2" t="s">
        <v>12</v>
      </c>
      <c r="D136">
        <v>1</v>
      </c>
      <c r="E136">
        <v>1</v>
      </c>
      <c r="F136" s="2">
        <v>1</v>
      </c>
      <c r="G136">
        <f t="shared" si="2"/>
        <v>1</v>
      </c>
    </row>
    <row r="137" spans="1:7" x14ac:dyDescent="0.25">
      <c r="A137" t="s">
        <v>543</v>
      </c>
      <c r="B137" t="s">
        <v>151</v>
      </c>
      <c r="C137" s="2" t="s">
        <v>24</v>
      </c>
      <c r="D137">
        <v>3</v>
      </c>
      <c r="E137">
        <v>2</v>
      </c>
      <c r="F137" s="2">
        <v>2</v>
      </c>
      <c r="G137">
        <f t="shared" si="2"/>
        <v>2</v>
      </c>
    </row>
    <row r="138" spans="1:7" x14ac:dyDescent="0.25">
      <c r="A138" t="s">
        <v>544</v>
      </c>
      <c r="B138" t="s">
        <v>151</v>
      </c>
      <c r="C138" s="2" t="s">
        <v>24</v>
      </c>
      <c r="D138">
        <v>3</v>
      </c>
      <c r="E138">
        <v>2</v>
      </c>
      <c r="F138" s="2">
        <v>2</v>
      </c>
      <c r="G138">
        <f t="shared" si="2"/>
        <v>2</v>
      </c>
    </row>
    <row r="139" spans="1:7" x14ac:dyDescent="0.25">
      <c r="A139" t="s">
        <v>545</v>
      </c>
      <c r="B139" t="s">
        <v>151</v>
      </c>
      <c r="C139" s="2" t="s">
        <v>24</v>
      </c>
      <c r="D139">
        <v>3</v>
      </c>
      <c r="E139">
        <v>2</v>
      </c>
      <c r="F139" s="2">
        <v>2</v>
      </c>
      <c r="G139">
        <f t="shared" si="2"/>
        <v>2</v>
      </c>
    </row>
    <row r="140" spans="1:7" x14ac:dyDescent="0.25">
      <c r="A140" t="s">
        <v>546</v>
      </c>
      <c r="B140" t="s">
        <v>840</v>
      </c>
      <c r="C140" s="2" t="s">
        <v>24</v>
      </c>
      <c r="D140">
        <v>3</v>
      </c>
      <c r="E140">
        <v>2</v>
      </c>
      <c r="F140" s="2">
        <v>2</v>
      </c>
      <c r="G140">
        <f t="shared" si="2"/>
        <v>2</v>
      </c>
    </row>
    <row r="141" spans="1:7" x14ac:dyDescent="0.25">
      <c r="A141" t="s">
        <v>547</v>
      </c>
      <c r="B141" t="s">
        <v>22</v>
      </c>
      <c r="C141" s="2" t="s">
        <v>12</v>
      </c>
      <c r="D141">
        <v>1</v>
      </c>
      <c r="E141">
        <v>1</v>
      </c>
      <c r="F141" s="2">
        <v>2</v>
      </c>
      <c r="G141">
        <f t="shared" si="2"/>
        <v>1</v>
      </c>
    </row>
    <row r="142" spans="1:7" x14ac:dyDescent="0.25">
      <c r="A142" t="s">
        <v>548</v>
      </c>
      <c r="B142" t="s">
        <v>431</v>
      </c>
      <c r="C142" s="2" t="s">
        <v>12</v>
      </c>
      <c r="D142">
        <v>2</v>
      </c>
      <c r="E142">
        <v>1</v>
      </c>
      <c r="F142" s="2">
        <v>2</v>
      </c>
      <c r="G142">
        <f t="shared" si="2"/>
        <v>1</v>
      </c>
    </row>
    <row r="143" spans="1:7" x14ac:dyDescent="0.25">
      <c r="A143" t="s">
        <v>549</v>
      </c>
      <c r="B143" t="s">
        <v>431</v>
      </c>
      <c r="C143" s="2" t="s">
        <v>12</v>
      </c>
      <c r="D143">
        <v>2</v>
      </c>
      <c r="E143">
        <v>1</v>
      </c>
      <c r="F143" s="2">
        <v>2</v>
      </c>
      <c r="G143">
        <f t="shared" si="2"/>
        <v>1</v>
      </c>
    </row>
    <row r="144" spans="1:7" x14ac:dyDescent="0.25">
      <c r="A144" t="s">
        <v>550</v>
      </c>
      <c r="B144" t="s">
        <v>431</v>
      </c>
      <c r="C144" s="2" t="s">
        <v>12</v>
      </c>
      <c r="D144">
        <v>2</v>
      </c>
      <c r="E144">
        <v>1</v>
      </c>
      <c r="F144" s="2">
        <v>2</v>
      </c>
      <c r="G144">
        <f t="shared" si="2"/>
        <v>1</v>
      </c>
    </row>
    <row r="145" spans="1:7" x14ac:dyDescent="0.25">
      <c r="A145" t="s">
        <v>551</v>
      </c>
      <c r="B145" t="s">
        <v>841</v>
      </c>
      <c r="C145" s="2" t="s">
        <v>24</v>
      </c>
      <c r="D145" t="s">
        <v>881</v>
      </c>
      <c r="E145" t="s">
        <v>881</v>
      </c>
      <c r="F145" s="2">
        <v>3</v>
      </c>
      <c r="G145">
        <f t="shared" si="2"/>
        <v>3</v>
      </c>
    </row>
    <row r="146" spans="1:7" x14ac:dyDescent="0.25">
      <c r="A146" t="s">
        <v>552</v>
      </c>
      <c r="B146" t="s">
        <v>50</v>
      </c>
      <c r="C146" s="2" t="s">
        <v>24</v>
      </c>
      <c r="D146">
        <v>1</v>
      </c>
      <c r="E146">
        <v>1</v>
      </c>
      <c r="F146" s="2">
        <v>2</v>
      </c>
      <c r="G146">
        <f t="shared" si="2"/>
        <v>1</v>
      </c>
    </row>
    <row r="147" spans="1:7" x14ac:dyDescent="0.25">
      <c r="A147" t="s">
        <v>553</v>
      </c>
      <c r="B147" t="s">
        <v>842</v>
      </c>
      <c r="C147" s="2" t="s">
        <v>24</v>
      </c>
      <c r="D147" t="s">
        <v>881</v>
      </c>
      <c r="E147" t="s">
        <v>881</v>
      </c>
      <c r="F147" s="2">
        <v>2</v>
      </c>
      <c r="G147">
        <f t="shared" si="2"/>
        <v>2</v>
      </c>
    </row>
    <row r="148" spans="1:7" x14ac:dyDescent="0.25">
      <c r="A148" t="s">
        <v>554</v>
      </c>
      <c r="B148" t="s">
        <v>843</v>
      </c>
      <c r="C148" s="2" t="s">
        <v>24</v>
      </c>
      <c r="D148" t="s">
        <v>881</v>
      </c>
      <c r="E148" t="s">
        <v>881</v>
      </c>
      <c r="F148" s="2">
        <v>3</v>
      </c>
      <c r="G148">
        <f t="shared" si="2"/>
        <v>3</v>
      </c>
    </row>
    <row r="149" spans="1:7" x14ac:dyDescent="0.25">
      <c r="A149" t="s">
        <v>555</v>
      </c>
      <c r="B149" t="s">
        <v>843</v>
      </c>
      <c r="C149" s="2" t="s">
        <v>24</v>
      </c>
      <c r="D149" t="s">
        <v>881</v>
      </c>
      <c r="E149" t="s">
        <v>881</v>
      </c>
      <c r="F149" s="2">
        <v>3</v>
      </c>
      <c r="G149">
        <f t="shared" si="2"/>
        <v>3</v>
      </c>
    </row>
    <row r="150" spans="1:7" x14ac:dyDescent="0.25">
      <c r="A150" t="s">
        <v>556</v>
      </c>
      <c r="B150" t="s">
        <v>844</v>
      </c>
      <c r="C150" s="2" t="s">
        <v>12</v>
      </c>
      <c r="D150">
        <v>3</v>
      </c>
      <c r="E150">
        <v>2</v>
      </c>
      <c r="F150" s="2">
        <v>3</v>
      </c>
      <c r="G150">
        <f t="shared" si="2"/>
        <v>2</v>
      </c>
    </row>
    <row r="151" spans="1:7" x14ac:dyDescent="0.25">
      <c r="A151" t="s">
        <v>557</v>
      </c>
      <c r="B151" t="s">
        <v>845</v>
      </c>
      <c r="C151" s="2" t="s">
        <v>24</v>
      </c>
      <c r="D151">
        <v>2</v>
      </c>
      <c r="E151">
        <v>2</v>
      </c>
      <c r="F151" s="2">
        <v>2</v>
      </c>
      <c r="G151">
        <f t="shared" si="2"/>
        <v>2</v>
      </c>
    </row>
    <row r="152" spans="1:7" x14ac:dyDescent="0.25">
      <c r="A152" t="s">
        <v>558</v>
      </c>
      <c r="B152" t="s">
        <v>845</v>
      </c>
      <c r="C152" s="2" t="s">
        <v>24</v>
      </c>
      <c r="D152">
        <v>2</v>
      </c>
      <c r="E152">
        <v>2</v>
      </c>
      <c r="F152" s="2">
        <v>2</v>
      </c>
      <c r="G152">
        <f t="shared" si="2"/>
        <v>2</v>
      </c>
    </row>
    <row r="153" spans="1:7" x14ac:dyDescent="0.25">
      <c r="A153" t="s">
        <v>559</v>
      </c>
      <c r="B153" t="s">
        <v>845</v>
      </c>
      <c r="C153" s="2" t="s">
        <v>24</v>
      </c>
      <c r="D153">
        <v>2</v>
      </c>
      <c r="E153">
        <v>2</v>
      </c>
      <c r="F153" s="2">
        <v>2</v>
      </c>
      <c r="G153">
        <f t="shared" si="2"/>
        <v>2</v>
      </c>
    </row>
    <row r="154" spans="1:7" x14ac:dyDescent="0.25">
      <c r="A154" t="s">
        <v>560</v>
      </c>
      <c r="B154" t="s">
        <v>845</v>
      </c>
      <c r="C154" s="2" t="s">
        <v>24</v>
      </c>
      <c r="D154">
        <v>2</v>
      </c>
      <c r="E154">
        <v>2</v>
      </c>
      <c r="F154" s="2">
        <v>2</v>
      </c>
      <c r="G154">
        <f t="shared" si="2"/>
        <v>2</v>
      </c>
    </row>
    <row r="155" spans="1:7" x14ac:dyDescent="0.25">
      <c r="A155" t="s">
        <v>561</v>
      </c>
      <c r="B155" t="s">
        <v>845</v>
      </c>
      <c r="C155" s="2" t="s">
        <v>24</v>
      </c>
      <c r="D155">
        <v>2</v>
      </c>
      <c r="E155">
        <v>2</v>
      </c>
      <c r="F155" s="2">
        <v>2</v>
      </c>
      <c r="G155">
        <f t="shared" si="2"/>
        <v>2</v>
      </c>
    </row>
    <row r="156" spans="1:7" x14ac:dyDescent="0.25">
      <c r="A156" t="s">
        <v>103</v>
      </c>
      <c r="B156" t="s">
        <v>104</v>
      </c>
      <c r="C156" s="2" t="s">
        <v>24</v>
      </c>
      <c r="D156">
        <v>2</v>
      </c>
      <c r="E156">
        <v>2</v>
      </c>
      <c r="F156" s="2">
        <v>1</v>
      </c>
      <c r="G156">
        <f t="shared" si="2"/>
        <v>1</v>
      </c>
    </row>
    <row r="157" spans="1:7" x14ac:dyDescent="0.25">
      <c r="A157" t="s">
        <v>562</v>
      </c>
      <c r="B157" t="s">
        <v>104</v>
      </c>
      <c r="C157" s="2" t="s">
        <v>24</v>
      </c>
      <c r="D157">
        <v>2</v>
      </c>
      <c r="E157">
        <v>2</v>
      </c>
      <c r="F157" s="2">
        <v>1</v>
      </c>
      <c r="G157">
        <f t="shared" si="2"/>
        <v>1</v>
      </c>
    </row>
    <row r="158" spans="1:7" x14ac:dyDescent="0.25">
      <c r="A158" t="s">
        <v>105</v>
      </c>
      <c r="B158" t="s">
        <v>104</v>
      </c>
      <c r="C158" s="2" t="s">
        <v>24</v>
      </c>
      <c r="D158">
        <v>2</v>
      </c>
      <c r="E158">
        <v>2</v>
      </c>
      <c r="F158" s="2">
        <v>1</v>
      </c>
      <c r="G158">
        <f t="shared" si="2"/>
        <v>1</v>
      </c>
    </row>
    <row r="159" spans="1:7" x14ac:dyDescent="0.25">
      <c r="A159" t="s">
        <v>106</v>
      </c>
      <c r="B159" t="s">
        <v>104</v>
      </c>
      <c r="C159" s="2" t="s">
        <v>24</v>
      </c>
      <c r="D159">
        <v>2</v>
      </c>
      <c r="E159">
        <v>2</v>
      </c>
      <c r="F159" s="2">
        <v>1</v>
      </c>
      <c r="G159">
        <f t="shared" si="2"/>
        <v>1</v>
      </c>
    </row>
    <row r="160" spans="1:7" x14ac:dyDescent="0.25">
      <c r="A160" t="s">
        <v>107</v>
      </c>
      <c r="B160" t="s">
        <v>104</v>
      </c>
      <c r="C160" s="2" t="s">
        <v>24</v>
      </c>
      <c r="D160">
        <v>2</v>
      </c>
      <c r="E160">
        <v>2</v>
      </c>
      <c r="F160" s="2">
        <v>1</v>
      </c>
      <c r="G160">
        <f t="shared" si="2"/>
        <v>1</v>
      </c>
    </row>
    <row r="161" spans="1:7" x14ac:dyDescent="0.25">
      <c r="A161" t="s">
        <v>108</v>
      </c>
      <c r="B161" t="s">
        <v>104</v>
      </c>
      <c r="C161" s="2" t="s">
        <v>24</v>
      </c>
      <c r="D161">
        <v>2</v>
      </c>
      <c r="E161">
        <v>2</v>
      </c>
      <c r="F161" s="2">
        <v>1</v>
      </c>
      <c r="G161">
        <f t="shared" si="2"/>
        <v>1</v>
      </c>
    </row>
    <row r="162" spans="1:7" x14ac:dyDescent="0.25">
      <c r="A162" t="s">
        <v>109</v>
      </c>
      <c r="B162" t="s">
        <v>104</v>
      </c>
      <c r="C162" s="2" t="s">
        <v>24</v>
      </c>
      <c r="D162">
        <v>2</v>
      </c>
      <c r="E162">
        <v>2</v>
      </c>
      <c r="F162" s="2">
        <v>1</v>
      </c>
      <c r="G162">
        <f t="shared" si="2"/>
        <v>1</v>
      </c>
    </row>
    <row r="163" spans="1:7" x14ac:dyDescent="0.25">
      <c r="A163" t="s">
        <v>110</v>
      </c>
      <c r="B163" t="s">
        <v>104</v>
      </c>
      <c r="C163" s="2" t="s">
        <v>24</v>
      </c>
      <c r="D163">
        <v>2</v>
      </c>
      <c r="E163">
        <v>2</v>
      </c>
      <c r="F163" s="2">
        <v>1</v>
      </c>
      <c r="G163">
        <f t="shared" si="2"/>
        <v>1</v>
      </c>
    </row>
    <row r="164" spans="1:7" x14ac:dyDescent="0.25">
      <c r="A164" t="s">
        <v>111</v>
      </c>
      <c r="B164" t="s">
        <v>104</v>
      </c>
      <c r="C164" s="2" t="s">
        <v>24</v>
      </c>
      <c r="D164">
        <v>2</v>
      </c>
      <c r="E164">
        <v>2</v>
      </c>
      <c r="F164" s="2">
        <v>1</v>
      </c>
      <c r="G164">
        <f t="shared" si="2"/>
        <v>1</v>
      </c>
    </row>
    <row r="165" spans="1:7" x14ac:dyDescent="0.25">
      <c r="A165" t="s">
        <v>112</v>
      </c>
      <c r="B165" t="s">
        <v>113</v>
      </c>
      <c r="C165" s="2" t="s">
        <v>47</v>
      </c>
      <c r="D165">
        <v>1</v>
      </c>
      <c r="E165">
        <v>2</v>
      </c>
      <c r="F165" s="2">
        <v>1</v>
      </c>
      <c r="G165">
        <f t="shared" si="2"/>
        <v>1</v>
      </c>
    </row>
    <row r="166" spans="1:7" x14ac:dyDescent="0.25">
      <c r="A166" t="s">
        <v>114</v>
      </c>
      <c r="B166" t="s">
        <v>113</v>
      </c>
      <c r="C166" s="2" t="s">
        <v>47</v>
      </c>
      <c r="D166">
        <v>1</v>
      </c>
      <c r="E166">
        <v>2</v>
      </c>
      <c r="F166" s="2">
        <v>1</v>
      </c>
      <c r="G166">
        <f t="shared" si="2"/>
        <v>1</v>
      </c>
    </row>
    <row r="167" spans="1:7" x14ac:dyDescent="0.25">
      <c r="A167" t="s">
        <v>115</v>
      </c>
      <c r="B167" t="s">
        <v>113</v>
      </c>
      <c r="C167" s="2" t="s">
        <v>47</v>
      </c>
      <c r="D167">
        <v>1</v>
      </c>
      <c r="E167">
        <v>2</v>
      </c>
      <c r="F167" s="2">
        <v>1</v>
      </c>
      <c r="G167">
        <f t="shared" si="2"/>
        <v>1</v>
      </c>
    </row>
    <row r="168" spans="1:7" x14ac:dyDescent="0.25">
      <c r="A168" t="s">
        <v>116</v>
      </c>
      <c r="B168" t="s">
        <v>113</v>
      </c>
      <c r="C168" s="2" t="s">
        <v>47</v>
      </c>
      <c r="D168">
        <v>1</v>
      </c>
      <c r="E168">
        <v>2</v>
      </c>
      <c r="F168" s="2">
        <v>1</v>
      </c>
      <c r="G168">
        <f t="shared" si="2"/>
        <v>1</v>
      </c>
    </row>
    <row r="169" spans="1:7" x14ac:dyDescent="0.25">
      <c r="A169" t="s">
        <v>117</v>
      </c>
      <c r="B169" t="s">
        <v>113</v>
      </c>
      <c r="C169" s="2" t="s">
        <v>47</v>
      </c>
      <c r="D169">
        <v>1</v>
      </c>
      <c r="E169">
        <v>2</v>
      </c>
      <c r="F169" s="2">
        <v>1</v>
      </c>
      <c r="G169">
        <f t="shared" si="2"/>
        <v>1</v>
      </c>
    </row>
    <row r="170" spans="1:7" x14ac:dyDescent="0.25">
      <c r="A170" t="s">
        <v>118</v>
      </c>
      <c r="B170" t="s">
        <v>113</v>
      </c>
      <c r="C170" s="2" t="s">
        <v>47</v>
      </c>
      <c r="D170">
        <v>1</v>
      </c>
      <c r="E170">
        <v>2</v>
      </c>
      <c r="F170" s="2">
        <v>1</v>
      </c>
      <c r="G170">
        <f t="shared" si="2"/>
        <v>1</v>
      </c>
    </row>
    <row r="171" spans="1:7" x14ac:dyDescent="0.25">
      <c r="A171" t="s">
        <v>119</v>
      </c>
      <c r="B171" t="s">
        <v>113</v>
      </c>
      <c r="C171" s="2" t="s">
        <v>47</v>
      </c>
      <c r="D171">
        <v>1</v>
      </c>
      <c r="E171">
        <v>2</v>
      </c>
      <c r="F171" s="2">
        <v>1</v>
      </c>
      <c r="G171">
        <f t="shared" si="2"/>
        <v>1</v>
      </c>
    </row>
    <row r="172" spans="1:7" x14ac:dyDescent="0.25">
      <c r="A172" t="s">
        <v>120</v>
      </c>
      <c r="B172" t="s">
        <v>113</v>
      </c>
      <c r="C172" s="2" t="s">
        <v>47</v>
      </c>
      <c r="D172">
        <v>1</v>
      </c>
      <c r="E172">
        <v>2</v>
      </c>
      <c r="F172" s="2">
        <v>1</v>
      </c>
      <c r="G172">
        <f t="shared" si="2"/>
        <v>1</v>
      </c>
    </row>
    <row r="173" spans="1:7" x14ac:dyDescent="0.25">
      <c r="A173" t="s">
        <v>121</v>
      </c>
      <c r="B173" t="s">
        <v>113</v>
      </c>
      <c r="C173" s="2" t="s">
        <v>47</v>
      </c>
      <c r="D173">
        <v>1</v>
      </c>
      <c r="E173">
        <v>2</v>
      </c>
      <c r="F173" s="2">
        <v>1</v>
      </c>
      <c r="G173">
        <f t="shared" si="2"/>
        <v>1</v>
      </c>
    </row>
    <row r="174" spans="1:7" x14ac:dyDescent="0.25">
      <c r="A174" t="s">
        <v>122</v>
      </c>
      <c r="B174" t="s">
        <v>113</v>
      </c>
      <c r="C174" s="2" t="s">
        <v>47</v>
      </c>
      <c r="D174">
        <v>1</v>
      </c>
      <c r="E174">
        <v>2</v>
      </c>
      <c r="F174" s="2">
        <v>1</v>
      </c>
      <c r="G174">
        <f t="shared" si="2"/>
        <v>1</v>
      </c>
    </row>
    <row r="175" spans="1:7" x14ac:dyDescent="0.25">
      <c r="A175" t="s">
        <v>123</v>
      </c>
      <c r="B175" t="s">
        <v>113</v>
      </c>
      <c r="C175" s="2" t="s">
        <v>47</v>
      </c>
      <c r="D175">
        <v>1</v>
      </c>
      <c r="E175">
        <v>2</v>
      </c>
      <c r="F175" s="2">
        <v>1</v>
      </c>
      <c r="G175">
        <f t="shared" si="2"/>
        <v>1</v>
      </c>
    </row>
    <row r="176" spans="1:7" x14ac:dyDescent="0.25">
      <c r="A176" t="s">
        <v>124</v>
      </c>
      <c r="B176" t="s">
        <v>125</v>
      </c>
      <c r="C176" s="2" t="s">
        <v>47</v>
      </c>
      <c r="D176">
        <v>2</v>
      </c>
      <c r="E176">
        <v>1</v>
      </c>
      <c r="F176" s="2">
        <v>2</v>
      </c>
      <c r="G176">
        <f t="shared" si="2"/>
        <v>1</v>
      </c>
    </row>
    <row r="177" spans="1:7" x14ac:dyDescent="0.25">
      <c r="A177" t="s">
        <v>126</v>
      </c>
      <c r="B177" t="s">
        <v>125</v>
      </c>
      <c r="C177" s="2" t="s">
        <v>47</v>
      </c>
      <c r="D177">
        <v>2</v>
      </c>
      <c r="E177">
        <v>1</v>
      </c>
      <c r="F177" s="2">
        <v>2</v>
      </c>
      <c r="G177">
        <f t="shared" si="2"/>
        <v>1</v>
      </c>
    </row>
    <row r="178" spans="1:7" x14ac:dyDescent="0.25">
      <c r="A178" t="s">
        <v>127</v>
      </c>
      <c r="B178" t="s">
        <v>125</v>
      </c>
      <c r="C178" s="2" t="s">
        <v>47</v>
      </c>
      <c r="D178">
        <v>2</v>
      </c>
      <c r="E178">
        <v>1</v>
      </c>
      <c r="F178" s="2">
        <v>2</v>
      </c>
      <c r="G178">
        <f t="shared" si="2"/>
        <v>1</v>
      </c>
    </row>
    <row r="179" spans="1:7" x14ac:dyDescent="0.25">
      <c r="A179" t="s">
        <v>128</v>
      </c>
      <c r="B179" t="s">
        <v>125</v>
      </c>
      <c r="C179" s="2" t="s">
        <v>47</v>
      </c>
      <c r="D179">
        <v>2</v>
      </c>
      <c r="E179">
        <v>1</v>
      </c>
      <c r="F179" s="2">
        <v>2</v>
      </c>
      <c r="G179">
        <f t="shared" si="2"/>
        <v>1</v>
      </c>
    </row>
    <row r="180" spans="1:7" x14ac:dyDescent="0.25">
      <c r="A180" t="s">
        <v>129</v>
      </c>
      <c r="B180" t="s">
        <v>125</v>
      </c>
      <c r="C180" s="2" t="s">
        <v>47</v>
      </c>
      <c r="D180">
        <v>2</v>
      </c>
      <c r="E180">
        <v>1</v>
      </c>
      <c r="F180" s="2">
        <v>2</v>
      </c>
      <c r="G180">
        <f t="shared" si="2"/>
        <v>1</v>
      </c>
    </row>
    <row r="181" spans="1:7" x14ac:dyDescent="0.25">
      <c r="A181" t="s">
        <v>130</v>
      </c>
      <c r="B181" t="s">
        <v>125</v>
      </c>
      <c r="C181" s="2" t="s">
        <v>47</v>
      </c>
      <c r="D181">
        <v>2</v>
      </c>
      <c r="E181">
        <v>1</v>
      </c>
      <c r="F181" s="2">
        <v>2</v>
      </c>
      <c r="G181">
        <f t="shared" si="2"/>
        <v>1</v>
      </c>
    </row>
    <row r="182" spans="1:7" x14ac:dyDescent="0.25">
      <c r="A182" t="s">
        <v>131</v>
      </c>
      <c r="B182" t="s">
        <v>125</v>
      </c>
      <c r="C182" s="2" t="s">
        <v>47</v>
      </c>
      <c r="D182">
        <v>2</v>
      </c>
      <c r="E182">
        <v>1</v>
      </c>
      <c r="F182" s="2">
        <v>2</v>
      </c>
      <c r="G182">
        <f t="shared" si="2"/>
        <v>1</v>
      </c>
    </row>
    <row r="183" spans="1:7" x14ac:dyDescent="0.25">
      <c r="A183" t="s">
        <v>132</v>
      </c>
      <c r="B183" t="s">
        <v>125</v>
      </c>
      <c r="C183" s="2" t="s">
        <v>47</v>
      </c>
      <c r="D183">
        <v>2</v>
      </c>
      <c r="E183">
        <v>1</v>
      </c>
      <c r="F183" s="2">
        <v>2</v>
      </c>
      <c r="G183">
        <f t="shared" si="2"/>
        <v>1</v>
      </c>
    </row>
    <row r="184" spans="1:7" x14ac:dyDescent="0.25">
      <c r="A184" t="s">
        <v>133</v>
      </c>
      <c r="B184" t="s">
        <v>134</v>
      </c>
      <c r="C184" s="2" t="s">
        <v>47</v>
      </c>
      <c r="D184">
        <v>1</v>
      </c>
      <c r="E184">
        <v>1</v>
      </c>
      <c r="F184" s="2">
        <v>1</v>
      </c>
      <c r="G184">
        <f t="shared" si="2"/>
        <v>1</v>
      </c>
    </row>
    <row r="185" spans="1:7" x14ac:dyDescent="0.25">
      <c r="A185" t="s">
        <v>135</v>
      </c>
      <c r="B185" t="s">
        <v>134</v>
      </c>
      <c r="C185" s="2" t="s">
        <v>47</v>
      </c>
      <c r="D185">
        <v>1</v>
      </c>
      <c r="E185">
        <v>1</v>
      </c>
      <c r="F185" s="2">
        <v>1</v>
      </c>
      <c r="G185">
        <f t="shared" si="2"/>
        <v>1</v>
      </c>
    </row>
    <row r="186" spans="1:7" x14ac:dyDescent="0.25">
      <c r="A186" t="s">
        <v>136</v>
      </c>
      <c r="B186" t="s">
        <v>134</v>
      </c>
      <c r="C186" s="2" t="s">
        <v>47</v>
      </c>
      <c r="D186">
        <v>1</v>
      </c>
      <c r="E186">
        <v>1</v>
      </c>
      <c r="F186" s="2">
        <v>1</v>
      </c>
      <c r="G186">
        <f t="shared" si="2"/>
        <v>1</v>
      </c>
    </row>
    <row r="187" spans="1:7" x14ac:dyDescent="0.25">
      <c r="A187" t="s">
        <v>137</v>
      </c>
      <c r="B187" t="s">
        <v>134</v>
      </c>
      <c r="C187" s="2" t="s">
        <v>47</v>
      </c>
      <c r="D187">
        <v>1</v>
      </c>
      <c r="E187">
        <v>1</v>
      </c>
      <c r="F187" s="2">
        <v>1</v>
      </c>
      <c r="G187">
        <f t="shared" si="2"/>
        <v>1</v>
      </c>
    </row>
    <row r="188" spans="1:7" x14ac:dyDescent="0.25">
      <c r="A188" t="s">
        <v>138</v>
      </c>
      <c r="B188" t="s">
        <v>134</v>
      </c>
      <c r="C188" s="2" t="s">
        <v>47</v>
      </c>
      <c r="D188">
        <v>1</v>
      </c>
      <c r="E188">
        <v>1</v>
      </c>
      <c r="F188" s="2">
        <v>1</v>
      </c>
      <c r="G188">
        <f t="shared" si="2"/>
        <v>1</v>
      </c>
    </row>
    <row r="189" spans="1:7" x14ac:dyDescent="0.25">
      <c r="A189" t="s">
        <v>139</v>
      </c>
      <c r="B189" t="s">
        <v>134</v>
      </c>
      <c r="C189" s="2" t="s">
        <v>47</v>
      </c>
      <c r="D189">
        <v>1</v>
      </c>
      <c r="E189">
        <v>1</v>
      </c>
      <c r="F189" s="2">
        <v>1</v>
      </c>
      <c r="G189">
        <f t="shared" si="2"/>
        <v>1</v>
      </c>
    </row>
    <row r="190" spans="1:7" x14ac:dyDescent="0.25">
      <c r="A190" t="s">
        <v>140</v>
      </c>
      <c r="B190" t="s">
        <v>134</v>
      </c>
      <c r="C190" s="2" t="s">
        <v>47</v>
      </c>
      <c r="D190">
        <v>1</v>
      </c>
      <c r="E190">
        <v>1</v>
      </c>
      <c r="F190" s="2">
        <v>1</v>
      </c>
      <c r="G190">
        <f t="shared" si="2"/>
        <v>1</v>
      </c>
    </row>
    <row r="191" spans="1:7" x14ac:dyDescent="0.25">
      <c r="A191" t="s">
        <v>141</v>
      </c>
      <c r="B191" t="s">
        <v>134</v>
      </c>
      <c r="C191" s="2" t="s">
        <v>47</v>
      </c>
      <c r="D191">
        <v>1</v>
      </c>
      <c r="E191">
        <v>1</v>
      </c>
      <c r="F191" s="2">
        <v>1</v>
      </c>
      <c r="G191">
        <f t="shared" si="2"/>
        <v>1</v>
      </c>
    </row>
    <row r="192" spans="1:7" x14ac:dyDescent="0.25">
      <c r="A192" t="s">
        <v>142</v>
      </c>
      <c r="B192" t="s">
        <v>48</v>
      </c>
      <c r="C192" s="2" t="s">
        <v>47</v>
      </c>
      <c r="D192">
        <v>1</v>
      </c>
      <c r="E192">
        <v>1</v>
      </c>
      <c r="F192" s="2">
        <v>2</v>
      </c>
      <c r="G192">
        <f t="shared" si="2"/>
        <v>1</v>
      </c>
    </row>
    <row r="193" spans="1:7" x14ac:dyDescent="0.25">
      <c r="A193" t="s">
        <v>143</v>
      </c>
      <c r="B193" t="s">
        <v>48</v>
      </c>
      <c r="C193" s="2" t="s">
        <v>47</v>
      </c>
      <c r="D193">
        <v>1</v>
      </c>
      <c r="E193">
        <v>1</v>
      </c>
      <c r="F193" s="2">
        <v>2</v>
      </c>
      <c r="G193">
        <f t="shared" si="2"/>
        <v>1</v>
      </c>
    </row>
    <row r="194" spans="1:7" x14ac:dyDescent="0.25">
      <c r="A194" t="s">
        <v>144</v>
      </c>
      <c r="B194" t="s">
        <v>48</v>
      </c>
      <c r="C194" s="2" t="s">
        <v>47</v>
      </c>
      <c r="D194">
        <v>1</v>
      </c>
      <c r="E194">
        <v>1</v>
      </c>
      <c r="F194" s="2">
        <v>2</v>
      </c>
      <c r="G194">
        <f t="shared" si="2"/>
        <v>1</v>
      </c>
    </row>
    <row r="195" spans="1:7" x14ac:dyDescent="0.25">
      <c r="A195" t="s">
        <v>145</v>
      </c>
      <c r="B195" t="s">
        <v>48</v>
      </c>
      <c r="C195" s="2" t="s">
        <v>47</v>
      </c>
      <c r="D195">
        <v>1</v>
      </c>
      <c r="E195">
        <v>1</v>
      </c>
      <c r="F195" s="2">
        <v>2</v>
      </c>
      <c r="G195">
        <f t="shared" ref="G195:G258" si="3">MIN(D195:F195)</f>
        <v>1</v>
      </c>
    </row>
    <row r="196" spans="1:7" x14ac:dyDescent="0.25">
      <c r="A196" t="s">
        <v>146</v>
      </c>
      <c r="B196" t="s">
        <v>113</v>
      </c>
      <c r="C196" s="2" t="s">
        <v>47</v>
      </c>
      <c r="D196">
        <v>1</v>
      </c>
      <c r="E196">
        <v>2</v>
      </c>
      <c r="F196" s="2">
        <v>1</v>
      </c>
      <c r="G196">
        <f t="shared" si="3"/>
        <v>1</v>
      </c>
    </row>
    <row r="197" spans="1:7" x14ac:dyDescent="0.25">
      <c r="A197" t="s">
        <v>147</v>
      </c>
      <c r="B197" t="s">
        <v>148</v>
      </c>
      <c r="C197" s="2" t="s">
        <v>12</v>
      </c>
      <c r="D197">
        <v>2</v>
      </c>
      <c r="E197">
        <v>2</v>
      </c>
      <c r="F197" s="2">
        <v>1</v>
      </c>
      <c r="G197">
        <f t="shared" si="3"/>
        <v>1</v>
      </c>
    </row>
    <row r="198" spans="1:7" x14ac:dyDescent="0.25">
      <c r="A198" t="s">
        <v>149</v>
      </c>
      <c r="B198" t="s">
        <v>148</v>
      </c>
      <c r="C198" s="2" t="s">
        <v>12</v>
      </c>
      <c r="D198">
        <v>2</v>
      </c>
      <c r="E198">
        <v>2</v>
      </c>
      <c r="F198" s="2">
        <v>1</v>
      </c>
      <c r="G198">
        <f t="shared" si="3"/>
        <v>1</v>
      </c>
    </row>
    <row r="199" spans="1:7" x14ac:dyDescent="0.25">
      <c r="A199" t="s">
        <v>563</v>
      </c>
      <c r="B199" t="s">
        <v>846</v>
      </c>
      <c r="C199" s="2" t="s">
        <v>24</v>
      </c>
      <c r="D199" t="s">
        <v>881</v>
      </c>
      <c r="E199" t="s">
        <v>881</v>
      </c>
      <c r="F199" s="2">
        <v>3</v>
      </c>
      <c r="G199">
        <f t="shared" si="3"/>
        <v>3</v>
      </c>
    </row>
    <row r="200" spans="1:7" x14ac:dyDescent="0.25">
      <c r="A200" t="s">
        <v>564</v>
      </c>
      <c r="B200" t="s">
        <v>847</v>
      </c>
      <c r="C200" s="2" t="s">
        <v>24</v>
      </c>
      <c r="D200" t="s">
        <v>881</v>
      </c>
      <c r="E200" t="s">
        <v>881</v>
      </c>
      <c r="F200" s="2">
        <v>3</v>
      </c>
      <c r="G200">
        <f t="shared" si="3"/>
        <v>3</v>
      </c>
    </row>
    <row r="201" spans="1:7" x14ac:dyDescent="0.25">
      <c r="A201" t="s">
        <v>565</v>
      </c>
      <c r="B201" t="s">
        <v>173</v>
      </c>
      <c r="C201" s="2" t="s">
        <v>24</v>
      </c>
      <c r="D201">
        <v>2</v>
      </c>
      <c r="E201">
        <v>2</v>
      </c>
      <c r="F201" s="2">
        <v>1</v>
      </c>
      <c r="G201">
        <f t="shared" si="3"/>
        <v>1</v>
      </c>
    </row>
    <row r="202" spans="1:7" x14ac:dyDescent="0.25">
      <c r="A202" t="s">
        <v>566</v>
      </c>
      <c r="B202" t="s">
        <v>225</v>
      </c>
      <c r="C202" s="2" t="s">
        <v>24</v>
      </c>
      <c r="D202">
        <v>1</v>
      </c>
      <c r="E202">
        <v>1</v>
      </c>
      <c r="F202" s="2">
        <v>2</v>
      </c>
      <c r="G202">
        <f t="shared" si="3"/>
        <v>1</v>
      </c>
    </row>
    <row r="203" spans="1:7" x14ac:dyDescent="0.25">
      <c r="A203" t="s">
        <v>567</v>
      </c>
      <c r="B203" t="s">
        <v>848</v>
      </c>
      <c r="C203" s="2" t="s">
        <v>12</v>
      </c>
      <c r="D203" t="s">
        <v>881</v>
      </c>
      <c r="E203" t="s">
        <v>881</v>
      </c>
      <c r="F203" s="2">
        <v>3</v>
      </c>
      <c r="G203">
        <f t="shared" si="3"/>
        <v>3</v>
      </c>
    </row>
    <row r="204" spans="1:7" x14ac:dyDescent="0.25">
      <c r="A204" t="s">
        <v>568</v>
      </c>
      <c r="B204" t="s">
        <v>22</v>
      </c>
      <c r="C204" s="2" t="s">
        <v>12</v>
      </c>
      <c r="D204">
        <v>1</v>
      </c>
      <c r="E204">
        <v>1</v>
      </c>
      <c r="F204" s="2">
        <v>2</v>
      </c>
      <c r="G204">
        <f t="shared" si="3"/>
        <v>1</v>
      </c>
    </row>
    <row r="205" spans="1:7" x14ac:dyDescent="0.25">
      <c r="A205" t="s">
        <v>569</v>
      </c>
      <c r="B205" t="s">
        <v>22</v>
      </c>
      <c r="C205" s="2" t="s">
        <v>12</v>
      </c>
      <c r="D205">
        <v>1</v>
      </c>
      <c r="E205">
        <v>1</v>
      </c>
      <c r="F205" s="2">
        <v>2</v>
      </c>
      <c r="G205">
        <f t="shared" si="3"/>
        <v>1</v>
      </c>
    </row>
    <row r="206" spans="1:7" x14ac:dyDescent="0.25">
      <c r="A206" t="s">
        <v>150</v>
      </c>
      <c r="B206" t="s">
        <v>151</v>
      </c>
      <c r="C206" s="2" t="s">
        <v>24</v>
      </c>
      <c r="D206">
        <v>3</v>
      </c>
      <c r="E206">
        <v>2</v>
      </c>
      <c r="F206" s="2">
        <v>2</v>
      </c>
      <c r="G206">
        <f t="shared" si="3"/>
        <v>2</v>
      </c>
    </row>
    <row r="207" spans="1:7" x14ac:dyDescent="0.25">
      <c r="A207" t="s">
        <v>570</v>
      </c>
      <c r="B207" t="s">
        <v>151</v>
      </c>
      <c r="C207" s="2" t="s">
        <v>24</v>
      </c>
      <c r="D207">
        <v>3</v>
      </c>
      <c r="E207">
        <v>2</v>
      </c>
      <c r="F207" s="2">
        <v>2</v>
      </c>
      <c r="G207">
        <f t="shared" si="3"/>
        <v>2</v>
      </c>
    </row>
    <row r="208" spans="1:7" x14ac:dyDescent="0.25">
      <c r="A208" t="s">
        <v>571</v>
      </c>
      <c r="B208" t="s">
        <v>151</v>
      </c>
      <c r="C208" s="2" t="s">
        <v>24</v>
      </c>
      <c r="D208">
        <v>3</v>
      </c>
      <c r="E208">
        <v>2</v>
      </c>
      <c r="F208" s="2">
        <v>2</v>
      </c>
      <c r="G208">
        <f t="shared" si="3"/>
        <v>2</v>
      </c>
    </row>
    <row r="209" spans="1:7" x14ac:dyDescent="0.25">
      <c r="A209" t="s">
        <v>572</v>
      </c>
      <c r="B209" t="s">
        <v>151</v>
      </c>
      <c r="C209" s="2" t="s">
        <v>24</v>
      </c>
      <c r="D209">
        <v>3</v>
      </c>
      <c r="E209">
        <v>2</v>
      </c>
      <c r="F209" s="2">
        <v>2</v>
      </c>
      <c r="G209">
        <f t="shared" si="3"/>
        <v>2</v>
      </c>
    </row>
    <row r="210" spans="1:7" x14ac:dyDescent="0.25">
      <c r="A210" t="s">
        <v>152</v>
      </c>
      <c r="B210" t="s">
        <v>25</v>
      </c>
      <c r="C210" s="2" t="s">
        <v>24</v>
      </c>
      <c r="D210">
        <v>2</v>
      </c>
      <c r="E210">
        <v>2</v>
      </c>
      <c r="F210" s="2">
        <v>2</v>
      </c>
      <c r="G210">
        <f t="shared" si="3"/>
        <v>2</v>
      </c>
    </row>
    <row r="211" spans="1:7" x14ac:dyDescent="0.25">
      <c r="A211" t="s">
        <v>573</v>
      </c>
      <c r="B211" t="s">
        <v>25</v>
      </c>
      <c r="C211" s="2" t="s">
        <v>24</v>
      </c>
      <c r="D211">
        <v>2</v>
      </c>
      <c r="E211">
        <v>2</v>
      </c>
      <c r="F211" s="2">
        <v>2</v>
      </c>
      <c r="G211">
        <f t="shared" si="3"/>
        <v>2</v>
      </c>
    </row>
    <row r="212" spans="1:7" x14ac:dyDescent="0.25">
      <c r="A212" t="s">
        <v>574</v>
      </c>
      <c r="B212" t="s">
        <v>25</v>
      </c>
      <c r="C212" s="2" t="s">
        <v>24</v>
      </c>
      <c r="D212">
        <v>2</v>
      </c>
      <c r="E212">
        <v>2</v>
      </c>
      <c r="F212" s="2">
        <v>2</v>
      </c>
      <c r="G212">
        <f t="shared" si="3"/>
        <v>2</v>
      </c>
    </row>
    <row r="213" spans="1:7" x14ac:dyDescent="0.25">
      <c r="A213" t="s">
        <v>575</v>
      </c>
      <c r="B213" t="s">
        <v>849</v>
      </c>
      <c r="C213" s="2" t="s">
        <v>12</v>
      </c>
      <c r="D213" t="s">
        <v>881</v>
      </c>
      <c r="E213">
        <v>3</v>
      </c>
      <c r="F213" s="2">
        <v>3</v>
      </c>
      <c r="G213">
        <f t="shared" si="3"/>
        <v>3</v>
      </c>
    </row>
    <row r="214" spans="1:7" x14ac:dyDescent="0.25">
      <c r="A214" t="s">
        <v>576</v>
      </c>
      <c r="B214" t="s">
        <v>850</v>
      </c>
      <c r="C214" s="2" t="s">
        <v>12</v>
      </c>
      <c r="D214" t="s">
        <v>881</v>
      </c>
      <c r="E214">
        <v>3</v>
      </c>
      <c r="F214" s="2">
        <v>3</v>
      </c>
      <c r="G214">
        <f t="shared" si="3"/>
        <v>3</v>
      </c>
    </row>
    <row r="215" spans="1:7" x14ac:dyDescent="0.25">
      <c r="A215" t="s">
        <v>577</v>
      </c>
      <c r="B215" t="s">
        <v>850</v>
      </c>
      <c r="C215" s="2" t="s">
        <v>12</v>
      </c>
      <c r="D215" t="s">
        <v>881</v>
      </c>
      <c r="E215">
        <v>3</v>
      </c>
      <c r="F215" s="2">
        <v>3</v>
      </c>
      <c r="G215">
        <f t="shared" si="3"/>
        <v>3</v>
      </c>
    </row>
    <row r="216" spans="1:7" x14ac:dyDescent="0.25">
      <c r="A216" t="s">
        <v>578</v>
      </c>
      <c r="B216" t="s">
        <v>850</v>
      </c>
      <c r="C216" s="2" t="s">
        <v>12</v>
      </c>
      <c r="D216" t="s">
        <v>881</v>
      </c>
      <c r="E216">
        <v>3</v>
      </c>
      <c r="F216" s="2">
        <v>3</v>
      </c>
      <c r="G216">
        <f t="shared" si="3"/>
        <v>3</v>
      </c>
    </row>
    <row r="217" spans="1:7" x14ac:dyDescent="0.25">
      <c r="A217" t="s">
        <v>579</v>
      </c>
      <c r="B217" t="s">
        <v>850</v>
      </c>
      <c r="C217" s="2" t="s">
        <v>12</v>
      </c>
      <c r="D217" t="s">
        <v>881</v>
      </c>
      <c r="E217">
        <v>3</v>
      </c>
      <c r="F217" s="2">
        <v>3</v>
      </c>
      <c r="G217">
        <f t="shared" si="3"/>
        <v>3</v>
      </c>
    </row>
    <row r="218" spans="1:7" x14ac:dyDescent="0.25">
      <c r="A218" t="s">
        <v>580</v>
      </c>
      <c r="B218" t="s">
        <v>850</v>
      </c>
      <c r="C218" s="2" t="s">
        <v>12</v>
      </c>
      <c r="D218" t="s">
        <v>881</v>
      </c>
      <c r="E218">
        <v>3</v>
      </c>
      <c r="F218" s="2">
        <v>3</v>
      </c>
      <c r="G218">
        <f t="shared" si="3"/>
        <v>3</v>
      </c>
    </row>
    <row r="219" spans="1:7" x14ac:dyDescent="0.25">
      <c r="A219" t="s">
        <v>581</v>
      </c>
      <c r="B219" t="s">
        <v>95</v>
      </c>
      <c r="C219" s="2" t="s">
        <v>12</v>
      </c>
      <c r="D219">
        <v>2</v>
      </c>
      <c r="E219">
        <v>2</v>
      </c>
      <c r="F219" s="2">
        <v>3</v>
      </c>
      <c r="G219">
        <f t="shared" si="3"/>
        <v>2</v>
      </c>
    </row>
    <row r="220" spans="1:7" x14ac:dyDescent="0.25">
      <c r="A220" t="s">
        <v>582</v>
      </c>
      <c r="B220" t="s">
        <v>13</v>
      </c>
      <c r="C220" s="2" t="s">
        <v>12</v>
      </c>
      <c r="D220">
        <v>1</v>
      </c>
      <c r="E220">
        <v>2</v>
      </c>
      <c r="F220" s="2">
        <v>2</v>
      </c>
      <c r="G220">
        <f t="shared" si="3"/>
        <v>1</v>
      </c>
    </row>
    <row r="221" spans="1:7" x14ac:dyDescent="0.25">
      <c r="A221" t="s">
        <v>583</v>
      </c>
      <c r="B221" t="s">
        <v>266</v>
      </c>
      <c r="C221" s="2" t="s">
        <v>12</v>
      </c>
      <c r="D221">
        <v>1</v>
      </c>
      <c r="E221">
        <v>1</v>
      </c>
      <c r="F221" s="2">
        <v>1</v>
      </c>
      <c r="G221">
        <f t="shared" si="3"/>
        <v>1</v>
      </c>
    </row>
    <row r="222" spans="1:7" x14ac:dyDescent="0.25">
      <c r="A222" t="s">
        <v>584</v>
      </c>
      <c r="B222" t="s">
        <v>851</v>
      </c>
      <c r="C222" s="2" t="s">
        <v>24</v>
      </c>
      <c r="D222">
        <v>3</v>
      </c>
      <c r="E222">
        <v>2</v>
      </c>
      <c r="F222" s="2">
        <v>2</v>
      </c>
      <c r="G222">
        <f t="shared" si="3"/>
        <v>2</v>
      </c>
    </row>
    <row r="223" spans="1:7" x14ac:dyDescent="0.25">
      <c r="A223" t="s">
        <v>585</v>
      </c>
      <c r="B223" t="s">
        <v>851</v>
      </c>
      <c r="C223" s="2" t="s">
        <v>24</v>
      </c>
      <c r="D223">
        <v>3</v>
      </c>
      <c r="E223">
        <v>2</v>
      </c>
      <c r="F223" s="2">
        <v>2</v>
      </c>
      <c r="G223">
        <f t="shared" si="3"/>
        <v>2</v>
      </c>
    </row>
    <row r="224" spans="1:7" x14ac:dyDescent="0.25">
      <c r="A224" t="s">
        <v>586</v>
      </c>
      <c r="B224" t="s">
        <v>851</v>
      </c>
      <c r="C224" s="2" t="s">
        <v>24</v>
      </c>
      <c r="D224">
        <v>3</v>
      </c>
      <c r="E224">
        <v>2</v>
      </c>
      <c r="F224" s="2">
        <v>2</v>
      </c>
      <c r="G224">
        <f t="shared" si="3"/>
        <v>2</v>
      </c>
    </row>
    <row r="225" spans="1:7" x14ac:dyDescent="0.25">
      <c r="A225" t="s">
        <v>587</v>
      </c>
      <c r="B225" t="s">
        <v>851</v>
      </c>
      <c r="C225" s="2" t="s">
        <v>24</v>
      </c>
      <c r="D225">
        <v>3</v>
      </c>
      <c r="E225">
        <v>2</v>
      </c>
      <c r="F225" s="2">
        <v>2</v>
      </c>
      <c r="G225">
        <f t="shared" si="3"/>
        <v>2</v>
      </c>
    </row>
    <row r="226" spans="1:7" x14ac:dyDescent="0.25">
      <c r="A226" t="s">
        <v>588</v>
      </c>
      <c r="B226" t="s">
        <v>851</v>
      </c>
      <c r="C226" s="2" t="s">
        <v>24</v>
      </c>
      <c r="D226">
        <v>3</v>
      </c>
      <c r="E226">
        <v>2</v>
      </c>
      <c r="F226" s="2">
        <v>2</v>
      </c>
      <c r="G226">
        <f t="shared" si="3"/>
        <v>2</v>
      </c>
    </row>
    <row r="227" spans="1:7" x14ac:dyDescent="0.25">
      <c r="A227" t="s">
        <v>589</v>
      </c>
      <c r="B227" t="s">
        <v>851</v>
      </c>
      <c r="C227" s="2" t="s">
        <v>24</v>
      </c>
      <c r="D227">
        <v>3</v>
      </c>
      <c r="E227">
        <v>2</v>
      </c>
      <c r="F227" s="2">
        <v>2</v>
      </c>
      <c r="G227">
        <f t="shared" si="3"/>
        <v>2</v>
      </c>
    </row>
    <row r="228" spans="1:7" x14ac:dyDescent="0.25">
      <c r="A228" t="s">
        <v>590</v>
      </c>
      <c r="B228" t="s">
        <v>851</v>
      </c>
      <c r="C228" s="2" t="s">
        <v>24</v>
      </c>
      <c r="D228">
        <v>3</v>
      </c>
      <c r="E228">
        <v>2</v>
      </c>
      <c r="F228" s="2">
        <v>2</v>
      </c>
      <c r="G228">
        <f t="shared" si="3"/>
        <v>2</v>
      </c>
    </row>
    <row r="229" spans="1:7" x14ac:dyDescent="0.25">
      <c r="A229" t="s">
        <v>591</v>
      </c>
      <c r="B229" t="s">
        <v>851</v>
      </c>
      <c r="C229" s="2" t="s">
        <v>24</v>
      </c>
      <c r="D229">
        <v>3</v>
      </c>
      <c r="E229">
        <v>2</v>
      </c>
      <c r="F229" s="2">
        <v>2</v>
      </c>
      <c r="G229">
        <f t="shared" si="3"/>
        <v>2</v>
      </c>
    </row>
    <row r="230" spans="1:7" x14ac:dyDescent="0.25">
      <c r="A230" t="s">
        <v>592</v>
      </c>
      <c r="B230" t="s">
        <v>851</v>
      </c>
      <c r="C230" s="2" t="s">
        <v>24</v>
      </c>
      <c r="D230">
        <v>3</v>
      </c>
      <c r="E230">
        <v>2</v>
      </c>
      <c r="F230" s="2">
        <v>2</v>
      </c>
      <c r="G230">
        <f t="shared" si="3"/>
        <v>2</v>
      </c>
    </row>
    <row r="231" spans="1:7" x14ac:dyDescent="0.25">
      <c r="A231" t="s">
        <v>593</v>
      </c>
      <c r="B231" t="s">
        <v>151</v>
      </c>
      <c r="C231" s="2" t="s">
        <v>24</v>
      </c>
      <c r="D231">
        <v>3</v>
      </c>
      <c r="E231">
        <v>2</v>
      </c>
      <c r="F231" s="2">
        <v>2</v>
      </c>
      <c r="G231">
        <f t="shared" si="3"/>
        <v>2</v>
      </c>
    </row>
    <row r="232" spans="1:7" x14ac:dyDescent="0.25">
      <c r="A232" t="s">
        <v>594</v>
      </c>
      <c r="B232" t="s">
        <v>151</v>
      </c>
      <c r="C232" s="2" t="s">
        <v>24</v>
      </c>
      <c r="D232">
        <v>3</v>
      </c>
      <c r="E232">
        <v>2</v>
      </c>
      <c r="F232" s="2">
        <v>2</v>
      </c>
      <c r="G232">
        <f t="shared" si="3"/>
        <v>2</v>
      </c>
    </row>
    <row r="233" spans="1:7" x14ac:dyDescent="0.25">
      <c r="A233" t="s">
        <v>595</v>
      </c>
      <c r="B233" t="s">
        <v>151</v>
      </c>
      <c r="C233" s="2" t="s">
        <v>24</v>
      </c>
      <c r="D233">
        <v>3</v>
      </c>
      <c r="E233">
        <v>2</v>
      </c>
      <c r="F233" s="2">
        <v>2</v>
      </c>
      <c r="G233">
        <f t="shared" si="3"/>
        <v>2</v>
      </c>
    </row>
    <row r="234" spans="1:7" x14ac:dyDescent="0.25">
      <c r="A234" t="s">
        <v>153</v>
      </c>
      <c r="B234" t="s">
        <v>151</v>
      </c>
      <c r="C234" s="2" t="s">
        <v>24</v>
      </c>
      <c r="D234">
        <v>3</v>
      </c>
      <c r="E234">
        <v>2</v>
      </c>
      <c r="F234" s="2">
        <v>2</v>
      </c>
      <c r="G234">
        <f t="shared" si="3"/>
        <v>2</v>
      </c>
    </row>
    <row r="235" spans="1:7" x14ac:dyDescent="0.25">
      <c r="A235" t="s">
        <v>154</v>
      </c>
      <c r="B235" t="s">
        <v>151</v>
      </c>
      <c r="C235" s="2" t="s">
        <v>24</v>
      </c>
      <c r="D235">
        <v>3</v>
      </c>
      <c r="E235">
        <v>2</v>
      </c>
      <c r="F235" s="2">
        <v>2</v>
      </c>
      <c r="G235">
        <f t="shared" si="3"/>
        <v>2</v>
      </c>
    </row>
    <row r="236" spans="1:7" x14ac:dyDescent="0.25">
      <c r="A236" t="s">
        <v>596</v>
      </c>
      <c r="B236" t="s">
        <v>151</v>
      </c>
      <c r="C236" s="2" t="s">
        <v>24</v>
      </c>
      <c r="D236">
        <v>3</v>
      </c>
      <c r="E236">
        <v>2</v>
      </c>
      <c r="F236" s="2">
        <v>2</v>
      </c>
      <c r="G236">
        <f t="shared" si="3"/>
        <v>2</v>
      </c>
    </row>
    <row r="237" spans="1:7" x14ac:dyDescent="0.25">
      <c r="A237" t="s">
        <v>155</v>
      </c>
      <c r="B237" t="s">
        <v>156</v>
      </c>
      <c r="C237" s="2" t="s">
        <v>24</v>
      </c>
      <c r="D237">
        <v>3</v>
      </c>
      <c r="E237">
        <v>2</v>
      </c>
      <c r="F237" s="2">
        <v>2</v>
      </c>
      <c r="G237">
        <f t="shared" si="3"/>
        <v>2</v>
      </c>
    </row>
    <row r="238" spans="1:7" x14ac:dyDescent="0.25">
      <c r="A238" t="s">
        <v>157</v>
      </c>
      <c r="B238" t="s">
        <v>156</v>
      </c>
      <c r="C238" s="2" t="s">
        <v>24</v>
      </c>
      <c r="D238">
        <v>3</v>
      </c>
      <c r="E238">
        <v>2</v>
      </c>
      <c r="F238" s="2">
        <v>2</v>
      </c>
      <c r="G238">
        <f t="shared" si="3"/>
        <v>2</v>
      </c>
    </row>
    <row r="239" spans="1:7" x14ac:dyDescent="0.25">
      <c r="A239" t="s">
        <v>158</v>
      </c>
      <c r="B239" t="s">
        <v>156</v>
      </c>
      <c r="C239" s="2" t="s">
        <v>24</v>
      </c>
      <c r="D239">
        <v>3</v>
      </c>
      <c r="E239">
        <v>2</v>
      </c>
      <c r="F239" s="2">
        <v>2</v>
      </c>
      <c r="G239">
        <f t="shared" si="3"/>
        <v>2</v>
      </c>
    </row>
    <row r="240" spans="1:7" x14ac:dyDescent="0.25">
      <c r="A240" t="s">
        <v>159</v>
      </c>
      <c r="B240" t="s">
        <v>156</v>
      </c>
      <c r="C240" s="2" t="s">
        <v>24</v>
      </c>
      <c r="D240">
        <v>3</v>
      </c>
      <c r="E240">
        <v>2</v>
      </c>
      <c r="F240" s="2">
        <v>2</v>
      </c>
      <c r="G240">
        <f t="shared" si="3"/>
        <v>2</v>
      </c>
    </row>
    <row r="241" spans="1:7" x14ac:dyDescent="0.25">
      <c r="A241" t="s">
        <v>160</v>
      </c>
      <c r="B241" t="s">
        <v>13</v>
      </c>
      <c r="C241" s="2" t="s">
        <v>12</v>
      </c>
      <c r="D241">
        <v>1</v>
      </c>
      <c r="E241">
        <v>2</v>
      </c>
      <c r="F241" s="2">
        <v>2</v>
      </c>
      <c r="G241">
        <f t="shared" si="3"/>
        <v>1</v>
      </c>
    </row>
    <row r="242" spans="1:7" x14ac:dyDescent="0.25">
      <c r="A242" t="s">
        <v>597</v>
      </c>
      <c r="B242" t="s">
        <v>225</v>
      </c>
      <c r="C242" s="2" t="s">
        <v>24</v>
      </c>
      <c r="D242">
        <v>1</v>
      </c>
      <c r="E242">
        <v>1</v>
      </c>
      <c r="F242" s="2">
        <v>2</v>
      </c>
      <c r="G242">
        <f t="shared" si="3"/>
        <v>1</v>
      </c>
    </row>
    <row r="243" spans="1:7" x14ac:dyDescent="0.25">
      <c r="A243" t="s">
        <v>161</v>
      </c>
      <c r="B243" t="s">
        <v>162</v>
      </c>
      <c r="C243" s="2" t="s">
        <v>12</v>
      </c>
      <c r="D243">
        <v>2</v>
      </c>
      <c r="E243">
        <v>2</v>
      </c>
      <c r="F243" s="2">
        <v>3</v>
      </c>
      <c r="G243">
        <f t="shared" si="3"/>
        <v>2</v>
      </c>
    </row>
    <row r="244" spans="1:7" x14ac:dyDescent="0.25">
      <c r="A244" t="s">
        <v>598</v>
      </c>
      <c r="B244" t="s">
        <v>264</v>
      </c>
      <c r="C244" s="2" t="s">
        <v>12</v>
      </c>
      <c r="D244">
        <v>3</v>
      </c>
      <c r="E244">
        <v>3</v>
      </c>
      <c r="F244" s="2">
        <v>2</v>
      </c>
      <c r="G244">
        <f t="shared" si="3"/>
        <v>2</v>
      </c>
    </row>
    <row r="245" spans="1:7" x14ac:dyDescent="0.25">
      <c r="A245" t="s">
        <v>599</v>
      </c>
      <c r="B245" t="s">
        <v>195</v>
      </c>
      <c r="C245" s="2" t="s">
        <v>47</v>
      </c>
      <c r="D245">
        <v>2</v>
      </c>
      <c r="E245">
        <v>1</v>
      </c>
      <c r="F245" s="2">
        <v>2</v>
      </c>
      <c r="G245">
        <f t="shared" si="3"/>
        <v>1</v>
      </c>
    </row>
    <row r="246" spans="1:7" x14ac:dyDescent="0.25">
      <c r="A246" t="s">
        <v>600</v>
      </c>
      <c r="B246" t="s">
        <v>195</v>
      </c>
      <c r="C246" s="2" t="s">
        <v>47</v>
      </c>
      <c r="D246">
        <v>2</v>
      </c>
      <c r="E246">
        <v>1</v>
      </c>
      <c r="F246" s="2">
        <v>2</v>
      </c>
      <c r="G246">
        <f t="shared" si="3"/>
        <v>1</v>
      </c>
    </row>
    <row r="247" spans="1:7" x14ac:dyDescent="0.25">
      <c r="A247" t="s">
        <v>601</v>
      </c>
      <c r="B247" t="s">
        <v>832</v>
      </c>
      <c r="C247" s="2" t="s">
        <v>24</v>
      </c>
      <c r="D247">
        <v>3</v>
      </c>
      <c r="E247">
        <v>2</v>
      </c>
      <c r="F247" s="2">
        <v>2</v>
      </c>
      <c r="G247">
        <f t="shared" si="3"/>
        <v>2</v>
      </c>
    </row>
    <row r="248" spans="1:7" x14ac:dyDescent="0.25">
      <c r="A248" t="s">
        <v>163</v>
      </c>
      <c r="B248" t="s">
        <v>164</v>
      </c>
      <c r="C248" s="2" t="s">
        <v>12</v>
      </c>
      <c r="D248">
        <v>2</v>
      </c>
      <c r="E248">
        <v>1</v>
      </c>
      <c r="F248" s="2">
        <v>1</v>
      </c>
      <c r="G248">
        <f t="shared" si="3"/>
        <v>1</v>
      </c>
    </row>
    <row r="249" spans="1:7" x14ac:dyDescent="0.25">
      <c r="A249" t="s">
        <v>165</v>
      </c>
      <c r="B249" t="s">
        <v>164</v>
      </c>
      <c r="C249" s="2" t="s">
        <v>12</v>
      </c>
      <c r="D249">
        <v>2</v>
      </c>
      <c r="E249">
        <v>1</v>
      </c>
      <c r="F249" s="2">
        <v>1</v>
      </c>
      <c r="G249">
        <f t="shared" si="3"/>
        <v>1</v>
      </c>
    </row>
    <row r="250" spans="1:7" x14ac:dyDescent="0.25">
      <c r="A250" t="s">
        <v>166</v>
      </c>
      <c r="B250" t="s">
        <v>164</v>
      </c>
      <c r="C250" s="2" t="s">
        <v>12</v>
      </c>
      <c r="D250">
        <v>2</v>
      </c>
      <c r="E250">
        <v>1</v>
      </c>
      <c r="F250" s="2">
        <v>1</v>
      </c>
      <c r="G250">
        <f t="shared" si="3"/>
        <v>1</v>
      </c>
    </row>
    <row r="251" spans="1:7" x14ac:dyDescent="0.25">
      <c r="A251" t="s">
        <v>167</v>
      </c>
      <c r="B251" t="s">
        <v>164</v>
      </c>
      <c r="C251" s="2" t="s">
        <v>12</v>
      </c>
      <c r="D251">
        <v>2</v>
      </c>
      <c r="E251">
        <v>1</v>
      </c>
      <c r="F251" s="2">
        <v>1</v>
      </c>
      <c r="G251">
        <f t="shared" si="3"/>
        <v>1</v>
      </c>
    </row>
    <row r="252" spans="1:7" x14ac:dyDescent="0.25">
      <c r="A252" t="s">
        <v>168</v>
      </c>
      <c r="B252" t="s">
        <v>164</v>
      </c>
      <c r="C252" s="2" t="s">
        <v>12</v>
      </c>
      <c r="D252">
        <v>2</v>
      </c>
      <c r="E252">
        <v>1</v>
      </c>
      <c r="F252" s="2">
        <v>1</v>
      </c>
      <c r="G252">
        <f t="shared" si="3"/>
        <v>1</v>
      </c>
    </row>
    <row r="253" spans="1:7" x14ac:dyDescent="0.25">
      <c r="A253" t="s">
        <v>602</v>
      </c>
      <c r="B253" t="s">
        <v>164</v>
      </c>
      <c r="C253" s="2" t="s">
        <v>12</v>
      </c>
      <c r="D253">
        <v>2</v>
      </c>
      <c r="E253">
        <v>1</v>
      </c>
      <c r="F253" s="2">
        <v>1</v>
      </c>
      <c r="G253">
        <f t="shared" si="3"/>
        <v>1</v>
      </c>
    </row>
    <row r="254" spans="1:7" x14ac:dyDescent="0.25">
      <c r="A254" t="s">
        <v>603</v>
      </c>
      <c r="B254" t="s">
        <v>164</v>
      </c>
      <c r="C254" s="2" t="s">
        <v>12</v>
      </c>
      <c r="D254">
        <v>2</v>
      </c>
      <c r="E254">
        <v>1</v>
      </c>
      <c r="F254" s="2">
        <v>1</v>
      </c>
      <c r="G254">
        <f t="shared" si="3"/>
        <v>1</v>
      </c>
    </row>
    <row r="255" spans="1:7" x14ac:dyDescent="0.25">
      <c r="A255" t="s">
        <v>169</v>
      </c>
      <c r="B255" t="s">
        <v>164</v>
      </c>
      <c r="C255" s="2" t="s">
        <v>12</v>
      </c>
      <c r="D255">
        <v>2</v>
      </c>
      <c r="E255">
        <v>1</v>
      </c>
      <c r="F255" s="2">
        <v>1</v>
      </c>
      <c r="G255">
        <f t="shared" si="3"/>
        <v>1</v>
      </c>
    </row>
    <row r="256" spans="1:7" x14ac:dyDescent="0.25">
      <c r="A256" t="s">
        <v>604</v>
      </c>
      <c r="B256" t="s">
        <v>852</v>
      </c>
      <c r="C256" s="2" t="s">
        <v>12</v>
      </c>
      <c r="D256" t="s">
        <v>881</v>
      </c>
      <c r="E256">
        <v>3</v>
      </c>
      <c r="F256" s="2">
        <v>2</v>
      </c>
      <c r="G256">
        <f t="shared" si="3"/>
        <v>2</v>
      </c>
    </row>
    <row r="257" spans="1:7" x14ac:dyDescent="0.25">
      <c r="A257" t="s">
        <v>605</v>
      </c>
      <c r="B257" t="s">
        <v>852</v>
      </c>
      <c r="C257" s="2" t="s">
        <v>12</v>
      </c>
      <c r="D257" t="s">
        <v>881</v>
      </c>
      <c r="E257">
        <v>3</v>
      </c>
      <c r="F257" s="2">
        <v>2</v>
      </c>
      <c r="G257">
        <f t="shared" si="3"/>
        <v>2</v>
      </c>
    </row>
    <row r="258" spans="1:7" x14ac:dyDescent="0.25">
      <c r="A258" t="s">
        <v>606</v>
      </c>
      <c r="B258" t="s">
        <v>852</v>
      </c>
      <c r="C258" s="2" t="s">
        <v>12</v>
      </c>
      <c r="D258" t="s">
        <v>881</v>
      </c>
      <c r="E258">
        <v>3</v>
      </c>
      <c r="F258" s="2">
        <v>2</v>
      </c>
      <c r="G258">
        <f t="shared" si="3"/>
        <v>2</v>
      </c>
    </row>
    <row r="259" spans="1:7" x14ac:dyDescent="0.25">
      <c r="A259" t="s">
        <v>607</v>
      </c>
      <c r="B259" t="s">
        <v>852</v>
      </c>
      <c r="C259" s="2" t="s">
        <v>12</v>
      </c>
      <c r="D259" t="s">
        <v>881</v>
      </c>
      <c r="E259">
        <v>3</v>
      </c>
      <c r="F259" s="2">
        <v>2</v>
      </c>
      <c r="G259">
        <f t="shared" ref="G259:G322" si="4">MIN(D259:F259)</f>
        <v>2</v>
      </c>
    </row>
    <row r="260" spans="1:7" x14ac:dyDescent="0.25">
      <c r="A260" t="s">
        <v>608</v>
      </c>
      <c r="B260" t="s">
        <v>852</v>
      </c>
      <c r="C260" s="2" t="s">
        <v>12</v>
      </c>
      <c r="D260" t="s">
        <v>881</v>
      </c>
      <c r="E260">
        <v>3</v>
      </c>
      <c r="F260" s="2">
        <v>2</v>
      </c>
      <c r="G260">
        <f t="shared" si="4"/>
        <v>2</v>
      </c>
    </row>
    <row r="261" spans="1:7" x14ac:dyDescent="0.25">
      <c r="A261" t="s">
        <v>609</v>
      </c>
      <c r="B261" t="s">
        <v>852</v>
      </c>
      <c r="C261" s="2" t="s">
        <v>12</v>
      </c>
      <c r="D261" t="s">
        <v>881</v>
      </c>
      <c r="E261">
        <v>3</v>
      </c>
      <c r="F261" s="2">
        <v>2</v>
      </c>
      <c r="G261">
        <f t="shared" si="4"/>
        <v>2</v>
      </c>
    </row>
    <row r="262" spans="1:7" x14ac:dyDescent="0.25">
      <c r="A262" t="s">
        <v>610</v>
      </c>
      <c r="B262" t="s">
        <v>852</v>
      </c>
      <c r="C262" s="2" t="s">
        <v>12</v>
      </c>
      <c r="D262" t="s">
        <v>881</v>
      </c>
      <c r="E262">
        <v>3</v>
      </c>
      <c r="F262" s="2">
        <v>2</v>
      </c>
      <c r="G262">
        <f t="shared" si="4"/>
        <v>2</v>
      </c>
    </row>
    <row r="263" spans="1:7" x14ac:dyDescent="0.25">
      <c r="A263" t="s">
        <v>611</v>
      </c>
      <c r="B263" t="s">
        <v>852</v>
      </c>
      <c r="C263" s="2" t="s">
        <v>12</v>
      </c>
      <c r="D263" t="s">
        <v>881</v>
      </c>
      <c r="E263">
        <v>3</v>
      </c>
      <c r="F263" s="2">
        <v>2</v>
      </c>
      <c r="G263">
        <f t="shared" si="4"/>
        <v>2</v>
      </c>
    </row>
    <row r="264" spans="1:7" x14ac:dyDescent="0.25">
      <c r="A264" t="s">
        <v>612</v>
      </c>
      <c r="B264" t="s">
        <v>852</v>
      </c>
      <c r="C264" s="2" t="s">
        <v>12</v>
      </c>
      <c r="D264" t="s">
        <v>881</v>
      </c>
      <c r="E264">
        <v>3</v>
      </c>
      <c r="F264" s="2">
        <v>2</v>
      </c>
      <c r="G264">
        <f t="shared" si="4"/>
        <v>2</v>
      </c>
    </row>
    <row r="265" spans="1:7" x14ac:dyDescent="0.25">
      <c r="A265" t="s">
        <v>613</v>
      </c>
      <c r="B265" t="s">
        <v>852</v>
      </c>
      <c r="C265" s="2" t="s">
        <v>12</v>
      </c>
      <c r="D265" t="s">
        <v>881</v>
      </c>
      <c r="E265">
        <v>3</v>
      </c>
      <c r="F265" s="2">
        <v>2</v>
      </c>
      <c r="G265">
        <f t="shared" si="4"/>
        <v>2</v>
      </c>
    </row>
    <row r="266" spans="1:7" x14ac:dyDescent="0.25">
      <c r="A266" t="s">
        <v>614</v>
      </c>
      <c r="B266" t="s">
        <v>849</v>
      </c>
      <c r="C266" s="2" t="s">
        <v>12</v>
      </c>
      <c r="D266" t="s">
        <v>881</v>
      </c>
      <c r="E266">
        <v>3</v>
      </c>
      <c r="F266" s="2">
        <v>3</v>
      </c>
      <c r="G266">
        <f t="shared" si="4"/>
        <v>3</v>
      </c>
    </row>
    <row r="267" spans="1:7" x14ac:dyDescent="0.25">
      <c r="A267" t="s">
        <v>615</v>
      </c>
      <c r="B267" t="s">
        <v>849</v>
      </c>
      <c r="C267" s="2" t="s">
        <v>12</v>
      </c>
      <c r="D267" t="s">
        <v>881</v>
      </c>
      <c r="E267">
        <v>3</v>
      </c>
      <c r="F267" s="2">
        <v>3</v>
      </c>
      <c r="G267">
        <f t="shared" si="4"/>
        <v>3</v>
      </c>
    </row>
    <row r="268" spans="1:7" x14ac:dyDescent="0.25">
      <c r="A268" t="s">
        <v>616</v>
      </c>
      <c r="B268" t="s">
        <v>849</v>
      </c>
      <c r="C268" s="2" t="s">
        <v>12</v>
      </c>
      <c r="D268" t="s">
        <v>881</v>
      </c>
      <c r="E268">
        <v>3</v>
      </c>
      <c r="F268" s="2">
        <v>3</v>
      </c>
      <c r="G268">
        <f t="shared" si="4"/>
        <v>3</v>
      </c>
    </row>
    <row r="269" spans="1:7" x14ac:dyDescent="0.25">
      <c r="A269" t="s">
        <v>617</v>
      </c>
      <c r="B269" t="s">
        <v>849</v>
      </c>
      <c r="C269" s="2" t="s">
        <v>12</v>
      </c>
      <c r="D269" t="s">
        <v>881</v>
      </c>
      <c r="E269">
        <v>3</v>
      </c>
      <c r="F269" s="2">
        <v>3</v>
      </c>
      <c r="G269">
        <f t="shared" si="4"/>
        <v>3</v>
      </c>
    </row>
    <row r="270" spans="1:7" x14ac:dyDescent="0.25">
      <c r="A270" t="s">
        <v>618</v>
      </c>
      <c r="B270" t="s">
        <v>849</v>
      </c>
      <c r="C270" s="2" t="s">
        <v>12</v>
      </c>
      <c r="D270" t="s">
        <v>881</v>
      </c>
      <c r="E270">
        <v>3</v>
      </c>
      <c r="F270" s="2">
        <v>3</v>
      </c>
      <c r="G270">
        <f t="shared" si="4"/>
        <v>3</v>
      </c>
    </row>
    <row r="271" spans="1:7" x14ac:dyDescent="0.25">
      <c r="A271" t="s">
        <v>619</v>
      </c>
      <c r="B271" t="s">
        <v>849</v>
      </c>
      <c r="C271" s="2" t="s">
        <v>12</v>
      </c>
      <c r="D271" t="s">
        <v>881</v>
      </c>
      <c r="E271">
        <v>3</v>
      </c>
      <c r="F271" s="2">
        <v>3</v>
      </c>
      <c r="G271">
        <f t="shared" si="4"/>
        <v>3</v>
      </c>
    </row>
    <row r="272" spans="1:7" x14ac:dyDescent="0.25">
      <c r="A272" t="s">
        <v>620</v>
      </c>
      <c r="B272" t="s">
        <v>853</v>
      </c>
      <c r="C272" s="2" t="s">
        <v>47</v>
      </c>
      <c r="D272">
        <v>3</v>
      </c>
      <c r="E272">
        <v>2</v>
      </c>
      <c r="F272" s="2">
        <v>2</v>
      </c>
      <c r="G272">
        <f t="shared" si="4"/>
        <v>2</v>
      </c>
    </row>
    <row r="273" spans="1:7" x14ac:dyDescent="0.25">
      <c r="A273" t="s">
        <v>621</v>
      </c>
      <c r="B273" t="s">
        <v>854</v>
      </c>
      <c r="C273" s="2" t="s">
        <v>12</v>
      </c>
      <c r="D273">
        <v>3</v>
      </c>
      <c r="E273">
        <v>3</v>
      </c>
      <c r="F273" s="2">
        <v>3</v>
      </c>
      <c r="G273">
        <f t="shared" si="4"/>
        <v>3</v>
      </c>
    </row>
    <row r="274" spans="1:7" x14ac:dyDescent="0.25">
      <c r="A274" t="s">
        <v>622</v>
      </c>
      <c r="B274" t="s">
        <v>854</v>
      </c>
      <c r="C274" s="2" t="s">
        <v>12</v>
      </c>
      <c r="D274">
        <v>3</v>
      </c>
      <c r="E274">
        <v>3</v>
      </c>
      <c r="F274" s="2">
        <v>3</v>
      </c>
      <c r="G274">
        <f t="shared" si="4"/>
        <v>3</v>
      </c>
    </row>
    <row r="275" spans="1:7" x14ac:dyDescent="0.25">
      <c r="A275" t="s">
        <v>623</v>
      </c>
      <c r="B275" t="s">
        <v>854</v>
      </c>
      <c r="C275" s="2" t="s">
        <v>12</v>
      </c>
      <c r="D275">
        <v>3</v>
      </c>
      <c r="E275">
        <v>3</v>
      </c>
      <c r="F275" s="2">
        <v>3</v>
      </c>
      <c r="G275">
        <f t="shared" si="4"/>
        <v>3</v>
      </c>
    </row>
    <row r="276" spans="1:7" x14ac:dyDescent="0.25">
      <c r="A276" t="s">
        <v>624</v>
      </c>
      <c r="B276" t="s">
        <v>855</v>
      </c>
      <c r="C276" s="2" t="s">
        <v>12</v>
      </c>
      <c r="D276" t="s">
        <v>881</v>
      </c>
      <c r="E276">
        <v>3</v>
      </c>
      <c r="F276" s="2">
        <v>3</v>
      </c>
      <c r="G276">
        <f t="shared" si="4"/>
        <v>3</v>
      </c>
    </row>
    <row r="277" spans="1:7" x14ac:dyDescent="0.25">
      <c r="A277" t="s">
        <v>170</v>
      </c>
      <c r="B277" t="s">
        <v>171</v>
      </c>
      <c r="C277" s="2" t="s">
        <v>8</v>
      </c>
      <c r="D277" t="s">
        <v>881</v>
      </c>
      <c r="E277">
        <v>1</v>
      </c>
      <c r="F277" s="2" t="s">
        <v>881</v>
      </c>
      <c r="G277">
        <f t="shared" si="4"/>
        <v>1</v>
      </c>
    </row>
    <row r="278" spans="1:7" x14ac:dyDescent="0.25">
      <c r="A278" t="s">
        <v>471</v>
      </c>
      <c r="B278" t="s">
        <v>171</v>
      </c>
      <c r="C278" s="2" t="s">
        <v>8</v>
      </c>
      <c r="D278" t="s">
        <v>881</v>
      </c>
      <c r="E278">
        <v>1</v>
      </c>
      <c r="F278" s="2" t="s">
        <v>881</v>
      </c>
      <c r="G278">
        <f t="shared" si="4"/>
        <v>1</v>
      </c>
    </row>
    <row r="279" spans="1:7" x14ac:dyDescent="0.25">
      <c r="A279" t="s">
        <v>470</v>
      </c>
      <c r="B279" t="s">
        <v>171</v>
      </c>
      <c r="C279" s="2" t="s">
        <v>8</v>
      </c>
      <c r="D279" t="s">
        <v>881</v>
      </c>
      <c r="E279">
        <v>1</v>
      </c>
      <c r="F279" s="2" t="s">
        <v>881</v>
      </c>
      <c r="G279">
        <f t="shared" si="4"/>
        <v>1</v>
      </c>
    </row>
    <row r="280" spans="1:7" x14ac:dyDescent="0.25">
      <c r="A280" t="s">
        <v>472</v>
      </c>
      <c r="B280" t="s">
        <v>171</v>
      </c>
      <c r="C280" s="2" t="s">
        <v>8</v>
      </c>
      <c r="D280" t="s">
        <v>881</v>
      </c>
      <c r="E280">
        <v>1</v>
      </c>
      <c r="F280" s="2" t="s">
        <v>881</v>
      </c>
      <c r="G280">
        <f t="shared" si="4"/>
        <v>1</v>
      </c>
    </row>
    <row r="281" spans="1:7" x14ac:dyDescent="0.25">
      <c r="A281" t="s">
        <v>625</v>
      </c>
      <c r="B281" t="s">
        <v>171</v>
      </c>
      <c r="C281" s="2" t="s">
        <v>8</v>
      </c>
      <c r="D281" t="s">
        <v>881</v>
      </c>
      <c r="E281">
        <v>1</v>
      </c>
      <c r="F281" s="2" t="s">
        <v>881</v>
      </c>
      <c r="G281">
        <f t="shared" si="4"/>
        <v>1</v>
      </c>
    </row>
    <row r="282" spans="1:7" x14ac:dyDescent="0.25">
      <c r="A282" t="s">
        <v>626</v>
      </c>
      <c r="B282" t="s">
        <v>171</v>
      </c>
      <c r="C282" s="2" t="s">
        <v>8</v>
      </c>
      <c r="D282" t="s">
        <v>881</v>
      </c>
      <c r="E282">
        <v>1</v>
      </c>
      <c r="F282" s="2" t="s">
        <v>881</v>
      </c>
      <c r="G282">
        <f t="shared" si="4"/>
        <v>1</v>
      </c>
    </row>
    <row r="283" spans="1:7" x14ac:dyDescent="0.25">
      <c r="A283" t="s">
        <v>627</v>
      </c>
      <c r="B283" t="s">
        <v>171</v>
      </c>
      <c r="C283" s="2" t="s">
        <v>8</v>
      </c>
      <c r="D283" t="s">
        <v>881</v>
      </c>
      <c r="E283">
        <v>1</v>
      </c>
      <c r="F283" s="2" t="s">
        <v>881</v>
      </c>
      <c r="G283">
        <f t="shared" si="4"/>
        <v>1</v>
      </c>
    </row>
    <row r="284" spans="1:7" x14ac:dyDescent="0.25">
      <c r="A284" t="s">
        <v>628</v>
      </c>
      <c r="B284" t="s">
        <v>171</v>
      </c>
      <c r="C284" s="2" t="s">
        <v>8</v>
      </c>
      <c r="D284" t="s">
        <v>881</v>
      </c>
      <c r="E284">
        <v>1</v>
      </c>
      <c r="F284" s="2" t="s">
        <v>881</v>
      </c>
      <c r="G284">
        <f t="shared" si="4"/>
        <v>1</v>
      </c>
    </row>
    <row r="285" spans="1:7" x14ac:dyDescent="0.25">
      <c r="A285" t="s">
        <v>629</v>
      </c>
      <c r="B285" t="s">
        <v>171</v>
      </c>
      <c r="C285" s="2" t="s">
        <v>8</v>
      </c>
      <c r="D285" t="s">
        <v>881</v>
      </c>
      <c r="E285">
        <v>1</v>
      </c>
      <c r="F285" s="2" t="s">
        <v>881</v>
      </c>
      <c r="G285">
        <f t="shared" si="4"/>
        <v>1</v>
      </c>
    </row>
    <row r="286" spans="1:7" x14ac:dyDescent="0.25">
      <c r="A286" t="s">
        <v>630</v>
      </c>
      <c r="B286" t="s">
        <v>266</v>
      </c>
      <c r="C286" s="2" t="s">
        <v>12</v>
      </c>
      <c r="D286">
        <v>1</v>
      </c>
      <c r="E286">
        <v>1</v>
      </c>
      <c r="F286" s="2">
        <v>1</v>
      </c>
      <c r="G286">
        <f t="shared" si="4"/>
        <v>1</v>
      </c>
    </row>
    <row r="287" spans="1:7" x14ac:dyDescent="0.25">
      <c r="A287" t="s">
        <v>631</v>
      </c>
      <c r="B287" t="s">
        <v>853</v>
      </c>
      <c r="C287" s="2" t="s">
        <v>47</v>
      </c>
      <c r="D287">
        <v>3</v>
      </c>
      <c r="E287">
        <v>2</v>
      </c>
      <c r="F287" s="2">
        <v>2</v>
      </c>
      <c r="G287">
        <f t="shared" si="4"/>
        <v>2</v>
      </c>
    </row>
    <row r="288" spans="1:7" x14ac:dyDescent="0.25">
      <c r="A288" t="s">
        <v>632</v>
      </c>
      <c r="B288" t="s">
        <v>113</v>
      </c>
      <c r="C288" s="2" t="s">
        <v>47</v>
      </c>
      <c r="D288">
        <v>1</v>
      </c>
      <c r="E288">
        <v>2</v>
      </c>
      <c r="F288" s="2">
        <v>1</v>
      </c>
      <c r="G288">
        <f t="shared" si="4"/>
        <v>1</v>
      </c>
    </row>
    <row r="289" spans="1:7" x14ac:dyDescent="0.25">
      <c r="A289" t="s">
        <v>172</v>
      </c>
      <c r="B289" t="s">
        <v>173</v>
      </c>
      <c r="C289" s="2" t="s">
        <v>24</v>
      </c>
      <c r="D289">
        <v>2</v>
      </c>
      <c r="E289">
        <v>2</v>
      </c>
      <c r="F289" s="2">
        <v>1</v>
      </c>
      <c r="G289">
        <f t="shared" si="4"/>
        <v>1</v>
      </c>
    </row>
    <row r="290" spans="1:7" x14ac:dyDescent="0.25">
      <c r="A290" t="s">
        <v>174</v>
      </c>
      <c r="B290" t="s">
        <v>173</v>
      </c>
      <c r="C290" s="2" t="s">
        <v>24</v>
      </c>
      <c r="D290">
        <v>2</v>
      </c>
      <c r="E290">
        <v>2</v>
      </c>
      <c r="F290" s="2">
        <v>1</v>
      </c>
      <c r="G290">
        <f t="shared" si="4"/>
        <v>1</v>
      </c>
    </row>
    <row r="291" spans="1:7" x14ac:dyDescent="0.25">
      <c r="A291" t="s">
        <v>633</v>
      </c>
      <c r="B291" t="s">
        <v>173</v>
      </c>
      <c r="C291" s="2" t="s">
        <v>24</v>
      </c>
      <c r="D291">
        <v>2</v>
      </c>
      <c r="E291">
        <v>2</v>
      </c>
      <c r="F291" s="2">
        <v>1</v>
      </c>
      <c r="G291">
        <f t="shared" si="4"/>
        <v>1</v>
      </c>
    </row>
    <row r="292" spans="1:7" x14ac:dyDescent="0.25">
      <c r="A292" t="s">
        <v>634</v>
      </c>
      <c r="B292" t="s">
        <v>173</v>
      </c>
      <c r="C292" s="2" t="s">
        <v>24</v>
      </c>
      <c r="D292">
        <v>2</v>
      </c>
      <c r="E292">
        <v>2</v>
      </c>
      <c r="F292" s="2">
        <v>1</v>
      </c>
      <c r="G292">
        <f t="shared" si="4"/>
        <v>1</v>
      </c>
    </row>
    <row r="293" spans="1:7" x14ac:dyDescent="0.25">
      <c r="A293" t="s">
        <v>635</v>
      </c>
      <c r="B293" t="s">
        <v>173</v>
      </c>
      <c r="C293" s="2" t="s">
        <v>24</v>
      </c>
      <c r="D293">
        <v>2</v>
      </c>
      <c r="E293">
        <v>2</v>
      </c>
      <c r="F293" s="2">
        <v>1</v>
      </c>
      <c r="G293">
        <f t="shared" si="4"/>
        <v>1</v>
      </c>
    </row>
    <row r="294" spans="1:7" x14ac:dyDescent="0.25">
      <c r="A294" t="s">
        <v>636</v>
      </c>
      <c r="B294" t="s">
        <v>173</v>
      </c>
      <c r="C294" s="2" t="s">
        <v>24</v>
      </c>
      <c r="D294">
        <v>2</v>
      </c>
      <c r="E294">
        <v>2</v>
      </c>
      <c r="F294" s="2">
        <v>1</v>
      </c>
      <c r="G294">
        <f t="shared" si="4"/>
        <v>1</v>
      </c>
    </row>
    <row r="295" spans="1:7" x14ac:dyDescent="0.25">
      <c r="A295" t="s">
        <v>175</v>
      </c>
      <c r="B295" t="s">
        <v>176</v>
      </c>
      <c r="C295" s="2" t="s">
        <v>12</v>
      </c>
      <c r="D295" t="s">
        <v>881</v>
      </c>
      <c r="E295">
        <v>2</v>
      </c>
      <c r="F295" s="2">
        <v>2</v>
      </c>
      <c r="G295">
        <f t="shared" si="4"/>
        <v>2</v>
      </c>
    </row>
    <row r="296" spans="1:7" x14ac:dyDescent="0.25">
      <c r="A296" t="s">
        <v>637</v>
      </c>
      <c r="B296" t="s">
        <v>162</v>
      </c>
      <c r="C296" s="2" t="s">
        <v>12</v>
      </c>
      <c r="D296">
        <v>2</v>
      </c>
      <c r="E296">
        <v>2</v>
      </c>
      <c r="F296" s="2">
        <v>3</v>
      </c>
      <c r="G296">
        <f t="shared" si="4"/>
        <v>2</v>
      </c>
    </row>
    <row r="297" spans="1:7" x14ac:dyDescent="0.25">
      <c r="A297" t="s">
        <v>638</v>
      </c>
      <c r="B297" t="s">
        <v>849</v>
      </c>
      <c r="C297" s="2" t="s">
        <v>12</v>
      </c>
      <c r="D297" t="s">
        <v>881</v>
      </c>
      <c r="E297">
        <v>3</v>
      </c>
      <c r="F297" s="2">
        <v>3</v>
      </c>
      <c r="G297">
        <f t="shared" si="4"/>
        <v>3</v>
      </c>
    </row>
    <row r="298" spans="1:7" x14ac:dyDescent="0.25">
      <c r="A298" t="s">
        <v>639</v>
      </c>
      <c r="B298" t="s">
        <v>849</v>
      </c>
      <c r="C298" s="2" t="s">
        <v>12</v>
      </c>
      <c r="D298" t="s">
        <v>881</v>
      </c>
      <c r="E298">
        <v>3</v>
      </c>
      <c r="F298" s="2">
        <v>3</v>
      </c>
      <c r="G298">
        <f t="shared" si="4"/>
        <v>3</v>
      </c>
    </row>
    <row r="299" spans="1:7" x14ac:dyDescent="0.25">
      <c r="A299" t="s">
        <v>640</v>
      </c>
      <c r="B299" t="s">
        <v>849</v>
      </c>
      <c r="C299" s="2" t="s">
        <v>12</v>
      </c>
      <c r="D299" t="s">
        <v>881</v>
      </c>
      <c r="E299">
        <v>3</v>
      </c>
      <c r="F299" s="2">
        <v>3</v>
      </c>
      <c r="G299">
        <f t="shared" si="4"/>
        <v>3</v>
      </c>
    </row>
    <row r="300" spans="1:7" x14ac:dyDescent="0.25">
      <c r="A300" t="s">
        <v>641</v>
      </c>
      <c r="B300" t="s">
        <v>849</v>
      </c>
      <c r="C300" s="2" t="s">
        <v>12</v>
      </c>
      <c r="D300" t="s">
        <v>881</v>
      </c>
      <c r="E300">
        <v>3</v>
      </c>
      <c r="F300" s="2">
        <v>3</v>
      </c>
      <c r="G300">
        <f t="shared" si="4"/>
        <v>3</v>
      </c>
    </row>
    <row r="301" spans="1:7" x14ac:dyDescent="0.25">
      <c r="A301" t="s">
        <v>642</v>
      </c>
      <c r="B301" t="s">
        <v>832</v>
      </c>
      <c r="C301" s="2" t="s">
        <v>24</v>
      </c>
      <c r="D301">
        <v>3</v>
      </c>
      <c r="E301">
        <v>2</v>
      </c>
      <c r="F301" s="2">
        <v>2</v>
      </c>
      <c r="G301">
        <f t="shared" si="4"/>
        <v>2</v>
      </c>
    </row>
    <row r="302" spans="1:7" x14ac:dyDescent="0.25">
      <c r="A302" t="s">
        <v>643</v>
      </c>
      <c r="B302" t="s">
        <v>832</v>
      </c>
      <c r="C302" s="2" t="s">
        <v>24</v>
      </c>
      <c r="D302">
        <v>3</v>
      </c>
      <c r="E302">
        <v>2</v>
      </c>
      <c r="F302" s="2">
        <v>2</v>
      </c>
      <c r="G302">
        <f t="shared" si="4"/>
        <v>2</v>
      </c>
    </row>
    <row r="303" spans="1:7" x14ac:dyDescent="0.25">
      <c r="A303" t="s">
        <v>644</v>
      </c>
      <c r="B303" t="s">
        <v>832</v>
      </c>
      <c r="C303" s="2" t="s">
        <v>24</v>
      </c>
      <c r="D303">
        <v>3</v>
      </c>
      <c r="E303">
        <v>2</v>
      </c>
      <c r="F303" s="2">
        <v>2</v>
      </c>
      <c r="G303">
        <f t="shared" si="4"/>
        <v>2</v>
      </c>
    </row>
    <row r="304" spans="1:7" x14ac:dyDescent="0.25">
      <c r="A304" t="s">
        <v>645</v>
      </c>
      <c r="B304" t="s">
        <v>832</v>
      </c>
      <c r="C304" s="2" t="s">
        <v>24</v>
      </c>
      <c r="D304">
        <v>3</v>
      </c>
      <c r="E304">
        <v>2</v>
      </c>
      <c r="F304" s="2">
        <v>2</v>
      </c>
      <c r="G304">
        <f t="shared" si="4"/>
        <v>2</v>
      </c>
    </row>
    <row r="305" spans="1:7" x14ac:dyDescent="0.25">
      <c r="A305" t="s">
        <v>646</v>
      </c>
      <c r="B305" t="s">
        <v>832</v>
      </c>
      <c r="C305" s="2" t="s">
        <v>24</v>
      </c>
      <c r="D305">
        <v>3</v>
      </c>
      <c r="E305">
        <v>2</v>
      </c>
      <c r="F305" s="2">
        <v>2</v>
      </c>
      <c r="G305">
        <f t="shared" si="4"/>
        <v>2</v>
      </c>
    </row>
    <row r="306" spans="1:7" x14ac:dyDescent="0.25">
      <c r="A306" t="s">
        <v>647</v>
      </c>
      <c r="B306" t="s">
        <v>832</v>
      </c>
      <c r="C306" s="2" t="s">
        <v>24</v>
      </c>
      <c r="D306">
        <v>3</v>
      </c>
      <c r="E306">
        <v>2</v>
      </c>
      <c r="F306" s="2">
        <v>2</v>
      </c>
      <c r="G306">
        <f t="shared" si="4"/>
        <v>2</v>
      </c>
    </row>
    <row r="307" spans="1:7" x14ac:dyDescent="0.25">
      <c r="A307" t="s">
        <v>648</v>
      </c>
      <c r="B307" t="s">
        <v>832</v>
      </c>
      <c r="C307" s="2" t="s">
        <v>24</v>
      </c>
      <c r="D307">
        <v>3</v>
      </c>
      <c r="E307">
        <v>2</v>
      </c>
      <c r="F307" s="2">
        <v>2</v>
      </c>
      <c r="G307">
        <f t="shared" si="4"/>
        <v>2</v>
      </c>
    </row>
    <row r="308" spans="1:7" x14ac:dyDescent="0.25">
      <c r="A308" t="s">
        <v>649</v>
      </c>
      <c r="B308" t="s">
        <v>832</v>
      </c>
      <c r="C308" s="2" t="s">
        <v>24</v>
      </c>
      <c r="D308">
        <v>3</v>
      </c>
      <c r="E308">
        <v>2</v>
      </c>
      <c r="F308" s="2">
        <v>2</v>
      </c>
      <c r="G308">
        <f t="shared" si="4"/>
        <v>2</v>
      </c>
    </row>
    <row r="309" spans="1:7" x14ac:dyDescent="0.25">
      <c r="A309" t="s">
        <v>650</v>
      </c>
      <c r="B309" t="s">
        <v>832</v>
      </c>
      <c r="C309" s="2" t="s">
        <v>24</v>
      </c>
      <c r="D309">
        <v>3</v>
      </c>
      <c r="E309">
        <v>2</v>
      </c>
      <c r="F309" s="2">
        <v>2</v>
      </c>
      <c r="G309">
        <f t="shared" si="4"/>
        <v>2</v>
      </c>
    </row>
    <row r="310" spans="1:7" x14ac:dyDescent="0.25">
      <c r="A310" t="s">
        <v>651</v>
      </c>
      <c r="B310" t="s">
        <v>832</v>
      </c>
      <c r="C310" s="2" t="s">
        <v>24</v>
      </c>
      <c r="D310">
        <v>3</v>
      </c>
      <c r="E310">
        <v>2</v>
      </c>
      <c r="F310" s="2">
        <v>2</v>
      </c>
      <c r="G310">
        <f t="shared" si="4"/>
        <v>2</v>
      </c>
    </row>
    <row r="311" spans="1:7" x14ac:dyDescent="0.25">
      <c r="A311" t="s">
        <v>652</v>
      </c>
      <c r="B311" t="s">
        <v>832</v>
      </c>
      <c r="C311" s="2" t="s">
        <v>24</v>
      </c>
      <c r="D311">
        <v>3</v>
      </c>
      <c r="E311">
        <v>2</v>
      </c>
      <c r="F311" s="2">
        <v>2</v>
      </c>
      <c r="G311">
        <f t="shared" si="4"/>
        <v>2</v>
      </c>
    </row>
    <row r="312" spans="1:7" x14ac:dyDescent="0.25">
      <c r="A312" t="s">
        <v>653</v>
      </c>
      <c r="B312" t="s">
        <v>225</v>
      </c>
      <c r="C312" s="2" t="s">
        <v>24</v>
      </c>
      <c r="D312">
        <v>1</v>
      </c>
      <c r="E312">
        <v>1</v>
      </c>
      <c r="F312" s="2">
        <v>2</v>
      </c>
      <c r="G312">
        <f t="shared" si="4"/>
        <v>1</v>
      </c>
    </row>
    <row r="313" spans="1:7" x14ac:dyDescent="0.25">
      <c r="A313" t="s">
        <v>177</v>
      </c>
      <c r="B313" t="s">
        <v>178</v>
      </c>
      <c r="C313" s="2" t="s">
        <v>24</v>
      </c>
      <c r="D313">
        <v>3</v>
      </c>
      <c r="E313">
        <v>2</v>
      </c>
      <c r="F313" s="2">
        <v>2</v>
      </c>
      <c r="G313">
        <f t="shared" si="4"/>
        <v>2</v>
      </c>
    </row>
    <row r="314" spans="1:7" x14ac:dyDescent="0.25">
      <c r="A314" t="s">
        <v>179</v>
      </c>
      <c r="B314" t="s">
        <v>178</v>
      </c>
      <c r="C314" s="2" t="s">
        <v>24</v>
      </c>
      <c r="D314">
        <v>3</v>
      </c>
      <c r="E314">
        <v>2</v>
      </c>
      <c r="F314" s="2">
        <v>2</v>
      </c>
      <c r="G314">
        <f t="shared" si="4"/>
        <v>2</v>
      </c>
    </row>
    <row r="315" spans="1:7" x14ac:dyDescent="0.25">
      <c r="A315" t="s">
        <v>180</v>
      </c>
      <c r="B315" t="s">
        <v>178</v>
      </c>
      <c r="C315" s="2" t="s">
        <v>24</v>
      </c>
      <c r="D315">
        <v>3</v>
      </c>
      <c r="E315">
        <v>2</v>
      </c>
      <c r="F315" s="2">
        <v>2</v>
      </c>
      <c r="G315">
        <f t="shared" si="4"/>
        <v>2</v>
      </c>
    </row>
    <row r="316" spans="1:7" x14ac:dyDescent="0.25">
      <c r="A316" t="s">
        <v>181</v>
      </c>
      <c r="B316" t="s">
        <v>178</v>
      </c>
      <c r="C316" s="2" t="s">
        <v>24</v>
      </c>
      <c r="D316">
        <v>3</v>
      </c>
      <c r="E316">
        <v>2</v>
      </c>
      <c r="F316" s="2">
        <v>2</v>
      </c>
      <c r="G316">
        <f t="shared" si="4"/>
        <v>2</v>
      </c>
    </row>
    <row r="317" spans="1:7" x14ac:dyDescent="0.25">
      <c r="A317" t="s">
        <v>182</v>
      </c>
      <c r="B317" t="s">
        <v>178</v>
      </c>
      <c r="C317" s="2" t="s">
        <v>24</v>
      </c>
      <c r="D317">
        <v>3</v>
      </c>
      <c r="E317">
        <v>2</v>
      </c>
      <c r="F317" s="2">
        <v>2</v>
      </c>
      <c r="G317">
        <f t="shared" si="4"/>
        <v>2</v>
      </c>
    </row>
    <row r="318" spans="1:7" x14ac:dyDescent="0.25">
      <c r="A318" t="s">
        <v>654</v>
      </c>
      <c r="B318" t="s">
        <v>178</v>
      </c>
      <c r="C318" s="2" t="s">
        <v>24</v>
      </c>
      <c r="D318">
        <v>3</v>
      </c>
      <c r="E318">
        <v>2</v>
      </c>
      <c r="F318" s="2">
        <v>2</v>
      </c>
      <c r="G318">
        <f t="shared" si="4"/>
        <v>2</v>
      </c>
    </row>
    <row r="319" spans="1:7" x14ac:dyDescent="0.25">
      <c r="A319" t="s">
        <v>655</v>
      </c>
      <c r="B319" t="s">
        <v>856</v>
      </c>
      <c r="C319" s="2" t="s">
        <v>12</v>
      </c>
      <c r="D319" t="s">
        <v>881</v>
      </c>
      <c r="E319">
        <v>2</v>
      </c>
      <c r="F319" s="2">
        <v>2</v>
      </c>
      <c r="G319">
        <f t="shared" si="4"/>
        <v>2</v>
      </c>
    </row>
    <row r="320" spans="1:7" x14ac:dyDescent="0.25">
      <c r="A320" t="s">
        <v>656</v>
      </c>
      <c r="B320" t="s">
        <v>839</v>
      </c>
      <c r="C320" s="2" t="s">
        <v>12</v>
      </c>
      <c r="D320">
        <v>2</v>
      </c>
      <c r="E320">
        <v>3</v>
      </c>
      <c r="F320" s="2">
        <v>2</v>
      </c>
      <c r="G320">
        <f t="shared" si="4"/>
        <v>2</v>
      </c>
    </row>
    <row r="321" spans="1:7" x14ac:dyDescent="0.25">
      <c r="A321" t="s">
        <v>657</v>
      </c>
      <c r="B321" t="s">
        <v>406</v>
      </c>
      <c r="C321" s="2" t="s">
        <v>24</v>
      </c>
      <c r="D321">
        <v>1</v>
      </c>
      <c r="E321">
        <v>1</v>
      </c>
      <c r="F321" s="2">
        <v>2</v>
      </c>
      <c r="G321">
        <f t="shared" si="4"/>
        <v>1</v>
      </c>
    </row>
    <row r="322" spans="1:7" x14ac:dyDescent="0.25">
      <c r="A322" t="s">
        <v>183</v>
      </c>
      <c r="B322" t="s">
        <v>184</v>
      </c>
      <c r="C322" s="2" t="s">
        <v>12</v>
      </c>
      <c r="D322">
        <v>2</v>
      </c>
      <c r="E322">
        <v>2</v>
      </c>
      <c r="F322" s="2">
        <v>3</v>
      </c>
      <c r="G322">
        <f t="shared" si="4"/>
        <v>2</v>
      </c>
    </row>
    <row r="323" spans="1:7" x14ac:dyDescent="0.25">
      <c r="A323" t="s">
        <v>185</v>
      </c>
      <c r="B323" t="s">
        <v>184</v>
      </c>
      <c r="C323" s="2" t="s">
        <v>12</v>
      </c>
      <c r="D323">
        <v>2</v>
      </c>
      <c r="E323">
        <v>2</v>
      </c>
      <c r="F323" s="2">
        <v>3</v>
      </c>
      <c r="G323">
        <f t="shared" ref="G323:G386" si="5">MIN(D323:F323)</f>
        <v>2</v>
      </c>
    </row>
    <row r="324" spans="1:7" x14ac:dyDescent="0.25">
      <c r="A324" t="s">
        <v>186</v>
      </c>
      <c r="B324" t="s">
        <v>184</v>
      </c>
      <c r="C324" s="2" t="s">
        <v>12</v>
      </c>
      <c r="D324">
        <v>2</v>
      </c>
      <c r="E324">
        <v>2</v>
      </c>
      <c r="F324" s="2">
        <v>3</v>
      </c>
      <c r="G324">
        <f t="shared" si="5"/>
        <v>2</v>
      </c>
    </row>
    <row r="325" spans="1:7" x14ac:dyDescent="0.25">
      <c r="A325" t="s">
        <v>187</v>
      </c>
      <c r="B325" t="s">
        <v>184</v>
      </c>
      <c r="C325" s="2" t="s">
        <v>12</v>
      </c>
      <c r="D325">
        <v>2</v>
      </c>
      <c r="E325">
        <v>2</v>
      </c>
      <c r="F325" s="2">
        <v>3</v>
      </c>
      <c r="G325">
        <f t="shared" si="5"/>
        <v>2</v>
      </c>
    </row>
    <row r="326" spans="1:7" x14ac:dyDescent="0.25">
      <c r="A326" t="s">
        <v>188</v>
      </c>
      <c r="B326" t="s">
        <v>184</v>
      </c>
      <c r="C326" s="2" t="s">
        <v>12</v>
      </c>
      <c r="D326">
        <v>2</v>
      </c>
      <c r="E326">
        <v>2</v>
      </c>
      <c r="F326" s="2">
        <v>3</v>
      </c>
      <c r="G326">
        <f t="shared" si="5"/>
        <v>2</v>
      </c>
    </row>
    <row r="327" spans="1:7" x14ac:dyDescent="0.25">
      <c r="A327" t="s">
        <v>189</v>
      </c>
      <c r="B327" t="s">
        <v>184</v>
      </c>
      <c r="C327" s="2" t="s">
        <v>12</v>
      </c>
      <c r="D327">
        <v>2</v>
      </c>
      <c r="E327">
        <v>2</v>
      </c>
      <c r="F327" s="2">
        <v>3</v>
      </c>
      <c r="G327">
        <f t="shared" si="5"/>
        <v>2</v>
      </c>
    </row>
    <row r="328" spans="1:7" x14ac:dyDescent="0.25">
      <c r="A328" t="s">
        <v>658</v>
      </c>
      <c r="B328" t="s">
        <v>857</v>
      </c>
      <c r="C328" s="2" t="s">
        <v>12</v>
      </c>
      <c r="D328" t="s">
        <v>881</v>
      </c>
      <c r="E328" t="s">
        <v>881</v>
      </c>
      <c r="F328" s="2">
        <v>3</v>
      </c>
      <c r="G328">
        <f t="shared" si="5"/>
        <v>3</v>
      </c>
    </row>
    <row r="329" spans="1:7" x14ac:dyDescent="0.25">
      <c r="A329" t="s">
        <v>659</v>
      </c>
      <c r="B329" t="s">
        <v>848</v>
      </c>
      <c r="C329" s="2" t="s">
        <v>12</v>
      </c>
      <c r="D329" t="s">
        <v>881</v>
      </c>
      <c r="E329" t="s">
        <v>881</v>
      </c>
      <c r="F329" s="2">
        <v>3</v>
      </c>
      <c r="G329">
        <f t="shared" si="5"/>
        <v>3</v>
      </c>
    </row>
    <row r="330" spans="1:7" x14ac:dyDescent="0.25">
      <c r="A330" t="s">
        <v>660</v>
      </c>
      <c r="B330" t="s">
        <v>848</v>
      </c>
      <c r="C330" s="2" t="s">
        <v>12</v>
      </c>
      <c r="D330" t="s">
        <v>881</v>
      </c>
      <c r="E330" t="s">
        <v>881</v>
      </c>
      <c r="F330" s="2">
        <v>3</v>
      </c>
      <c r="G330">
        <f t="shared" si="5"/>
        <v>3</v>
      </c>
    </row>
    <row r="331" spans="1:7" x14ac:dyDescent="0.25">
      <c r="A331" t="s">
        <v>661</v>
      </c>
      <c r="B331" t="s">
        <v>184</v>
      </c>
      <c r="C331" s="2" t="s">
        <v>12</v>
      </c>
      <c r="D331">
        <v>2</v>
      </c>
      <c r="E331">
        <v>2</v>
      </c>
      <c r="F331" s="2">
        <v>3</v>
      </c>
      <c r="G331">
        <f t="shared" si="5"/>
        <v>2</v>
      </c>
    </row>
    <row r="332" spans="1:7" x14ac:dyDescent="0.25">
      <c r="A332" t="s">
        <v>662</v>
      </c>
      <c r="B332" t="s">
        <v>858</v>
      </c>
      <c r="C332" s="2" t="s">
        <v>24</v>
      </c>
      <c r="D332">
        <v>2</v>
      </c>
      <c r="E332">
        <v>2</v>
      </c>
      <c r="F332" s="2">
        <v>2</v>
      </c>
      <c r="G332">
        <f t="shared" si="5"/>
        <v>2</v>
      </c>
    </row>
    <row r="333" spans="1:7" x14ac:dyDescent="0.25">
      <c r="A333" t="s">
        <v>663</v>
      </c>
      <c r="B333" t="s">
        <v>858</v>
      </c>
      <c r="C333" s="2" t="s">
        <v>24</v>
      </c>
      <c r="D333">
        <v>2</v>
      </c>
      <c r="E333">
        <v>2</v>
      </c>
      <c r="F333" s="2">
        <v>2</v>
      </c>
      <c r="G333">
        <f t="shared" si="5"/>
        <v>2</v>
      </c>
    </row>
    <row r="334" spans="1:7" x14ac:dyDescent="0.25">
      <c r="A334" t="s">
        <v>664</v>
      </c>
      <c r="B334" t="s">
        <v>858</v>
      </c>
      <c r="C334" s="2" t="s">
        <v>24</v>
      </c>
      <c r="D334">
        <v>2</v>
      </c>
      <c r="E334">
        <v>2</v>
      </c>
      <c r="F334" s="2">
        <v>2</v>
      </c>
      <c r="G334">
        <f t="shared" si="5"/>
        <v>2</v>
      </c>
    </row>
    <row r="335" spans="1:7" x14ac:dyDescent="0.25">
      <c r="A335" t="s">
        <v>665</v>
      </c>
      <c r="B335" t="s">
        <v>858</v>
      </c>
      <c r="C335" s="2" t="s">
        <v>24</v>
      </c>
      <c r="D335">
        <v>2</v>
      </c>
      <c r="E335">
        <v>2</v>
      </c>
      <c r="F335" s="2">
        <v>2</v>
      </c>
      <c r="G335">
        <f t="shared" si="5"/>
        <v>2</v>
      </c>
    </row>
    <row r="336" spans="1:7" x14ac:dyDescent="0.25">
      <c r="A336" t="s">
        <v>666</v>
      </c>
      <c r="B336" t="s">
        <v>858</v>
      </c>
      <c r="C336" s="2" t="s">
        <v>24</v>
      </c>
      <c r="D336">
        <v>2</v>
      </c>
      <c r="E336">
        <v>2</v>
      </c>
      <c r="F336" s="2">
        <v>2</v>
      </c>
      <c r="G336">
        <f t="shared" si="5"/>
        <v>2</v>
      </c>
    </row>
    <row r="337" spans="1:7" x14ac:dyDescent="0.25">
      <c r="A337" t="s">
        <v>667</v>
      </c>
      <c r="B337" t="s">
        <v>858</v>
      </c>
      <c r="C337" s="2" t="s">
        <v>24</v>
      </c>
      <c r="D337">
        <v>2</v>
      </c>
      <c r="E337">
        <v>2</v>
      </c>
      <c r="F337" s="2">
        <v>2</v>
      </c>
      <c r="G337">
        <f t="shared" si="5"/>
        <v>2</v>
      </c>
    </row>
    <row r="338" spans="1:7" x14ac:dyDescent="0.25">
      <c r="A338" t="s">
        <v>668</v>
      </c>
      <c r="B338" t="s">
        <v>842</v>
      </c>
      <c r="C338" s="2" t="s">
        <v>24</v>
      </c>
      <c r="D338" t="s">
        <v>881</v>
      </c>
      <c r="E338" t="s">
        <v>881</v>
      </c>
      <c r="F338" s="2">
        <v>2</v>
      </c>
      <c r="G338">
        <f t="shared" si="5"/>
        <v>2</v>
      </c>
    </row>
    <row r="339" spans="1:7" x14ac:dyDescent="0.25">
      <c r="A339" t="s">
        <v>669</v>
      </c>
      <c r="B339" t="s">
        <v>841</v>
      </c>
      <c r="C339" s="2" t="s">
        <v>24</v>
      </c>
      <c r="D339" t="s">
        <v>881</v>
      </c>
      <c r="E339" t="s">
        <v>881</v>
      </c>
      <c r="F339" s="2">
        <v>3</v>
      </c>
      <c r="G339">
        <f t="shared" si="5"/>
        <v>3</v>
      </c>
    </row>
    <row r="340" spans="1:7" x14ac:dyDescent="0.25">
      <c r="A340" t="s">
        <v>670</v>
      </c>
      <c r="B340" t="s">
        <v>841</v>
      </c>
      <c r="C340" s="2" t="s">
        <v>24</v>
      </c>
      <c r="D340" t="s">
        <v>881</v>
      </c>
      <c r="E340" t="s">
        <v>881</v>
      </c>
      <c r="F340" s="2">
        <v>3</v>
      </c>
      <c r="G340">
        <f t="shared" si="5"/>
        <v>3</v>
      </c>
    </row>
    <row r="341" spans="1:7" x14ac:dyDescent="0.25">
      <c r="A341" t="s">
        <v>190</v>
      </c>
      <c r="B341" t="s">
        <v>191</v>
      </c>
      <c r="C341" s="2" t="s">
        <v>8</v>
      </c>
      <c r="D341" t="s">
        <v>881</v>
      </c>
      <c r="E341">
        <v>1</v>
      </c>
      <c r="F341" s="2" t="s">
        <v>881</v>
      </c>
      <c r="G341">
        <f t="shared" si="5"/>
        <v>1</v>
      </c>
    </row>
    <row r="342" spans="1:7" x14ac:dyDescent="0.25">
      <c r="A342" t="s">
        <v>192</v>
      </c>
      <c r="B342" t="s">
        <v>191</v>
      </c>
      <c r="C342" s="2" t="s">
        <v>8</v>
      </c>
      <c r="D342" t="s">
        <v>881</v>
      </c>
      <c r="E342">
        <v>1</v>
      </c>
      <c r="F342" s="2" t="s">
        <v>881</v>
      </c>
      <c r="G342">
        <f t="shared" si="5"/>
        <v>1</v>
      </c>
    </row>
    <row r="343" spans="1:7" x14ac:dyDescent="0.25">
      <c r="A343" t="s">
        <v>193</v>
      </c>
      <c r="B343" t="s">
        <v>191</v>
      </c>
      <c r="C343" s="2" t="s">
        <v>8</v>
      </c>
      <c r="D343" t="s">
        <v>881</v>
      </c>
      <c r="E343">
        <v>1</v>
      </c>
      <c r="F343" s="2" t="s">
        <v>881</v>
      </c>
      <c r="G343">
        <f t="shared" si="5"/>
        <v>1</v>
      </c>
    </row>
    <row r="344" spans="1:7" x14ac:dyDescent="0.25">
      <c r="A344" t="s">
        <v>194</v>
      </c>
      <c r="B344" t="s">
        <v>195</v>
      </c>
      <c r="C344" s="2" t="s">
        <v>47</v>
      </c>
      <c r="D344">
        <v>2</v>
      </c>
      <c r="E344">
        <v>1</v>
      </c>
      <c r="F344" s="2">
        <v>2</v>
      </c>
      <c r="G344">
        <f t="shared" si="5"/>
        <v>1</v>
      </c>
    </row>
    <row r="345" spans="1:7" x14ac:dyDescent="0.25">
      <c r="A345" t="s">
        <v>196</v>
      </c>
      <c r="B345" t="s">
        <v>195</v>
      </c>
      <c r="C345" s="2" t="s">
        <v>47</v>
      </c>
      <c r="D345">
        <v>2</v>
      </c>
      <c r="E345">
        <v>1</v>
      </c>
      <c r="F345" s="2">
        <v>2</v>
      </c>
      <c r="G345">
        <f t="shared" si="5"/>
        <v>1</v>
      </c>
    </row>
    <row r="346" spans="1:7" x14ac:dyDescent="0.25">
      <c r="A346" t="s">
        <v>197</v>
      </c>
      <c r="B346" t="s">
        <v>195</v>
      </c>
      <c r="C346" s="2" t="s">
        <v>47</v>
      </c>
      <c r="D346">
        <v>2</v>
      </c>
      <c r="E346">
        <v>1</v>
      </c>
      <c r="F346" s="2">
        <v>2</v>
      </c>
      <c r="G346">
        <f t="shared" si="5"/>
        <v>1</v>
      </c>
    </row>
    <row r="347" spans="1:7" x14ac:dyDescent="0.25">
      <c r="A347" t="s">
        <v>198</v>
      </c>
      <c r="B347" t="s">
        <v>195</v>
      </c>
      <c r="C347" s="2" t="s">
        <v>47</v>
      </c>
      <c r="D347">
        <v>2</v>
      </c>
      <c r="E347">
        <v>1</v>
      </c>
      <c r="F347" s="2">
        <v>2</v>
      </c>
      <c r="G347">
        <f t="shared" si="5"/>
        <v>1</v>
      </c>
    </row>
    <row r="348" spans="1:7" x14ac:dyDescent="0.25">
      <c r="A348" t="s">
        <v>199</v>
      </c>
      <c r="B348" t="s">
        <v>195</v>
      </c>
      <c r="C348" s="2" t="s">
        <v>47</v>
      </c>
      <c r="D348">
        <v>2</v>
      </c>
      <c r="E348">
        <v>1</v>
      </c>
      <c r="F348" s="2">
        <v>2</v>
      </c>
      <c r="G348">
        <f t="shared" si="5"/>
        <v>1</v>
      </c>
    </row>
    <row r="349" spans="1:7" x14ac:dyDescent="0.25">
      <c r="A349" t="s">
        <v>200</v>
      </c>
      <c r="B349" t="s">
        <v>195</v>
      </c>
      <c r="C349" s="2" t="s">
        <v>47</v>
      </c>
      <c r="D349">
        <v>2</v>
      </c>
      <c r="E349">
        <v>1</v>
      </c>
      <c r="F349" s="2">
        <v>2</v>
      </c>
      <c r="G349">
        <f t="shared" si="5"/>
        <v>1</v>
      </c>
    </row>
    <row r="350" spans="1:7" x14ac:dyDescent="0.25">
      <c r="A350" t="s">
        <v>201</v>
      </c>
      <c r="B350" t="s">
        <v>195</v>
      </c>
      <c r="C350" s="2" t="s">
        <v>47</v>
      </c>
      <c r="D350">
        <v>2</v>
      </c>
      <c r="E350">
        <v>1</v>
      </c>
      <c r="F350" s="2">
        <v>2</v>
      </c>
      <c r="G350">
        <f t="shared" si="5"/>
        <v>1</v>
      </c>
    </row>
    <row r="351" spans="1:7" x14ac:dyDescent="0.25">
      <c r="A351" t="s">
        <v>202</v>
      </c>
      <c r="B351" t="s">
        <v>195</v>
      </c>
      <c r="C351" s="2" t="s">
        <v>47</v>
      </c>
      <c r="D351">
        <v>2</v>
      </c>
      <c r="E351">
        <v>1</v>
      </c>
      <c r="F351" s="2">
        <v>2</v>
      </c>
      <c r="G351">
        <f t="shared" si="5"/>
        <v>1</v>
      </c>
    </row>
    <row r="352" spans="1:7" x14ac:dyDescent="0.25">
      <c r="A352" t="s">
        <v>203</v>
      </c>
      <c r="B352" t="s">
        <v>195</v>
      </c>
      <c r="C352" s="2" t="s">
        <v>47</v>
      </c>
      <c r="D352">
        <v>2</v>
      </c>
      <c r="E352">
        <v>1</v>
      </c>
      <c r="F352" s="2">
        <v>2</v>
      </c>
      <c r="G352">
        <f t="shared" si="5"/>
        <v>1</v>
      </c>
    </row>
    <row r="353" spans="1:7" x14ac:dyDescent="0.25">
      <c r="A353" t="s">
        <v>204</v>
      </c>
      <c r="B353" t="s">
        <v>195</v>
      </c>
      <c r="C353" s="2" t="s">
        <v>47</v>
      </c>
      <c r="D353">
        <v>2</v>
      </c>
      <c r="E353">
        <v>1</v>
      </c>
      <c r="F353" s="2">
        <v>2</v>
      </c>
      <c r="G353">
        <f t="shared" si="5"/>
        <v>1</v>
      </c>
    </row>
    <row r="354" spans="1:7" x14ac:dyDescent="0.25">
      <c r="A354" t="s">
        <v>205</v>
      </c>
      <c r="B354" t="s">
        <v>102</v>
      </c>
      <c r="C354" s="2" t="s">
        <v>47</v>
      </c>
      <c r="D354">
        <v>3</v>
      </c>
      <c r="E354">
        <v>3</v>
      </c>
      <c r="F354" s="2">
        <v>2</v>
      </c>
      <c r="G354">
        <f t="shared" si="5"/>
        <v>2</v>
      </c>
    </row>
    <row r="355" spans="1:7" x14ac:dyDescent="0.25">
      <c r="A355" t="s">
        <v>206</v>
      </c>
      <c r="B355" t="s">
        <v>102</v>
      </c>
      <c r="C355" s="2" t="s">
        <v>47</v>
      </c>
      <c r="D355">
        <v>3</v>
      </c>
      <c r="E355">
        <v>3</v>
      </c>
      <c r="F355" s="2">
        <v>2</v>
      </c>
      <c r="G355">
        <f t="shared" si="5"/>
        <v>2</v>
      </c>
    </row>
    <row r="356" spans="1:7" x14ac:dyDescent="0.25">
      <c r="A356" t="s">
        <v>207</v>
      </c>
      <c r="B356" t="s">
        <v>102</v>
      </c>
      <c r="C356" s="2" t="s">
        <v>47</v>
      </c>
      <c r="D356">
        <v>3</v>
      </c>
      <c r="E356">
        <v>3</v>
      </c>
      <c r="F356" s="2">
        <v>2</v>
      </c>
      <c r="G356">
        <f t="shared" si="5"/>
        <v>2</v>
      </c>
    </row>
    <row r="357" spans="1:7" x14ac:dyDescent="0.25">
      <c r="A357" t="s">
        <v>208</v>
      </c>
      <c r="B357" t="s">
        <v>102</v>
      </c>
      <c r="C357" s="2" t="s">
        <v>47</v>
      </c>
      <c r="D357">
        <v>3</v>
      </c>
      <c r="E357">
        <v>3</v>
      </c>
      <c r="F357" s="2">
        <v>2</v>
      </c>
      <c r="G357">
        <f t="shared" si="5"/>
        <v>2</v>
      </c>
    </row>
    <row r="358" spans="1:7" x14ac:dyDescent="0.25">
      <c r="A358" t="s">
        <v>209</v>
      </c>
      <c r="B358" t="s">
        <v>102</v>
      </c>
      <c r="C358" s="2" t="s">
        <v>47</v>
      </c>
      <c r="D358">
        <v>3</v>
      </c>
      <c r="E358">
        <v>3</v>
      </c>
      <c r="F358" s="2">
        <v>2</v>
      </c>
      <c r="G358">
        <f t="shared" si="5"/>
        <v>2</v>
      </c>
    </row>
    <row r="359" spans="1:7" x14ac:dyDescent="0.25">
      <c r="A359" t="s">
        <v>671</v>
      </c>
      <c r="B359" t="s">
        <v>839</v>
      </c>
      <c r="C359" s="2" t="s">
        <v>12</v>
      </c>
      <c r="D359">
        <v>2</v>
      </c>
      <c r="E359">
        <v>3</v>
      </c>
      <c r="F359" s="2">
        <v>2</v>
      </c>
      <c r="G359">
        <f t="shared" si="5"/>
        <v>2</v>
      </c>
    </row>
    <row r="360" spans="1:7" x14ac:dyDescent="0.25">
      <c r="A360" t="s">
        <v>210</v>
      </c>
      <c r="B360" t="s">
        <v>211</v>
      </c>
      <c r="C360" s="2" t="s">
        <v>24</v>
      </c>
      <c r="D360">
        <v>2</v>
      </c>
      <c r="E360">
        <v>2</v>
      </c>
      <c r="F360" s="2">
        <v>3</v>
      </c>
      <c r="G360">
        <f t="shared" si="5"/>
        <v>2</v>
      </c>
    </row>
    <row r="361" spans="1:7" x14ac:dyDescent="0.25">
      <c r="A361" t="s">
        <v>212</v>
      </c>
      <c r="B361" t="s">
        <v>211</v>
      </c>
      <c r="C361" s="2" t="s">
        <v>24</v>
      </c>
      <c r="D361">
        <v>2</v>
      </c>
      <c r="E361">
        <v>2</v>
      </c>
      <c r="F361" s="2">
        <v>3</v>
      </c>
      <c r="G361">
        <f t="shared" si="5"/>
        <v>2</v>
      </c>
    </row>
    <row r="362" spans="1:7" x14ac:dyDescent="0.25">
      <c r="A362" t="s">
        <v>213</v>
      </c>
      <c r="B362" t="s">
        <v>211</v>
      </c>
      <c r="C362" s="2" t="s">
        <v>24</v>
      </c>
      <c r="D362">
        <v>2</v>
      </c>
      <c r="E362">
        <v>2</v>
      </c>
      <c r="F362" s="2">
        <v>3</v>
      </c>
      <c r="G362">
        <f t="shared" si="5"/>
        <v>2</v>
      </c>
    </row>
    <row r="363" spans="1:7" x14ac:dyDescent="0.25">
      <c r="A363" t="s">
        <v>214</v>
      </c>
      <c r="B363" t="s">
        <v>211</v>
      </c>
      <c r="C363" s="2" t="s">
        <v>24</v>
      </c>
      <c r="D363">
        <v>2</v>
      </c>
      <c r="E363">
        <v>2</v>
      </c>
      <c r="F363" s="2">
        <v>3</v>
      </c>
      <c r="G363">
        <f t="shared" si="5"/>
        <v>2</v>
      </c>
    </row>
    <row r="364" spans="1:7" x14ac:dyDescent="0.25">
      <c r="A364" t="s">
        <v>215</v>
      </c>
      <c r="B364" t="s">
        <v>211</v>
      </c>
      <c r="C364" s="2" t="s">
        <v>24</v>
      </c>
      <c r="D364">
        <v>2</v>
      </c>
      <c r="E364">
        <v>2</v>
      </c>
      <c r="F364" s="2">
        <v>3</v>
      </c>
      <c r="G364">
        <f t="shared" si="5"/>
        <v>2</v>
      </c>
    </row>
    <row r="365" spans="1:7" x14ac:dyDescent="0.25">
      <c r="A365" t="s">
        <v>216</v>
      </c>
      <c r="B365" t="s">
        <v>211</v>
      </c>
      <c r="C365" s="2" t="s">
        <v>24</v>
      </c>
      <c r="D365">
        <v>2</v>
      </c>
      <c r="E365">
        <v>2</v>
      </c>
      <c r="F365" s="2">
        <v>3</v>
      </c>
      <c r="G365">
        <f t="shared" si="5"/>
        <v>2</v>
      </c>
    </row>
    <row r="366" spans="1:7" x14ac:dyDescent="0.25">
      <c r="A366" t="s">
        <v>217</v>
      </c>
      <c r="B366" t="s">
        <v>211</v>
      </c>
      <c r="C366" s="2" t="s">
        <v>24</v>
      </c>
      <c r="D366">
        <v>2</v>
      </c>
      <c r="E366">
        <v>2</v>
      </c>
      <c r="F366" s="2">
        <v>3</v>
      </c>
      <c r="G366">
        <f t="shared" si="5"/>
        <v>2</v>
      </c>
    </row>
    <row r="367" spans="1:7" x14ac:dyDescent="0.25">
      <c r="A367" t="s">
        <v>218</v>
      </c>
      <c r="B367" t="s">
        <v>211</v>
      </c>
      <c r="C367" s="2" t="s">
        <v>24</v>
      </c>
      <c r="D367">
        <v>2</v>
      </c>
      <c r="E367">
        <v>2</v>
      </c>
      <c r="F367" s="2">
        <v>3</v>
      </c>
      <c r="G367">
        <f t="shared" si="5"/>
        <v>2</v>
      </c>
    </row>
    <row r="368" spans="1:7" x14ac:dyDescent="0.25">
      <c r="A368" t="s">
        <v>672</v>
      </c>
      <c r="B368" t="s">
        <v>220</v>
      </c>
      <c r="C368" s="2" t="s">
        <v>24</v>
      </c>
      <c r="D368">
        <v>2</v>
      </c>
      <c r="E368">
        <v>1</v>
      </c>
      <c r="F368" s="2">
        <v>2</v>
      </c>
      <c r="G368">
        <f t="shared" si="5"/>
        <v>1</v>
      </c>
    </row>
    <row r="369" spans="1:7" x14ac:dyDescent="0.25">
      <c r="A369" t="s">
        <v>219</v>
      </c>
      <c r="B369" t="s">
        <v>220</v>
      </c>
      <c r="C369" s="2" t="s">
        <v>24</v>
      </c>
      <c r="D369">
        <v>2</v>
      </c>
      <c r="E369">
        <v>1</v>
      </c>
      <c r="F369" s="2">
        <v>2</v>
      </c>
      <c r="G369">
        <f t="shared" si="5"/>
        <v>1</v>
      </c>
    </row>
    <row r="370" spans="1:7" x14ac:dyDescent="0.25">
      <c r="A370" t="s">
        <v>221</v>
      </c>
      <c r="B370" t="s">
        <v>220</v>
      </c>
      <c r="C370" s="2" t="s">
        <v>24</v>
      </c>
      <c r="D370">
        <v>2</v>
      </c>
      <c r="E370">
        <v>1</v>
      </c>
      <c r="F370" s="2">
        <v>2</v>
      </c>
      <c r="G370">
        <f t="shared" si="5"/>
        <v>1</v>
      </c>
    </row>
    <row r="371" spans="1:7" x14ac:dyDescent="0.25">
      <c r="A371" t="s">
        <v>222</v>
      </c>
      <c r="B371" t="s">
        <v>220</v>
      </c>
      <c r="C371" s="2" t="s">
        <v>24</v>
      </c>
      <c r="D371">
        <v>2</v>
      </c>
      <c r="E371">
        <v>1</v>
      </c>
      <c r="F371" s="2">
        <v>2</v>
      </c>
      <c r="G371">
        <f t="shared" si="5"/>
        <v>1</v>
      </c>
    </row>
    <row r="372" spans="1:7" x14ac:dyDescent="0.25">
      <c r="A372" t="s">
        <v>223</v>
      </c>
      <c r="B372" t="s">
        <v>220</v>
      </c>
      <c r="C372" s="2" t="s">
        <v>24</v>
      </c>
      <c r="D372">
        <v>2</v>
      </c>
      <c r="E372">
        <v>1</v>
      </c>
      <c r="F372" s="2">
        <v>2</v>
      </c>
      <c r="G372">
        <f t="shared" si="5"/>
        <v>1</v>
      </c>
    </row>
    <row r="373" spans="1:7" x14ac:dyDescent="0.25">
      <c r="A373" t="s">
        <v>673</v>
      </c>
      <c r="B373" t="s">
        <v>220</v>
      </c>
      <c r="C373" s="2" t="s">
        <v>24</v>
      </c>
      <c r="D373">
        <v>2</v>
      </c>
      <c r="E373">
        <v>1</v>
      </c>
      <c r="F373" s="2">
        <v>2</v>
      </c>
      <c r="G373">
        <f t="shared" si="5"/>
        <v>1</v>
      </c>
    </row>
    <row r="374" spans="1:7" x14ac:dyDescent="0.25">
      <c r="A374" t="s">
        <v>224</v>
      </c>
      <c r="B374" t="s">
        <v>225</v>
      </c>
      <c r="C374" s="2" t="s">
        <v>24</v>
      </c>
      <c r="D374">
        <v>1</v>
      </c>
      <c r="E374">
        <v>1</v>
      </c>
      <c r="F374" s="2">
        <v>2</v>
      </c>
      <c r="G374">
        <f t="shared" si="5"/>
        <v>1</v>
      </c>
    </row>
    <row r="375" spans="1:7" x14ac:dyDescent="0.25">
      <c r="A375" t="s">
        <v>226</v>
      </c>
      <c r="B375" t="s">
        <v>225</v>
      </c>
      <c r="C375" s="2" t="s">
        <v>24</v>
      </c>
      <c r="D375">
        <v>1</v>
      </c>
      <c r="E375">
        <v>1</v>
      </c>
      <c r="F375" s="2">
        <v>2</v>
      </c>
      <c r="G375">
        <f t="shared" si="5"/>
        <v>1</v>
      </c>
    </row>
    <row r="376" spans="1:7" x14ac:dyDescent="0.25">
      <c r="A376" t="s">
        <v>227</v>
      </c>
      <c r="B376" t="s">
        <v>225</v>
      </c>
      <c r="C376" s="2" t="s">
        <v>24</v>
      </c>
      <c r="D376">
        <v>1</v>
      </c>
      <c r="E376">
        <v>1</v>
      </c>
      <c r="F376" s="2">
        <v>2</v>
      </c>
      <c r="G376">
        <f t="shared" si="5"/>
        <v>1</v>
      </c>
    </row>
    <row r="377" spans="1:7" x14ac:dyDescent="0.25">
      <c r="A377" t="s">
        <v>674</v>
      </c>
      <c r="B377" t="s">
        <v>225</v>
      </c>
      <c r="C377" s="2" t="s">
        <v>24</v>
      </c>
      <c r="D377">
        <v>1</v>
      </c>
      <c r="E377">
        <v>1</v>
      </c>
      <c r="F377" s="2">
        <v>2</v>
      </c>
      <c r="G377">
        <f t="shared" si="5"/>
        <v>1</v>
      </c>
    </row>
    <row r="378" spans="1:7" x14ac:dyDescent="0.25">
      <c r="A378" t="s">
        <v>228</v>
      </c>
      <c r="B378" t="s">
        <v>225</v>
      </c>
      <c r="C378" s="2" t="s">
        <v>24</v>
      </c>
      <c r="D378">
        <v>1</v>
      </c>
      <c r="E378">
        <v>1</v>
      </c>
      <c r="F378" s="2">
        <v>2</v>
      </c>
      <c r="G378">
        <f t="shared" si="5"/>
        <v>1</v>
      </c>
    </row>
    <row r="379" spans="1:7" x14ac:dyDescent="0.25">
      <c r="A379" t="s">
        <v>229</v>
      </c>
      <c r="B379" t="s">
        <v>225</v>
      </c>
      <c r="C379" s="2" t="s">
        <v>24</v>
      </c>
      <c r="D379">
        <v>1</v>
      </c>
      <c r="E379">
        <v>1</v>
      </c>
      <c r="F379" s="2">
        <v>2</v>
      </c>
      <c r="G379">
        <f t="shared" si="5"/>
        <v>1</v>
      </c>
    </row>
    <row r="380" spans="1:7" x14ac:dyDescent="0.25">
      <c r="A380" t="s">
        <v>230</v>
      </c>
      <c r="B380" t="s">
        <v>225</v>
      </c>
      <c r="C380" s="2" t="s">
        <v>24</v>
      </c>
      <c r="D380">
        <v>1</v>
      </c>
      <c r="E380">
        <v>1</v>
      </c>
      <c r="F380" s="2">
        <v>2</v>
      </c>
      <c r="G380">
        <f t="shared" si="5"/>
        <v>1</v>
      </c>
    </row>
    <row r="381" spans="1:7" x14ac:dyDescent="0.25">
      <c r="A381" t="s">
        <v>231</v>
      </c>
      <c r="B381" t="s">
        <v>225</v>
      </c>
      <c r="C381" s="2" t="s">
        <v>24</v>
      </c>
      <c r="D381">
        <v>1</v>
      </c>
      <c r="E381">
        <v>1</v>
      </c>
      <c r="F381" s="2">
        <v>2</v>
      </c>
      <c r="G381">
        <f t="shared" si="5"/>
        <v>1</v>
      </c>
    </row>
    <row r="382" spans="1:7" x14ac:dyDescent="0.25">
      <c r="A382" t="s">
        <v>232</v>
      </c>
      <c r="B382" t="s">
        <v>225</v>
      </c>
      <c r="C382" s="2" t="s">
        <v>24</v>
      </c>
      <c r="D382">
        <v>1</v>
      </c>
      <c r="E382">
        <v>1</v>
      </c>
      <c r="F382" s="2">
        <v>2</v>
      </c>
      <c r="G382">
        <f t="shared" si="5"/>
        <v>1</v>
      </c>
    </row>
    <row r="383" spans="1:7" x14ac:dyDescent="0.25">
      <c r="A383" t="s">
        <v>233</v>
      </c>
      <c r="B383" t="s">
        <v>225</v>
      </c>
      <c r="C383" s="2" t="s">
        <v>24</v>
      </c>
      <c r="D383">
        <v>1</v>
      </c>
      <c r="E383">
        <v>1</v>
      </c>
      <c r="F383" s="2">
        <v>2</v>
      </c>
      <c r="G383">
        <f t="shared" si="5"/>
        <v>1</v>
      </c>
    </row>
    <row r="384" spans="1:7" x14ac:dyDescent="0.25">
      <c r="A384" t="s">
        <v>234</v>
      </c>
      <c r="B384" t="s">
        <v>225</v>
      </c>
      <c r="C384" s="2" t="s">
        <v>24</v>
      </c>
      <c r="D384">
        <v>1</v>
      </c>
      <c r="E384">
        <v>1</v>
      </c>
      <c r="F384" s="2">
        <v>2</v>
      </c>
      <c r="G384">
        <f t="shared" si="5"/>
        <v>1</v>
      </c>
    </row>
    <row r="385" spans="1:7" x14ac:dyDescent="0.25">
      <c r="A385" t="s">
        <v>235</v>
      </c>
      <c r="B385" t="s">
        <v>236</v>
      </c>
      <c r="C385" s="2" t="s">
        <v>24</v>
      </c>
      <c r="D385">
        <v>2</v>
      </c>
      <c r="E385">
        <v>1</v>
      </c>
      <c r="F385" s="2">
        <v>2</v>
      </c>
      <c r="G385">
        <f t="shared" si="5"/>
        <v>1</v>
      </c>
    </row>
    <row r="386" spans="1:7" x14ac:dyDescent="0.25">
      <c r="A386" t="s">
        <v>237</v>
      </c>
      <c r="B386" t="s">
        <v>236</v>
      </c>
      <c r="C386" s="2" t="s">
        <v>24</v>
      </c>
      <c r="D386">
        <v>2</v>
      </c>
      <c r="E386">
        <v>1</v>
      </c>
      <c r="F386" s="2">
        <v>2</v>
      </c>
      <c r="G386">
        <f t="shared" si="5"/>
        <v>1</v>
      </c>
    </row>
    <row r="387" spans="1:7" x14ac:dyDescent="0.25">
      <c r="A387" t="s">
        <v>238</v>
      </c>
      <c r="B387" t="s">
        <v>236</v>
      </c>
      <c r="C387" s="2" t="s">
        <v>24</v>
      </c>
      <c r="D387">
        <v>2</v>
      </c>
      <c r="E387">
        <v>1</v>
      </c>
      <c r="F387" s="2">
        <v>2</v>
      </c>
      <c r="G387">
        <f t="shared" ref="G387:G450" si="6">MIN(D387:F387)</f>
        <v>1</v>
      </c>
    </row>
    <row r="388" spans="1:7" x14ac:dyDescent="0.25">
      <c r="A388" t="s">
        <v>239</v>
      </c>
      <c r="B388" t="s">
        <v>236</v>
      </c>
      <c r="C388" s="2" t="s">
        <v>24</v>
      </c>
      <c r="D388">
        <v>2</v>
      </c>
      <c r="E388">
        <v>1</v>
      </c>
      <c r="F388" s="2">
        <v>2</v>
      </c>
      <c r="G388">
        <f t="shared" si="6"/>
        <v>1</v>
      </c>
    </row>
    <row r="389" spans="1:7" x14ac:dyDescent="0.25">
      <c r="A389" t="s">
        <v>240</v>
      </c>
      <c r="B389" t="s">
        <v>236</v>
      </c>
      <c r="C389" s="2" t="s">
        <v>24</v>
      </c>
      <c r="D389">
        <v>2</v>
      </c>
      <c r="E389">
        <v>1</v>
      </c>
      <c r="F389" s="2">
        <v>2</v>
      </c>
      <c r="G389">
        <f t="shared" si="6"/>
        <v>1</v>
      </c>
    </row>
    <row r="390" spans="1:7" x14ac:dyDescent="0.25">
      <c r="A390" t="s">
        <v>241</v>
      </c>
      <c r="B390" t="s">
        <v>236</v>
      </c>
      <c r="C390" s="2" t="s">
        <v>24</v>
      </c>
      <c r="D390">
        <v>2</v>
      </c>
      <c r="E390">
        <v>1</v>
      </c>
      <c r="F390" s="2">
        <v>2</v>
      </c>
      <c r="G390">
        <f t="shared" si="6"/>
        <v>1</v>
      </c>
    </row>
    <row r="391" spans="1:7" x14ac:dyDescent="0.25">
      <c r="A391" t="s">
        <v>242</v>
      </c>
      <c r="B391" t="s">
        <v>243</v>
      </c>
      <c r="C391" s="2" t="s">
        <v>24</v>
      </c>
      <c r="D391">
        <v>1</v>
      </c>
      <c r="E391">
        <v>2</v>
      </c>
      <c r="F391" s="2">
        <v>2</v>
      </c>
      <c r="G391">
        <f t="shared" si="6"/>
        <v>1</v>
      </c>
    </row>
    <row r="392" spans="1:7" x14ac:dyDescent="0.25">
      <c r="A392" t="s">
        <v>244</v>
      </c>
      <c r="B392" t="s">
        <v>243</v>
      </c>
      <c r="C392" s="2" t="s">
        <v>24</v>
      </c>
      <c r="D392">
        <v>1</v>
      </c>
      <c r="E392">
        <v>2</v>
      </c>
      <c r="F392" s="2">
        <v>2</v>
      </c>
      <c r="G392">
        <f t="shared" si="6"/>
        <v>1</v>
      </c>
    </row>
    <row r="393" spans="1:7" x14ac:dyDescent="0.25">
      <c r="A393" t="s">
        <v>245</v>
      </c>
      <c r="B393" t="s">
        <v>243</v>
      </c>
      <c r="C393" s="2" t="s">
        <v>24</v>
      </c>
      <c r="D393">
        <v>1</v>
      </c>
      <c r="E393">
        <v>2</v>
      </c>
      <c r="F393" s="2">
        <v>2</v>
      </c>
      <c r="G393">
        <f t="shared" si="6"/>
        <v>1</v>
      </c>
    </row>
    <row r="394" spans="1:7" x14ac:dyDescent="0.25">
      <c r="A394" t="s">
        <v>246</v>
      </c>
      <c r="B394" t="s">
        <v>243</v>
      </c>
      <c r="C394" s="2" t="s">
        <v>24</v>
      </c>
      <c r="D394">
        <v>1</v>
      </c>
      <c r="E394">
        <v>2</v>
      </c>
      <c r="F394" s="2">
        <v>2</v>
      </c>
      <c r="G394">
        <f t="shared" si="6"/>
        <v>1</v>
      </c>
    </row>
    <row r="395" spans="1:7" x14ac:dyDescent="0.25">
      <c r="A395" t="s">
        <v>675</v>
      </c>
      <c r="B395" t="s">
        <v>243</v>
      </c>
      <c r="C395" s="2" t="s">
        <v>24</v>
      </c>
      <c r="D395">
        <v>1</v>
      </c>
      <c r="E395">
        <v>2</v>
      </c>
      <c r="F395" s="2">
        <v>2</v>
      </c>
      <c r="G395">
        <f t="shared" si="6"/>
        <v>1</v>
      </c>
    </row>
    <row r="396" spans="1:7" x14ac:dyDescent="0.25">
      <c r="A396" t="s">
        <v>676</v>
      </c>
      <c r="B396" t="s">
        <v>243</v>
      </c>
      <c r="C396" s="2" t="s">
        <v>24</v>
      </c>
      <c r="D396">
        <v>1</v>
      </c>
      <c r="E396">
        <v>2</v>
      </c>
      <c r="F396" s="2">
        <v>2</v>
      </c>
      <c r="G396">
        <f t="shared" si="6"/>
        <v>1</v>
      </c>
    </row>
    <row r="397" spans="1:7" x14ac:dyDescent="0.25">
      <c r="A397" t="s">
        <v>247</v>
      </c>
      <c r="B397" t="s">
        <v>248</v>
      </c>
      <c r="C397" s="2" t="s">
        <v>24</v>
      </c>
      <c r="D397">
        <v>2</v>
      </c>
      <c r="E397">
        <v>2</v>
      </c>
      <c r="F397" s="2">
        <v>2</v>
      </c>
      <c r="G397">
        <f t="shared" si="6"/>
        <v>2</v>
      </c>
    </row>
    <row r="398" spans="1:7" x14ac:dyDescent="0.25">
      <c r="A398" t="s">
        <v>249</v>
      </c>
      <c r="B398" t="s">
        <v>248</v>
      </c>
      <c r="C398" s="2" t="s">
        <v>24</v>
      </c>
      <c r="D398">
        <v>2</v>
      </c>
      <c r="E398">
        <v>2</v>
      </c>
      <c r="F398" s="2">
        <v>2</v>
      </c>
      <c r="G398">
        <f t="shared" si="6"/>
        <v>2</v>
      </c>
    </row>
    <row r="399" spans="1:7" x14ac:dyDescent="0.25">
      <c r="A399" t="s">
        <v>250</v>
      </c>
      <c r="B399" t="s">
        <v>248</v>
      </c>
      <c r="C399" s="2" t="s">
        <v>24</v>
      </c>
      <c r="D399">
        <v>2</v>
      </c>
      <c r="E399">
        <v>2</v>
      </c>
      <c r="F399" s="2">
        <v>2</v>
      </c>
      <c r="G399">
        <f t="shared" si="6"/>
        <v>2</v>
      </c>
    </row>
    <row r="400" spans="1:7" x14ac:dyDescent="0.25">
      <c r="A400" t="s">
        <v>251</v>
      </c>
      <c r="B400" t="s">
        <v>248</v>
      </c>
      <c r="C400" s="2" t="s">
        <v>24</v>
      </c>
      <c r="D400">
        <v>2</v>
      </c>
      <c r="E400">
        <v>2</v>
      </c>
      <c r="F400" s="2">
        <v>2</v>
      </c>
      <c r="G400">
        <f t="shared" si="6"/>
        <v>2</v>
      </c>
    </row>
    <row r="401" spans="1:7" x14ac:dyDescent="0.25">
      <c r="A401" t="s">
        <v>252</v>
      </c>
      <c r="B401" t="s">
        <v>253</v>
      </c>
      <c r="C401" s="2" t="s">
        <v>24</v>
      </c>
      <c r="D401">
        <v>2</v>
      </c>
      <c r="E401">
        <v>2</v>
      </c>
      <c r="F401" s="2">
        <v>3</v>
      </c>
      <c r="G401">
        <f t="shared" si="6"/>
        <v>2</v>
      </c>
    </row>
    <row r="402" spans="1:7" x14ac:dyDescent="0.25">
      <c r="A402" t="s">
        <v>254</v>
      </c>
      <c r="B402" t="s">
        <v>253</v>
      </c>
      <c r="C402" s="2" t="s">
        <v>24</v>
      </c>
      <c r="D402">
        <v>2</v>
      </c>
      <c r="E402">
        <v>2</v>
      </c>
      <c r="F402" s="2">
        <v>3</v>
      </c>
      <c r="G402">
        <f t="shared" si="6"/>
        <v>2</v>
      </c>
    </row>
    <row r="403" spans="1:7" x14ac:dyDescent="0.25">
      <c r="A403" t="s">
        <v>255</v>
      </c>
      <c r="B403" t="s">
        <v>253</v>
      </c>
      <c r="C403" s="2" t="s">
        <v>24</v>
      </c>
      <c r="D403">
        <v>2</v>
      </c>
      <c r="E403">
        <v>2</v>
      </c>
      <c r="F403" s="2">
        <v>3</v>
      </c>
      <c r="G403">
        <f t="shared" si="6"/>
        <v>2</v>
      </c>
    </row>
    <row r="404" spans="1:7" x14ac:dyDescent="0.25">
      <c r="A404" t="s">
        <v>256</v>
      </c>
      <c r="B404" t="s">
        <v>253</v>
      </c>
      <c r="C404" s="2" t="s">
        <v>24</v>
      </c>
      <c r="D404">
        <v>2</v>
      </c>
      <c r="E404">
        <v>2</v>
      </c>
      <c r="F404" s="2">
        <v>3</v>
      </c>
      <c r="G404">
        <f t="shared" si="6"/>
        <v>2</v>
      </c>
    </row>
    <row r="405" spans="1:7" x14ac:dyDescent="0.25">
      <c r="A405" t="s">
        <v>257</v>
      </c>
      <c r="B405" t="s">
        <v>253</v>
      </c>
      <c r="C405" s="2" t="s">
        <v>24</v>
      </c>
      <c r="D405">
        <v>2</v>
      </c>
      <c r="E405">
        <v>2</v>
      </c>
      <c r="F405" s="2">
        <v>3</v>
      </c>
      <c r="G405">
        <f t="shared" si="6"/>
        <v>2</v>
      </c>
    </row>
    <row r="406" spans="1:7" x14ac:dyDescent="0.25">
      <c r="A406" t="s">
        <v>258</v>
      </c>
      <c r="B406" t="s">
        <v>253</v>
      </c>
      <c r="C406" s="2" t="s">
        <v>24</v>
      </c>
      <c r="D406">
        <v>2</v>
      </c>
      <c r="E406">
        <v>2</v>
      </c>
      <c r="F406" s="2">
        <v>3</v>
      </c>
      <c r="G406">
        <f t="shared" si="6"/>
        <v>2</v>
      </c>
    </row>
    <row r="407" spans="1:7" x14ac:dyDescent="0.25">
      <c r="A407" t="s">
        <v>259</v>
      </c>
      <c r="B407" t="s">
        <v>253</v>
      </c>
      <c r="C407" s="2" t="s">
        <v>24</v>
      </c>
      <c r="D407">
        <v>2</v>
      </c>
      <c r="E407">
        <v>2</v>
      </c>
      <c r="F407" s="2">
        <v>3</v>
      </c>
      <c r="G407">
        <f t="shared" si="6"/>
        <v>2</v>
      </c>
    </row>
    <row r="408" spans="1:7" x14ac:dyDescent="0.25">
      <c r="A408" t="s">
        <v>260</v>
      </c>
      <c r="B408" t="s">
        <v>253</v>
      </c>
      <c r="C408" s="2" t="s">
        <v>24</v>
      </c>
      <c r="D408">
        <v>2</v>
      </c>
      <c r="E408">
        <v>2</v>
      </c>
      <c r="F408" s="2">
        <v>3</v>
      </c>
      <c r="G408">
        <f t="shared" si="6"/>
        <v>2</v>
      </c>
    </row>
    <row r="409" spans="1:7" x14ac:dyDescent="0.25">
      <c r="A409" t="s">
        <v>261</v>
      </c>
      <c r="B409" t="s">
        <v>253</v>
      </c>
      <c r="C409" s="2" t="s">
        <v>24</v>
      </c>
      <c r="D409">
        <v>2</v>
      </c>
      <c r="E409">
        <v>2</v>
      </c>
      <c r="F409" s="2">
        <v>3</v>
      </c>
      <c r="G409">
        <f t="shared" si="6"/>
        <v>2</v>
      </c>
    </row>
    <row r="410" spans="1:7" x14ac:dyDescent="0.25">
      <c r="A410" t="s">
        <v>677</v>
      </c>
      <c r="B410" t="s">
        <v>859</v>
      </c>
      <c r="C410" s="2" t="s">
        <v>24</v>
      </c>
      <c r="D410">
        <v>3</v>
      </c>
      <c r="E410">
        <v>3</v>
      </c>
      <c r="F410" s="2">
        <v>2</v>
      </c>
      <c r="G410">
        <f t="shared" si="6"/>
        <v>2</v>
      </c>
    </row>
    <row r="411" spans="1:7" x14ac:dyDescent="0.25">
      <c r="A411" t="s">
        <v>678</v>
      </c>
      <c r="B411" t="s">
        <v>859</v>
      </c>
      <c r="C411" s="2" t="s">
        <v>24</v>
      </c>
      <c r="D411">
        <v>3</v>
      </c>
      <c r="E411">
        <v>3</v>
      </c>
      <c r="F411" s="2">
        <v>2</v>
      </c>
      <c r="G411">
        <f t="shared" si="6"/>
        <v>2</v>
      </c>
    </row>
    <row r="412" spans="1:7" x14ac:dyDescent="0.25">
      <c r="A412" t="s">
        <v>679</v>
      </c>
      <c r="B412" t="s">
        <v>859</v>
      </c>
      <c r="C412" s="2" t="s">
        <v>24</v>
      </c>
      <c r="D412">
        <v>3</v>
      </c>
      <c r="E412">
        <v>3</v>
      </c>
      <c r="F412" s="2">
        <v>2</v>
      </c>
      <c r="G412">
        <f t="shared" si="6"/>
        <v>2</v>
      </c>
    </row>
    <row r="413" spans="1:7" x14ac:dyDescent="0.25">
      <c r="A413" t="s">
        <v>680</v>
      </c>
      <c r="B413" t="s">
        <v>859</v>
      </c>
      <c r="C413" s="2" t="s">
        <v>24</v>
      </c>
      <c r="D413">
        <v>3</v>
      </c>
      <c r="E413">
        <v>3</v>
      </c>
      <c r="F413" s="2">
        <v>2</v>
      </c>
      <c r="G413">
        <f t="shared" si="6"/>
        <v>2</v>
      </c>
    </row>
    <row r="414" spans="1:7" x14ac:dyDescent="0.25">
      <c r="A414" t="s">
        <v>262</v>
      </c>
      <c r="B414" t="s">
        <v>148</v>
      </c>
      <c r="C414" s="2" t="s">
        <v>12</v>
      </c>
      <c r="D414">
        <v>2</v>
      </c>
      <c r="E414">
        <v>2</v>
      </c>
      <c r="F414" s="2">
        <v>1</v>
      </c>
      <c r="G414">
        <f t="shared" si="6"/>
        <v>1</v>
      </c>
    </row>
    <row r="415" spans="1:7" x14ac:dyDescent="0.25">
      <c r="A415" t="s">
        <v>263</v>
      </c>
      <c r="B415" t="s">
        <v>264</v>
      </c>
      <c r="C415" s="2" t="s">
        <v>12</v>
      </c>
      <c r="D415">
        <v>3</v>
      </c>
      <c r="E415">
        <v>3</v>
      </c>
      <c r="F415" s="2">
        <v>2</v>
      </c>
      <c r="G415">
        <f t="shared" si="6"/>
        <v>2</v>
      </c>
    </row>
    <row r="416" spans="1:7" x14ac:dyDescent="0.25">
      <c r="A416" t="s">
        <v>681</v>
      </c>
      <c r="B416" t="s">
        <v>162</v>
      </c>
      <c r="C416" s="2" t="s">
        <v>12</v>
      </c>
      <c r="D416">
        <v>2</v>
      </c>
      <c r="E416">
        <v>2</v>
      </c>
      <c r="F416" s="2">
        <v>3</v>
      </c>
      <c r="G416">
        <f t="shared" si="6"/>
        <v>2</v>
      </c>
    </row>
    <row r="417" spans="1:7" x14ac:dyDescent="0.25">
      <c r="A417" t="s">
        <v>682</v>
      </c>
      <c r="B417" t="s">
        <v>162</v>
      </c>
      <c r="C417" s="2" t="s">
        <v>12</v>
      </c>
      <c r="D417">
        <v>2</v>
      </c>
      <c r="E417">
        <v>2</v>
      </c>
      <c r="F417" s="2">
        <v>3</v>
      </c>
      <c r="G417">
        <f t="shared" si="6"/>
        <v>2</v>
      </c>
    </row>
    <row r="418" spans="1:7" x14ac:dyDescent="0.25">
      <c r="A418" t="s">
        <v>683</v>
      </c>
      <c r="B418" t="s">
        <v>75</v>
      </c>
      <c r="C418" s="2" t="s">
        <v>12</v>
      </c>
      <c r="D418">
        <v>2</v>
      </c>
      <c r="E418">
        <v>3</v>
      </c>
      <c r="F418" s="2">
        <v>2</v>
      </c>
      <c r="G418">
        <f t="shared" si="6"/>
        <v>2</v>
      </c>
    </row>
    <row r="419" spans="1:7" x14ac:dyDescent="0.25">
      <c r="A419" t="s">
        <v>684</v>
      </c>
      <c r="B419" t="s">
        <v>75</v>
      </c>
      <c r="C419" s="2" t="s">
        <v>12</v>
      </c>
      <c r="D419">
        <v>2</v>
      </c>
      <c r="E419">
        <v>3</v>
      </c>
      <c r="F419" s="2">
        <v>2</v>
      </c>
      <c r="G419">
        <f t="shared" si="6"/>
        <v>2</v>
      </c>
    </row>
    <row r="420" spans="1:7" x14ac:dyDescent="0.25">
      <c r="A420" t="s">
        <v>467</v>
      </c>
      <c r="B420" t="s">
        <v>468</v>
      </c>
      <c r="C420" s="2" t="s">
        <v>12</v>
      </c>
      <c r="D420">
        <v>2</v>
      </c>
      <c r="E420">
        <v>1</v>
      </c>
      <c r="F420" s="2" t="s">
        <v>881</v>
      </c>
      <c r="G420">
        <f t="shared" si="6"/>
        <v>1</v>
      </c>
    </row>
    <row r="421" spans="1:7" x14ac:dyDescent="0.25">
      <c r="A421" t="s">
        <v>469</v>
      </c>
      <c r="B421" t="s">
        <v>468</v>
      </c>
      <c r="C421" s="2" t="s">
        <v>12</v>
      </c>
      <c r="D421">
        <v>2</v>
      </c>
      <c r="E421">
        <v>1</v>
      </c>
      <c r="F421" s="2" t="s">
        <v>881</v>
      </c>
      <c r="G421">
        <f t="shared" si="6"/>
        <v>1</v>
      </c>
    </row>
    <row r="422" spans="1:7" x14ac:dyDescent="0.25">
      <c r="A422" t="s">
        <v>685</v>
      </c>
      <c r="B422" t="s">
        <v>468</v>
      </c>
      <c r="C422" s="2" t="s">
        <v>12</v>
      </c>
      <c r="D422">
        <v>2</v>
      </c>
      <c r="E422">
        <v>1</v>
      </c>
      <c r="F422" s="2" t="s">
        <v>881</v>
      </c>
      <c r="G422">
        <f t="shared" si="6"/>
        <v>1</v>
      </c>
    </row>
    <row r="423" spans="1:7" x14ac:dyDescent="0.25">
      <c r="A423" t="s">
        <v>686</v>
      </c>
      <c r="B423" t="s">
        <v>468</v>
      </c>
      <c r="C423" s="2" t="s">
        <v>12</v>
      </c>
      <c r="D423">
        <v>2</v>
      </c>
      <c r="E423">
        <v>1</v>
      </c>
      <c r="F423" s="2" t="s">
        <v>881</v>
      </c>
      <c r="G423">
        <f t="shared" si="6"/>
        <v>1</v>
      </c>
    </row>
    <row r="424" spans="1:7" x14ac:dyDescent="0.25">
      <c r="A424" t="s">
        <v>687</v>
      </c>
      <c r="B424" t="s">
        <v>468</v>
      </c>
      <c r="C424" s="2" t="s">
        <v>12</v>
      </c>
      <c r="D424">
        <v>2</v>
      </c>
      <c r="E424">
        <v>1</v>
      </c>
      <c r="F424" s="2" t="s">
        <v>881</v>
      </c>
      <c r="G424">
        <f t="shared" si="6"/>
        <v>1</v>
      </c>
    </row>
    <row r="425" spans="1:7" x14ac:dyDescent="0.25">
      <c r="A425" t="s">
        <v>688</v>
      </c>
      <c r="B425" t="s">
        <v>468</v>
      </c>
      <c r="C425" s="2" t="s">
        <v>12</v>
      </c>
      <c r="D425">
        <v>2</v>
      </c>
      <c r="E425">
        <v>1</v>
      </c>
      <c r="F425" s="2" t="s">
        <v>881</v>
      </c>
      <c r="G425">
        <f t="shared" si="6"/>
        <v>1</v>
      </c>
    </row>
    <row r="426" spans="1:7" x14ac:dyDescent="0.25">
      <c r="A426" t="s">
        <v>689</v>
      </c>
      <c r="B426" t="s">
        <v>468</v>
      </c>
      <c r="C426" s="2" t="s">
        <v>12</v>
      </c>
      <c r="D426">
        <v>2</v>
      </c>
      <c r="E426">
        <v>1</v>
      </c>
      <c r="F426" s="2" t="s">
        <v>881</v>
      </c>
      <c r="G426">
        <f t="shared" si="6"/>
        <v>1</v>
      </c>
    </row>
    <row r="427" spans="1:7" x14ac:dyDescent="0.25">
      <c r="A427" t="s">
        <v>690</v>
      </c>
      <c r="B427" t="s">
        <v>860</v>
      </c>
      <c r="C427" s="2" t="s">
        <v>12</v>
      </c>
      <c r="D427" t="s">
        <v>881</v>
      </c>
      <c r="E427">
        <v>2</v>
      </c>
      <c r="F427" s="2">
        <v>3</v>
      </c>
      <c r="G427">
        <f t="shared" si="6"/>
        <v>2</v>
      </c>
    </row>
    <row r="428" spans="1:7" x14ac:dyDescent="0.25">
      <c r="A428" t="s">
        <v>691</v>
      </c>
      <c r="B428" t="s">
        <v>860</v>
      </c>
      <c r="C428" s="2" t="s">
        <v>12</v>
      </c>
      <c r="D428" t="s">
        <v>881</v>
      </c>
      <c r="E428">
        <v>2</v>
      </c>
      <c r="F428" s="2">
        <v>3</v>
      </c>
      <c r="G428">
        <f t="shared" si="6"/>
        <v>2</v>
      </c>
    </row>
    <row r="429" spans="1:7" x14ac:dyDescent="0.25">
      <c r="A429" t="s">
        <v>692</v>
      </c>
      <c r="B429" t="s">
        <v>860</v>
      </c>
      <c r="C429" s="2" t="s">
        <v>12</v>
      </c>
      <c r="D429" t="s">
        <v>881</v>
      </c>
      <c r="E429">
        <v>2</v>
      </c>
      <c r="F429" s="2">
        <v>3</v>
      </c>
      <c r="G429">
        <f t="shared" si="6"/>
        <v>2</v>
      </c>
    </row>
    <row r="430" spans="1:7" x14ac:dyDescent="0.25">
      <c r="A430" t="s">
        <v>693</v>
      </c>
      <c r="B430" t="s">
        <v>858</v>
      </c>
      <c r="C430" s="2" t="s">
        <v>24</v>
      </c>
      <c r="D430">
        <v>2</v>
      </c>
      <c r="E430">
        <v>2</v>
      </c>
      <c r="F430" s="2">
        <v>2</v>
      </c>
      <c r="G430">
        <f t="shared" si="6"/>
        <v>2</v>
      </c>
    </row>
    <row r="431" spans="1:7" x14ac:dyDescent="0.25">
      <c r="A431" t="s">
        <v>694</v>
      </c>
      <c r="B431" t="s">
        <v>861</v>
      </c>
      <c r="C431" s="2" t="s">
        <v>47</v>
      </c>
      <c r="D431">
        <v>2</v>
      </c>
      <c r="E431">
        <v>2</v>
      </c>
      <c r="F431" s="2">
        <v>2</v>
      </c>
      <c r="G431">
        <f t="shared" si="6"/>
        <v>2</v>
      </c>
    </row>
    <row r="432" spans="1:7" x14ac:dyDescent="0.25">
      <c r="A432" t="s">
        <v>695</v>
      </c>
      <c r="B432" t="s">
        <v>861</v>
      </c>
      <c r="C432" s="2" t="s">
        <v>47</v>
      </c>
      <c r="D432">
        <v>2</v>
      </c>
      <c r="E432">
        <v>2</v>
      </c>
      <c r="F432" s="2">
        <v>2</v>
      </c>
      <c r="G432">
        <f t="shared" si="6"/>
        <v>2</v>
      </c>
    </row>
    <row r="433" spans="1:7" x14ac:dyDescent="0.25">
      <c r="A433" t="s">
        <v>696</v>
      </c>
      <c r="B433" t="s">
        <v>862</v>
      </c>
      <c r="C433" s="2" t="s">
        <v>12</v>
      </c>
      <c r="D433">
        <v>3</v>
      </c>
      <c r="E433">
        <v>3</v>
      </c>
      <c r="F433" s="2">
        <v>3</v>
      </c>
      <c r="G433">
        <f t="shared" si="6"/>
        <v>3</v>
      </c>
    </row>
    <row r="434" spans="1:7" x14ac:dyDescent="0.25">
      <c r="A434" t="s">
        <v>697</v>
      </c>
      <c r="B434" t="s">
        <v>862</v>
      </c>
      <c r="C434" s="2" t="s">
        <v>12</v>
      </c>
      <c r="D434">
        <v>3</v>
      </c>
      <c r="E434">
        <v>3</v>
      </c>
      <c r="F434" s="2">
        <v>3</v>
      </c>
      <c r="G434">
        <f t="shared" si="6"/>
        <v>3</v>
      </c>
    </row>
    <row r="435" spans="1:7" x14ac:dyDescent="0.25">
      <c r="A435" t="s">
        <v>265</v>
      </c>
      <c r="B435" t="s">
        <v>266</v>
      </c>
      <c r="C435" s="2" t="s">
        <v>12</v>
      </c>
      <c r="D435">
        <v>1</v>
      </c>
      <c r="E435">
        <v>1</v>
      </c>
      <c r="F435" s="2">
        <v>1</v>
      </c>
      <c r="G435">
        <f t="shared" si="6"/>
        <v>1</v>
      </c>
    </row>
    <row r="436" spans="1:7" x14ac:dyDescent="0.25">
      <c r="A436" t="s">
        <v>267</v>
      </c>
      <c r="B436" t="s">
        <v>266</v>
      </c>
      <c r="C436" s="2" t="s">
        <v>12</v>
      </c>
      <c r="D436">
        <v>1</v>
      </c>
      <c r="E436">
        <v>1</v>
      </c>
      <c r="F436" s="2">
        <v>1</v>
      </c>
      <c r="G436">
        <f t="shared" si="6"/>
        <v>1</v>
      </c>
    </row>
    <row r="437" spans="1:7" x14ac:dyDescent="0.25">
      <c r="A437" t="s">
        <v>268</v>
      </c>
      <c r="B437" t="s">
        <v>266</v>
      </c>
      <c r="C437" s="2" t="s">
        <v>12</v>
      </c>
      <c r="D437">
        <v>1</v>
      </c>
      <c r="E437">
        <v>1</v>
      </c>
      <c r="F437" s="2">
        <v>1</v>
      </c>
      <c r="G437">
        <f t="shared" si="6"/>
        <v>1</v>
      </c>
    </row>
    <row r="438" spans="1:7" x14ac:dyDescent="0.25">
      <c r="A438" t="s">
        <v>269</v>
      </c>
      <c r="B438" t="s">
        <v>266</v>
      </c>
      <c r="C438" s="2" t="s">
        <v>12</v>
      </c>
      <c r="D438">
        <v>1</v>
      </c>
      <c r="E438">
        <v>1</v>
      </c>
      <c r="F438" s="2">
        <v>1</v>
      </c>
      <c r="G438">
        <f t="shared" si="6"/>
        <v>1</v>
      </c>
    </row>
    <row r="439" spans="1:7" x14ac:dyDescent="0.25">
      <c r="A439" t="s">
        <v>270</v>
      </c>
      <c r="B439" t="s">
        <v>266</v>
      </c>
      <c r="C439" s="2" t="s">
        <v>12</v>
      </c>
      <c r="D439">
        <v>1</v>
      </c>
      <c r="E439">
        <v>1</v>
      </c>
      <c r="F439" s="2">
        <v>1</v>
      </c>
      <c r="G439">
        <f t="shared" si="6"/>
        <v>1</v>
      </c>
    </row>
    <row r="440" spans="1:7" x14ac:dyDescent="0.25">
      <c r="A440" t="s">
        <v>271</v>
      </c>
      <c r="B440" t="s">
        <v>266</v>
      </c>
      <c r="C440" s="2" t="s">
        <v>12</v>
      </c>
      <c r="D440">
        <v>1</v>
      </c>
      <c r="E440">
        <v>1</v>
      </c>
      <c r="F440" s="2">
        <v>1</v>
      </c>
      <c r="G440">
        <f t="shared" si="6"/>
        <v>1</v>
      </c>
    </row>
    <row r="441" spans="1:7" x14ac:dyDescent="0.25">
      <c r="A441" t="s">
        <v>272</v>
      </c>
      <c r="B441" t="s">
        <v>266</v>
      </c>
      <c r="C441" s="2" t="s">
        <v>12</v>
      </c>
      <c r="D441">
        <v>1</v>
      </c>
      <c r="E441">
        <v>1</v>
      </c>
      <c r="F441" s="2">
        <v>1</v>
      </c>
      <c r="G441">
        <f t="shared" si="6"/>
        <v>1</v>
      </c>
    </row>
    <row r="442" spans="1:7" x14ac:dyDescent="0.25">
      <c r="A442" t="s">
        <v>273</v>
      </c>
      <c r="B442" t="s">
        <v>266</v>
      </c>
      <c r="C442" s="2" t="s">
        <v>12</v>
      </c>
      <c r="D442">
        <v>1</v>
      </c>
      <c r="E442">
        <v>1</v>
      </c>
      <c r="F442" s="2">
        <v>1</v>
      </c>
      <c r="G442">
        <f t="shared" si="6"/>
        <v>1</v>
      </c>
    </row>
    <row r="443" spans="1:7" x14ac:dyDescent="0.25">
      <c r="A443" t="s">
        <v>274</v>
      </c>
      <c r="B443" t="s">
        <v>266</v>
      </c>
      <c r="C443" s="2" t="s">
        <v>12</v>
      </c>
      <c r="D443">
        <v>1</v>
      </c>
      <c r="E443">
        <v>1</v>
      </c>
      <c r="F443" s="2">
        <v>1</v>
      </c>
      <c r="G443">
        <f t="shared" si="6"/>
        <v>1</v>
      </c>
    </row>
    <row r="444" spans="1:7" x14ac:dyDescent="0.25">
      <c r="A444" t="s">
        <v>275</v>
      </c>
      <c r="B444" t="s">
        <v>266</v>
      </c>
      <c r="C444" s="2" t="s">
        <v>12</v>
      </c>
      <c r="D444">
        <v>1</v>
      </c>
      <c r="E444">
        <v>1</v>
      </c>
      <c r="F444" s="2">
        <v>1</v>
      </c>
      <c r="G444">
        <f t="shared" si="6"/>
        <v>1</v>
      </c>
    </row>
    <row r="445" spans="1:7" x14ac:dyDescent="0.25">
      <c r="A445" t="s">
        <v>276</v>
      </c>
      <c r="B445" t="s">
        <v>266</v>
      </c>
      <c r="C445" s="2" t="s">
        <v>12</v>
      </c>
      <c r="D445">
        <v>1</v>
      </c>
      <c r="E445">
        <v>1</v>
      </c>
      <c r="F445" s="2">
        <v>1</v>
      </c>
      <c r="G445">
        <f t="shared" si="6"/>
        <v>1</v>
      </c>
    </row>
    <row r="446" spans="1:7" x14ac:dyDescent="0.25">
      <c r="A446" t="s">
        <v>277</v>
      </c>
      <c r="B446" t="s">
        <v>266</v>
      </c>
      <c r="C446" s="2" t="s">
        <v>12</v>
      </c>
      <c r="D446">
        <v>1</v>
      </c>
      <c r="E446">
        <v>1</v>
      </c>
      <c r="F446" s="2">
        <v>1</v>
      </c>
      <c r="G446">
        <f t="shared" si="6"/>
        <v>1</v>
      </c>
    </row>
    <row r="447" spans="1:7" x14ac:dyDescent="0.25">
      <c r="A447" t="s">
        <v>278</v>
      </c>
      <c r="B447" t="s">
        <v>266</v>
      </c>
      <c r="C447" s="2" t="s">
        <v>12</v>
      </c>
      <c r="D447">
        <v>1</v>
      </c>
      <c r="E447">
        <v>1</v>
      </c>
      <c r="F447" s="2">
        <v>1</v>
      </c>
      <c r="G447">
        <f t="shared" si="6"/>
        <v>1</v>
      </c>
    </row>
    <row r="448" spans="1:7" x14ac:dyDescent="0.25">
      <c r="A448" t="s">
        <v>279</v>
      </c>
      <c r="B448" t="s">
        <v>266</v>
      </c>
      <c r="C448" s="2" t="s">
        <v>12</v>
      </c>
      <c r="D448">
        <v>1</v>
      </c>
      <c r="E448">
        <v>1</v>
      </c>
      <c r="F448" s="2">
        <v>1</v>
      </c>
      <c r="G448">
        <f t="shared" si="6"/>
        <v>1</v>
      </c>
    </row>
    <row r="449" spans="1:7" x14ac:dyDescent="0.25">
      <c r="A449" t="s">
        <v>280</v>
      </c>
      <c r="B449" t="s">
        <v>266</v>
      </c>
      <c r="C449" s="2" t="s">
        <v>12</v>
      </c>
      <c r="D449">
        <v>1</v>
      </c>
      <c r="E449">
        <v>1</v>
      </c>
      <c r="F449" s="2">
        <v>1</v>
      </c>
      <c r="G449">
        <f t="shared" si="6"/>
        <v>1</v>
      </c>
    </row>
    <row r="450" spans="1:7" x14ac:dyDescent="0.25">
      <c r="A450" t="s">
        <v>281</v>
      </c>
      <c r="B450" t="s">
        <v>264</v>
      </c>
      <c r="C450" s="2" t="s">
        <v>12</v>
      </c>
      <c r="D450">
        <v>3</v>
      </c>
      <c r="E450">
        <v>3</v>
      </c>
      <c r="F450" s="2">
        <v>2</v>
      </c>
      <c r="G450">
        <f t="shared" si="6"/>
        <v>2</v>
      </c>
    </row>
    <row r="451" spans="1:7" x14ac:dyDescent="0.25">
      <c r="A451" t="s">
        <v>282</v>
      </c>
      <c r="B451" t="s">
        <v>264</v>
      </c>
      <c r="C451" s="2" t="s">
        <v>12</v>
      </c>
      <c r="D451">
        <v>3</v>
      </c>
      <c r="E451">
        <v>3</v>
      </c>
      <c r="F451" s="2">
        <v>2</v>
      </c>
      <c r="G451">
        <f t="shared" ref="G451:G514" si="7">MIN(D451:F451)</f>
        <v>2</v>
      </c>
    </row>
    <row r="452" spans="1:7" x14ac:dyDescent="0.25">
      <c r="A452" t="s">
        <v>283</v>
      </c>
      <c r="B452" t="s">
        <v>264</v>
      </c>
      <c r="C452" s="2" t="s">
        <v>12</v>
      </c>
      <c r="D452">
        <v>3</v>
      </c>
      <c r="E452">
        <v>3</v>
      </c>
      <c r="F452" s="2">
        <v>2</v>
      </c>
      <c r="G452">
        <f t="shared" si="7"/>
        <v>2</v>
      </c>
    </row>
    <row r="453" spans="1:7" x14ac:dyDescent="0.25">
      <c r="A453" t="s">
        <v>284</v>
      </c>
      <c r="B453" t="s">
        <v>264</v>
      </c>
      <c r="C453" s="2" t="s">
        <v>12</v>
      </c>
      <c r="D453">
        <v>3</v>
      </c>
      <c r="E453">
        <v>3</v>
      </c>
      <c r="F453" s="2">
        <v>2</v>
      </c>
      <c r="G453">
        <f t="shared" si="7"/>
        <v>2</v>
      </c>
    </row>
    <row r="454" spans="1:7" x14ac:dyDescent="0.25">
      <c r="A454" t="s">
        <v>285</v>
      </c>
      <c r="B454" t="s">
        <v>264</v>
      </c>
      <c r="C454" s="2" t="s">
        <v>12</v>
      </c>
      <c r="D454">
        <v>3</v>
      </c>
      <c r="E454">
        <v>3</v>
      </c>
      <c r="F454" s="2">
        <v>2</v>
      </c>
      <c r="G454">
        <f t="shared" si="7"/>
        <v>2</v>
      </c>
    </row>
    <row r="455" spans="1:7" x14ac:dyDescent="0.25">
      <c r="A455" t="s">
        <v>286</v>
      </c>
      <c r="B455" t="s">
        <v>264</v>
      </c>
      <c r="C455" s="2" t="s">
        <v>12</v>
      </c>
      <c r="D455">
        <v>3</v>
      </c>
      <c r="E455">
        <v>3</v>
      </c>
      <c r="F455" s="2">
        <v>2</v>
      </c>
      <c r="G455">
        <f t="shared" si="7"/>
        <v>2</v>
      </c>
    </row>
    <row r="456" spans="1:7" x14ac:dyDescent="0.25">
      <c r="A456" t="s">
        <v>287</v>
      </c>
      <c r="B456" t="s">
        <v>288</v>
      </c>
      <c r="C456" s="2" t="s">
        <v>8</v>
      </c>
      <c r="D456" t="s">
        <v>881</v>
      </c>
      <c r="E456">
        <v>2</v>
      </c>
      <c r="F456" s="2" t="s">
        <v>881</v>
      </c>
      <c r="G456">
        <f t="shared" si="7"/>
        <v>2</v>
      </c>
    </row>
    <row r="457" spans="1:7" x14ac:dyDescent="0.25">
      <c r="A457" t="s">
        <v>289</v>
      </c>
      <c r="B457" t="s">
        <v>288</v>
      </c>
      <c r="C457" s="2" t="s">
        <v>8</v>
      </c>
      <c r="D457" t="s">
        <v>881</v>
      </c>
      <c r="E457">
        <v>2</v>
      </c>
      <c r="F457" s="2" t="s">
        <v>881</v>
      </c>
      <c r="G457">
        <f t="shared" si="7"/>
        <v>2</v>
      </c>
    </row>
    <row r="458" spans="1:7" x14ac:dyDescent="0.25">
      <c r="A458" t="s">
        <v>290</v>
      </c>
      <c r="B458" t="s">
        <v>288</v>
      </c>
      <c r="C458" s="2" t="s">
        <v>8</v>
      </c>
      <c r="D458" t="s">
        <v>881</v>
      </c>
      <c r="E458">
        <v>2</v>
      </c>
      <c r="F458" s="2" t="s">
        <v>881</v>
      </c>
      <c r="G458">
        <f t="shared" si="7"/>
        <v>2</v>
      </c>
    </row>
    <row r="459" spans="1:7" x14ac:dyDescent="0.25">
      <c r="A459" t="s">
        <v>291</v>
      </c>
      <c r="B459" t="s">
        <v>288</v>
      </c>
      <c r="C459" s="2" t="s">
        <v>8</v>
      </c>
      <c r="D459" t="s">
        <v>881</v>
      </c>
      <c r="E459">
        <v>2</v>
      </c>
      <c r="F459" s="2" t="s">
        <v>881</v>
      </c>
      <c r="G459">
        <f t="shared" si="7"/>
        <v>2</v>
      </c>
    </row>
    <row r="460" spans="1:7" x14ac:dyDescent="0.25">
      <c r="A460" t="s">
        <v>292</v>
      </c>
      <c r="B460" t="s">
        <v>288</v>
      </c>
      <c r="C460" s="2" t="s">
        <v>8</v>
      </c>
      <c r="D460" t="s">
        <v>881</v>
      </c>
      <c r="E460">
        <v>2</v>
      </c>
      <c r="F460" s="2" t="s">
        <v>881</v>
      </c>
      <c r="G460">
        <f t="shared" si="7"/>
        <v>2</v>
      </c>
    </row>
    <row r="461" spans="1:7" x14ac:dyDescent="0.25">
      <c r="A461" t="s">
        <v>698</v>
      </c>
      <c r="B461" t="s">
        <v>863</v>
      </c>
      <c r="C461" s="2" t="s">
        <v>24</v>
      </c>
      <c r="D461">
        <v>3</v>
      </c>
      <c r="E461">
        <v>3</v>
      </c>
      <c r="F461" s="2">
        <v>3</v>
      </c>
      <c r="G461">
        <f t="shared" si="7"/>
        <v>3</v>
      </c>
    </row>
    <row r="462" spans="1:7" x14ac:dyDescent="0.25">
      <c r="A462" t="s">
        <v>293</v>
      </c>
      <c r="B462" t="s">
        <v>148</v>
      </c>
      <c r="C462" s="2" t="s">
        <v>12</v>
      </c>
      <c r="D462">
        <v>2</v>
      </c>
      <c r="E462">
        <v>2</v>
      </c>
      <c r="F462" s="2">
        <v>1</v>
      </c>
      <c r="G462">
        <f t="shared" si="7"/>
        <v>1</v>
      </c>
    </row>
    <row r="463" spans="1:7" x14ac:dyDescent="0.25">
      <c r="A463" t="s">
        <v>294</v>
      </c>
      <c r="B463" t="s">
        <v>295</v>
      </c>
      <c r="C463" s="2" t="s">
        <v>8</v>
      </c>
      <c r="D463" t="s">
        <v>881</v>
      </c>
      <c r="E463">
        <v>2</v>
      </c>
      <c r="F463" s="2" t="s">
        <v>881</v>
      </c>
      <c r="G463">
        <f t="shared" si="7"/>
        <v>2</v>
      </c>
    </row>
    <row r="464" spans="1:7" x14ac:dyDescent="0.25">
      <c r="A464" t="s">
        <v>699</v>
      </c>
      <c r="B464" t="s">
        <v>864</v>
      </c>
      <c r="C464" s="2" t="s">
        <v>8</v>
      </c>
      <c r="D464" t="s">
        <v>881</v>
      </c>
      <c r="E464">
        <v>2</v>
      </c>
      <c r="F464" s="2" t="s">
        <v>881</v>
      </c>
      <c r="G464">
        <f t="shared" si="7"/>
        <v>2</v>
      </c>
    </row>
    <row r="465" spans="1:7" x14ac:dyDescent="0.25">
      <c r="A465" t="s">
        <v>296</v>
      </c>
      <c r="B465" t="s">
        <v>297</v>
      </c>
      <c r="C465" s="2" t="s">
        <v>8</v>
      </c>
      <c r="D465" t="s">
        <v>881</v>
      </c>
      <c r="E465">
        <v>2</v>
      </c>
      <c r="F465" s="2" t="s">
        <v>881</v>
      </c>
      <c r="G465">
        <f t="shared" si="7"/>
        <v>2</v>
      </c>
    </row>
    <row r="466" spans="1:7" x14ac:dyDescent="0.25">
      <c r="A466" t="s">
        <v>700</v>
      </c>
      <c r="B466" t="s">
        <v>297</v>
      </c>
      <c r="C466" s="2" t="s">
        <v>8</v>
      </c>
      <c r="D466" t="s">
        <v>881</v>
      </c>
      <c r="E466">
        <v>2</v>
      </c>
      <c r="F466" s="2" t="s">
        <v>881</v>
      </c>
      <c r="G466">
        <f t="shared" si="7"/>
        <v>2</v>
      </c>
    </row>
    <row r="467" spans="1:7" x14ac:dyDescent="0.25">
      <c r="A467" t="s">
        <v>701</v>
      </c>
      <c r="B467" t="s">
        <v>297</v>
      </c>
      <c r="C467" s="2" t="s">
        <v>8</v>
      </c>
      <c r="D467" t="s">
        <v>881</v>
      </c>
      <c r="E467">
        <v>2</v>
      </c>
      <c r="F467" s="2" t="s">
        <v>881</v>
      </c>
      <c r="G467">
        <f t="shared" si="7"/>
        <v>2</v>
      </c>
    </row>
    <row r="468" spans="1:7" x14ac:dyDescent="0.25">
      <c r="A468" t="s">
        <v>702</v>
      </c>
      <c r="B468" t="s">
        <v>297</v>
      </c>
      <c r="C468" s="2" t="s">
        <v>8</v>
      </c>
      <c r="D468" t="s">
        <v>881</v>
      </c>
      <c r="E468">
        <v>2</v>
      </c>
      <c r="F468" s="2" t="s">
        <v>881</v>
      </c>
      <c r="G468">
        <f t="shared" si="7"/>
        <v>2</v>
      </c>
    </row>
    <row r="469" spans="1:7" x14ac:dyDescent="0.25">
      <c r="A469" t="s">
        <v>703</v>
      </c>
      <c r="B469" t="s">
        <v>297</v>
      </c>
      <c r="C469" s="2" t="s">
        <v>8</v>
      </c>
      <c r="D469" t="s">
        <v>881</v>
      </c>
      <c r="E469">
        <v>2</v>
      </c>
      <c r="F469" s="2" t="s">
        <v>881</v>
      </c>
      <c r="G469">
        <f t="shared" si="7"/>
        <v>2</v>
      </c>
    </row>
    <row r="470" spans="1:7" x14ac:dyDescent="0.25">
      <c r="A470" t="s">
        <v>704</v>
      </c>
      <c r="B470" t="s">
        <v>297</v>
      </c>
      <c r="C470" s="2" t="s">
        <v>8</v>
      </c>
      <c r="D470" t="s">
        <v>881</v>
      </c>
      <c r="E470">
        <v>2</v>
      </c>
      <c r="F470" s="2" t="s">
        <v>881</v>
      </c>
      <c r="G470">
        <f t="shared" si="7"/>
        <v>2</v>
      </c>
    </row>
    <row r="471" spans="1:7" x14ac:dyDescent="0.25">
      <c r="A471" t="s">
        <v>298</v>
      </c>
      <c r="B471" t="s">
        <v>299</v>
      </c>
      <c r="C471" s="2" t="s">
        <v>8</v>
      </c>
      <c r="D471" t="s">
        <v>881</v>
      </c>
      <c r="E471">
        <v>2</v>
      </c>
      <c r="F471" s="2" t="s">
        <v>881</v>
      </c>
      <c r="G471">
        <f t="shared" si="7"/>
        <v>2</v>
      </c>
    </row>
    <row r="472" spans="1:7" x14ac:dyDescent="0.25">
      <c r="A472" t="s">
        <v>300</v>
      </c>
      <c r="B472" t="s">
        <v>299</v>
      </c>
      <c r="C472" s="2" t="s">
        <v>8</v>
      </c>
      <c r="D472" t="s">
        <v>881</v>
      </c>
      <c r="E472">
        <v>2</v>
      </c>
      <c r="F472" s="2" t="s">
        <v>881</v>
      </c>
      <c r="G472">
        <f t="shared" si="7"/>
        <v>2</v>
      </c>
    </row>
    <row r="473" spans="1:7" x14ac:dyDescent="0.25">
      <c r="A473" t="s">
        <v>705</v>
      </c>
      <c r="B473" t="s">
        <v>299</v>
      </c>
      <c r="C473" s="2" t="s">
        <v>8</v>
      </c>
      <c r="D473" t="s">
        <v>881</v>
      </c>
      <c r="E473">
        <v>2</v>
      </c>
      <c r="F473" s="2" t="s">
        <v>881</v>
      </c>
      <c r="G473">
        <f t="shared" si="7"/>
        <v>2</v>
      </c>
    </row>
    <row r="474" spans="1:7" x14ac:dyDescent="0.25">
      <c r="A474" t="s">
        <v>706</v>
      </c>
      <c r="B474" t="s">
        <v>299</v>
      </c>
      <c r="C474" s="2" t="s">
        <v>8</v>
      </c>
      <c r="D474" t="s">
        <v>881</v>
      </c>
      <c r="E474">
        <v>2</v>
      </c>
      <c r="F474" s="2" t="s">
        <v>881</v>
      </c>
      <c r="G474">
        <f t="shared" si="7"/>
        <v>2</v>
      </c>
    </row>
    <row r="475" spans="1:7" x14ac:dyDescent="0.25">
      <c r="A475" t="s">
        <v>707</v>
      </c>
      <c r="B475" t="s">
        <v>864</v>
      </c>
      <c r="C475" s="2" t="s">
        <v>8</v>
      </c>
      <c r="D475" t="s">
        <v>881</v>
      </c>
      <c r="E475">
        <v>2</v>
      </c>
      <c r="F475" s="2" t="s">
        <v>881</v>
      </c>
      <c r="G475">
        <f t="shared" si="7"/>
        <v>2</v>
      </c>
    </row>
    <row r="476" spans="1:7" x14ac:dyDescent="0.25">
      <c r="A476" t="s">
        <v>301</v>
      </c>
      <c r="B476" t="s">
        <v>299</v>
      </c>
      <c r="C476" s="2" t="s">
        <v>8</v>
      </c>
      <c r="D476" t="s">
        <v>881</v>
      </c>
      <c r="E476">
        <v>2</v>
      </c>
      <c r="F476" s="2" t="s">
        <v>881</v>
      </c>
      <c r="G476">
        <f t="shared" si="7"/>
        <v>2</v>
      </c>
    </row>
    <row r="477" spans="1:7" x14ac:dyDescent="0.25">
      <c r="A477" t="s">
        <v>708</v>
      </c>
      <c r="B477" t="s">
        <v>299</v>
      </c>
      <c r="C477" s="2" t="s">
        <v>8</v>
      </c>
      <c r="D477" t="s">
        <v>881</v>
      </c>
      <c r="E477">
        <v>2</v>
      </c>
      <c r="F477" s="2" t="s">
        <v>881</v>
      </c>
      <c r="G477">
        <f t="shared" si="7"/>
        <v>2</v>
      </c>
    </row>
    <row r="478" spans="1:7" x14ac:dyDescent="0.25">
      <c r="A478" t="s">
        <v>709</v>
      </c>
      <c r="B478" t="s">
        <v>299</v>
      </c>
      <c r="C478" s="2" t="s">
        <v>8</v>
      </c>
      <c r="D478" t="s">
        <v>881</v>
      </c>
      <c r="E478">
        <v>2</v>
      </c>
      <c r="F478" s="2" t="s">
        <v>881</v>
      </c>
      <c r="G478">
        <f t="shared" si="7"/>
        <v>2</v>
      </c>
    </row>
    <row r="479" spans="1:7" x14ac:dyDescent="0.25">
      <c r="A479" t="s">
        <v>710</v>
      </c>
      <c r="B479" t="s">
        <v>299</v>
      </c>
      <c r="C479" s="2" t="s">
        <v>8</v>
      </c>
      <c r="D479" t="s">
        <v>881</v>
      </c>
      <c r="E479">
        <v>2</v>
      </c>
      <c r="F479" s="2" t="s">
        <v>881</v>
      </c>
      <c r="G479">
        <f t="shared" si="7"/>
        <v>2</v>
      </c>
    </row>
    <row r="480" spans="1:7" x14ac:dyDescent="0.25">
      <c r="A480" t="s">
        <v>711</v>
      </c>
      <c r="B480" t="s">
        <v>303</v>
      </c>
      <c r="C480" s="2" t="s">
        <v>8</v>
      </c>
      <c r="D480" t="s">
        <v>881</v>
      </c>
      <c r="E480">
        <v>2</v>
      </c>
      <c r="F480" s="2" t="s">
        <v>881</v>
      </c>
      <c r="G480">
        <f t="shared" si="7"/>
        <v>2</v>
      </c>
    </row>
    <row r="481" spans="1:7" x14ac:dyDescent="0.25">
      <c r="A481" t="s">
        <v>302</v>
      </c>
      <c r="B481" t="s">
        <v>303</v>
      </c>
      <c r="C481" s="2" t="s">
        <v>8</v>
      </c>
      <c r="D481" t="s">
        <v>881</v>
      </c>
      <c r="E481">
        <v>2</v>
      </c>
      <c r="F481" s="2" t="s">
        <v>881</v>
      </c>
      <c r="G481">
        <f t="shared" si="7"/>
        <v>2</v>
      </c>
    </row>
    <row r="482" spans="1:7" x14ac:dyDescent="0.25">
      <c r="A482" t="s">
        <v>712</v>
      </c>
      <c r="B482" t="s">
        <v>305</v>
      </c>
      <c r="C482" s="2" t="s">
        <v>8</v>
      </c>
      <c r="D482" t="s">
        <v>881</v>
      </c>
      <c r="E482">
        <v>2</v>
      </c>
      <c r="F482" s="2" t="s">
        <v>881</v>
      </c>
      <c r="G482">
        <f t="shared" si="7"/>
        <v>2</v>
      </c>
    </row>
    <row r="483" spans="1:7" x14ac:dyDescent="0.25">
      <c r="A483" t="s">
        <v>713</v>
      </c>
      <c r="B483" t="s">
        <v>305</v>
      </c>
      <c r="C483" s="2" t="s">
        <v>8</v>
      </c>
      <c r="D483" t="s">
        <v>881</v>
      </c>
      <c r="E483">
        <v>2</v>
      </c>
      <c r="F483" s="2" t="s">
        <v>881</v>
      </c>
      <c r="G483">
        <f t="shared" si="7"/>
        <v>2</v>
      </c>
    </row>
    <row r="484" spans="1:7" x14ac:dyDescent="0.25">
      <c r="A484" t="s">
        <v>714</v>
      </c>
      <c r="B484" t="s">
        <v>305</v>
      </c>
      <c r="C484" s="2" t="s">
        <v>8</v>
      </c>
      <c r="D484" t="s">
        <v>881</v>
      </c>
      <c r="E484">
        <v>2</v>
      </c>
      <c r="F484" s="2" t="s">
        <v>881</v>
      </c>
      <c r="G484">
        <f t="shared" si="7"/>
        <v>2</v>
      </c>
    </row>
    <row r="485" spans="1:7" x14ac:dyDescent="0.25">
      <c r="A485" t="s">
        <v>304</v>
      </c>
      <c r="B485" t="s">
        <v>305</v>
      </c>
      <c r="C485" s="2" t="s">
        <v>8</v>
      </c>
      <c r="D485" t="s">
        <v>881</v>
      </c>
      <c r="E485">
        <v>2</v>
      </c>
      <c r="F485" s="2" t="s">
        <v>881</v>
      </c>
      <c r="G485">
        <f t="shared" si="7"/>
        <v>2</v>
      </c>
    </row>
    <row r="486" spans="1:7" x14ac:dyDescent="0.25">
      <c r="A486" t="s">
        <v>715</v>
      </c>
      <c r="B486" t="s">
        <v>864</v>
      </c>
      <c r="C486" s="2" t="s">
        <v>8</v>
      </c>
      <c r="D486" t="s">
        <v>881</v>
      </c>
      <c r="E486">
        <v>2</v>
      </c>
      <c r="F486" s="2" t="s">
        <v>881</v>
      </c>
      <c r="G486">
        <f t="shared" si="7"/>
        <v>2</v>
      </c>
    </row>
    <row r="487" spans="1:7" x14ac:dyDescent="0.25">
      <c r="A487" t="s">
        <v>306</v>
      </c>
      <c r="B487" t="s">
        <v>305</v>
      </c>
      <c r="C487" s="2" t="s">
        <v>8</v>
      </c>
      <c r="D487" t="s">
        <v>881</v>
      </c>
      <c r="E487">
        <v>2</v>
      </c>
      <c r="F487" s="2" t="s">
        <v>881</v>
      </c>
      <c r="G487">
        <f t="shared" si="7"/>
        <v>2</v>
      </c>
    </row>
    <row r="488" spans="1:7" x14ac:dyDescent="0.25">
      <c r="A488" t="s">
        <v>307</v>
      </c>
      <c r="B488" t="s">
        <v>305</v>
      </c>
      <c r="C488" s="2" t="s">
        <v>8</v>
      </c>
      <c r="D488" t="s">
        <v>881</v>
      </c>
      <c r="E488">
        <v>2</v>
      </c>
      <c r="F488" s="2" t="s">
        <v>881</v>
      </c>
      <c r="G488">
        <f t="shared" si="7"/>
        <v>2</v>
      </c>
    </row>
    <row r="489" spans="1:7" x14ac:dyDescent="0.25">
      <c r="A489" t="s">
        <v>308</v>
      </c>
      <c r="B489" t="s">
        <v>305</v>
      </c>
      <c r="C489" s="2" t="s">
        <v>8</v>
      </c>
      <c r="D489" t="s">
        <v>881</v>
      </c>
      <c r="E489">
        <v>2</v>
      </c>
      <c r="F489" s="2" t="s">
        <v>881</v>
      </c>
      <c r="G489">
        <f t="shared" si="7"/>
        <v>2</v>
      </c>
    </row>
    <row r="490" spans="1:7" x14ac:dyDescent="0.25">
      <c r="A490" t="s">
        <v>716</v>
      </c>
      <c r="B490" t="s">
        <v>305</v>
      </c>
      <c r="C490" s="2" t="s">
        <v>8</v>
      </c>
      <c r="D490" t="s">
        <v>881</v>
      </c>
      <c r="E490">
        <v>2</v>
      </c>
      <c r="F490" s="2" t="s">
        <v>881</v>
      </c>
      <c r="G490">
        <f t="shared" si="7"/>
        <v>2</v>
      </c>
    </row>
    <row r="491" spans="1:7" x14ac:dyDescent="0.25">
      <c r="A491" t="s">
        <v>717</v>
      </c>
      <c r="B491" t="s">
        <v>310</v>
      </c>
      <c r="C491" s="2" t="s">
        <v>8</v>
      </c>
      <c r="D491" t="s">
        <v>881</v>
      </c>
      <c r="E491">
        <v>2</v>
      </c>
      <c r="F491" s="2" t="s">
        <v>881</v>
      </c>
      <c r="G491">
        <f t="shared" si="7"/>
        <v>2</v>
      </c>
    </row>
    <row r="492" spans="1:7" x14ac:dyDescent="0.25">
      <c r="A492" t="s">
        <v>718</v>
      </c>
      <c r="B492" t="s">
        <v>310</v>
      </c>
      <c r="C492" s="2" t="s">
        <v>8</v>
      </c>
      <c r="D492" t="s">
        <v>881</v>
      </c>
      <c r="E492">
        <v>2</v>
      </c>
      <c r="F492" s="2" t="s">
        <v>881</v>
      </c>
      <c r="G492">
        <f t="shared" si="7"/>
        <v>2</v>
      </c>
    </row>
    <row r="493" spans="1:7" x14ac:dyDescent="0.25">
      <c r="A493" t="s">
        <v>719</v>
      </c>
      <c r="B493" t="s">
        <v>310</v>
      </c>
      <c r="C493" s="2" t="s">
        <v>8</v>
      </c>
      <c r="D493" t="s">
        <v>881</v>
      </c>
      <c r="E493">
        <v>2</v>
      </c>
      <c r="F493" s="2" t="s">
        <v>881</v>
      </c>
      <c r="G493">
        <f t="shared" si="7"/>
        <v>2</v>
      </c>
    </row>
    <row r="494" spans="1:7" x14ac:dyDescent="0.25">
      <c r="A494" t="s">
        <v>720</v>
      </c>
      <c r="B494" t="s">
        <v>310</v>
      </c>
      <c r="C494" s="2" t="s">
        <v>8</v>
      </c>
      <c r="D494" t="s">
        <v>881</v>
      </c>
      <c r="E494">
        <v>2</v>
      </c>
      <c r="F494" s="2" t="s">
        <v>881</v>
      </c>
      <c r="G494">
        <f t="shared" si="7"/>
        <v>2</v>
      </c>
    </row>
    <row r="495" spans="1:7" x14ac:dyDescent="0.25">
      <c r="A495" t="s">
        <v>721</v>
      </c>
      <c r="B495" t="s">
        <v>310</v>
      </c>
      <c r="C495" s="2" t="s">
        <v>8</v>
      </c>
      <c r="D495" t="s">
        <v>881</v>
      </c>
      <c r="E495">
        <v>2</v>
      </c>
      <c r="F495" s="2" t="s">
        <v>881</v>
      </c>
      <c r="G495">
        <f t="shared" si="7"/>
        <v>2</v>
      </c>
    </row>
    <row r="496" spans="1:7" x14ac:dyDescent="0.25">
      <c r="A496" t="s">
        <v>309</v>
      </c>
      <c r="B496" t="s">
        <v>310</v>
      </c>
      <c r="C496" s="2" t="s">
        <v>8</v>
      </c>
      <c r="D496" t="s">
        <v>881</v>
      </c>
      <c r="E496">
        <v>2</v>
      </c>
      <c r="F496" s="2" t="s">
        <v>881</v>
      </c>
      <c r="G496">
        <f t="shared" si="7"/>
        <v>2</v>
      </c>
    </row>
    <row r="497" spans="1:7" x14ac:dyDescent="0.25">
      <c r="A497" t="s">
        <v>722</v>
      </c>
      <c r="B497" t="s">
        <v>864</v>
      </c>
      <c r="C497" s="2" t="s">
        <v>8</v>
      </c>
      <c r="D497" t="s">
        <v>881</v>
      </c>
      <c r="E497">
        <v>2</v>
      </c>
      <c r="F497" s="2" t="s">
        <v>881</v>
      </c>
      <c r="G497">
        <f t="shared" si="7"/>
        <v>2</v>
      </c>
    </row>
    <row r="498" spans="1:7" x14ac:dyDescent="0.25">
      <c r="A498" t="s">
        <v>311</v>
      </c>
      <c r="B498" t="s">
        <v>310</v>
      </c>
      <c r="C498" s="2" t="s">
        <v>8</v>
      </c>
      <c r="D498" t="s">
        <v>881</v>
      </c>
      <c r="E498">
        <v>2</v>
      </c>
      <c r="F498" s="2" t="s">
        <v>881</v>
      </c>
      <c r="G498">
        <f t="shared" si="7"/>
        <v>2</v>
      </c>
    </row>
    <row r="499" spans="1:7" x14ac:dyDescent="0.25">
      <c r="A499" t="s">
        <v>312</v>
      </c>
      <c r="B499" t="s">
        <v>310</v>
      </c>
      <c r="C499" s="2" t="s">
        <v>8</v>
      </c>
      <c r="D499" t="s">
        <v>881</v>
      </c>
      <c r="E499">
        <v>2</v>
      </c>
      <c r="F499" s="2" t="s">
        <v>881</v>
      </c>
      <c r="G499">
        <f t="shared" si="7"/>
        <v>2</v>
      </c>
    </row>
    <row r="500" spans="1:7" x14ac:dyDescent="0.25">
      <c r="A500" t="s">
        <v>723</v>
      </c>
      <c r="B500" t="s">
        <v>310</v>
      </c>
      <c r="C500" s="2" t="s">
        <v>8</v>
      </c>
      <c r="D500" t="s">
        <v>881</v>
      </c>
      <c r="E500">
        <v>2</v>
      </c>
      <c r="F500" s="2" t="s">
        <v>881</v>
      </c>
      <c r="G500">
        <f t="shared" si="7"/>
        <v>2</v>
      </c>
    </row>
    <row r="501" spans="1:7" x14ac:dyDescent="0.25">
      <c r="A501" t="s">
        <v>313</v>
      </c>
      <c r="B501" t="s">
        <v>314</v>
      </c>
      <c r="C501" s="2" t="s">
        <v>8</v>
      </c>
      <c r="D501" t="s">
        <v>881</v>
      </c>
      <c r="E501">
        <v>2</v>
      </c>
      <c r="F501" s="2" t="s">
        <v>881</v>
      </c>
      <c r="G501">
        <f t="shared" si="7"/>
        <v>2</v>
      </c>
    </row>
    <row r="502" spans="1:7" x14ac:dyDescent="0.25">
      <c r="A502" t="s">
        <v>315</v>
      </c>
      <c r="B502" t="s">
        <v>314</v>
      </c>
      <c r="C502" s="2" t="s">
        <v>8</v>
      </c>
      <c r="D502" t="s">
        <v>881</v>
      </c>
      <c r="E502">
        <v>2</v>
      </c>
      <c r="F502" s="2" t="s">
        <v>881</v>
      </c>
      <c r="G502">
        <f t="shared" si="7"/>
        <v>2</v>
      </c>
    </row>
    <row r="503" spans="1:7" x14ac:dyDescent="0.25">
      <c r="A503" t="s">
        <v>316</v>
      </c>
      <c r="B503" t="s">
        <v>314</v>
      </c>
      <c r="C503" s="2" t="s">
        <v>8</v>
      </c>
      <c r="D503" t="s">
        <v>881</v>
      </c>
      <c r="E503">
        <v>2</v>
      </c>
      <c r="F503" s="2" t="s">
        <v>881</v>
      </c>
      <c r="G503">
        <f t="shared" si="7"/>
        <v>2</v>
      </c>
    </row>
    <row r="504" spans="1:7" x14ac:dyDescent="0.25">
      <c r="A504" t="s">
        <v>724</v>
      </c>
      <c r="B504" t="s">
        <v>295</v>
      </c>
      <c r="C504" s="2" t="s">
        <v>8</v>
      </c>
      <c r="D504" t="s">
        <v>881</v>
      </c>
      <c r="E504">
        <v>2</v>
      </c>
      <c r="F504" s="2" t="s">
        <v>881</v>
      </c>
      <c r="G504">
        <f t="shared" si="7"/>
        <v>2</v>
      </c>
    </row>
    <row r="505" spans="1:7" x14ac:dyDescent="0.25">
      <c r="A505" t="s">
        <v>317</v>
      </c>
      <c r="B505" t="s">
        <v>295</v>
      </c>
      <c r="C505" s="2" t="s">
        <v>8</v>
      </c>
      <c r="D505" t="s">
        <v>881</v>
      </c>
      <c r="E505">
        <v>2</v>
      </c>
      <c r="F505" s="2" t="s">
        <v>881</v>
      </c>
      <c r="G505">
        <f t="shared" si="7"/>
        <v>2</v>
      </c>
    </row>
    <row r="506" spans="1:7" x14ac:dyDescent="0.25">
      <c r="A506" t="s">
        <v>725</v>
      </c>
      <c r="B506" t="s">
        <v>864</v>
      </c>
      <c r="C506" s="2" t="s">
        <v>8</v>
      </c>
      <c r="D506" t="s">
        <v>881</v>
      </c>
      <c r="E506">
        <v>2</v>
      </c>
      <c r="F506" s="2" t="s">
        <v>881</v>
      </c>
      <c r="G506">
        <f t="shared" si="7"/>
        <v>2</v>
      </c>
    </row>
    <row r="507" spans="1:7" x14ac:dyDescent="0.25">
      <c r="A507" t="s">
        <v>726</v>
      </c>
      <c r="B507" t="s">
        <v>864</v>
      </c>
      <c r="C507" s="2" t="s">
        <v>8</v>
      </c>
      <c r="D507" t="s">
        <v>881</v>
      </c>
      <c r="E507">
        <v>2</v>
      </c>
      <c r="F507" s="2" t="s">
        <v>881</v>
      </c>
      <c r="G507">
        <f t="shared" si="7"/>
        <v>2</v>
      </c>
    </row>
    <row r="508" spans="1:7" x14ac:dyDescent="0.25">
      <c r="A508" t="s">
        <v>727</v>
      </c>
      <c r="B508" t="s">
        <v>864</v>
      </c>
      <c r="C508" s="2" t="s">
        <v>8</v>
      </c>
      <c r="D508" t="s">
        <v>881</v>
      </c>
      <c r="E508">
        <v>2</v>
      </c>
      <c r="F508" s="2" t="s">
        <v>881</v>
      </c>
      <c r="G508">
        <f t="shared" si="7"/>
        <v>2</v>
      </c>
    </row>
    <row r="509" spans="1:7" x14ac:dyDescent="0.25">
      <c r="A509" t="s">
        <v>728</v>
      </c>
      <c r="B509" t="s">
        <v>864</v>
      </c>
      <c r="C509" s="2" t="s">
        <v>8</v>
      </c>
      <c r="D509" t="s">
        <v>881</v>
      </c>
      <c r="E509">
        <v>2</v>
      </c>
      <c r="F509" s="2" t="s">
        <v>881</v>
      </c>
      <c r="G509">
        <f t="shared" si="7"/>
        <v>2</v>
      </c>
    </row>
    <row r="510" spans="1:7" x14ac:dyDescent="0.25">
      <c r="A510" t="s">
        <v>729</v>
      </c>
      <c r="B510" t="s">
        <v>297</v>
      </c>
      <c r="C510" s="2" t="s">
        <v>8</v>
      </c>
      <c r="D510" t="s">
        <v>881</v>
      </c>
      <c r="E510">
        <v>2</v>
      </c>
      <c r="F510" s="2" t="s">
        <v>881</v>
      </c>
      <c r="G510">
        <f t="shared" si="7"/>
        <v>2</v>
      </c>
    </row>
    <row r="511" spans="1:7" x14ac:dyDescent="0.25">
      <c r="A511" t="s">
        <v>730</v>
      </c>
      <c r="B511" t="s">
        <v>314</v>
      </c>
      <c r="C511" s="2" t="s">
        <v>8</v>
      </c>
      <c r="D511" t="s">
        <v>881</v>
      </c>
      <c r="E511">
        <v>2</v>
      </c>
      <c r="F511" s="2" t="s">
        <v>881</v>
      </c>
      <c r="G511">
        <f t="shared" si="7"/>
        <v>2</v>
      </c>
    </row>
    <row r="512" spans="1:7" x14ac:dyDescent="0.25">
      <c r="A512" t="s">
        <v>318</v>
      </c>
      <c r="B512" t="s">
        <v>319</v>
      </c>
      <c r="C512" s="2" t="s">
        <v>8</v>
      </c>
      <c r="D512" t="s">
        <v>881</v>
      </c>
      <c r="E512">
        <v>1</v>
      </c>
      <c r="F512" s="2" t="s">
        <v>881</v>
      </c>
      <c r="G512">
        <f t="shared" si="7"/>
        <v>1</v>
      </c>
    </row>
    <row r="513" spans="1:7" x14ac:dyDescent="0.25">
      <c r="A513" t="s">
        <v>320</v>
      </c>
      <c r="B513" t="s">
        <v>319</v>
      </c>
      <c r="C513" s="2" t="s">
        <v>8</v>
      </c>
      <c r="D513" t="s">
        <v>881</v>
      </c>
      <c r="E513">
        <v>1</v>
      </c>
      <c r="F513" s="2" t="s">
        <v>881</v>
      </c>
      <c r="G513">
        <f t="shared" si="7"/>
        <v>1</v>
      </c>
    </row>
    <row r="514" spans="1:7" x14ac:dyDescent="0.25">
      <c r="A514" t="s">
        <v>321</v>
      </c>
      <c r="B514" t="s">
        <v>322</v>
      </c>
      <c r="C514" s="2" t="s">
        <v>8</v>
      </c>
      <c r="D514" t="s">
        <v>881</v>
      </c>
      <c r="E514">
        <v>2</v>
      </c>
      <c r="F514" s="2" t="s">
        <v>881</v>
      </c>
      <c r="G514">
        <f t="shared" si="7"/>
        <v>2</v>
      </c>
    </row>
    <row r="515" spans="1:7" x14ac:dyDescent="0.25">
      <c r="A515" t="s">
        <v>323</v>
      </c>
      <c r="B515" t="s">
        <v>322</v>
      </c>
      <c r="C515" s="2" t="s">
        <v>8</v>
      </c>
      <c r="D515" t="s">
        <v>881</v>
      </c>
      <c r="E515">
        <v>2</v>
      </c>
      <c r="F515" s="2" t="s">
        <v>881</v>
      </c>
      <c r="G515">
        <f t="shared" ref="G515:G578" si="8">MIN(D515:F515)</f>
        <v>2</v>
      </c>
    </row>
    <row r="516" spans="1:7" x14ac:dyDescent="0.25">
      <c r="A516" t="s">
        <v>324</v>
      </c>
      <c r="B516" t="s">
        <v>322</v>
      </c>
      <c r="C516" s="2" t="s">
        <v>8</v>
      </c>
      <c r="D516" t="s">
        <v>881</v>
      </c>
      <c r="E516">
        <v>2</v>
      </c>
      <c r="F516" s="2" t="s">
        <v>881</v>
      </c>
      <c r="G516">
        <f t="shared" si="8"/>
        <v>2</v>
      </c>
    </row>
    <row r="517" spans="1:7" x14ac:dyDescent="0.25">
      <c r="A517" t="s">
        <v>325</v>
      </c>
      <c r="B517" t="s">
        <v>326</v>
      </c>
      <c r="C517" s="2" t="s">
        <v>8</v>
      </c>
      <c r="D517" t="s">
        <v>881</v>
      </c>
      <c r="E517">
        <v>2</v>
      </c>
      <c r="F517" s="2" t="s">
        <v>881</v>
      </c>
      <c r="G517">
        <f t="shared" si="8"/>
        <v>2</v>
      </c>
    </row>
    <row r="518" spans="1:7" x14ac:dyDescent="0.25">
      <c r="A518" t="s">
        <v>327</v>
      </c>
      <c r="B518" t="s">
        <v>326</v>
      </c>
      <c r="C518" s="2" t="s">
        <v>8</v>
      </c>
      <c r="D518" t="s">
        <v>881</v>
      </c>
      <c r="E518">
        <v>2</v>
      </c>
      <c r="F518" s="2" t="s">
        <v>881</v>
      </c>
      <c r="G518">
        <f t="shared" si="8"/>
        <v>2</v>
      </c>
    </row>
    <row r="519" spans="1:7" x14ac:dyDescent="0.25">
      <c r="A519" t="s">
        <v>328</v>
      </c>
      <c r="B519" t="s">
        <v>326</v>
      </c>
      <c r="C519" s="2" t="s">
        <v>8</v>
      </c>
      <c r="D519" t="s">
        <v>881</v>
      </c>
      <c r="E519">
        <v>2</v>
      </c>
      <c r="F519" s="2" t="s">
        <v>881</v>
      </c>
      <c r="G519">
        <f t="shared" si="8"/>
        <v>2</v>
      </c>
    </row>
    <row r="520" spans="1:7" x14ac:dyDescent="0.25">
      <c r="A520" t="s">
        <v>329</v>
      </c>
      <c r="B520" t="s">
        <v>326</v>
      </c>
      <c r="C520" s="2" t="s">
        <v>8</v>
      </c>
      <c r="D520" t="s">
        <v>881</v>
      </c>
      <c r="E520">
        <v>2</v>
      </c>
      <c r="F520" s="2" t="s">
        <v>881</v>
      </c>
      <c r="G520">
        <f t="shared" si="8"/>
        <v>2</v>
      </c>
    </row>
    <row r="521" spans="1:7" x14ac:dyDescent="0.25">
      <c r="A521" t="s">
        <v>330</v>
      </c>
      <c r="B521" t="s">
        <v>319</v>
      </c>
      <c r="C521" s="2" t="s">
        <v>8</v>
      </c>
      <c r="D521" t="s">
        <v>881</v>
      </c>
      <c r="E521">
        <v>1</v>
      </c>
      <c r="F521" s="2" t="s">
        <v>881</v>
      </c>
      <c r="G521">
        <f t="shared" si="8"/>
        <v>1</v>
      </c>
    </row>
    <row r="522" spans="1:7" x14ac:dyDescent="0.25">
      <c r="A522" t="s">
        <v>331</v>
      </c>
      <c r="B522" t="s">
        <v>319</v>
      </c>
      <c r="C522" s="2" t="s">
        <v>8</v>
      </c>
      <c r="D522" t="s">
        <v>881</v>
      </c>
      <c r="E522">
        <v>1</v>
      </c>
      <c r="F522" s="2" t="s">
        <v>881</v>
      </c>
      <c r="G522">
        <f t="shared" si="8"/>
        <v>1</v>
      </c>
    </row>
    <row r="523" spans="1:7" x14ac:dyDescent="0.25">
      <c r="A523" t="s">
        <v>332</v>
      </c>
      <c r="B523" t="s">
        <v>319</v>
      </c>
      <c r="C523" s="2" t="s">
        <v>8</v>
      </c>
      <c r="D523" t="s">
        <v>881</v>
      </c>
      <c r="E523">
        <v>1</v>
      </c>
      <c r="F523" s="2" t="s">
        <v>881</v>
      </c>
      <c r="G523">
        <f t="shared" si="8"/>
        <v>1</v>
      </c>
    </row>
    <row r="524" spans="1:7" x14ac:dyDescent="0.25">
      <c r="A524" t="s">
        <v>333</v>
      </c>
      <c r="B524" t="s">
        <v>319</v>
      </c>
      <c r="C524" s="2" t="s">
        <v>8</v>
      </c>
      <c r="D524" t="s">
        <v>881</v>
      </c>
      <c r="E524">
        <v>1</v>
      </c>
      <c r="F524" s="2" t="s">
        <v>881</v>
      </c>
      <c r="G524">
        <f t="shared" si="8"/>
        <v>1</v>
      </c>
    </row>
    <row r="525" spans="1:7" x14ac:dyDescent="0.25">
      <c r="A525" t="s">
        <v>334</v>
      </c>
      <c r="B525" t="s">
        <v>319</v>
      </c>
      <c r="C525" s="2" t="s">
        <v>8</v>
      </c>
      <c r="D525" t="s">
        <v>881</v>
      </c>
      <c r="E525">
        <v>1</v>
      </c>
      <c r="F525" s="2" t="s">
        <v>881</v>
      </c>
      <c r="G525">
        <f t="shared" si="8"/>
        <v>1</v>
      </c>
    </row>
    <row r="526" spans="1:7" x14ac:dyDescent="0.25">
      <c r="A526" t="s">
        <v>335</v>
      </c>
      <c r="B526" t="s">
        <v>319</v>
      </c>
      <c r="C526" s="2" t="s">
        <v>8</v>
      </c>
      <c r="D526" t="s">
        <v>881</v>
      </c>
      <c r="E526">
        <v>1</v>
      </c>
      <c r="F526" s="2" t="s">
        <v>881</v>
      </c>
      <c r="G526">
        <f t="shared" si="8"/>
        <v>1</v>
      </c>
    </row>
    <row r="527" spans="1:7" x14ac:dyDescent="0.25">
      <c r="A527" t="s">
        <v>336</v>
      </c>
      <c r="B527" t="s">
        <v>319</v>
      </c>
      <c r="C527" s="2" t="s">
        <v>8</v>
      </c>
      <c r="D527" t="s">
        <v>881</v>
      </c>
      <c r="E527">
        <v>1</v>
      </c>
      <c r="F527" s="2" t="s">
        <v>881</v>
      </c>
      <c r="G527">
        <f t="shared" si="8"/>
        <v>1</v>
      </c>
    </row>
    <row r="528" spans="1:7" x14ac:dyDescent="0.25">
      <c r="A528" t="s">
        <v>337</v>
      </c>
      <c r="B528" t="s">
        <v>319</v>
      </c>
      <c r="C528" s="2" t="s">
        <v>8</v>
      </c>
      <c r="D528" t="s">
        <v>881</v>
      </c>
      <c r="E528">
        <v>1</v>
      </c>
      <c r="F528" s="2" t="s">
        <v>881</v>
      </c>
      <c r="G528">
        <f t="shared" si="8"/>
        <v>1</v>
      </c>
    </row>
    <row r="529" spans="1:7" x14ac:dyDescent="0.25">
      <c r="A529" t="s">
        <v>731</v>
      </c>
      <c r="B529" t="s">
        <v>865</v>
      </c>
      <c r="C529" s="2" t="s">
        <v>12</v>
      </c>
      <c r="D529" t="e">
        <v>#N/A</v>
      </c>
      <c r="E529" t="e">
        <v>#N/A</v>
      </c>
      <c r="F529" s="2" t="e">
        <v>#N/A</v>
      </c>
      <c r="G529" t="e">
        <f t="shared" si="8"/>
        <v>#N/A</v>
      </c>
    </row>
    <row r="530" spans="1:7" x14ac:dyDescent="0.25">
      <c r="A530" t="s">
        <v>732</v>
      </c>
      <c r="B530" t="s">
        <v>60</v>
      </c>
      <c r="C530" s="2" t="s">
        <v>24</v>
      </c>
      <c r="D530">
        <v>1</v>
      </c>
      <c r="E530">
        <v>1</v>
      </c>
      <c r="F530" s="2">
        <v>2</v>
      </c>
      <c r="G530">
        <f t="shared" si="8"/>
        <v>1</v>
      </c>
    </row>
    <row r="531" spans="1:7" x14ac:dyDescent="0.25">
      <c r="A531" t="s">
        <v>338</v>
      </c>
      <c r="B531" t="s">
        <v>162</v>
      </c>
      <c r="C531" s="2" t="s">
        <v>12</v>
      </c>
      <c r="D531">
        <v>2</v>
      </c>
      <c r="E531">
        <v>2</v>
      </c>
      <c r="F531" s="2">
        <v>3</v>
      </c>
      <c r="G531">
        <f t="shared" si="8"/>
        <v>2</v>
      </c>
    </row>
    <row r="532" spans="1:7" x14ac:dyDescent="0.25">
      <c r="A532" t="s">
        <v>339</v>
      </c>
      <c r="B532" t="s">
        <v>162</v>
      </c>
      <c r="C532" s="2" t="s">
        <v>12</v>
      </c>
      <c r="D532">
        <v>2</v>
      </c>
      <c r="E532">
        <v>2</v>
      </c>
      <c r="F532" s="2">
        <v>3</v>
      </c>
      <c r="G532">
        <f t="shared" si="8"/>
        <v>2</v>
      </c>
    </row>
    <row r="533" spans="1:7" x14ac:dyDescent="0.25">
      <c r="A533" t="s">
        <v>340</v>
      </c>
      <c r="B533" t="s">
        <v>162</v>
      </c>
      <c r="C533" s="2" t="s">
        <v>12</v>
      </c>
      <c r="D533">
        <v>2</v>
      </c>
      <c r="E533">
        <v>2</v>
      </c>
      <c r="F533" s="2">
        <v>3</v>
      </c>
      <c r="G533">
        <f t="shared" si="8"/>
        <v>2</v>
      </c>
    </row>
    <row r="534" spans="1:7" x14ac:dyDescent="0.25">
      <c r="A534" t="s">
        <v>341</v>
      </c>
      <c r="B534" t="s">
        <v>162</v>
      </c>
      <c r="C534" s="2" t="s">
        <v>12</v>
      </c>
      <c r="D534">
        <v>2</v>
      </c>
      <c r="E534">
        <v>2</v>
      </c>
      <c r="F534" s="2">
        <v>3</v>
      </c>
      <c r="G534">
        <f t="shared" si="8"/>
        <v>2</v>
      </c>
    </row>
    <row r="535" spans="1:7" x14ac:dyDescent="0.25">
      <c r="A535" t="s">
        <v>342</v>
      </c>
      <c r="B535" t="s">
        <v>162</v>
      </c>
      <c r="C535" s="2" t="s">
        <v>12</v>
      </c>
      <c r="D535">
        <v>2</v>
      </c>
      <c r="E535">
        <v>2</v>
      </c>
      <c r="F535" s="2">
        <v>3</v>
      </c>
      <c r="G535">
        <f t="shared" si="8"/>
        <v>2</v>
      </c>
    </row>
    <row r="536" spans="1:7" x14ac:dyDescent="0.25">
      <c r="A536" t="s">
        <v>343</v>
      </c>
      <c r="B536" t="s">
        <v>162</v>
      </c>
      <c r="C536" s="2" t="s">
        <v>12</v>
      </c>
      <c r="D536">
        <v>2</v>
      </c>
      <c r="E536">
        <v>2</v>
      </c>
      <c r="F536" s="2">
        <v>3</v>
      </c>
      <c r="G536">
        <f t="shared" si="8"/>
        <v>2</v>
      </c>
    </row>
    <row r="537" spans="1:7" x14ac:dyDescent="0.25">
      <c r="A537" t="s">
        <v>344</v>
      </c>
      <c r="B537" t="s">
        <v>162</v>
      </c>
      <c r="C537" s="2" t="s">
        <v>12</v>
      </c>
      <c r="D537">
        <v>2</v>
      </c>
      <c r="E537">
        <v>2</v>
      </c>
      <c r="F537" s="2">
        <v>3</v>
      </c>
      <c r="G537">
        <f t="shared" si="8"/>
        <v>2</v>
      </c>
    </row>
    <row r="538" spans="1:7" x14ac:dyDescent="0.25">
      <c r="A538" t="s">
        <v>345</v>
      </c>
      <c r="B538" t="s">
        <v>162</v>
      </c>
      <c r="C538" s="2" t="s">
        <v>12</v>
      </c>
      <c r="D538">
        <v>2</v>
      </c>
      <c r="E538">
        <v>2</v>
      </c>
      <c r="F538" s="2">
        <v>3</v>
      </c>
      <c r="G538">
        <f t="shared" si="8"/>
        <v>2</v>
      </c>
    </row>
    <row r="539" spans="1:7" x14ac:dyDescent="0.25">
      <c r="A539" t="s">
        <v>346</v>
      </c>
      <c r="B539" t="s">
        <v>148</v>
      </c>
      <c r="C539" s="2" t="s">
        <v>12</v>
      </c>
      <c r="D539">
        <v>2</v>
      </c>
      <c r="E539">
        <v>2</v>
      </c>
      <c r="F539" s="2">
        <v>1</v>
      </c>
      <c r="G539">
        <f t="shared" si="8"/>
        <v>1</v>
      </c>
    </row>
    <row r="540" spans="1:7" x14ac:dyDescent="0.25">
      <c r="A540" t="s">
        <v>347</v>
      </c>
      <c r="B540" t="s">
        <v>148</v>
      </c>
      <c r="C540" s="2" t="s">
        <v>12</v>
      </c>
      <c r="D540">
        <v>2</v>
      </c>
      <c r="E540">
        <v>2</v>
      </c>
      <c r="F540" s="2">
        <v>1</v>
      </c>
      <c r="G540">
        <f t="shared" si="8"/>
        <v>1</v>
      </c>
    </row>
    <row r="541" spans="1:7" x14ac:dyDescent="0.25">
      <c r="A541" t="s">
        <v>348</v>
      </c>
      <c r="B541" t="s">
        <v>148</v>
      </c>
      <c r="C541" s="2" t="s">
        <v>12</v>
      </c>
      <c r="D541">
        <v>2</v>
      </c>
      <c r="E541">
        <v>2</v>
      </c>
      <c r="F541" s="2">
        <v>1</v>
      </c>
      <c r="G541">
        <f t="shared" si="8"/>
        <v>1</v>
      </c>
    </row>
    <row r="542" spans="1:7" x14ac:dyDescent="0.25">
      <c r="A542" t="s">
        <v>349</v>
      </c>
      <c r="B542" t="s">
        <v>148</v>
      </c>
      <c r="C542" s="2" t="s">
        <v>12</v>
      </c>
      <c r="D542">
        <v>2</v>
      </c>
      <c r="E542">
        <v>2</v>
      </c>
      <c r="F542" s="2">
        <v>1</v>
      </c>
      <c r="G542">
        <f t="shared" si="8"/>
        <v>1</v>
      </c>
    </row>
    <row r="543" spans="1:7" x14ac:dyDescent="0.25">
      <c r="A543" t="s">
        <v>350</v>
      </c>
      <c r="B543" t="s">
        <v>148</v>
      </c>
      <c r="C543" s="2" t="s">
        <v>12</v>
      </c>
      <c r="D543">
        <v>2</v>
      </c>
      <c r="E543">
        <v>2</v>
      </c>
      <c r="F543" s="2">
        <v>1</v>
      </c>
      <c r="G543">
        <f t="shared" si="8"/>
        <v>1</v>
      </c>
    </row>
    <row r="544" spans="1:7" x14ac:dyDescent="0.25">
      <c r="A544" t="s">
        <v>351</v>
      </c>
      <c r="B544" t="s">
        <v>148</v>
      </c>
      <c r="C544" s="2" t="s">
        <v>12</v>
      </c>
      <c r="D544">
        <v>2</v>
      </c>
      <c r="E544">
        <v>2</v>
      </c>
      <c r="F544" s="2">
        <v>1</v>
      </c>
      <c r="G544">
        <f t="shared" si="8"/>
        <v>1</v>
      </c>
    </row>
    <row r="545" spans="1:7" x14ac:dyDescent="0.25">
      <c r="A545" t="s">
        <v>352</v>
      </c>
      <c r="B545" t="s">
        <v>148</v>
      </c>
      <c r="C545" s="2" t="s">
        <v>12</v>
      </c>
      <c r="D545">
        <v>2</v>
      </c>
      <c r="E545">
        <v>2</v>
      </c>
      <c r="F545" s="2">
        <v>1</v>
      </c>
      <c r="G545">
        <f t="shared" si="8"/>
        <v>1</v>
      </c>
    </row>
    <row r="546" spans="1:7" x14ac:dyDescent="0.25">
      <c r="A546" t="s">
        <v>353</v>
      </c>
      <c r="B546" t="s">
        <v>148</v>
      </c>
      <c r="C546" s="2" t="s">
        <v>12</v>
      </c>
      <c r="D546">
        <v>2</v>
      </c>
      <c r="E546">
        <v>2</v>
      </c>
      <c r="F546" s="2">
        <v>1</v>
      </c>
      <c r="G546">
        <f t="shared" si="8"/>
        <v>1</v>
      </c>
    </row>
    <row r="547" spans="1:7" x14ac:dyDescent="0.25">
      <c r="A547" t="s">
        <v>354</v>
      </c>
      <c r="B547" t="s">
        <v>148</v>
      </c>
      <c r="C547" s="2" t="s">
        <v>12</v>
      </c>
      <c r="D547">
        <v>2</v>
      </c>
      <c r="E547">
        <v>2</v>
      </c>
      <c r="F547" s="2">
        <v>1</v>
      </c>
      <c r="G547">
        <f t="shared" si="8"/>
        <v>1</v>
      </c>
    </row>
    <row r="548" spans="1:7" x14ac:dyDescent="0.25">
      <c r="A548" t="s">
        <v>733</v>
      </c>
      <c r="B548" t="s">
        <v>866</v>
      </c>
      <c r="C548" s="2" t="s">
        <v>12</v>
      </c>
      <c r="D548">
        <v>3</v>
      </c>
      <c r="E548">
        <v>3</v>
      </c>
      <c r="F548" s="2">
        <v>3</v>
      </c>
      <c r="G548">
        <f t="shared" si="8"/>
        <v>3</v>
      </c>
    </row>
    <row r="549" spans="1:7" x14ac:dyDescent="0.25">
      <c r="A549" t="s">
        <v>734</v>
      </c>
      <c r="B549" t="s">
        <v>866</v>
      </c>
      <c r="C549" s="2" t="s">
        <v>12</v>
      </c>
      <c r="D549">
        <v>3</v>
      </c>
      <c r="E549">
        <v>3</v>
      </c>
      <c r="F549" s="2">
        <v>3</v>
      </c>
      <c r="G549">
        <f t="shared" si="8"/>
        <v>3</v>
      </c>
    </row>
    <row r="550" spans="1:7" x14ac:dyDescent="0.25">
      <c r="A550" t="s">
        <v>735</v>
      </c>
      <c r="B550" t="s">
        <v>845</v>
      </c>
      <c r="C550" s="2" t="s">
        <v>24</v>
      </c>
      <c r="D550">
        <v>2</v>
      </c>
      <c r="E550">
        <v>2</v>
      </c>
      <c r="F550" s="2">
        <v>2</v>
      </c>
      <c r="G550">
        <f t="shared" si="8"/>
        <v>2</v>
      </c>
    </row>
    <row r="551" spans="1:7" x14ac:dyDescent="0.25">
      <c r="A551" t="s">
        <v>736</v>
      </c>
      <c r="B551" t="s">
        <v>39</v>
      </c>
      <c r="C551" s="2" t="s">
        <v>12</v>
      </c>
      <c r="D551">
        <v>2</v>
      </c>
      <c r="E551">
        <v>1</v>
      </c>
      <c r="F551" s="2">
        <v>3</v>
      </c>
      <c r="G551">
        <f t="shared" si="8"/>
        <v>1</v>
      </c>
    </row>
    <row r="552" spans="1:7" x14ac:dyDescent="0.25">
      <c r="A552" t="s">
        <v>355</v>
      </c>
      <c r="B552" t="s">
        <v>356</v>
      </c>
      <c r="C552" s="2" t="s">
        <v>24</v>
      </c>
      <c r="D552">
        <v>1</v>
      </c>
      <c r="E552">
        <v>1</v>
      </c>
      <c r="F552" s="2">
        <v>2</v>
      </c>
      <c r="G552">
        <f t="shared" si="8"/>
        <v>1</v>
      </c>
    </row>
    <row r="553" spans="1:7" x14ac:dyDescent="0.25">
      <c r="A553" t="s">
        <v>357</v>
      </c>
      <c r="B553" t="s">
        <v>134</v>
      </c>
      <c r="C553" s="2" t="s">
        <v>47</v>
      </c>
      <c r="D553">
        <v>1</v>
      </c>
      <c r="E553">
        <v>1</v>
      </c>
      <c r="F553" s="2">
        <v>1</v>
      </c>
      <c r="G553">
        <f t="shared" si="8"/>
        <v>1</v>
      </c>
    </row>
    <row r="554" spans="1:7" x14ac:dyDescent="0.25">
      <c r="A554" t="s">
        <v>737</v>
      </c>
      <c r="B554" t="s">
        <v>134</v>
      </c>
      <c r="C554" s="2" t="s">
        <v>47</v>
      </c>
      <c r="D554">
        <v>1</v>
      </c>
      <c r="E554">
        <v>1</v>
      </c>
      <c r="F554" s="2">
        <v>1</v>
      </c>
      <c r="G554">
        <f t="shared" si="8"/>
        <v>1</v>
      </c>
    </row>
    <row r="555" spans="1:7" x14ac:dyDescent="0.25">
      <c r="A555" t="s">
        <v>738</v>
      </c>
      <c r="B555" t="s">
        <v>134</v>
      </c>
      <c r="C555" s="2" t="s">
        <v>47</v>
      </c>
      <c r="D555">
        <v>1</v>
      </c>
      <c r="E555">
        <v>1</v>
      </c>
      <c r="F555" s="2">
        <v>1</v>
      </c>
      <c r="G555">
        <f t="shared" si="8"/>
        <v>1</v>
      </c>
    </row>
    <row r="556" spans="1:7" x14ac:dyDescent="0.25">
      <c r="A556" t="s">
        <v>739</v>
      </c>
      <c r="B556" t="s">
        <v>134</v>
      </c>
      <c r="C556" s="2" t="s">
        <v>47</v>
      </c>
      <c r="D556">
        <v>1</v>
      </c>
      <c r="E556">
        <v>1</v>
      </c>
      <c r="F556" s="2">
        <v>1</v>
      </c>
      <c r="G556">
        <f t="shared" si="8"/>
        <v>1</v>
      </c>
    </row>
    <row r="557" spans="1:7" x14ac:dyDescent="0.25">
      <c r="A557" t="s">
        <v>740</v>
      </c>
      <c r="B557" t="s">
        <v>134</v>
      </c>
      <c r="C557" s="2" t="s">
        <v>47</v>
      </c>
      <c r="D557">
        <v>1</v>
      </c>
      <c r="E557">
        <v>1</v>
      </c>
      <c r="F557" s="2">
        <v>1</v>
      </c>
      <c r="G557">
        <f t="shared" si="8"/>
        <v>1</v>
      </c>
    </row>
    <row r="558" spans="1:7" x14ac:dyDescent="0.25">
      <c r="A558" t="s">
        <v>741</v>
      </c>
      <c r="B558" t="s">
        <v>48</v>
      </c>
      <c r="C558" s="2" t="s">
        <v>47</v>
      </c>
      <c r="D558">
        <v>1</v>
      </c>
      <c r="E558">
        <v>1</v>
      </c>
      <c r="F558" s="2">
        <v>2</v>
      </c>
      <c r="G558">
        <f t="shared" si="8"/>
        <v>1</v>
      </c>
    </row>
    <row r="559" spans="1:7" x14ac:dyDescent="0.25">
      <c r="A559" t="s">
        <v>742</v>
      </c>
      <c r="B559" t="s">
        <v>849</v>
      </c>
      <c r="C559" s="2" t="s">
        <v>12</v>
      </c>
      <c r="D559" t="s">
        <v>881</v>
      </c>
      <c r="E559">
        <v>3</v>
      </c>
      <c r="F559" s="2">
        <v>3</v>
      </c>
      <c r="G559">
        <f t="shared" si="8"/>
        <v>3</v>
      </c>
    </row>
    <row r="560" spans="1:7" x14ac:dyDescent="0.25">
      <c r="A560" t="s">
        <v>743</v>
      </c>
      <c r="B560" t="s">
        <v>93</v>
      </c>
      <c r="C560" s="2" t="s">
        <v>12</v>
      </c>
      <c r="D560">
        <v>2</v>
      </c>
      <c r="E560">
        <v>2</v>
      </c>
      <c r="F560" s="2">
        <v>2</v>
      </c>
      <c r="G560">
        <f t="shared" si="8"/>
        <v>2</v>
      </c>
    </row>
    <row r="561" spans="1:7" x14ac:dyDescent="0.25">
      <c r="A561" t="s">
        <v>744</v>
      </c>
      <c r="B561" t="s">
        <v>156</v>
      </c>
      <c r="C561" s="2" t="s">
        <v>24</v>
      </c>
      <c r="D561">
        <v>3</v>
      </c>
      <c r="E561">
        <v>2</v>
      </c>
      <c r="F561" s="2">
        <v>2</v>
      </c>
      <c r="G561">
        <f t="shared" si="8"/>
        <v>2</v>
      </c>
    </row>
    <row r="562" spans="1:7" x14ac:dyDescent="0.25">
      <c r="A562" t="s">
        <v>745</v>
      </c>
      <c r="B562" t="s">
        <v>156</v>
      </c>
      <c r="C562" s="2" t="s">
        <v>24</v>
      </c>
      <c r="D562">
        <v>3</v>
      </c>
      <c r="E562">
        <v>2</v>
      </c>
      <c r="F562" s="2">
        <v>2</v>
      </c>
      <c r="G562">
        <f t="shared" si="8"/>
        <v>2</v>
      </c>
    </row>
    <row r="563" spans="1:7" x14ac:dyDescent="0.25">
      <c r="A563" t="s">
        <v>746</v>
      </c>
      <c r="B563" t="s">
        <v>867</v>
      </c>
      <c r="C563" s="2" t="s">
        <v>12</v>
      </c>
      <c r="D563" t="s">
        <v>881</v>
      </c>
      <c r="E563" t="s">
        <v>881</v>
      </c>
      <c r="F563" s="2">
        <v>3</v>
      </c>
      <c r="G563">
        <f t="shared" si="8"/>
        <v>3</v>
      </c>
    </row>
    <row r="564" spans="1:7" x14ac:dyDescent="0.25">
      <c r="A564" t="s">
        <v>747</v>
      </c>
      <c r="B564" t="s">
        <v>415</v>
      </c>
      <c r="C564" s="2" t="s">
        <v>24</v>
      </c>
      <c r="D564">
        <v>2</v>
      </c>
      <c r="E564">
        <v>2</v>
      </c>
      <c r="F564" s="2">
        <v>2</v>
      </c>
      <c r="G564">
        <f t="shared" si="8"/>
        <v>2</v>
      </c>
    </row>
    <row r="565" spans="1:7" x14ac:dyDescent="0.25">
      <c r="A565" t="s">
        <v>358</v>
      </c>
      <c r="B565" t="s">
        <v>359</v>
      </c>
      <c r="C565" s="2" t="s">
        <v>47</v>
      </c>
      <c r="D565">
        <v>3</v>
      </c>
      <c r="E565">
        <v>2</v>
      </c>
      <c r="F565" s="2">
        <v>3</v>
      </c>
      <c r="G565">
        <f t="shared" si="8"/>
        <v>2</v>
      </c>
    </row>
    <row r="566" spans="1:7" x14ac:dyDescent="0.25">
      <c r="A566" t="s">
        <v>360</v>
      </c>
      <c r="B566" t="s">
        <v>359</v>
      </c>
      <c r="C566" s="2" t="s">
        <v>47</v>
      </c>
      <c r="D566">
        <v>3</v>
      </c>
      <c r="E566">
        <v>2</v>
      </c>
      <c r="F566" s="2">
        <v>3</v>
      </c>
      <c r="G566">
        <f t="shared" si="8"/>
        <v>2</v>
      </c>
    </row>
    <row r="567" spans="1:7" x14ac:dyDescent="0.25">
      <c r="A567" t="s">
        <v>361</v>
      </c>
      <c r="B567" t="s">
        <v>359</v>
      </c>
      <c r="C567" s="2" t="s">
        <v>47</v>
      </c>
      <c r="D567">
        <v>3</v>
      </c>
      <c r="E567">
        <v>2</v>
      </c>
      <c r="F567" s="2">
        <v>3</v>
      </c>
      <c r="G567">
        <f t="shared" si="8"/>
        <v>2</v>
      </c>
    </row>
    <row r="568" spans="1:7" x14ac:dyDescent="0.25">
      <c r="A568" t="s">
        <v>748</v>
      </c>
      <c r="B568" t="s">
        <v>359</v>
      </c>
      <c r="C568" s="2" t="s">
        <v>47</v>
      </c>
      <c r="D568">
        <v>3</v>
      </c>
      <c r="E568">
        <v>2</v>
      </c>
      <c r="F568" s="2">
        <v>3</v>
      </c>
      <c r="G568">
        <f t="shared" si="8"/>
        <v>2</v>
      </c>
    </row>
    <row r="569" spans="1:7" x14ac:dyDescent="0.25">
      <c r="A569" t="s">
        <v>749</v>
      </c>
      <c r="B569" t="s">
        <v>359</v>
      </c>
      <c r="C569" s="2" t="s">
        <v>47</v>
      </c>
      <c r="D569">
        <v>3</v>
      </c>
      <c r="E569">
        <v>2</v>
      </c>
      <c r="F569" s="2">
        <v>3</v>
      </c>
      <c r="G569">
        <f t="shared" si="8"/>
        <v>2</v>
      </c>
    </row>
    <row r="570" spans="1:7" x14ac:dyDescent="0.25">
      <c r="A570" t="s">
        <v>750</v>
      </c>
      <c r="B570" t="s">
        <v>359</v>
      </c>
      <c r="C570" s="2" t="s">
        <v>47</v>
      </c>
      <c r="D570">
        <v>3</v>
      </c>
      <c r="E570">
        <v>2</v>
      </c>
      <c r="F570" s="2">
        <v>3</v>
      </c>
      <c r="G570">
        <f t="shared" si="8"/>
        <v>2</v>
      </c>
    </row>
    <row r="571" spans="1:7" x14ac:dyDescent="0.25">
      <c r="A571" t="s">
        <v>751</v>
      </c>
      <c r="B571" t="s">
        <v>266</v>
      </c>
      <c r="C571" s="2" t="s">
        <v>12</v>
      </c>
      <c r="D571">
        <v>1</v>
      </c>
      <c r="E571">
        <v>1</v>
      </c>
      <c r="F571" s="2">
        <v>1</v>
      </c>
      <c r="G571">
        <f t="shared" si="8"/>
        <v>1</v>
      </c>
    </row>
    <row r="572" spans="1:7" x14ac:dyDescent="0.25">
      <c r="A572" t="s">
        <v>752</v>
      </c>
      <c r="B572" t="s">
        <v>266</v>
      </c>
      <c r="C572" s="2" t="s">
        <v>12</v>
      </c>
      <c r="D572">
        <v>1</v>
      </c>
      <c r="E572">
        <v>1</v>
      </c>
      <c r="F572" s="2">
        <v>1</v>
      </c>
      <c r="G572">
        <f t="shared" si="8"/>
        <v>1</v>
      </c>
    </row>
    <row r="573" spans="1:7" x14ac:dyDescent="0.25">
      <c r="A573" t="s">
        <v>753</v>
      </c>
      <c r="B573" t="s">
        <v>266</v>
      </c>
      <c r="C573" s="2" t="s">
        <v>12</v>
      </c>
      <c r="D573">
        <v>1</v>
      </c>
      <c r="E573">
        <v>1</v>
      </c>
      <c r="F573" s="2">
        <v>1</v>
      </c>
      <c r="G573">
        <f t="shared" si="8"/>
        <v>1</v>
      </c>
    </row>
    <row r="574" spans="1:7" x14ac:dyDescent="0.25">
      <c r="A574" t="s">
        <v>754</v>
      </c>
      <c r="B574" t="s">
        <v>868</v>
      </c>
      <c r="C574" s="2" t="s">
        <v>24</v>
      </c>
      <c r="D574" t="s">
        <v>881</v>
      </c>
      <c r="E574" t="s">
        <v>881</v>
      </c>
      <c r="F574" s="2">
        <v>3</v>
      </c>
      <c r="G574">
        <f t="shared" si="8"/>
        <v>3</v>
      </c>
    </row>
    <row r="575" spans="1:7" x14ac:dyDescent="0.25">
      <c r="A575" t="s">
        <v>755</v>
      </c>
      <c r="B575" t="s">
        <v>868</v>
      </c>
      <c r="C575" s="2" t="s">
        <v>24</v>
      </c>
      <c r="D575" t="s">
        <v>881</v>
      </c>
      <c r="E575" t="s">
        <v>881</v>
      </c>
      <c r="F575" s="2">
        <v>3</v>
      </c>
      <c r="G575">
        <f t="shared" si="8"/>
        <v>3</v>
      </c>
    </row>
    <row r="576" spans="1:7" x14ac:dyDescent="0.25">
      <c r="A576" t="s">
        <v>756</v>
      </c>
      <c r="B576" t="s">
        <v>839</v>
      </c>
      <c r="C576" s="2" t="s">
        <v>12</v>
      </c>
      <c r="D576">
        <v>2</v>
      </c>
      <c r="E576">
        <v>3</v>
      </c>
      <c r="F576" s="2">
        <v>2</v>
      </c>
      <c r="G576">
        <f t="shared" si="8"/>
        <v>2</v>
      </c>
    </row>
    <row r="577" spans="1:7" x14ac:dyDescent="0.25">
      <c r="A577" t="s">
        <v>757</v>
      </c>
      <c r="B577" t="s">
        <v>869</v>
      </c>
      <c r="C577" s="2" t="s">
        <v>12</v>
      </c>
      <c r="D577">
        <v>3</v>
      </c>
      <c r="E577">
        <v>3</v>
      </c>
      <c r="F577" s="2">
        <v>3</v>
      </c>
      <c r="G577">
        <f t="shared" si="8"/>
        <v>3</v>
      </c>
    </row>
    <row r="578" spans="1:7" x14ac:dyDescent="0.25">
      <c r="A578" t="s">
        <v>758</v>
      </c>
      <c r="B578" t="s">
        <v>869</v>
      </c>
      <c r="C578" s="2" t="s">
        <v>12</v>
      </c>
      <c r="D578">
        <v>3</v>
      </c>
      <c r="E578">
        <v>3</v>
      </c>
      <c r="F578" s="2">
        <v>3</v>
      </c>
      <c r="G578">
        <f t="shared" si="8"/>
        <v>3</v>
      </c>
    </row>
    <row r="579" spans="1:7" x14ac:dyDescent="0.25">
      <c r="A579" t="s">
        <v>759</v>
      </c>
      <c r="B579" t="s">
        <v>148</v>
      </c>
      <c r="C579" s="2" t="s">
        <v>12</v>
      </c>
      <c r="D579">
        <v>2</v>
      </c>
      <c r="E579">
        <v>2</v>
      </c>
      <c r="F579" s="2">
        <v>1</v>
      </c>
      <c r="G579">
        <f t="shared" ref="G579:G642" si="9">MIN(D579:F579)</f>
        <v>1</v>
      </c>
    </row>
    <row r="580" spans="1:7" x14ac:dyDescent="0.25">
      <c r="A580" t="s">
        <v>362</v>
      </c>
      <c r="B580" t="s">
        <v>363</v>
      </c>
      <c r="C580" s="2" t="s">
        <v>8</v>
      </c>
      <c r="D580" t="s">
        <v>881</v>
      </c>
      <c r="E580">
        <v>1</v>
      </c>
      <c r="F580" s="2" t="s">
        <v>881</v>
      </c>
      <c r="G580">
        <f t="shared" si="9"/>
        <v>1</v>
      </c>
    </row>
    <row r="581" spans="1:7" x14ac:dyDescent="0.25">
      <c r="A581" t="s">
        <v>364</v>
      </c>
      <c r="B581" t="s">
        <v>363</v>
      </c>
      <c r="C581" s="2" t="s">
        <v>8</v>
      </c>
      <c r="D581" t="s">
        <v>881</v>
      </c>
      <c r="E581">
        <v>1</v>
      </c>
      <c r="F581" s="2" t="s">
        <v>881</v>
      </c>
      <c r="G581">
        <f t="shared" si="9"/>
        <v>1</v>
      </c>
    </row>
    <row r="582" spans="1:7" x14ac:dyDescent="0.25">
      <c r="A582" t="s">
        <v>365</v>
      </c>
      <c r="B582" t="s">
        <v>363</v>
      </c>
      <c r="C582" s="2" t="s">
        <v>8</v>
      </c>
      <c r="D582" t="s">
        <v>881</v>
      </c>
      <c r="E582">
        <v>1</v>
      </c>
      <c r="F582" s="2" t="s">
        <v>881</v>
      </c>
      <c r="G582">
        <f t="shared" si="9"/>
        <v>1</v>
      </c>
    </row>
    <row r="583" spans="1:7" x14ac:dyDescent="0.25">
      <c r="A583" t="s">
        <v>366</v>
      </c>
      <c r="B583" t="s">
        <v>363</v>
      </c>
      <c r="C583" s="2" t="s">
        <v>8</v>
      </c>
      <c r="D583" t="s">
        <v>881</v>
      </c>
      <c r="E583">
        <v>1</v>
      </c>
      <c r="F583" s="2" t="s">
        <v>881</v>
      </c>
      <c r="G583">
        <f t="shared" si="9"/>
        <v>1</v>
      </c>
    </row>
    <row r="584" spans="1:7" x14ac:dyDescent="0.25">
      <c r="A584" t="s">
        <v>367</v>
      </c>
      <c r="B584" t="s">
        <v>363</v>
      </c>
      <c r="C584" s="2" t="s">
        <v>8</v>
      </c>
      <c r="D584" t="s">
        <v>881</v>
      </c>
      <c r="E584">
        <v>1</v>
      </c>
      <c r="F584" s="2" t="s">
        <v>881</v>
      </c>
      <c r="G584">
        <f t="shared" si="9"/>
        <v>1</v>
      </c>
    </row>
    <row r="585" spans="1:7" x14ac:dyDescent="0.25">
      <c r="A585" t="s">
        <v>368</v>
      </c>
      <c r="B585" t="s">
        <v>363</v>
      </c>
      <c r="C585" s="2" t="s">
        <v>8</v>
      </c>
      <c r="D585" t="s">
        <v>881</v>
      </c>
      <c r="E585">
        <v>1</v>
      </c>
      <c r="F585" s="2" t="s">
        <v>881</v>
      </c>
      <c r="G585">
        <f t="shared" si="9"/>
        <v>1</v>
      </c>
    </row>
    <row r="586" spans="1:7" x14ac:dyDescent="0.25">
      <c r="A586" t="s">
        <v>369</v>
      </c>
      <c r="B586" t="s">
        <v>363</v>
      </c>
      <c r="C586" s="2" t="s">
        <v>8</v>
      </c>
      <c r="D586" t="s">
        <v>881</v>
      </c>
      <c r="E586">
        <v>1</v>
      </c>
      <c r="F586" s="2" t="s">
        <v>881</v>
      </c>
      <c r="G586">
        <f t="shared" si="9"/>
        <v>1</v>
      </c>
    </row>
    <row r="587" spans="1:7" x14ac:dyDescent="0.25">
      <c r="A587" t="s">
        <v>370</v>
      </c>
      <c r="B587" t="s">
        <v>363</v>
      </c>
      <c r="C587" s="2" t="s">
        <v>8</v>
      </c>
      <c r="D587" t="s">
        <v>881</v>
      </c>
      <c r="E587">
        <v>1</v>
      </c>
      <c r="F587" s="2" t="s">
        <v>881</v>
      </c>
      <c r="G587">
        <f t="shared" si="9"/>
        <v>1</v>
      </c>
    </row>
    <row r="588" spans="1:7" x14ac:dyDescent="0.25">
      <c r="A588" t="s">
        <v>371</v>
      </c>
      <c r="B588" t="s">
        <v>363</v>
      </c>
      <c r="C588" s="2" t="s">
        <v>8</v>
      </c>
      <c r="D588" t="s">
        <v>881</v>
      </c>
      <c r="E588">
        <v>1</v>
      </c>
      <c r="F588" s="2" t="s">
        <v>881</v>
      </c>
      <c r="G588">
        <f t="shared" si="9"/>
        <v>1</v>
      </c>
    </row>
    <row r="589" spans="1:7" x14ac:dyDescent="0.25">
      <c r="A589" t="s">
        <v>372</v>
      </c>
      <c r="B589" t="s">
        <v>363</v>
      </c>
      <c r="C589" s="2" t="s">
        <v>8</v>
      </c>
      <c r="D589" t="s">
        <v>881</v>
      </c>
      <c r="E589">
        <v>1</v>
      </c>
      <c r="F589" s="2" t="s">
        <v>881</v>
      </c>
      <c r="G589">
        <f t="shared" si="9"/>
        <v>1</v>
      </c>
    </row>
    <row r="590" spans="1:7" x14ac:dyDescent="0.25">
      <c r="A590" t="s">
        <v>373</v>
      </c>
      <c r="B590" t="s">
        <v>363</v>
      </c>
      <c r="C590" s="2" t="s">
        <v>8</v>
      </c>
      <c r="D590" t="s">
        <v>881</v>
      </c>
      <c r="E590">
        <v>1</v>
      </c>
      <c r="F590" s="2" t="s">
        <v>881</v>
      </c>
      <c r="G590">
        <f t="shared" si="9"/>
        <v>1</v>
      </c>
    </row>
    <row r="591" spans="1:7" x14ac:dyDescent="0.25">
      <c r="A591" t="s">
        <v>374</v>
      </c>
      <c r="B591" t="s">
        <v>363</v>
      </c>
      <c r="C591" s="2" t="s">
        <v>8</v>
      </c>
      <c r="D591" t="s">
        <v>881</v>
      </c>
      <c r="E591">
        <v>1</v>
      </c>
      <c r="F591" s="2" t="s">
        <v>881</v>
      </c>
      <c r="G591">
        <f t="shared" si="9"/>
        <v>1</v>
      </c>
    </row>
    <row r="592" spans="1:7" x14ac:dyDescent="0.25">
      <c r="A592" t="s">
        <v>375</v>
      </c>
      <c r="B592" t="s">
        <v>363</v>
      </c>
      <c r="C592" s="2" t="s">
        <v>8</v>
      </c>
      <c r="D592" t="s">
        <v>881</v>
      </c>
      <c r="E592">
        <v>1</v>
      </c>
      <c r="F592" s="2" t="s">
        <v>881</v>
      </c>
      <c r="G592">
        <f t="shared" si="9"/>
        <v>1</v>
      </c>
    </row>
    <row r="593" spans="1:7" x14ac:dyDescent="0.25">
      <c r="A593" t="s">
        <v>760</v>
      </c>
      <c r="B593" t="s">
        <v>856</v>
      </c>
      <c r="C593" s="2" t="s">
        <v>12</v>
      </c>
      <c r="D593" t="s">
        <v>881</v>
      </c>
      <c r="E593">
        <v>2</v>
      </c>
      <c r="F593" s="2">
        <v>2</v>
      </c>
      <c r="G593">
        <f t="shared" si="9"/>
        <v>2</v>
      </c>
    </row>
    <row r="594" spans="1:7" x14ac:dyDescent="0.25">
      <c r="A594" t="s">
        <v>761</v>
      </c>
      <c r="B594" t="s">
        <v>856</v>
      </c>
      <c r="C594" s="2" t="s">
        <v>12</v>
      </c>
      <c r="D594" t="s">
        <v>881</v>
      </c>
      <c r="E594">
        <v>2</v>
      </c>
      <c r="F594" s="2">
        <v>2</v>
      </c>
      <c r="G594">
        <f t="shared" si="9"/>
        <v>2</v>
      </c>
    </row>
    <row r="595" spans="1:7" x14ac:dyDescent="0.25">
      <c r="A595" t="s">
        <v>762</v>
      </c>
      <c r="B595" t="s">
        <v>406</v>
      </c>
      <c r="C595" s="2" t="s">
        <v>24</v>
      </c>
      <c r="D595">
        <v>1</v>
      </c>
      <c r="E595">
        <v>1</v>
      </c>
      <c r="F595" s="2">
        <v>2</v>
      </c>
      <c r="G595">
        <f t="shared" si="9"/>
        <v>1</v>
      </c>
    </row>
    <row r="596" spans="1:7" x14ac:dyDescent="0.25">
      <c r="A596" t="s">
        <v>763</v>
      </c>
      <c r="B596" t="s">
        <v>415</v>
      </c>
      <c r="C596" s="2" t="s">
        <v>24</v>
      </c>
      <c r="D596">
        <v>2</v>
      </c>
      <c r="E596">
        <v>2</v>
      </c>
      <c r="F596" s="2">
        <v>2</v>
      </c>
      <c r="G596">
        <f t="shared" si="9"/>
        <v>2</v>
      </c>
    </row>
    <row r="597" spans="1:7" x14ac:dyDescent="0.25">
      <c r="A597" t="s">
        <v>764</v>
      </c>
      <c r="B597" t="s">
        <v>453</v>
      </c>
      <c r="C597" s="2" t="s">
        <v>12</v>
      </c>
      <c r="D597">
        <v>2</v>
      </c>
      <c r="E597">
        <v>3</v>
      </c>
      <c r="F597" s="2">
        <v>2</v>
      </c>
      <c r="G597">
        <f t="shared" si="9"/>
        <v>2</v>
      </c>
    </row>
    <row r="598" spans="1:7" x14ac:dyDescent="0.25">
      <c r="A598" t="s">
        <v>376</v>
      </c>
      <c r="B598" t="s">
        <v>377</v>
      </c>
      <c r="C598" s="2" t="s">
        <v>8</v>
      </c>
      <c r="D598" t="s">
        <v>881</v>
      </c>
      <c r="E598">
        <v>1</v>
      </c>
      <c r="F598" s="2" t="s">
        <v>881</v>
      </c>
      <c r="G598">
        <f t="shared" si="9"/>
        <v>1</v>
      </c>
    </row>
    <row r="599" spans="1:7" x14ac:dyDescent="0.25">
      <c r="A599" t="s">
        <v>378</v>
      </c>
      <c r="B599" t="s">
        <v>377</v>
      </c>
      <c r="C599" s="2" t="s">
        <v>8</v>
      </c>
      <c r="D599" t="s">
        <v>881</v>
      </c>
      <c r="E599">
        <v>1</v>
      </c>
      <c r="F599" s="2" t="s">
        <v>881</v>
      </c>
      <c r="G599">
        <f t="shared" si="9"/>
        <v>1</v>
      </c>
    </row>
    <row r="600" spans="1:7" x14ac:dyDescent="0.25">
      <c r="A600" t="s">
        <v>379</v>
      </c>
      <c r="B600" t="s">
        <v>377</v>
      </c>
      <c r="C600" s="2" t="s">
        <v>8</v>
      </c>
      <c r="D600" t="s">
        <v>881</v>
      </c>
      <c r="E600">
        <v>1</v>
      </c>
      <c r="F600" s="2" t="s">
        <v>881</v>
      </c>
      <c r="G600">
        <f t="shared" si="9"/>
        <v>1</v>
      </c>
    </row>
    <row r="601" spans="1:7" x14ac:dyDescent="0.25">
      <c r="A601" t="s">
        <v>380</v>
      </c>
      <c r="B601" t="s">
        <v>377</v>
      </c>
      <c r="C601" s="2" t="s">
        <v>8</v>
      </c>
      <c r="D601" t="s">
        <v>881</v>
      </c>
      <c r="E601">
        <v>1</v>
      </c>
      <c r="F601" s="2" t="s">
        <v>881</v>
      </c>
      <c r="G601">
        <f t="shared" si="9"/>
        <v>1</v>
      </c>
    </row>
    <row r="602" spans="1:7" x14ac:dyDescent="0.25">
      <c r="A602" t="s">
        <v>381</v>
      </c>
      <c r="B602" t="s">
        <v>377</v>
      </c>
      <c r="C602" s="2" t="s">
        <v>8</v>
      </c>
      <c r="D602" t="s">
        <v>881</v>
      </c>
      <c r="E602">
        <v>1</v>
      </c>
      <c r="F602" s="2" t="s">
        <v>881</v>
      </c>
      <c r="G602">
        <f t="shared" si="9"/>
        <v>1</v>
      </c>
    </row>
    <row r="603" spans="1:7" x14ac:dyDescent="0.25">
      <c r="A603" t="s">
        <v>382</v>
      </c>
      <c r="B603" t="s">
        <v>377</v>
      </c>
      <c r="C603" s="2" t="s">
        <v>8</v>
      </c>
      <c r="D603" t="s">
        <v>881</v>
      </c>
      <c r="E603">
        <v>1</v>
      </c>
      <c r="F603" s="2" t="s">
        <v>881</v>
      </c>
      <c r="G603">
        <f t="shared" si="9"/>
        <v>1</v>
      </c>
    </row>
    <row r="604" spans="1:7" x14ac:dyDescent="0.25">
      <c r="A604" t="s">
        <v>765</v>
      </c>
      <c r="B604" t="s">
        <v>870</v>
      </c>
      <c r="C604" s="2" t="s">
        <v>8</v>
      </c>
      <c r="D604" t="s">
        <v>881</v>
      </c>
      <c r="E604" t="s">
        <v>881</v>
      </c>
      <c r="F604" s="2" t="s">
        <v>881</v>
      </c>
      <c r="G604">
        <f t="shared" si="9"/>
        <v>0</v>
      </c>
    </row>
    <row r="605" spans="1:7" x14ac:dyDescent="0.25">
      <c r="A605" t="s">
        <v>766</v>
      </c>
      <c r="B605" t="s">
        <v>80</v>
      </c>
      <c r="C605" s="2" t="s">
        <v>12</v>
      </c>
      <c r="D605">
        <v>3</v>
      </c>
      <c r="E605">
        <v>2</v>
      </c>
      <c r="F605" s="2">
        <v>2</v>
      </c>
      <c r="G605">
        <f t="shared" si="9"/>
        <v>2</v>
      </c>
    </row>
    <row r="606" spans="1:7" x14ac:dyDescent="0.25">
      <c r="A606" t="s">
        <v>767</v>
      </c>
      <c r="B606" t="s">
        <v>80</v>
      </c>
      <c r="C606" s="2" t="s">
        <v>12</v>
      </c>
      <c r="D606">
        <v>3</v>
      </c>
      <c r="E606">
        <v>2</v>
      </c>
      <c r="F606" s="2">
        <v>2</v>
      </c>
      <c r="G606">
        <f t="shared" si="9"/>
        <v>2</v>
      </c>
    </row>
    <row r="607" spans="1:7" x14ac:dyDescent="0.25">
      <c r="A607" t="s">
        <v>768</v>
      </c>
      <c r="B607" t="s">
        <v>80</v>
      </c>
      <c r="C607" s="2" t="s">
        <v>12</v>
      </c>
      <c r="D607">
        <v>3</v>
      </c>
      <c r="E607">
        <v>2</v>
      </c>
      <c r="F607" s="2">
        <v>2</v>
      </c>
      <c r="G607">
        <f t="shared" si="9"/>
        <v>2</v>
      </c>
    </row>
    <row r="608" spans="1:7" x14ac:dyDescent="0.25">
      <c r="A608" t="s">
        <v>769</v>
      </c>
      <c r="B608" t="s">
        <v>80</v>
      </c>
      <c r="C608" s="2" t="s">
        <v>12</v>
      </c>
      <c r="D608">
        <v>3</v>
      </c>
      <c r="E608">
        <v>2</v>
      </c>
      <c r="F608" s="2">
        <v>2</v>
      </c>
      <c r="G608">
        <f t="shared" si="9"/>
        <v>2</v>
      </c>
    </row>
    <row r="609" spans="1:7" x14ac:dyDescent="0.25">
      <c r="A609" t="s">
        <v>770</v>
      </c>
      <c r="B609" t="s">
        <v>832</v>
      </c>
      <c r="C609" s="2" t="s">
        <v>24</v>
      </c>
      <c r="D609">
        <v>3</v>
      </c>
      <c r="E609">
        <v>2</v>
      </c>
      <c r="F609" s="2">
        <v>2</v>
      </c>
      <c r="G609">
        <f t="shared" si="9"/>
        <v>2</v>
      </c>
    </row>
    <row r="610" spans="1:7" x14ac:dyDescent="0.25">
      <c r="A610" t="s">
        <v>771</v>
      </c>
      <c r="B610" t="s">
        <v>832</v>
      </c>
      <c r="C610" s="2" t="s">
        <v>24</v>
      </c>
      <c r="D610">
        <v>3</v>
      </c>
      <c r="E610">
        <v>2</v>
      </c>
      <c r="F610" s="2">
        <v>2</v>
      </c>
      <c r="G610">
        <f t="shared" si="9"/>
        <v>2</v>
      </c>
    </row>
    <row r="611" spans="1:7" x14ac:dyDescent="0.25">
      <c r="A611" t="s">
        <v>772</v>
      </c>
      <c r="B611" t="s">
        <v>832</v>
      </c>
      <c r="C611" s="2" t="s">
        <v>24</v>
      </c>
      <c r="D611">
        <v>3</v>
      </c>
      <c r="E611">
        <v>2</v>
      </c>
      <c r="F611" s="2">
        <v>2</v>
      </c>
      <c r="G611">
        <f t="shared" si="9"/>
        <v>2</v>
      </c>
    </row>
    <row r="612" spans="1:7" x14ac:dyDescent="0.25">
      <c r="A612" t="s">
        <v>773</v>
      </c>
      <c r="B612" t="s">
        <v>832</v>
      </c>
      <c r="C612" s="2" t="s">
        <v>24</v>
      </c>
      <c r="D612">
        <v>3</v>
      </c>
      <c r="E612">
        <v>2</v>
      </c>
      <c r="F612" s="2">
        <v>2</v>
      </c>
      <c r="G612">
        <f t="shared" si="9"/>
        <v>2</v>
      </c>
    </row>
    <row r="613" spans="1:7" x14ac:dyDescent="0.25">
      <c r="A613" t="s">
        <v>774</v>
      </c>
      <c r="B613" t="s">
        <v>832</v>
      </c>
      <c r="C613" s="2" t="s">
        <v>24</v>
      </c>
      <c r="D613">
        <v>3</v>
      </c>
      <c r="E613">
        <v>2</v>
      </c>
      <c r="F613" s="2">
        <v>2</v>
      </c>
      <c r="G613">
        <f t="shared" si="9"/>
        <v>2</v>
      </c>
    </row>
    <row r="614" spans="1:7" x14ac:dyDescent="0.25">
      <c r="A614" t="s">
        <v>775</v>
      </c>
      <c r="B614" t="s">
        <v>871</v>
      </c>
      <c r="C614" s="2" t="s">
        <v>24</v>
      </c>
      <c r="D614">
        <v>3</v>
      </c>
      <c r="E614">
        <v>3</v>
      </c>
      <c r="F614" s="2">
        <v>3</v>
      </c>
      <c r="G614">
        <f t="shared" si="9"/>
        <v>3</v>
      </c>
    </row>
    <row r="615" spans="1:7" x14ac:dyDescent="0.25">
      <c r="A615" t="s">
        <v>776</v>
      </c>
      <c r="B615" t="s">
        <v>95</v>
      </c>
      <c r="C615" s="2" t="s">
        <v>12</v>
      </c>
      <c r="D615">
        <v>2</v>
      </c>
      <c r="E615">
        <v>2</v>
      </c>
      <c r="F615" s="2">
        <v>3</v>
      </c>
      <c r="G615">
        <f t="shared" si="9"/>
        <v>2</v>
      </c>
    </row>
    <row r="616" spans="1:7" x14ac:dyDescent="0.25">
      <c r="A616" t="s">
        <v>383</v>
      </c>
      <c r="B616" t="s">
        <v>322</v>
      </c>
      <c r="C616" s="2" t="s">
        <v>8</v>
      </c>
      <c r="D616" t="s">
        <v>881</v>
      </c>
      <c r="E616">
        <v>2</v>
      </c>
      <c r="F616" s="2" t="s">
        <v>881</v>
      </c>
      <c r="G616">
        <f t="shared" si="9"/>
        <v>2</v>
      </c>
    </row>
    <row r="617" spans="1:7" x14ac:dyDescent="0.25">
      <c r="A617" t="s">
        <v>384</v>
      </c>
      <c r="B617" t="s">
        <v>322</v>
      </c>
      <c r="C617" s="2" t="s">
        <v>8</v>
      </c>
      <c r="D617" t="s">
        <v>881</v>
      </c>
      <c r="E617">
        <v>2</v>
      </c>
      <c r="F617" s="2" t="s">
        <v>881</v>
      </c>
      <c r="G617">
        <f t="shared" si="9"/>
        <v>2</v>
      </c>
    </row>
    <row r="618" spans="1:7" x14ac:dyDescent="0.25">
      <c r="A618" t="s">
        <v>385</v>
      </c>
      <c r="B618" t="s">
        <v>134</v>
      </c>
      <c r="C618" s="2" t="s">
        <v>47</v>
      </c>
      <c r="D618">
        <v>1</v>
      </c>
      <c r="E618">
        <v>1</v>
      </c>
      <c r="F618" s="2">
        <v>1</v>
      </c>
      <c r="G618">
        <f t="shared" si="9"/>
        <v>1</v>
      </c>
    </row>
    <row r="619" spans="1:7" x14ac:dyDescent="0.25">
      <c r="A619" t="s">
        <v>777</v>
      </c>
      <c r="B619" t="s">
        <v>134</v>
      </c>
      <c r="C619" s="2" t="s">
        <v>47</v>
      </c>
      <c r="D619">
        <v>1</v>
      </c>
      <c r="E619">
        <v>1</v>
      </c>
      <c r="F619" s="2">
        <v>1</v>
      </c>
      <c r="G619">
        <f t="shared" si="9"/>
        <v>1</v>
      </c>
    </row>
    <row r="620" spans="1:7" x14ac:dyDescent="0.25">
      <c r="A620" t="s">
        <v>778</v>
      </c>
      <c r="B620" t="s">
        <v>134</v>
      </c>
      <c r="C620" s="2" t="s">
        <v>47</v>
      </c>
      <c r="D620">
        <v>1</v>
      </c>
      <c r="E620">
        <v>1</v>
      </c>
      <c r="F620" s="2">
        <v>1</v>
      </c>
      <c r="G620">
        <f t="shared" si="9"/>
        <v>1</v>
      </c>
    </row>
    <row r="621" spans="1:7" x14ac:dyDescent="0.25">
      <c r="A621" t="s">
        <v>386</v>
      </c>
      <c r="B621" t="s">
        <v>95</v>
      </c>
      <c r="C621" s="2" t="s">
        <v>12</v>
      </c>
      <c r="D621">
        <v>2</v>
      </c>
      <c r="E621">
        <v>2</v>
      </c>
      <c r="F621" s="2">
        <v>3</v>
      </c>
      <c r="G621">
        <f t="shared" si="9"/>
        <v>2</v>
      </c>
    </row>
    <row r="622" spans="1:7" x14ac:dyDescent="0.25">
      <c r="A622" t="s">
        <v>779</v>
      </c>
      <c r="B622" t="s">
        <v>872</v>
      </c>
      <c r="C622" s="2" t="s">
        <v>24</v>
      </c>
      <c r="D622" t="s">
        <v>881</v>
      </c>
      <c r="E622">
        <v>3</v>
      </c>
      <c r="F622" s="2">
        <v>3</v>
      </c>
      <c r="G622">
        <f t="shared" si="9"/>
        <v>3</v>
      </c>
    </row>
    <row r="623" spans="1:7" x14ac:dyDescent="0.25">
      <c r="A623" t="s">
        <v>780</v>
      </c>
      <c r="B623" t="s">
        <v>872</v>
      </c>
      <c r="C623" s="2" t="s">
        <v>24</v>
      </c>
      <c r="D623" t="s">
        <v>881</v>
      </c>
      <c r="E623">
        <v>3</v>
      </c>
      <c r="F623" s="2">
        <v>3</v>
      </c>
      <c r="G623">
        <f t="shared" si="9"/>
        <v>3</v>
      </c>
    </row>
    <row r="624" spans="1:7" x14ac:dyDescent="0.25">
      <c r="A624" t="s">
        <v>387</v>
      </c>
      <c r="B624" t="s">
        <v>322</v>
      </c>
      <c r="C624" s="2" t="s">
        <v>8</v>
      </c>
      <c r="D624" t="s">
        <v>881</v>
      </c>
      <c r="E624">
        <v>2</v>
      </c>
      <c r="F624" s="2" t="s">
        <v>881</v>
      </c>
      <c r="G624">
        <f t="shared" si="9"/>
        <v>2</v>
      </c>
    </row>
    <row r="625" spans="1:7" x14ac:dyDescent="0.25">
      <c r="A625" t="s">
        <v>781</v>
      </c>
      <c r="B625" t="s">
        <v>359</v>
      </c>
      <c r="C625" s="2" t="s">
        <v>47</v>
      </c>
      <c r="D625">
        <v>3</v>
      </c>
      <c r="E625">
        <v>2</v>
      </c>
      <c r="F625" s="2">
        <v>3</v>
      </c>
      <c r="G625">
        <f t="shared" si="9"/>
        <v>2</v>
      </c>
    </row>
    <row r="626" spans="1:7" x14ac:dyDescent="0.25">
      <c r="A626" t="s">
        <v>782</v>
      </c>
      <c r="B626" t="s">
        <v>359</v>
      </c>
      <c r="C626" s="2" t="s">
        <v>47</v>
      </c>
      <c r="D626">
        <v>3</v>
      </c>
      <c r="E626">
        <v>2</v>
      </c>
      <c r="F626" s="2">
        <v>3</v>
      </c>
      <c r="G626">
        <f t="shared" si="9"/>
        <v>2</v>
      </c>
    </row>
    <row r="627" spans="1:7" x14ac:dyDescent="0.25">
      <c r="A627" t="s">
        <v>783</v>
      </c>
      <c r="B627" t="s">
        <v>853</v>
      </c>
      <c r="C627" s="2" t="s">
        <v>47</v>
      </c>
      <c r="D627">
        <v>3</v>
      </c>
      <c r="E627">
        <v>2</v>
      </c>
      <c r="F627" s="2">
        <v>2</v>
      </c>
      <c r="G627">
        <f t="shared" si="9"/>
        <v>2</v>
      </c>
    </row>
    <row r="628" spans="1:7" x14ac:dyDescent="0.25">
      <c r="A628" t="s">
        <v>784</v>
      </c>
      <c r="B628" t="s">
        <v>853</v>
      </c>
      <c r="C628" s="2" t="s">
        <v>47</v>
      </c>
      <c r="D628">
        <v>3</v>
      </c>
      <c r="E628">
        <v>2</v>
      </c>
      <c r="F628" s="2">
        <v>2</v>
      </c>
      <c r="G628">
        <f t="shared" si="9"/>
        <v>2</v>
      </c>
    </row>
    <row r="629" spans="1:7" x14ac:dyDescent="0.25">
      <c r="A629" t="s">
        <v>785</v>
      </c>
      <c r="B629" t="s">
        <v>853</v>
      </c>
      <c r="C629" s="2" t="s">
        <v>47</v>
      </c>
      <c r="D629">
        <v>3</v>
      </c>
      <c r="E629">
        <v>2</v>
      </c>
      <c r="F629" s="2">
        <v>2</v>
      </c>
      <c r="G629">
        <f t="shared" si="9"/>
        <v>2</v>
      </c>
    </row>
    <row r="630" spans="1:7" x14ac:dyDescent="0.25">
      <c r="A630" t="s">
        <v>786</v>
      </c>
      <c r="B630" t="s">
        <v>853</v>
      </c>
      <c r="C630" s="2" t="s">
        <v>47</v>
      </c>
      <c r="D630">
        <v>3</v>
      </c>
      <c r="E630">
        <v>2</v>
      </c>
      <c r="F630" s="2">
        <v>2</v>
      </c>
      <c r="G630">
        <f t="shared" si="9"/>
        <v>2</v>
      </c>
    </row>
    <row r="631" spans="1:7" x14ac:dyDescent="0.25">
      <c r="A631" t="s">
        <v>787</v>
      </c>
      <c r="B631" t="s">
        <v>113</v>
      </c>
      <c r="C631" s="2" t="s">
        <v>47</v>
      </c>
      <c r="D631">
        <v>1</v>
      </c>
      <c r="E631">
        <v>2</v>
      </c>
      <c r="F631" s="2">
        <v>1</v>
      </c>
      <c r="G631">
        <f t="shared" si="9"/>
        <v>1</v>
      </c>
    </row>
    <row r="632" spans="1:7" x14ac:dyDescent="0.25">
      <c r="A632" t="s">
        <v>388</v>
      </c>
      <c r="B632" t="s">
        <v>389</v>
      </c>
      <c r="C632" s="2" t="s">
        <v>8</v>
      </c>
      <c r="D632" t="s">
        <v>881</v>
      </c>
      <c r="E632">
        <v>2</v>
      </c>
      <c r="F632" s="2" t="s">
        <v>881</v>
      </c>
      <c r="G632">
        <f t="shared" si="9"/>
        <v>2</v>
      </c>
    </row>
    <row r="633" spans="1:7" x14ac:dyDescent="0.25">
      <c r="A633" t="s">
        <v>788</v>
      </c>
      <c r="B633" t="s">
        <v>389</v>
      </c>
      <c r="C633" s="2" t="s">
        <v>8</v>
      </c>
      <c r="D633" t="s">
        <v>881</v>
      </c>
      <c r="E633">
        <v>2</v>
      </c>
      <c r="F633" s="2" t="s">
        <v>881</v>
      </c>
      <c r="G633">
        <f t="shared" si="9"/>
        <v>2</v>
      </c>
    </row>
    <row r="634" spans="1:7" x14ac:dyDescent="0.25">
      <c r="A634" t="s">
        <v>390</v>
      </c>
      <c r="B634" t="s">
        <v>326</v>
      </c>
      <c r="C634" s="2" t="s">
        <v>8</v>
      </c>
      <c r="D634" t="s">
        <v>881</v>
      </c>
      <c r="E634">
        <v>2</v>
      </c>
      <c r="F634" s="2" t="s">
        <v>881</v>
      </c>
      <c r="G634">
        <f t="shared" si="9"/>
        <v>2</v>
      </c>
    </row>
    <row r="635" spans="1:7" x14ac:dyDescent="0.25">
      <c r="A635" t="s">
        <v>391</v>
      </c>
      <c r="B635" t="s">
        <v>148</v>
      </c>
      <c r="C635" s="2" t="s">
        <v>12</v>
      </c>
      <c r="D635">
        <v>2</v>
      </c>
      <c r="E635">
        <v>2</v>
      </c>
      <c r="F635" s="2">
        <v>1</v>
      </c>
      <c r="G635">
        <f t="shared" si="9"/>
        <v>1</v>
      </c>
    </row>
    <row r="636" spans="1:7" x14ac:dyDescent="0.25">
      <c r="A636" t="s">
        <v>392</v>
      </c>
      <c r="B636" t="s">
        <v>148</v>
      </c>
      <c r="C636" s="2" t="s">
        <v>12</v>
      </c>
      <c r="D636">
        <v>2</v>
      </c>
      <c r="E636">
        <v>2</v>
      </c>
      <c r="F636" s="2">
        <v>1</v>
      </c>
      <c r="G636">
        <f t="shared" si="9"/>
        <v>1</v>
      </c>
    </row>
    <row r="637" spans="1:7" x14ac:dyDescent="0.25">
      <c r="A637" t="s">
        <v>393</v>
      </c>
      <c r="B637" t="s">
        <v>148</v>
      </c>
      <c r="C637" s="2" t="s">
        <v>12</v>
      </c>
      <c r="D637">
        <v>2</v>
      </c>
      <c r="E637">
        <v>2</v>
      </c>
      <c r="F637" s="2">
        <v>1</v>
      </c>
      <c r="G637">
        <f t="shared" si="9"/>
        <v>1</v>
      </c>
    </row>
    <row r="638" spans="1:7" x14ac:dyDescent="0.25">
      <c r="A638" t="s">
        <v>789</v>
      </c>
      <c r="B638" t="s">
        <v>859</v>
      </c>
      <c r="C638" s="2" t="s">
        <v>24</v>
      </c>
      <c r="D638">
        <v>3</v>
      </c>
      <c r="E638">
        <v>3</v>
      </c>
      <c r="F638" s="2">
        <v>2</v>
      </c>
      <c r="G638">
        <f t="shared" si="9"/>
        <v>2</v>
      </c>
    </row>
    <row r="639" spans="1:7" x14ac:dyDescent="0.25">
      <c r="A639" t="s">
        <v>790</v>
      </c>
      <c r="B639" t="s">
        <v>859</v>
      </c>
      <c r="C639" s="2" t="s">
        <v>24</v>
      </c>
      <c r="D639">
        <v>3</v>
      </c>
      <c r="E639">
        <v>3</v>
      </c>
      <c r="F639" s="2">
        <v>2</v>
      </c>
      <c r="G639">
        <f t="shared" si="9"/>
        <v>2</v>
      </c>
    </row>
    <row r="640" spans="1:7" x14ac:dyDescent="0.25">
      <c r="A640" t="s">
        <v>791</v>
      </c>
      <c r="B640" t="s">
        <v>859</v>
      </c>
      <c r="C640" s="2" t="s">
        <v>24</v>
      </c>
      <c r="D640">
        <v>3</v>
      </c>
      <c r="E640">
        <v>3</v>
      </c>
      <c r="F640" s="2">
        <v>2</v>
      </c>
      <c r="G640">
        <f t="shared" si="9"/>
        <v>2</v>
      </c>
    </row>
    <row r="641" spans="1:7" x14ac:dyDescent="0.25">
      <c r="A641" t="s">
        <v>792</v>
      </c>
      <c r="B641" t="s">
        <v>859</v>
      </c>
      <c r="C641" s="2" t="s">
        <v>24</v>
      </c>
      <c r="D641">
        <v>3</v>
      </c>
      <c r="E641">
        <v>3</v>
      </c>
      <c r="F641" s="2">
        <v>2</v>
      </c>
      <c r="G641">
        <f t="shared" si="9"/>
        <v>2</v>
      </c>
    </row>
    <row r="642" spans="1:7" x14ac:dyDescent="0.25">
      <c r="A642" t="s">
        <v>793</v>
      </c>
      <c r="B642" t="s">
        <v>873</v>
      </c>
      <c r="C642" s="2" t="s">
        <v>8</v>
      </c>
      <c r="D642" t="s">
        <v>881</v>
      </c>
      <c r="E642">
        <v>3</v>
      </c>
      <c r="F642" s="2" t="s">
        <v>881</v>
      </c>
      <c r="G642">
        <f t="shared" si="9"/>
        <v>3</v>
      </c>
    </row>
    <row r="643" spans="1:7" x14ac:dyDescent="0.25">
      <c r="A643" t="s">
        <v>794</v>
      </c>
      <c r="B643" t="s">
        <v>874</v>
      </c>
      <c r="C643" s="2" t="s">
        <v>24</v>
      </c>
      <c r="D643" t="s">
        <v>881</v>
      </c>
      <c r="E643" t="s">
        <v>881</v>
      </c>
      <c r="F643" s="2">
        <v>2</v>
      </c>
      <c r="G643">
        <f t="shared" ref="G643:G706" si="10">MIN(D643:F643)</f>
        <v>2</v>
      </c>
    </row>
    <row r="644" spans="1:7" x14ac:dyDescent="0.25">
      <c r="A644" t="s">
        <v>795</v>
      </c>
      <c r="B644" t="s">
        <v>863</v>
      </c>
      <c r="C644" s="2" t="s">
        <v>24</v>
      </c>
      <c r="D644">
        <v>3</v>
      </c>
      <c r="E644">
        <v>3</v>
      </c>
      <c r="F644" s="2">
        <v>3</v>
      </c>
      <c r="G644">
        <f t="shared" si="10"/>
        <v>3</v>
      </c>
    </row>
    <row r="645" spans="1:7" x14ac:dyDescent="0.25">
      <c r="A645" t="s">
        <v>796</v>
      </c>
      <c r="B645" t="s">
        <v>863</v>
      </c>
      <c r="C645" s="2" t="s">
        <v>24</v>
      </c>
      <c r="D645">
        <v>3</v>
      </c>
      <c r="E645">
        <v>3</v>
      </c>
      <c r="F645" s="2">
        <v>3</v>
      </c>
      <c r="G645">
        <f t="shared" si="10"/>
        <v>3</v>
      </c>
    </row>
    <row r="646" spans="1:7" x14ac:dyDescent="0.25">
      <c r="A646" t="s">
        <v>394</v>
      </c>
      <c r="B646" t="s">
        <v>356</v>
      </c>
      <c r="C646" s="2" t="s">
        <v>24</v>
      </c>
      <c r="D646">
        <v>1</v>
      </c>
      <c r="E646">
        <v>1</v>
      </c>
      <c r="F646" s="2">
        <v>2</v>
      </c>
      <c r="G646">
        <f t="shared" si="10"/>
        <v>1</v>
      </c>
    </row>
    <row r="647" spans="1:7" x14ac:dyDescent="0.25">
      <c r="A647" t="s">
        <v>395</v>
      </c>
      <c r="B647" t="s">
        <v>356</v>
      </c>
      <c r="C647" s="2" t="s">
        <v>24</v>
      </c>
      <c r="D647">
        <v>1</v>
      </c>
      <c r="E647">
        <v>1</v>
      </c>
      <c r="F647" s="2">
        <v>2</v>
      </c>
      <c r="G647">
        <f t="shared" si="10"/>
        <v>1</v>
      </c>
    </row>
    <row r="648" spans="1:7" x14ac:dyDescent="0.25">
      <c r="A648" t="s">
        <v>396</v>
      </c>
      <c r="B648" t="s">
        <v>356</v>
      </c>
      <c r="C648" s="2" t="s">
        <v>24</v>
      </c>
      <c r="D648">
        <v>1</v>
      </c>
      <c r="E648">
        <v>1</v>
      </c>
      <c r="F648" s="2">
        <v>2</v>
      </c>
      <c r="G648">
        <f t="shared" si="10"/>
        <v>1</v>
      </c>
    </row>
    <row r="649" spans="1:7" x14ac:dyDescent="0.25">
      <c r="A649" t="s">
        <v>397</v>
      </c>
      <c r="B649" t="s">
        <v>356</v>
      </c>
      <c r="C649" s="2" t="s">
        <v>24</v>
      </c>
      <c r="D649">
        <v>1</v>
      </c>
      <c r="E649">
        <v>1</v>
      </c>
      <c r="F649" s="2">
        <v>2</v>
      </c>
      <c r="G649">
        <f t="shared" si="10"/>
        <v>1</v>
      </c>
    </row>
    <row r="650" spans="1:7" x14ac:dyDescent="0.25">
      <c r="A650" t="s">
        <v>398</v>
      </c>
      <c r="B650" t="s">
        <v>356</v>
      </c>
      <c r="C650" s="2" t="s">
        <v>24</v>
      </c>
      <c r="D650">
        <v>1</v>
      </c>
      <c r="E650">
        <v>1</v>
      </c>
      <c r="F650" s="2">
        <v>2</v>
      </c>
      <c r="G650">
        <f t="shared" si="10"/>
        <v>1</v>
      </c>
    </row>
    <row r="651" spans="1:7" x14ac:dyDescent="0.25">
      <c r="A651" t="s">
        <v>399</v>
      </c>
      <c r="B651" t="s">
        <v>356</v>
      </c>
      <c r="C651" s="2" t="s">
        <v>24</v>
      </c>
      <c r="D651">
        <v>1</v>
      </c>
      <c r="E651">
        <v>1</v>
      </c>
      <c r="F651" s="2">
        <v>2</v>
      </c>
      <c r="G651">
        <f t="shared" si="10"/>
        <v>1</v>
      </c>
    </row>
    <row r="652" spans="1:7" x14ac:dyDescent="0.25">
      <c r="A652" t="s">
        <v>400</v>
      </c>
      <c r="B652" t="s">
        <v>356</v>
      </c>
      <c r="C652" s="2" t="s">
        <v>24</v>
      </c>
      <c r="D652">
        <v>1</v>
      </c>
      <c r="E652">
        <v>1</v>
      </c>
      <c r="F652" s="2">
        <v>2</v>
      </c>
      <c r="G652">
        <f t="shared" si="10"/>
        <v>1</v>
      </c>
    </row>
    <row r="653" spans="1:7" x14ac:dyDescent="0.25">
      <c r="A653" t="s">
        <v>401</v>
      </c>
      <c r="B653" t="s">
        <v>356</v>
      </c>
      <c r="C653" s="2" t="s">
        <v>24</v>
      </c>
      <c r="D653">
        <v>1</v>
      </c>
      <c r="E653">
        <v>1</v>
      </c>
      <c r="F653" s="2">
        <v>2</v>
      </c>
      <c r="G653">
        <f t="shared" si="10"/>
        <v>1</v>
      </c>
    </row>
    <row r="654" spans="1:7" x14ac:dyDescent="0.25">
      <c r="A654" t="s">
        <v>402</v>
      </c>
      <c r="B654" t="s">
        <v>356</v>
      </c>
      <c r="C654" s="2" t="s">
        <v>24</v>
      </c>
      <c r="D654">
        <v>1</v>
      </c>
      <c r="E654">
        <v>1</v>
      </c>
      <c r="F654" s="2">
        <v>2</v>
      </c>
      <c r="G654">
        <f t="shared" si="10"/>
        <v>1</v>
      </c>
    </row>
    <row r="655" spans="1:7" x14ac:dyDescent="0.25">
      <c r="A655" t="s">
        <v>403</v>
      </c>
      <c r="B655" t="s">
        <v>356</v>
      </c>
      <c r="C655" s="2" t="s">
        <v>24</v>
      </c>
      <c r="D655">
        <v>1</v>
      </c>
      <c r="E655">
        <v>1</v>
      </c>
      <c r="F655" s="2">
        <v>2</v>
      </c>
      <c r="G655">
        <f t="shared" si="10"/>
        <v>1</v>
      </c>
    </row>
    <row r="656" spans="1:7" x14ac:dyDescent="0.25">
      <c r="A656" t="s">
        <v>404</v>
      </c>
      <c r="B656" t="s">
        <v>356</v>
      </c>
      <c r="C656" s="2" t="s">
        <v>24</v>
      </c>
      <c r="D656">
        <v>1</v>
      </c>
      <c r="E656">
        <v>1</v>
      </c>
      <c r="F656" s="2">
        <v>2</v>
      </c>
      <c r="G656">
        <f t="shared" si="10"/>
        <v>1</v>
      </c>
    </row>
    <row r="657" spans="1:7" x14ac:dyDescent="0.25">
      <c r="A657" t="s">
        <v>405</v>
      </c>
      <c r="B657" t="s">
        <v>406</v>
      </c>
      <c r="C657" s="2" t="s">
        <v>24</v>
      </c>
      <c r="D657">
        <v>1</v>
      </c>
      <c r="E657">
        <v>1</v>
      </c>
      <c r="F657" s="2">
        <v>2</v>
      </c>
      <c r="G657">
        <f t="shared" si="10"/>
        <v>1</v>
      </c>
    </row>
    <row r="658" spans="1:7" x14ac:dyDescent="0.25">
      <c r="A658" t="s">
        <v>407</v>
      </c>
      <c r="B658" t="s">
        <v>406</v>
      </c>
      <c r="C658" s="2" t="s">
        <v>24</v>
      </c>
      <c r="D658">
        <v>1</v>
      </c>
      <c r="E658">
        <v>1</v>
      </c>
      <c r="F658" s="2">
        <v>2</v>
      </c>
      <c r="G658">
        <f t="shared" si="10"/>
        <v>1</v>
      </c>
    </row>
    <row r="659" spans="1:7" x14ac:dyDescent="0.25">
      <c r="A659" t="s">
        <v>408</v>
      </c>
      <c r="B659" t="s">
        <v>406</v>
      </c>
      <c r="C659" s="2" t="s">
        <v>24</v>
      </c>
      <c r="D659">
        <v>1</v>
      </c>
      <c r="E659">
        <v>1</v>
      </c>
      <c r="F659" s="2">
        <v>2</v>
      </c>
      <c r="G659">
        <f t="shared" si="10"/>
        <v>1</v>
      </c>
    </row>
    <row r="660" spans="1:7" x14ac:dyDescent="0.25">
      <c r="A660" t="s">
        <v>409</v>
      </c>
      <c r="B660" t="s">
        <v>406</v>
      </c>
      <c r="C660" s="2" t="s">
        <v>24</v>
      </c>
      <c r="D660">
        <v>1</v>
      </c>
      <c r="E660">
        <v>1</v>
      </c>
      <c r="F660" s="2">
        <v>2</v>
      </c>
      <c r="G660">
        <f t="shared" si="10"/>
        <v>1</v>
      </c>
    </row>
    <row r="661" spans="1:7" x14ac:dyDescent="0.25">
      <c r="A661" t="s">
        <v>410</v>
      </c>
      <c r="B661" t="s">
        <v>406</v>
      </c>
      <c r="C661" s="2" t="s">
        <v>24</v>
      </c>
      <c r="D661">
        <v>1</v>
      </c>
      <c r="E661">
        <v>1</v>
      </c>
      <c r="F661" s="2">
        <v>2</v>
      </c>
      <c r="G661">
        <f t="shared" si="10"/>
        <v>1</v>
      </c>
    </row>
    <row r="662" spans="1:7" x14ac:dyDescent="0.25">
      <c r="A662" t="s">
        <v>411</v>
      </c>
      <c r="B662" t="s">
        <v>406</v>
      </c>
      <c r="C662" s="2" t="s">
        <v>24</v>
      </c>
      <c r="D662">
        <v>1</v>
      </c>
      <c r="E662">
        <v>1</v>
      </c>
      <c r="F662" s="2">
        <v>2</v>
      </c>
      <c r="G662">
        <f t="shared" si="10"/>
        <v>1</v>
      </c>
    </row>
    <row r="663" spans="1:7" x14ac:dyDescent="0.25">
      <c r="A663" t="s">
        <v>412</v>
      </c>
      <c r="B663" t="s">
        <v>406</v>
      </c>
      <c r="C663" s="2" t="s">
        <v>24</v>
      </c>
      <c r="D663">
        <v>1</v>
      </c>
      <c r="E663">
        <v>1</v>
      </c>
      <c r="F663" s="2">
        <v>2</v>
      </c>
      <c r="G663">
        <f t="shared" si="10"/>
        <v>1</v>
      </c>
    </row>
    <row r="664" spans="1:7" x14ac:dyDescent="0.25">
      <c r="A664" t="s">
        <v>413</v>
      </c>
      <c r="B664" t="s">
        <v>406</v>
      </c>
      <c r="C664" s="2" t="s">
        <v>24</v>
      </c>
      <c r="D664">
        <v>1</v>
      </c>
      <c r="E664">
        <v>1</v>
      </c>
      <c r="F664" s="2">
        <v>2</v>
      </c>
      <c r="G664">
        <f t="shared" si="10"/>
        <v>1</v>
      </c>
    </row>
    <row r="665" spans="1:7" x14ac:dyDescent="0.25">
      <c r="A665" t="s">
        <v>414</v>
      </c>
      <c r="B665" t="s">
        <v>415</v>
      </c>
      <c r="C665" s="2" t="s">
        <v>24</v>
      </c>
      <c r="D665">
        <v>2</v>
      </c>
      <c r="E665">
        <v>2</v>
      </c>
      <c r="F665" s="2">
        <v>2</v>
      </c>
      <c r="G665">
        <f t="shared" si="10"/>
        <v>2</v>
      </c>
    </row>
    <row r="666" spans="1:7" x14ac:dyDescent="0.25">
      <c r="A666" t="s">
        <v>797</v>
      </c>
      <c r="B666" t="s">
        <v>415</v>
      </c>
      <c r="C666" s="2" t="s">
        <v>24</v>
      </c>
      <c r="D666">
        <v>2</v>
      </c>
      <c r="E666">
        <v>2</v>
      </c>
      <c r="F666" s="2">
        <v>2</v>
      </c>
      <c r="G666">
        <f t="shared" si="10"/>
        <v>2</v>
      </c>
    </row>
    <row r="667" spans="1:7" x14ac:dyDescent="0.25">
      <c r="A667" t="s">
        <v>798</v>
      </c>
      <c r="B667" t="s">
        <v>415</v>
      </c>
      <c r="C667" s="2" t="s">
        <v>24</v>
      </c>
      <c r="D667">
        <v>2</v>
      </c>
      <c r="E667">
        <v>2</v>
      </c>
      <c r="F667" s="2">
        <v>2</v>
      </c>
      <c r="G667">
        <f t="shared" si="10"/>
        <v>2</v>
      </c>
    </row>
    <row r="668" spans="1:7" x14ac:dyDescent="0.25">
      <c r="A668" t="s">
        <v>799</v>
      </c>
      <c r="B668" t="s">
        <v>863</v>
      </c>
      <c r="C668" s="2" t="s">
        <v>24</v>
      </c>
      <c r="D668">
        <v>3</v>
      </c>
      <c r="E668">
        <v>3</v>
      </c>
      <c r="F668" s="2">
        <v>3</v>
      </c>
      <c r="G668">
        <f t="shared" si="10"/>
        <v>3</v>
      </c>
    </row>
    <row r="669" spans="1:7" x14ac:dyDescent="0.25">
      <c r="A669" t="s">
        <v>416</v>
      </c>
      <c r="B669" t="s">
        <v>134</v>
      </c>
      <c r="C669" s="2" t="s">
        <v>47</v>
      </c>
      <c r="D669">
        <v>1</v>
      </c>
      <c r="E669">
        <v>1</v>
      </c>
      <c r="F669" s="2">
        <v>1</v>
      </c>
      <c r="G669">
        <f t="shared" si="10"/>
        <v>1</v>
      </c>
    </row>
    <row r="670" spans="1:7" x14ac:dyDescent="0.25">
      <c r="A670" t="s">
        <v>800</v>
      </c>
      <c r="B670" t="s">
        <v>875</v>
      </c>
      <c r="C670" s="2" t="s">
        <v>8</v>
      </c>
      <c r="D670" t="s">
        <v>881</v>
      </c>
      <c r="E670">
        <v>3</v>
      </c>
      <c r="F670" s="2" t="s">
        <v>881</v>
      </c>
      <c r="G670">
        <f t="shared" si="10"/>
        <v>3</v>
      </c>
    </row>
    <row r="671" spans="1:7" x14ac:dyDescent="0.25">
      <c r="A671" t="s">
        <v>801</v>
      </c>
      <c r="B671" t="s">
        <v>875</v>
      </c>
      <c r="C671" s="2" t="s">
        <v>8</v>
      </c>
      <c r="D671" t="s">
        <v>881</v>
      </c>
      <c r="E671">
        <v>3</v>
      </c>
      <c r="F671" s="2" t="s">
        <v>881</v>
      </c>
      <c r="G671">
        <f t="shared" si="10"/>
        <v>3</v>
      </c>
    </row>
    <row r="672" spans="1:7" x14ac:dyDescent="0.25">
      <c r="A672" t="s">
        <v>802</v>
      </c>
      <c r="B672" t="s">
        <v>875</v>
      </c>
      <c r="C672" s="2" t="s">
        <v>8</v>
      </c>
      <c r="D672" t="s">
        <v>881</v>
      </c>
      <c r="E672">
        <v>3</v>
      </c>
      <c r="F672" s="2" t="s">
        <v>881</v>
      </c>
      <c r="G672">
        <f t="shared" si="10"/>
        <v>3</v>
      </c>
    </row>
    <row r="673" spans="1:7" x14ac:dyDescent="0.25">
      <c r="A673" t="s">
        <v>803</v>
      </c>
      <c r="B673" t="s">
        <v>876</v>
      </c>
      <c r="C673" s="2" t="s">
        <v>24</v>
      </c>
      <c r="D673">
        <v>3</v>
      </c>
      <c r="E673">
        <v>3</v>
      </c>
      <c r="F673" s="2">
        <v>3</v>
      </c>
      <c r="G673">
        <f t="shared" si="10"/>
        <v>3</v>
      </c>
    </row>
    <row r="674" spans="1:7" x14ac:dyDescent="0.25">
      <c r="A674" t="s">
        <v>804</v>
      </c>
      <c r="B674" t="s">
        <v>876</v>
      </c>
      <c r="C674" s="2" t="s">
        <v>24</v>
      </c>
      <c r="D674">
        <v>3</v>
      </c>
      <c r="E674">
        <v>3</v>
      </c>
      <c r="F674" s="2">
        <v>3</v>
      </c>
      <c r="G674">
        <f t="shared" si="10"/>
        <v>3</v>
      </c>
    </row>
    <row r="675" spans="1:7" x14ac:dyDescent="0.25">
      <c r="A675" t="s">
        <v>417</v>
      </c>
      <c r="B675" t="s">
        <v>22</v>
      </c>
      <c r="C675" s="2" t="s">
        <v>12</v>
      </c>
      <c r="D675">
        <v>1</v>
      </c>
      <c r="E675">
        <v>1</v>
      </c>
      <c r="F675" s="2">
        <v>2</v>
      </c>
      <c r="G675">
        <f t="shared" si="10"/>
        <v>1</v>
      </c>
    </row>
    <row r="676" spans="1:7" x14ac:dyDescent="0.25">
      <c r="A676" t="s">
        <v>418</v>
      </c>
      <c r="B676" t="s">
        <v>22</v>
      </c>
      <c r="C676" s="2" t="s">
        <v>12</v>
      </c>
      <c r="D676">
        <v>1</v>
      </c>
      <c r="E676">
        <v>1</v>
      </c>
      <c r="F676" s="2">
        <v>2</v>
      </c>
      <c r="G676">
        <f t="shared" si="10"/>
        <v>1</v>
      </c>
    </row>
    <row r="677" spans="1:7" x14ac:dyDescent="0.25">
      <c r="A677" t="s">
        <v>419</v>
      </c>
      <c r="B677" t="s">
        <v>22</v>
      </c>
      <c r="C677" s="2" t="s">
        <v>12</v>
      </c>
      <c r="D677">
        <v>1</v>
      </c>
      <c r="E677">
        <v>1</v>
      </c>
      <c r="F677" s="2">
        <v>2</v>
      </c>
      <c r="G677">
        <f t="shared" si="10"/>
        <v>1</v>
      </c>
    </row>
    <row r="678" spans="1:7" x14ac:dyDescent="0.25">
      <c r="A678" t="s">
        <v>420</v>
      </c>
      <c r="B678" t="s">
        <v>22</v>
      </c>
      <c r="C678" s="2" t="s">
        <v>12</v>
      </c>
      <c r="D678">
        <v>1</v>
      </c>
      <c r="E678">
        <v>1</v>
      </c>
      <c r="F678" s="2">
        <v>2</v>
      </c>
      <c r="G678">
        <f t="shared" si="10"/>
        <v>1</v>
      </c>
    </row>
    <row r="679" spans="1:7" x14ac:dyDescent="0.25">
      <c r="A679" t="s">
        <v>421</v>
      </c>
      <c r="B679" t="s">
        <v>22</v>
      </c>
      <c r="C679" s="2" t="s">
        <v>12</v>
      </c>
      <c r="D679">
        <v>1</v>
      </c>
      <c r="E679">
        <v>1</v>
      </c>
      <c r="F679" s="2">
        <v>2</v>
      </c>
      <c r="G679">
        <f t="shared" si="10"/>
        <v>1</v>
      </c>
    </row>
    <row r="680" spans="1:7" x14ac:dyDescent="0.25">
      <c r="A680" t="s">
        <v>422</v>
      </c>
      <c r="B680" t="s">
        <v>22</v>
      </c>
      <c r="C680" s="2" t="s">
        <v>12</v>
      </c>
      <c r="D680">
        <v>1</v>
      </c>
      <c r="E680">
        <v>1</v>
      </c>
      <c r="F680" s="2">
        <v>2</v>
      </c>
      <c r="G680">
        <f t="shared" si="10"/>
        <v>1</v>
      </c>
    </row>
    <row r="681" spans="1:7" x14ac:dyDescent="0.25">
      <c r="A681" t="s">
        <v>423</v>
      </c>
      <c r="B681" t="s">
        <v>22</v>
      </c>
      <c r="C681" s="2" t="s">
        <v>12</v>
      </c>
      <c r="D681">
        <v>1</v>
      </c>
      <c r="E681">
        <v>1</v>
      </c>
      <c r="F681" s="2">
        <v>2</v>
      </c>
      <c r="G681">
        <f t="shared" si="10"/>
        <v>1</v>
      </c>
    </row>
    <row r="682" spans="1:7" x14ac:dyDescent="0.25">
      <c r="A682" t="s">
        <v>424</v>
      </c>
      <c r="B682" t="s">
        <v>22</v>
      </c>
      <c r="C682" s="2" t="s">
        <v>12</v>
      </c>
      <c r="D682">
        <v>1</v>
      </c>
      <c r="E682">
        <v>1</v>
      </c>
      <c r="F682" s="2">
        <v>2</v>
      </c>
      <c r="G682">
        <f t="shared" si="10"/>
        <v>1</v>
      </c>
    </row>
    <row r="683" spans="1:7" x14ac:dyDescent="0.25">
      <c r="A683" t="s">
        <v>425</v>
      </c>
      <c r="B683" t="s">
        <v>22</v>
      </c>
      <c r="C683" s="2" t="s">
        <v>12</v>
      </c>
      <c r="D683">
        <v>1</v>
      </c>
      <c r="E683">
        <v>1</v>
      </c>
      <c r="F683" s="2">
        <v>2</v>
      </c>
      <c r="G683">
        <f t="shared" si="10"/>
        <v>1</v>
      </c>
    </row>
    <row r="684" spans="1:7" x14ac:dyDescent="0.25">
      <c r="A684" t="s">
        <v>426</v>
      </c>
      <c r="B684" t="s">
        <v>22</v>
      </c>
      <c r="C684" s="2" t="s">
        <v>12</v>
      </c>
      <c r="D684">
        <v>1</v>
      </c>
      <c r="E684">
        <v>1</v>
      </c>
      <c r="F684" s="2">
        <v>2</v>
      </c>
      <c r="G684">
        <f t="shared" si="10"/>
        <v>1</v>
      </c>
    </row>
    <row r="685" spans="1:7" x14ac:dyDescent="0.25">
      <c r="A685" t="s">
        <v>427</v>
      </c>
      <c r="B685" t="s">
        <v>22</v>
      </c>
      <c r="C685" s="2" t="s">
        <v>12</v>
      </c>
      <c r="D685">
        <v>1</v>
      </c>
      <c r="E685">
        <v>1</v>
      </c>
      <c r="F685" s="2">
        <v>2</v>
      </c>
      <c r="G685">
        <f t="shared" si="10"/>
        <v>1</v>
      </c>
    </row>
    <row r="686" spans="1:7" x14ac:dyDescent="0.25">
      <c r="A686" t="s">
        <v>428</v>
      </c>
      <c r="B686" t="s">
        <v>22</v>
      </c>
      <c r="C686" s="2" t="s">
        <v>12</v>
      </c>
      <c r="D686">
        <v>1</v>
      </c>
      <c r="E686">
        <v>1</v>
      </c>
      <c r="F686" s="2">
        <v>2</v>
      </c>
      <c r="G686">
        <f t="shared" si="10"/>
        <v>1</v>
      </c>
    </row>
    <row r="687" spans="1:7" x14ac:dyDescent="0.25">
      <c r="A687" t="s">
        <v>429</v>
      </c>
      <c r="B687" t="s">
        <v>22</v>
      </c>
      <c r="C687" s="2" t="s">
        <v>12</v>
      </c>
      <c r="D687">
        <v>1</v>
      </c>
      <c r="E687">
        <v>1</v>
      </c>
      <c r="F687" s="2">
        <v>2</v>
      </c>
      <c r="G687">
        <f t="shared" si="10"/>
        <v>1</v>
      </c>
    </row>
    <row r="688" spans="1:7" x14ac:dyDescent="0.25">
      <c r="A688" t="s">
        <v>430</v>
      </c>
      <c r="B688" t="s">
        <v>431</v>
      </c>
      <c r="C688" s="2" t="s">
        <v>12</v>
      </c>
      <c r="D688">
        <v>2</v>
      </c>
      <c r="E688">
        <v>1</v>
      </c>
      <c r="F688" s="2">
        <v>2</v>
      </c>
      <c r="G688">
        <f t="shared" si="10"/>
        <v>1</v>
      </c>
    </row>
    <row r="689" spans="1:7" x14ac:dyDescent="0.25">
      <c r="A689" t="s">
        <v>432</v>
      </c>
      <c r="B689" t="s">
        <v>431</v>
      </c>
      <c r="C689" s="2" t="s">
        <v>12</v>
      </c>
      <c r="D689">
        <v>2</v>
      </c>
      <c r="E689">
        <v>1</v>
      </c>
      <c r="F689" s="2">
        <v>2</v>
      </c>
      <c r="G689">
        <f t="shared" si="10"/>
        <v>1</v>
      </c>
    </row>
    <row r="690" spans="1:7" x14ac:dyDescent="0.25">
      <c r="A690" t="s">
        <v>433</v>
      </c>
      <c r="B690" t="s">
        <v>431</v>
      </c>
      <c r="C690" s="2" t="s">
        <v>12</v>
      </c>
      <c r="D690">
        <v>2</v>
      </c>
      <c r="E690">
        <v>1</v>
      </c>
      <c r="F690" s="2">
        <v>2</v>
      </c>
      <c r="G690">
        <f t="shared" si="10"/>
        <v>1</v>
      </c>
    </row>
    <row r="691" spans="1:7" x14ac:dyDescent="0.25">
      <c r="A691" t="s">
        <v>434</v>
      </c>
      <c r="B691" t="s">
        <v>431</v>
      </c>
      <c r="C691" s="2" t="s">
        <v>12</v>
      </c>
      <c r="D691">
        <v>2</v>
      </c>
      <c r="E691">
        <v>1</v>
      </c>
      <c r="F691" s="2">
        <v>2</v>
      </c>
      <c r="G691">
        <f t="shared" si="10"/>
        <v>1</v>
      </c>
    </row>
    <row r="692" spans="1:7" x14ac:dyDescent="0.25">
      <c r="A692" t="s">
        <v>435</v>
      </c>
      <c r="B692" t="s">
        <v>431</v>
      </c>
      <c r="C692" s="2" t="s">
        <v>12</v>
      </c>
      <c r="D692">
        <v>2</v>
      </c>
      <c r="E692">
        <v>1</v>
      </c>
      <c r="F692" s="2">
        <v>2</v>
      </c>
      <c r="G692">
        <f t="shared" si="10"/>
        <v>1</v>
      </c>
    </row>
    <row r="693" spans="1:7" x14ac:dyDescent="0.25">
      <c r="A693" t="s">
        <v>436</v>
      </c>
      <c r="B693" t="s">
        <v>437</v>
      </c>
      <c r="C693" s="2" t="s">
        <v>12</v>
      </c>
      <c r="D693">
        <v>2</v>
      </c>
      <c r="E693">
        <v>1</v>
      </c>
      <c r="F693" s="2">
        <v>2</v>
      </c>
      <c r="G693">
        <f t="shared" si="10"/>
        <v>1</v>
      </c>
    </row>
    <row r="694" spans="1:7" x14ac:dyDescent="0.25">
      <c r="A694" t="s">
        <v>438</v>
      </c>
      <c r="B694" t="s">
        <v>439</v>
      </c>
      <c r="C694" s="2" t="s">
        <v>12</v>
      </c>
      <c r="D694">
        <v>3</v>
      </c>
      <c r="E694">
        <v>2</v>
      </c>
      <c r="F694" s="2">
        <v>3</v>
      </c>
      <c r="G694">
        <f t="shared" si="10"/>
        <v>2</v>
      </c>
    </row>
    <row r="695" spans="1:7" x14ac:dyDescent="0.25">
      <c r="A695" t="s">
        <v>440</v>
      </c>
      <c r="B695" t="s">
        <v>439</v>
      </c>
      <c r="C695" s="2" t="s">
        <v>12</v>
      </c>
      <c r="D695">
        <v>3</v>
      </c>
      <c r="E695">
        <v>2</v>
      </c>
      <c r="F695" s="2">
        <v>3</v>
      </c>
      <c r="G695">
        <f t="shared" si="10"/>
        <v>2</v>
      </c>
    </row>
    <row r="696" spans="1:7" x14ac:dyDescent="0.25">
      <c r="A696" t="s">
        <v>441</v>
      </c>
      <c r="B696" t="s">
        <v>439</v>
      </c>
      <c r="C696" s="2" t="s">
        <v>12</v>
      </c>
      <c r="D696">
        <v>3</v>
      </c>
      <c r="E696">
        <v>2</v>
      </c>
      <c r="F696" s="2">
        <v>3</v>
      </c>
      <c r="G696">
        <f t="shared" si="10"/>
        <v>2</v>
      </c>
    </row>
    <row r="697" spans="1:7" x14ac:dyDescent="0.25">
      <c r="A697" t="s">
        <v>442</v>
      </c>
      <c r="B697" t="s">
        <v>439</v>
      </c>
      <c r="C697" s="2" t="s">
        <v>12</v>
      </c>
      <c r="D697">
        <v>3</v>
      </c>
      <c r="E697">
        <v>2</v>
      </c>
      <c r="F697" s="2">
        <v>3</v>
      </c>
      <c r="G697">
        <f t="shared" si="10"/>
        <v>2</v>
      </c>
    </row>
    <row r="698" spans="1:7" x14ac:dyDescent="0.25">
      <c r="A698" t="s">
        <v>443</v>
      </c>
      <c r="B698" t="s">
        <v>439</v>
      </c>
      <c r="C698" s="2" t="s">
        <v>12</v>
      </c>
      <c r="D698">
        <v>3</v>
      </c>
      <c r="E698">
        <v>2</v>
      </c>
      <c r="F698" s="2">
        <v>3</v>
      </c>
      <c r="G698">
        <f t="shared" si="10"/>
        <v>2</v>
      </c>
    </row>
    <row r="699" spans="1:7" x14ac:dyDescent="0.25">
      <c r="A699" t="s">
        <v>444</v>
      </c>
      <c r="B699" t="s">
        <v>439</v>
      </c>
      <c r="C699" s="2" t="s">
        <v>12</v>
      </c>
      <c r="D699">
        <v>3</v>
      </c>
      <c r="E699">
        <v>2</v>
      </c>
      <c r="F699" s="2">
        <v>3</v>
      </c>
      <c r="G699">
        <f t="shared" si="10"/>
        <v>2</v>
      </c>
    </row>
    <row r="700" spans="1:7" x14ac:dyDescent="0.25">
      <c r="A700" t="s">
        <v>445</v>
      </c>
      <c r="B700" t="s">
        <v>446</v>
      </c>
      <c r="C700" s="2" t="s">
        <v>12</v>
      </c>
      <c r="D700">
        <v>3</v>
      </c>
      <c r="E700">
        <v>1</v>
      </c>
      <c r="F700" s="2">
        <v>2</v>
      </c>
      <c r="G700">
        <f t="shared" si="10"/>
        <v>1</v>
      </c>
    </row>
    <row r="701" spans="1:7" x14ac:dyDescent="0.25">
      <c r="A701" t="s">
        <v>447</v>
      </c>
      <c r="B701" t="s">
        <v>446</v>
      </c>
      <c r="C701" s="2" t="s">
        <v>12</v>
      </c>
      <c r="D701">
        <v>3</v>
      </c>
      <c r="E701">
        <v>1</v>
      </c>
      <c r="F701" s="2">
        <v>2</v>
      </c>
      <c r="G701">
        <f t="shared" si="10"/>
        <v>1</v>
      </c>
    </row>
    <row r="702" spans="1:7" x14ac:dyDescent="0.25">
      <c r="A702" t="s">
        <v>448</v>
      </c>
      <c r="B702" t="s">
        <v>446</v>
      </c>
      <c r="C702" s="2" t="s">
        <v>12</v>
      </c>
      <c r="D702">
        <v>3</v>
      </c>
      <c r="E702">
        <v>1</v>
      </c>
      <c r="F702" s="2">
        <v>2</v>
      </c>
      <c r="G702">
        <f t="shared" si="10"/>
        <v>1</v>
      </c>
    </row>
    <row r="703" spans="1:7" x14ac:dyDescent="0.25">
      <c r="A703" t="s">
        <v>449</v>
      </c>
      <c r="B703" t="s">
        <v>446</v>
      </c>
      <c r="C703" s="2" t="s">
        <v>12</v>
      </c>
      <c r="D703">
        <v>3</v>
      </c>
      <c r="E703">
        <v>1</v>
      </c>
      <c r="F703" s="2">
        <v>2</v>
      </c>
      <c r="G703">
        <f t="shared" si="10"/>
        <v>1</v>
      </c>
    </row>
    <row r="704" spans="1:7" x14ac:dyDescent="0.25">
      <c r="A704" t="s">
        <v>450</v>
      </c>
      <c r="B704" t="s">
        <v>437</v>
      </c>
      <c r="C704" s="2" t="s">
        <v>12</v>
      </c>
      <c r="D704">
        <v>2</v>
      </c>
      <c r="E704">
        <v>1</v>
      </c>
      <c r="F704" s="2">
        <v>2</v>
      </c>
      <c r="G704">
        <f t="shared" si="10"/>
        <v>1</v>
      </c>
    </row>
    <row r="705" spans="1:7" x14ac:dyDescent="0.25">
      <c r="A705" t="s">
        <v>451</v>
      </c>
      <c r="B705" t="s">
        <v>437</v>
      </c>
      <c r="C705" s="2" t="s">
        <v>12</v>
      </c>
      <c r="D705">
        <v>2</v>
      </c>
      <c r="E705">
        <v>1</v>
      </c>
      <c r="F705" s="2">
        <v>2</v>
      </c>
      <c r="G705">
        <f t="shared" si="10"/>
        <v>1</v>
      </c>
    </row>
    <row r="706" spans="1:7" x14ac:dyDescent="0.25">
      <c r="A706" t="s">
        <v>805</v>
      </c>
      <c r="B706" t="s">
        <v>437</v>
      </c>
      <c r="C706" s="2" t="s">
        <v>12</v>
      </c>
      <c r="D706">
        <v>2</v>
      </c>
      <c r="E706">
        <v>1</v>
      </c>
      <c r="F706" s="2">
        <v>2</v>
      </c>
      <c r="G706">
        <f t="shared" si="10"/>
        <v>1</v>
      </c>
    </row>
    <row r="707" spans="1:7" x14ac:dyDescent="0.25">
      <c r="A707" t="s">
        <v>806</v>
      </c>
      <c r="B707" t="s">
        <v>437</v>
      </c>
      <c r="C707" s="2" t="s">
        <v>12</v>
      </c>
      <c r="D707">
        <v>2</v>
      </c>
      <c r="E707">
        <v>1</v>
      </c>
      <c r="F707" s="2">
        <v>2</v>
      </c>
      <c r="G707">
        <f t="shared" ref="G707:G738" si="11">MIN(D707:F707)</f>
        <v>1</v>
      </c>
    </row>
    <row r="708" spans="1:7" x14ac:dyDescent="0.25">
      <c r="A708" t="s">
        <v>807</v>
      </c>
      <c r="B708" t="s">
        <v>437</v>
      </c>
      <c r="C708" s="2" t="s">
        <v>12</v>
      </c>
      <c r="D708">
        <v>2</v>
      </c>
      <c r="E708">
        <v>1</v>
      </c>
      <c r="F708" s="2">
        <v>2</v>
      </c>
      <c r="G708">
        <f t="shared" si="11"/>
        <v>1</v>
      </c>
    </row>
    <row r="709" spans="1:7" x14ac:dyDescent="0.25">
      <c r="A709" t="s">
        <v>808</v>
      </c>
      <c r="B709" t="s">
        <v>437</v>
      </c>
      <c r="C709" s="2" t="s">
        <v>12</v>
      </c>
      <c r="D709">
        <v>2</v>
      </c>
      <c r="E709">
        <v>1</v>
      </c>
      <c r="F709" s="2">
        <v>2</v>
      </c>
      <c r="G709">
        <f t="shared" si="11"/>
        <v>1</v>
      </c>
    </row>
    <row r="710" spans="1:7" x14ac:dyDescent="0.25">
      <c r="A710" t="s">
        <v>809</v>
      </c>
      <c r="B710" t="s">
        <v>437</v>
      </c>
      <c r="C710" s="2" t="s">
        <v>12</v>
      </c>
      <c r="D710">
        <v>2</v>
      </c>
      <c r="E710">
        <v>1</v>
      </c>
      <c r="F710" s="2">
        <v>2</v>
      </c>
      <c r="G710">
        <f t="shared" si="11"/>
        <v>1</v>
      </c>
    </row>
    <row r="711" spans="1:7" x14ac:dyDescent="0.25">
      <c r="A711" t="s">
        <v>810</v>
      </c>
      <c r="B711" t="s">
        <v>437</v>
      </c>
      <c r="C711" s="2" t="s">
        <v>12</v>
      </c>
      <c r="D711">
        <v>2</v>
      </c>
      <c r="E711">
        <v>1</v>
      </c>
      <c r="F711" s="2">
        <v>2</v>
      </c>
      <c r="G711">
        <f t="shared" si="11"/>
        <v>1</v>
      </c>
    </row>
    <row r="712" spans="1:7" x14ac:dyDescent="0.25">
      <c r="A712" t="s">
        <v>811</v>
      </c>
      <c r="B712" t="s">
        <v>415</v>
      </c>
      <c r="C712" s="2" t="s">
        <v>24</v>
      </c>
      <c r="D712">
        <v>2</v>
      </c>
      <c r="E712">
        <v>2</v>
      </c>
      <c r="F712" s="2">
        <v>2</v>
      </c>
      <c r="G712">
        <f t="shared" si="11"/>
        <v>2</v>
      </c>
    </row>
    <row r="713" spans="1:7" x14ac:dyDescent="0.25">
      <c r="A713" t="s">
        <v>452</v>
      </c>
      <c r="B713" t="s">
        <v>453</v>
      </c>
      <c r="C713" s="2" t="s">
        <v>12</v>
      </c>
      <c r="D713">
        <v>2</v>
      </c>
      <c r="E713">
        <v>3</v>
      </c>
      <c r="F713" s="2">
        <v>2</v>
      </c>
      <c r="G713">
        <f t="shared" si="11"/>
        <v>2</v>
      </c>
    </row>
    <row r="714" spans="1:7" x14ac:dyDescent="0.25">
      <c r="A714" t="s">
        <v>454</v>
      </c>
      <c r="B714" t="s">
        <v>453</v>
      </c>
      <c r="C714" s="2" t="s">
        <v>12</v>
      </c>
      <c r="D714">
        <v>2</v>
      </c>
      <c r="E714">
        <v>3</v>
      </c>
      <c r="F714" s="2">
        <v>2</v>
      </c>
      <c r="G714">
        <f t="shared" si="11"/>
        <v>2</v>
      </c>
    </row>
    <row r="715" spans="1:7" x14ac:dyDescent="0.25">
      <c r="A715" t="s">
        <v>455</v>
      </c>
      <c r="B715" t="s">
        <v>453</v>
      </c>
      <c r="C715" s="2" t="s">
        <v>12</v>
      </c>
      <c r="D715">
        <v>2</v>
      </c>
      <c r="E715">
        <v>3</v>
      </c>
      <c r="F715" s="2">
        <v>2</v>
      </c>
      <c r="G715">
        <f t="shared" si="11"/>
        <v>2</v>
      </c>
    </row>
    <row r="716" spans="1:7" x14ac:dyDescent="0.25">
      <c r="A716" t="s">
        <v>456</v>
      </c>
      <c r="B716" t="s">
        <v>453</v>
      </c>
      <c r="C716" s="2" t="s">
        <v>12</v>
      </c>
      <c r="D716">
        <v>2</v>
      </c>
      <c r="E716">
        <v>3</v>
      </c>
      <c r="F716" s="2">
        <v>2</v>
      </c>
      <c r="G716">
        <f t="shared" si="11"/>
        <v>2</v>
      </c>
    </row>
    <row r="717" spans="1:7" x14ac:dyDescent="0.25">
      <c r="A717" t="s">
        <v>457</v>
      </c>
      <c r="B717" t="s">
        <v>453</v>
      </c>
      <c r="C717" s="2" t="s">
        <v>12</v>
      </c>
      <c r="D717">
        <v>2</v>
      </c>
      <c r="E717">
        <v>3</v>
      </c>
      <c r="F717" s="2">
        <v>2</v>
      </c>
      <c r="G717">
        <f t="shared" si="11"/>
        <v>2</v>
      </c>
    </row>
    <row r="718" spans="1:7" x14ac:dyDescent="0.25">
      <c r="A718" t="s">
        <v>458</v>
      </c>
      <c r="B718" t="s">
        <v>453</v>
      </c>
      <c r="C718" s="2" t="s">
        <v>12</v>
      </c>
      <c r="D718">
        <v>2</v>
      </c>
      <c r="E718">
        <v>3</v>
      </c>
      <c r="F718" s="2">
        <v>2</v>
      </c>
      <c r="G718">
        <f t="shared" si="11"/>
        <v>2</v>
      </c>
    </row>
    <row r="719" spans="1:7" x14ac:dyDescent="0.25">
      <c r="A719" t="s">
        <v>459</v>
      </c>
      <c r="B719" t="s">
        <v>453</v>
      </c>
      <c r="C719" s="2" t="s">
        <v>12</v>
      </c>
      <c r="D719">
        <v>2</v>
      </c>
      <c r="E719">
        <v>3</v>
      </c>
      <c r="F719" s="2">
        <v>2</v>
      </c>
      <c r="G719">
        <f t="shared" si="11"/>
        <v>2</v>
      </c>
    </row>
    <row r="720" spans="1:7" x14ac:dyDescent="0.25">
      <c r="A720" t="s">
        <v>460</v>
      </c>
      <c r="B720" t="s">
        <v>453</v>
      </c>
      <c r="C720" s="2" t="s">
        <v>12</v>
      </c>
      <c r="D720">
        <v>2</v>
      </c>
      <c r="E720">
        <v>3</v>
      </c>
      <c r="F720" s="2">
        <v>2</v>
      </c>
      <c r="G720">
        <f t="shared" si="11"/>
        <v>2</v>
      </c>
    </row>
    <row r="721" spans="1:7" x14ac:dyDescent="0.25">
      <c r="A721" t="s">
        <v>461</v>
      </c>
      <c r="B721" t="s">
        <v>453</v>
      </c>
      <c r="C721" s="2" t="s">
        <v>12</v>
      </c>
      <c r="D721">
        <v>2</v>
      </c>
      <c r="E721">
        <v>3</v>
      </c>
      <c r="F721" s="2">
        <v>2</v>
      </c>
      <c r="G721">
        <f t="shared" si="11"/>
        <v>2</v>
      </c>
    </row>
    <row r="722" spans="1:7" x14ac:dyDescent="0.25">
      <c r="A722" t="s">
        <v>812</v>
      </c>
      <c r="B722" t="s">
        <v>877</v>
      </c>
      <c r="C722" s="2" t="s">
        <v>12</v>
      </c>
      <c r="D722">
        <v>3</v>
      </c>
      <c r="E722">
        <v>3</v>
      </c>
      <c r="F722" s="2">
        <v>3</v>
      </c>
      <c r="G722">
        <f t="shared" si="11"/>
        <v>3</v>
      </c>
    </row>
    <row r="723" spans="1:7" x14ac:dyDescent="0.25">
      <c r="A723" t="s">
        <v>813</v>
      </c>
      <c r="B723" t="s">
        <v>878</v>
      </c>
      <c r="C723" s="2" t="s">
        <v>12</v>
      </c>
      <c r="D723" t="s">
        <v>881</v>
      </c>
      <c r="E723">
        <v>3</v>
      </c>
      <c r="F723" s="2">
        <v>3</v>
      </c>
      <c r="G723">
        <f t="shared" si="11"/>
        <v>3</v>
      </c>
    </row>
    <row r="724" spans="1:7" x14ac:dyDescent="0.25">
      <c r="A724" t="s">
        <v>814</v>
      </c>
      <c r="B724" t="s">
        <v>879</v>
      </c>
      <c r="C724" s="2" t="s">
        <v>8</v>
      </c>
      <c r="D724" t="s">
        <v>881</v>
      </c>
      <c r="E724">
        <v>3</v>
      </c>
      <c r="F724" s="2" t="s">
        <v>881</v>
      </c>
      <c r="G724">
        <f t="shared" si="11"/>
        <v>3</v>
      </c>
    </row>
    <row r="725" spans="1:7" x14ac:dyDescent="0.25">
      <c r="A725" t="s">
        <v>815</v>
      </c>
      <c r="B725" t="s">
        <v>879</v>
      </c>
      <c r="C725" s="2" t="s">
        <v>8</v>
      </c>
      <c r="D725" t="s">
        <v>881</v>
      </c>
      <c r="E725">
        <v>3</v>
      </c>
      <c r="F725" s="2" t="s">
        <v>881</v>
      </c>
      <c r="G725">
        <f t="shared" si="11"/>
        <v>3</v>
      </c>
    </row>
    <row r="726" spans="1:7" x14ac:dyDescent="0.25">
      <c r="A726" t="s">
        <v>816</v>
      </c>
      <c r="B726" t="s">
        <v>879</v>
      </c>
      <c r="C726" s="2" t="s">
        <v>8</v>
      </c>
      <c r="D726" t="s">
        <v>881</v>
      </c>
      <c r="E726">
        <v>3</v>
      </c>
      <c r="F726" s="2" t="s">
        <v>881</v>
      </c>
      <c r="G726">
        <f t="shared" si="11"/>
        <v>3</v>
      </c>
    </row>
    <row r="727" spans="1:7" x14ac:dyDescent="0.25">
      <c r="A727" t="s">
        <v>462</v>
      </c>
      <c r="B727" t="s">
        <v>880</v>
      </c>
      <c r="C727" s="2" t="s">
        <v>8</v>
      </c>
      <c r="D727" t="e">
        <v>#N/A</v>
      </c>
      <c r="E727" t="e">
        <v>#N/A</v>
      </c>
      <c r="F727" s="2" t="e">
        <v>#N/A</v>
      </c>
      <c r="G727" t="e">
        <f t="shared" si="11"/>
        <v>#N/A</v>
      </c>
    </row>
    <row r="728" spans="1:7" x14ac:dyDescent="0.25">
      <c r="A728" t="s">
        <v>817</v>
      </c>
      <c r="B728" t="s">
        <v>880</v>
      </c>
      <c r="C728" s="2" t="s">
        <v>8</v>
      </c>
      <c r="D728" t="e">
        <v>#N/A</v>
      </c>
      <c r="E728" t="e">
        <v>#N/A</v>
      </c>
      <c r="F728" s="2" t="e">
        <v>#N/A</v>
      </c>
      <c r="G728" t="e">
        <f t="shared" si="11"/>
        <v>#N/A</v>
      </c>
    </row>
    <row r="729" spans="1:7" x14ac:dyDescent="0.25">
      <c r="A729" t="s">
        <v>818</v>
      </c>
      <c r="B729" t="s">
        <v>415</v>
      </c>
      <c r="C729" s="2" t="s">
        <v>24</v>
      </c>
      <c r="D729">
        <v>2</v>
      </c>
      <c r="E729">
        <v>2</v>
      </c>
      <c r="F729" s="2">
        <v>2</v>
      </c>
      <c r="G729">
        <f t="shared" si="11"/>
        <v>2</v>
      </c>
    </row>
    <row r="730" spans="1:7" x14ac:dyDescent="0.25">
      <c r="A730" t="s">
        <v>464</v>
      </c>
      <c r="B730" t="s">
        <v>465</v>
      </c>
      <c r="C730" s="2" t="s">
        <v>24</v>
      </c>
      <c r="D730">
        <v>2</v>
      </c>
      <c r="E730">
        <v>2</v>
      </c>
      <c r="F730" s="2">
        <v>1</v>
      </c>
      <c r="G730">
        <f t="shared" si="11"/>
        <v>1</v>
      </c>
    </row>
    <row r="731" spans="1:7" x14ac:dyDescent="0.25">
      <c r="A731" t="s">
        <v>466</v>
      </c>
      <c r="B731" t="s">
        <v>465</v>
      </c>
      <c r="C731" s="2" t="s">
        <v>24</v>
      </c>
      <c r="D731">
        <v>2</v>
      </c>
      <c r="E731">
        <v>2</v>
      </c>
      <c r="F731" s="2">
        <v>1</v>
      </c>
      <c r="G731">
        <f t="shared" si="11"/>
        <v>1</v>
      </c>
    </row>
    <row r="732" spans="1:7" x14ac:dyDescent="0.25">
      <c r="A732" t="s">
        <v>819</v>
      </c>
      <c r="B732" t="s">
        <v>465</v>
      </c>
      <c r="C732" s="2" t="s">
        <v>24</v>
      </c>
      <c r="D732">
        <v>2</v>
      </c>
      <c r="E732">
        <v>2</v>
      </c>
      <c r="F732" s="2">
        <v>1</v>
      </c>
      <c r="G732">
        <f t="shared" si="11"/>
        <v>1</v>
      </c>
    </row>
    <row r="733" spans="1:7" x14ac:dyDescent="0.25">
      <c r="A733" t="s">
        <v>820</v>
      </c>
      <c r="B733" t="s">
        <v>465</v>
      </c>
      <c r="C733" s="2" t="s">
        <v>24</v>
      </c>
      <c r="D733">
        <v>2</v>
      </c>
      <c r="E733">
        <v>2</v>
      </c>
      <c r="F733" s="2">
        <v>1</v>
      </c>
      <c r="G733">
        <f t="shared" si="11"/>
        <v>1</v>
      </c>
    </row>
    <row r="734" spans="1:7" x14ac:dyDescent="0.25">
      <c r="A734" t="s">
        <v>821</v>
      </c>
      <c r="B734" t="s">
        <v>465</v>
      </c>
      <c r="C734" s="2" t="s">
        <v>24</v>
      </c>
      <c r="D734">
        <v>2</v>
      </c>
      <c r="E734">
        <v>2</v>
      </c>
      <c r="F734" s="2">
        <v>1</v>
      </c>
      <c r="G734">
        <f t="shared" si="11"/>
        <v>1</v>
      </c>
    </row>
    <row r="735" spans="1:7" x14ac:dyDescent="0.25">
      <c r="A735" t="s">
        <v>822</v>
      </c>
      <c r="B735" t="s">
        <v>465</v>
      </c>
      <c r="C735" s="2" t="s">
        <v>24</v>
      </c>
      <c r="D735">
        <v>2</v>
      </c>
      <c r="E735">
        <v>2</v>
      </c>
      <c r="F735" s="2">
        <v>1</v>
      </c>
      <c r="G735">
        <f t="shared" si="11"/>
        <v>1</v>
      </c>
    </row>
    <row r="736" spans="1:7" x14ac:dyDescent="0.25">
      <c r="A736" t="s">
        <v>823</v>
      </c>
      <c r="B736" t="s">
        <v>465</v>
      </c>
      <c r="C736" s="2" t="s">
        <v>24</v>
      </c>
      <c r="D736">
        <v>2</v>
      </c>
      <c r="E736">
        <v>2</v>
      </c>
      <c r="F736" s="2">
        <v>1</v>
      </c>
      <c r="G736">
        <f t="shared" si="11"/>
        <v>1</v>
      </c>
    </row>
    <row r="737" spans="1:7" x14ac:dyDescent="0.25">
      <c r="A737" t="s">
        <v>824</v>
      </c>
      <c r="B737" t="s">
        <v>839</v>
      </c>
      <c r="C737" s="2" t="s">
        <v>12</v>
      </c>
      <c r="D737">
        <v>2</v>
      </c>
      <c r="E737">
        <v>3</v>
      </c>
      <c r="F737" s="2">
        <v>2</v>
      </c>
      <c r="G737">
        <f t="shared" si="11"/>
        <v>2</v>
      </c>
    </row>
    <row r="738" spans="1:7" x14ac:dyDescent="0.25">
      <c r="A738" t="s">
        <v>825</v>
      </c>
      <c r="B738" t="s">
        <v>839</v>
      </c>
      <c r="C738" s="2" t="s">
        <v>12</v>
      </c>
      <c r="D738">
        <v>2</v>
      </c>
      <c r="E738">
        <v>3</v>
      </c>
      <c r="F738" s="2">
        <v>2</v>
      </c>
      <c r="G738">
        <f t="shared" si="11"/>
        <v>2</v>
      </c>
    </row>
  </sheetData>
  <autoFilter ref="A1:F738" xr:uid="{AA9B3250-1651-4B97-922E-25CAF8AC6017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Reach_Rank</vt:lpstr>
      <vt:lpstr>AU_Restoration_Tiers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2023-02-14T05:00:20Z</dcterms:created>
  <dcterms:modified xsi:type="dcterms:W3CDTF">2023-02-14T14:25:03Z</dcterms:modified>
</cp:coreProperties>
</file>