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24226"/>
  <mc:AlternateContent xmlns:mc="http://schemas.openxmlformats.org/markup-compatibility/2006">
    <mc:Choice Requires="x15">
      <x15ac:absPath xmlns:x15ac="http://schemas.microsoft.com/office/spreadsheetml/2010/11/ac" url="C:\Users\Ryan\Documents\GitHub\Prioritization_Step2_Data_R_Project\Data\Habitat_Data\"/>
    </mc:Choice>
  </mc:AlternateContent>
  <xr:revisionPtr revIDLastSave="0" documentId="13_ncr:1_{39398FBF-CD29-4AFA-8794-8DB5166953AE}" xr6:coauthVersionLast="47" xr6:coauthVersionMax="47" xr10:uidLastSave="{00000000-0000-0000-0000-000000000000}"/>
  <bookViews>
    <workbookView xWindow="276" yWindow="576" windowWidth="22740" windowHeight="11664" xr2:uid="{00000000-000D-0000-FFFF-FFFF00000000}"/>
  </bookViews>
  <sheets>
    <sheet name="Sheet1" sheetId="1" r:id="rId1"/>
  </sheets>
  <definedNames>
    <definedName name="_xlnm._FilterDatabase" localSheetId="0" hidden="1">Sheet1!$A$1:$EV$737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D2" i="1" l="1"/>
  <c r="BC2" i="1"/>
  <c r="BD7" i="1" l="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3"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0" i="1"/>
  <c r="BD501" i="1"/>
  <c r="BD502" i="1"/>
  <c r="BD503" i="1"/>
  <c r="BD504" i="1"/>
  <c r="BD462" i="1"/>
  <c r="BD505" i="1"/>
  <c r="BD506" i="1"/>
  <c r="BD507" i="1"/>
  <c r="BD508" i="1"/>
  <c r="BD509" i="1"/>
  <c r="BD510" i="1"/>
  <c r="BD511" i="1"/>
  <c r="BD512" i="1"/>
  <c r="BD513" i="1"/>
  <c r="BD514" i="1"/>
  <c r="BD515" i="1"/>
  <c r="BD516"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48"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581" i="1"/>
  <c r="BD582" i="1"/>
  <c r="BD583" i="1"/>
  <c r="BD584" i="1"/>
  <c r="BD585" i="1"/>
  <c r="BD586" i="1"/>
  <c r="BD587" i="1"/>
  <c r="BD588" i="1"/>
  <c r="BD589" i="1"/>
  <c r="BD590" i="1"/>
  <c r="BD591" i="1"/>
  <c r="BD592" i="1"/>
  <c r="BD593" i="1"/>
  <c r="BD594" i="1"/>
  <c r="BD595" i="1"/>
  <c r="BD596" i="1"/>
  <c r="BD597" i="1"/>
  <c r="BD598" i="1"/>
  <c r="BD599" i="1"/>
  <c r="BD600" i="1"/>
  <c r="BD601" i="1"/>
  <c r="BD602" i="1"/>
  <c r="BD603" i="1"/>
  <c r="BD604" i="1"/>
  <c r="BD605" i="1"/>
  <c r="BD606" i="1"/>
  <c r="BD607" i="1"/>
  <c r="BD608" i="1"/>
  <c r="BD609" i="1"/>
  <c r="BD610" i="1"/>
  <c r="BD611" i="1"/>
  <c r="BD612" i="1"/>
  <c r="BD613" i="1"/>
  <c r="BD614" i="1"/>
  <c r="BD621" i="1"/>
  <c r="BD622" i="1"/>
  <c r="BD615" i="1"/>
  <c r="BD616" i="1"/>
  <c r="BD617" i="1"/>
  <c r="BD618" i="1"/>
  <c r="BD619" i="1"/>
  <c r="BD620" i="1"/>
  <c r="BD623" i="1"/>
  <c r="BD624" i="1"/>
  <c r="BD625" i="1"/>
  <c r="BD626" i="1"/>
  <c r="BD627" i="1"/>
  <c r="BD628" i="1"/>
  <c r="BD629" i="1"/>
  <c r="BD630" i="1"/>
  <c r="BD631" i="1"/>
  <c r="BD632" i="1"/>
  <c r="BD633" i="1"/>
  <c r="BD634" i="1"/>
  <c r="BD635" i="1"/>
  <c r="BD636" i="1"/>
  <c r="BD637" i="1"/>
  <c r="BD638" i="1"/>
  <c r="BD639" i="1"/>
  <c r="BD640" i="1"/>
  <c r="BD641" i="1"/>
  <c r="BD642" i="1"/>
  <c r="BD643" i="1"/>
  <c r="BD644" i="1"/>
  <c r="BD645" i="1"/>
  <c r="BD646" i="1"/>
  <c r="BD647" i="1"/>
  <c r="BD648" i="1"/>
  <c r="BD649" i="1"/>
  <c r="BD650" i="1"/>
  <c r="BD651" i="1"/>
  <c r="BD652" i="1"/>
  <c r="BD653" i="1"/>
  <c r="BD654" i="1"/>
  <c r="BD655" i="1"/>
  <c r="BD656" i="1"/>
  <c r="BD657" i="1"/>
  <c r="BD658" i="1"/>
  <c r="BD659" i="1"/>
  <c r="BD660" i="1"/>
  <c r="BD661" i="1"/>
  <c r="BD662" i="1"/>
  <c r="BD663" i="1"/>
  <c r="BD664" i="1"/>
  <c r="BD665" i="1"/>
  <c r="BD666" i="1"/>
  <c r="BD667" i="1"/>
  <c r="BD668" i="1"/>
  <c r="BD669" i="1"/>
  <c r="BD670" i="1"/>
  <c r="BD671" i="1"/>
  <c r="BD672" i="1"/>
  <c r="BD673" i="1"/>
  <c r="BD674" i="1"/>
  <c r="BD675" i="1"/>
  <c r="BD676" i="1"/>
  <c r="BD677" i="1"/>
  <c r="BD678" i="1"/>
  <c r="BD679" i="1"/>
  <c r="BD680" i="1"/>
  <c r="BD681" i="1"/>
  <c r="BD682" i="1"/>
  <c r="BD683" i="1"/>
  <c r="BD684" i="1"/>
  <c r="BD685" i="1"/>
  <c r="BD686" i="1"/>
  <c r="BD687" i="1"/>
  <c r="BD688" i="1"/>
  <c r="BD689" i="1"/>
  <c r="BD690" i="1"/>
  <c r="BD691" i="1"/>
  <c r="BD692" i="1"/>
  <c r="BD693" i="1"/>
  <c r="BD694" i="1"/>
  <c r="BD695" i="1"/>
  <c r="BD696" i="1"/>
  <c r="BD697" i="1"/>
  <c r="BD698" i="1"/>
  <c r="BD699" i="1"/>
  <c r="BD700" i="1"/>
  <c r="BD701" i="1"/>
  <c r="BD702" i="1"/>
  <c r="BD703" i="1"/>
  <c r="BD704" i="1"/>
  <c r="BD705" i="1"/>
  <c r="BD706" i="1"/>
  <c r="BD707" i="1"/>
  <c r="BD708" i="1"/>
  <c r="BD709" i="1"/>
  <c r="BD710" i="1"/>
  <c r="BD711" i="1"/>
  <c r="BD712" i="1"/>
  <c r="BD713" i="1"/>
  <c r="BD714" i="1"/>
  <c r="BD715" i="1"/>
  <c r="BD716" i="1"/>
  <c r="BD717" i="1"/>
  <c r="BD718" i="1"/>
  <c r="BD719" i="1"/>
  <c r="BD720" i="1"/>
  <c r="BD721" i="1"/>
  <c r="BD722" i="1"/>
  <c r="BD723" i="1"/>
  <c r="BD724" i="1"/>
  <c r="BD725" i="1"/>
  <c r="BD726" i="1"/>
  <c r="BD727" i="1"/>
  <c r="BD728" i="1"/>
  <c r="BD729" i="1"/>
  <c r="BD730" i="1"/>
  <c r="BD731" i="1"/>
  <c r="BD732" i="1"/>
  <c r="BD733" i="1"/>
  <c r="BD734" i="1"/>
  <c r="BD735" i="1"/>
  <c r="BD736" i="1"/>
  <c r="BD737" i="1"/>
  <c r="BD6" i="1"/>
  <c r="BD4" i="1"/>
  <c r="BD5" i="1"/>
  <c r="BD3" i="1"/>
  <c r="BC3" i="1"/>
  <c r="BC4" i="1"/>
  <c r="BC5" i="1"/>
  <c r="BC6" i="1"/>
  <c r="BC7" i="1"/>
  <c r="BC8" i="1"/>
  <c r="BC9" i="1"/>
  <c r="BC10" i="1"/>
  <c r="BC11" i="1"/>
  <c r="BC12" i="1"/>
  <c r="BC13" i="1"/>
  <c r="BC14" i="1"/>
  <c r="BC15" i="1"/>
  <c r="BC16" i="1"/>
  <c r="BC17" i="1"/>
  <c r="BC18" i="1"/>
  <c r="BC19" i="1"/>
  <c r="BC20"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59"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189" i="1"/>
  <c r="BC190" i="1"/>
  <c r="BC191" i="1"/>
  <c r="BC192" i="1"/>
  <c r="BC193" i="1"/>
  <c r="BC194" i="1"/>
  <c r="BC195" i="1"/>
  <c r="BC196" i="1"/>
  <c r="BC197" i="1"/>
  <c r="BC198" i="1"/>
  <c r="BC199" i="1"/>
  <c r="BC200" i="1"/>
  <c r="BC201" i="1"/>
  <c r="BC202" i="1"/>
  <c r="BC203" i="1"/>
  <c r="BC204" i="1"/>
  <c r="BC205" i="1"/>
  <c r="BC206" i="1"/>
  <c r="BC207" i="1"/>
  <c r="BC208" i="1"/>
  <c r="BC209" i="1"/>
  <c r="BC210" i="1"/>
  <c r="BC211" i="1"/>
  <c r="BC212" i="1"/>
  <c r="BC213" i="1"/>
  <c r="BC214" i="1"/>
  <c r="BC215" i="1"/>
  <c r="BC216" i="1"/>
  <c r="BC217" i="1"/>
  <c r="BC218" i="1"/>
  <c r="BC219" i="1"/>
  <c r="BC220" i="1"/>
  <c r="BC221" i="1"/>
  <c r="BC222" i="1"/>
  <c r="BC223" i="1"/>
  <c r="BC224" i="1"/>
  <c r="BC225" i="1"/>
  <c r="BC226" i="1"/>
  <c r="BC227" i="1"/>
  <c r="BC228" i="1"/>
  <c r="BC229" i="1"/>
  <c r="BC230" i="1"/>
  <c r="BC231" i="1"/>
  <c r="BC232" i="1"/>
  <c r="BC233" i="1"/>
  <c r="BC234" i="1"/>
  <c r="BC235" i="1"/>
  <c r="BC236" i="1"/>
  <c r="BC237" i="1"/>
  <c r="BC238" i="1"/>
  <c r="BC239" i="1"/>
  <c r="BC240" i="1"/>
  <c r="BC241" i="1"/>
  <c r="BC242" i="1"/>
  <c r="BC243" i="1"/>
  <c r="BC244" i="1"/>
  <c r="BC245" i="1"/>
  <c r="BC246" i="1"/>
  <c r="BC247" i="1"/>
  <c r="BC248" i="1"/>
  <c r="BC249" i="1"/>
  <c r="BC250" i="1"/>
  <c r="BC251" i="1"/>
  <c r="BC252" i="1"/>
  <c r="BC253" i="1"/>
  <c r="BC254" i="1"/>
  <c r="BC255" i="1"/>
  <c r="BC256" i="1"/>
  <c r="BC257" i="1"/>
  <c r="BC258" i="1"/>
  <c r="BC259" i="1"/>
  <c r="BC260" i="1"/>
  <c r="BC261" i="1"/>
  <c r="BC262" i="1"/>
  <c r="BC263" i="1"/>
  <c r="BC264" i="1"/>
  <c r="BC265" i="1"/>
  <c r="BC266" i="1"/>
  <c r="BC267" i="1"/>
  <c r="BC268" i="1"/>
  <c r="BC269" i="1"/>
  <c r="BC270" i="1"/>
  <c r="BC271" i="1"/>
  <c r="BC272" i="1"/>
  <c r="BC273" i="1"/>
  <c r="BC274" i="1"/>
  <c r="BC275" i="1"/>
  <c r="BC276" i="1"/>
  <c r="BC277" i="1"/>
  <c r="BC278" i="1"/>
  <c r="BC279" i="1"/>
  <c r="BC280" i="1"/>
  <c r="BC281" i="1"/>
  <c r="BC282" i="1"/>
  <c r="BC283" i="1"/>
  <c r="BC284" i="1"/>
  <c r="BC285" i="1"/>
  <c r="BC286" i="1"/>
  <c r="BC287" i="1"/>
  <c r="BC288" i="1"/>
  <c r="BC289" i="1"/>
  <c r="BC290" i="1"/>
  <c r="BC291" i="1"/>
  <c r="BC292" i="1"/>
  <c r="BC293" i="1"/>
  <c r="BC294" i="1"/>
  <c r="BC295" i="1"/>
  <c r="BC296" i="1"/>
  <c r="BC297" i="1"/>
  <c r="BC298" i="1"/>
  <c r="BC299" i="1"/>
  <c r="BC300" i="1"/>
  <c r="BC301" i="1"/>
  <c r="BC302" i="1"/>
  <c r="BC303" i="1"/>
  <c r="BC304" i="1"/>
  <c r="BC305" i="1"/>
  <c r="BC306" i="1"/>
  <c r="BC307" i="1"/>
  <c r="BC308" i="1"/>
  <c r="BC309" i="1"/>
  <c r="BC310" i="1"/>
  <c r="BC311" i="1"/>
  <c r="BC312" i="1"/>
  <c r="BC313" i="1"/>
  <c r="BC314" i="1"/>
  <c r="BC315" i="1"/>
  <c r="BC316" i="1"/>
  <c r="BC317" i="1"/>
  <c r="BC318" i="1"/>
  <c r="BC319" i="1"/>
  <c r="BC320" i="1"/>
  <c r="BC321" i="1"/>
  <c r="BC322" i="1"/>
  <c r="BC323" i="1"/>
  <c r="BC324" i="1"/>
  <c r="BC325" i="1"/>
  <c r="BC326" i="1"/>
  <c r="BC327" i="1"/>
  <c r="BC328" i="1"/>
  <c r="BC329" i="1"/>
  <c r="BC330" i="1"/>
  <c r="BC331" i="1"/>
  <c r="BC332" i="1"/>
  <c r="BC333" i="1"/>
  <c r="BC334" i="1"/>
  <c r="BC335" i="1"/>
  <c r="BC336" i="1"/>
  <c r="BC337" i="1"/>
  <c r="BC338" i="1"/>
  <c r="BC339" i="1"/>
  <c r="BC340" i="1"/>
  <c r="BC341" i="1"/>
  <c r="BC342" i="1"/>
  <c r="BC343" i="1"/>
  <c r="BC344" i="1"/>
  <c r="BC345" i="1"/>
  <c r="BC346" i="1"/>
  <c r="BC347" i="1"/>
  <c r="BC348" i="1"/>
  <c r="BC349" i="1"/>
  <c r="BC350" i="1"/>
  <c r="BC351" i="1"/>
  <c r="BC352" i="1"/>
  <c r="BC353" i="1"/>
  <c r="BC354" i="1"/>
  <c r="BC355" i="1"/>
  <c r="BC356" i="1"/>
  <c r="BC357" i="1"/>
  <c r="BC358" i="1"/>
  <c r="BC359" i="1"/>
  <c r="BC360" i="1"/>
  <c r="BC361" i="1"/>
  <c r="BC362" i="1"/>
  <c r="BC363" i="1"/>
  <c r="BC364" i="1"/>
  <c r="BC365" i="1"/>
  <c r="BC366" i="1"/>
  <c r="BC367" i="1"/>
  <c r="BC368" i="1"/>
  <c r="BC369" i="1"/>
  <c r="BC370" i="1"/>
  <c r="BC371" i="1"/>
  <c r="BC372" i="1"/>
  <c r="BC373" i="1"/>
  <c r="BC374" i="1"/>
  <c r="BC375" i="1"/>
  <c r="BC376" i="1"/>
  <c r="BC377" i="1"/>
  <c r="BC378" i="1"/>
  <c r="BC379" i="1"/>
  <c r="BC380" i="1"/>
  <c r="BC381" i="1"/>
  <c r="BC382" i="1"/>
  <c r="BC383" i="1"/>
  <c r="BC384" i="1"/>
  <c r="BC385" i="1"/>
  <c r="BC386" i="1"/>
  <c r="BC387" i="1"/>
  <c r="BC388" i="1"/>
  <c r="BC389" i="1"/>
  <c r="BC390" i="1"/>
  <c r="BC391" i="1"/>
  <c r="BC392" i="1"/>
  <c r="BC393" i="1"/>
  <c r="BC394" i="1"/>
  <c r="BC395" i="1"/>
  <c r="BC396" i="1"/>
  <c r="BC397" i="1"/>
  <c r="BC398" i="1"/>
  <c r="BC399" i="1"/>
  <c r="BC400" i="1"/>
  <c r="BC401" i="1"/>
  <c r="BC402" i="1"/>
  <c r="BC403" i="1"/>
  <c r="BC404" i="1"/>
  <c r="BC405" i="1"/>
  <c r="BC406" i="1"/>
  <c r="BC407" i="1"/>
  <c r="BC408" i="1"/>
  <c r="BC409" i="1"/>
  <c r="BC410" i="1"/>
  <c r="BC411" i="1"/>
  <c r="BC412" i="1"/>
  <c r="BC413" i="1"/>
  <c r="BC414" i="1"/>
  <c r="BC415" i="1"/>
  <c r="BC416" i="1"/>
  <c r="BC417" i="1"/>
  <c r="BC418" i="1"/>
  <c r="BC419" i="1"/>
  <c r="BC420" i="1"/>
  <c r="BC421" i="1"/>
  <c r="BC422" i="1"/>
  <c r="BC423" i="1"/>
  <c r="BC424" i="1"/>
  <c r="BC425" i="1"/>
  <c r="BC426" i="1"/>
  <c r="BC427" i="1"/>
  <c r="BC428" i="1"/>
  <c r="BC429" i="1"/>
  <c r="BC430" i="1"/>
  <c r="BC431" i="1"/>
  <c r="BC432" i="1"/>
  <c r="BC433" i="1"/>
  <c r="BC434" i="1"/>
  <c r="BC435" i="1"/>
  <c r="BC436" i="1"/>
  <c r="BC437" i="1"/>
  <c r="BC438" i="1"/>
  <c r="BC439" i="1"/>
  <c r="BC440" i="1"/>
  <c r="BC441" i="1"/>
  <c r="BC442" i="1"/>
  <c r="BC443" i="1"/>
  <c r="BC444" i="1"/>
  <c r="BC445" i="1"/>
  <c r="BC446" i="1"/>
  <c r="BC447" i="1"/>
  <c r="BC448" i="1"/>
  <c r="BC449" i="1"/>
  <c r="BC450" i="1"/>
  <c r="BC451" i="1"/>
  <c r="BC452" i="1"/>
  <c r="BC453" i="1"/>
  <c r="BC454" i="1"/>
  <c r="BC455" i="1"/>
  <c r="BC456" i="1"/>
  <c r="BC457" i="1"/>
  <c r="BC458" i="1"/>
  <c r="BC459" i="1"/>
  <c r="BC460" i="1"/>
  <c r="BC461" i="1"/>
  <c r="BC463" i="1"/>
  <c r="BC464" i="1"/>
  <c r="BC465" i="1"/>
  <c r="BC466" i="1"/>
  <c r="BC467" i="1"/>
  <c r="BC468" i="1"/>
  <c r="BC469" i="1"/>
  <c r="BC470" i="1"/>
  <c r="BC471" i="1"/>
  <c r="BC472" i="1"/>
  <c r="BC473" i="1"/>
  <c r="BC474" i="1"/>
  <c r="BC475" i="1"/>
  <c r="BC476" i="1"/>
  <c r="BC477" i="1"/>
  <c r="BC478" i="1"/>
  <c r="BC479" i="1"/>
  <c r="BC480" i="1"/>
  <c r="BC481" i="1"/>
  <c r="BC482" i="1"/>
  <c r="BC483" i="1"/>
  <c r="BC484" i="1"/>
  <c r="BC485" i="1"/>
  <c r="BC486" i="1"/>
  <c r="BC487" i="1"/>
  <c r="BC488" i="1"/>
  <c r="BC489" i="1"/>
  <c r="BC490" i="1"/>
  <c r="BC491" i="1"/>
  <c r="BC492" i="1"/>
  <c r="BC493" i="1"/>
  <c r="BC494" i="1"/>
  <c r="BC495" i="1"/>
  <c r="BC496" i="1"/>
  <c r="BC497" i="1"/>
  <c r="BC498" i="1"/>
  <c r="BC499" i="1"/>
  <c r="BC500" i="1"/>
  <c r="BC501" i="1"/>
  <c r="BC502" i="1"/>
  <c r="BC503" i="1"/>
  <c r="BC504" i="1"/>
  <c r="BC462" i="1"/>
  <c r="BC505" i="1"/>
  <c r="BC506" i="1"/>
  <c r="BC507" i="1"/>
  <c r="BC508" i="1"/>
  <c r="BC509" i="1"/>
  <c r="BC510" i="1"/>
  <c r="BC511" i="1"/>
  <c r="BC512" i="1"/>
  <c r="BC513" i="1"/>
  <c r="BC514" i="1"/>
  <c r="BC515" i="1"/>
  <c r="BC516" i="1"/>
  <c r="BC517" i="1"/>
  <c r="BC518" i="1"/>
  <c r="BC519" i="1"/>
  <c r="BC520" i="1"/>
  <c r="BC521" i="1"/>
  <c r="BC522" i="1"/>
  <c r="BC523" i="1"/>
  <c r="BC524" i="1"/>
  <c r="BC525" i="1"/>
  <c r="BC526" i="1"/>
  <c r="BC527" i="1"/>
  <c r="BC528" i="1"/>
  <c r="BC529" i="1"/>
  <c r="BC530" i="1"/>
  <c r="BC531" i="1"/>
  <c r="BC532" i="1"/>
  <c r="BC533" i="1"/>
  <c r="BC534" i="1"/>
  <c r="BC535" i="1"/>
  <c r="BC536" i="1"/>
  <c r="BC537" i="1"/>
  <c r="BC538" i="1"/>
  <c r="BC539" i="1"/>
  <c r="BC540" i="1"/>
  <c r="BC541" i="1"/>
  <c r="BC542" i="1"/>
  <c r="BC543" i="1"/>
  <c r="BC544" i="1"/>
  <c r="BC545" i="1"/>
  <c r="BC546" i="1"/>
  <c r="BC547" i="1"/>
  <c r="BC548" i="1"/>
  <c r="BC549" i="1"/>
  <c r="BC550" i="1"/>
  <c r="BC551" i="1"/>
  <c r="BC552" i="1"/>
  <c r="BC553" i="1"/>
  <c r="BC554" i="1"/>
  <c r="BC555" i="1"/>
  <c r="BC556" i="1"/>
  <c r="BC557" i="1"/>
  <c r="BC558" i="1"/>
  <c r="BC559" i="1"/>
  <c r="BC560" i="1"/>
  <c r="BC561" i="1"/>
  <c r="BC562" i="1"/>
  <c r="BC563" i="1"/>
  <c r="BC564" i="1"/>
  <c r="BC565" i="1"/>
  <c r="BC566" i="1"/>
  <c r="BC567" i="1"/>
  <c r="BC568" i="1"/>
  <c r="BC569" i="1"/>
  <c r="BC570" i="1"/>
  <c r="BC571" i="1"/>
  <c r="BC572" i="1"/>
  <c r="BC573" i="1"/>
  <c r="BC574" i="1"/>
  <c r="BC575" i="1"/>
  <c r="BC576" i="1"/>
  <c r="BC577" i="1"/>
  <c r="BC578" i="1"/>
  <c r="BC579" i="1"/>
  <c r="BC580" i="1"/>
  <c r="BC581" i="1"/>
  <c r="BC582" i="1"/>
  <c r="BC583" i="1"/>
  <c r="BC584" i="1"/>
  <c r="BC585" i="1"/>
  <c r="BC586" i="1"/>
  <c r="BC587" i="1"/>
  <c r="BC588" i="1"/>
  <c r="BC589" i="1"/>
  <c r="BC590" i="1"/>
  <c r="BC591" i="1"/>
  <c r="BC592" i="1"/>
  <c r="BC593" i="1"/>
  <c r="BC594" i="1"/>
  <c r="BC595" i="1"/>
  <c r="BC596" i="1"/>
  <c r="BC597" i="1"/>
  <c r="BC598" i="1"/>
  <c r="BC599" i="1"/>
  <c r="BC600" i="1"/>
  <c r="BC601" i="1"/>
  <c r="BC602" i="1"/>
  <c r="BC603" i="1"/>
  <c r="BC604" i="1"/>
  <c r="BC605" i="1"/>
  <c r="BC606" i="1"/>
  <c r="BC607" i="1"/>
  <c r="BC608" i="1"/>
  <c r="BC609" i="1"/>
  <c r="BC610" i="1"/>
  <c r="BC611" i="1"/>
  <c r="BC612" i="1"/>
  <c r="BC613" i="1"/>
  <c r="BC614" i="1"/>
  <c r="BC621" i="1"/>
  <c r="BC622" i="1"/>
  <c r="BC615" i="1"/>
  <c r="BC616" i="1"/>
  <c r="BC617" i="1"/>
  <c r="BC618" i="1"/>
  <c r="BC619" i="1"/>
  <c r="BC620" i="1"/>
  <c r="BC623" i="1"/>
  <c r="BC624" i="1"/>
  <c r="BC625" i="1"/>
  <c r="BC626" i="1"/>
  <c r="BC627" i="1"/>
  <c r="BC628" i="1"/>
  <c r="BC629" i="1"/>
  <c r="BC630" i="1"/>
  <c r="BC631" i="1"/>
  <c r="BC632" i="1"/>
  <c r="BC633" i="1"/>
  <c r="BC634" i="1"/>
  <c r="BC635" i="1"/>
  <c r="BC636" i="1"/>
  <c r="BC637" i="1"/>
  <c r="BC638" i="1"/>
  <c r="BC639" i="1"/>
  <c r="BC640" i="1"/>
  <c r="BC641" i="1"/>
  <c r="BC642" i="1"/>
  <c r="BC643" i="1"/>
  <c r="BC644" i="1"/>
  <c r="BC645" i="1"/>
  <c r="BC646" i="1"/>
  <c r="BC647" i="1"/>
  <c r="BC648" i="1"/>
  <c r="BC649" i="1"/>
  <c r="BC650" i="1"/>
  <c r="BC651" i="1"/>
  <c r="BC652" i="1"/>
  <c r="BC653" i="1"/>
  <c r="BC654" i="1"/>
  <c r="BC655" i="1"/>
  <c r="BC656" i="1"/>
  <c r="BC657" i="1"/>
  <c r="BC658" i="1"/>
  <c r="BC659" i="1"/>
  <c r="BC660" i="1"/>
  <c r="BC661" i="1"/>
  <c r="BC662" i="1"/>
  <c r="BC663" i="1"/>
  <c r="BC664" i="1"/>
  <c r="BC665" i="1"/>
  <c r="BC666" i="1"/>
  <c r="BC667" i="1"/>
  <c r="BC668" i="1"/>
  <c r="BC669" i="1"/>
  <c r="BC670" i="1"/>
  <c r="BC671" i="1"/>
  <c r="BC672" i="1"/>
  <c r="BC673" i="1"/>
  <c r="BC674" i="1"/>
  <c r="BC675" i="1"/>
  <c r="BC676" i="1"/>
  <c r="BC677" i="1"/>
  <c r="BC678" i="1"/>
  <c r="BC679" i="1"/>
  <c r="BC680" i="1"/>
  <c r="BC681" i="1"/>
  <c r="BC682" i="1"/>
  <c r="BC683" i="1"/>
  <c r="BC684" i="1"/>
  <c r="BC685" i="1"/>
  <c r="BC686" i="1"/>
  <c r="BC687" i="1"/>
  <c r="BC688" i="1"/>
  <c r="BC689" i="1"/>
  <c r="BC690" i="1"/>
  <c r="BC691" i="1"/>
  <c r="BC692" i="1"/>
  <c r="BC693" i="1"/>
  <c r="BC694" i="1"/>
  <c r="BC695" i="1"/>
  <c r="BC696" i="1"/>
  <c r="BC697" i="1"/>
  <c r="BC698" i="1"/>
  <c r="BC699" i="1"/>
  <c r="BC700" i="1"/>
  <c r="BC701" i="1"/>
  <c r="BC702" i="1"/>
  <c r="BC703" i="1"/>
  <c r="BC704" i="1"/>
  <c r="BC705" i="1"/>
  <c r="BC706" i="1"/>
  <c r="BC707" i="1"/>
  <c r="BC708" i="1"/>
  <c r="BC709" i="1"/>
  <c r="BC710" i="1"/>
  <c r="BC711" i="1"/>
  <c r="BC712" i="1"/>
  <c r="BC713" i="1"/>
  <c r="BC714" i="1"/>
  <c r="BC715" i="1"/>
  <c r="BC716" i="1"/>
  <c r="BC717" i="1"/>
  <c r="BC718" i="1"/>
  <c r="BC719" i="1"/>
  <c r="BC720" i="1"/>
  <c r="BC721" i="1"/>
  <c r="BC722" i="1"/>
  <c r="BC723" i="1"/>
  <c r="BC724" i="1"/>
  <c r="BC725" i="1"/>
  <c r="BC726" i="1"/>
  <c r="BC727" i="1"/>
  <c r="BC728" i="1"/>
  <c r="BC729" i="1"/>
  <c r="BC730" i="1"/>
  <c r="BC731" i="1"/>
  <c r="BC732" i="1"/>
  <c r="BC733" i="1"/>
  <c r="BC734" i="1"/>
  <c r="BC735" i="1"/>
  <c r="BC736" i="1"/>
  <c r="BC737" i="1"/>
  <c r="Q503" i="1" l="1"/>
  <c r="N503" i="1"/>
  <c r="M503" i="1"/>
</calcChain>
</file>

<file path=xl/sharedStrings.xml><?xml version="1.0" encoding="utf-8"?>
<sst xmlns="http://schemas.openxmlformats.org/spreadsheetml/2006/main" count="48921" uniqueCount="2655">
  <si>
    <t>ReachName</t>
  </si>
  <si>
    <t>Basin</t>
  </si>
  <si>
    <t>Assessment.Unit</t>
  </si>
  <si>
    <t>Spring.Chinook.Reach</t>
  </si>
  <si>
    <t>Steelhead.Reach</t>
  </si>
  <si>
    <t>Bull.Trout.Reach</t>
  </si>
  <si>
    <t>ReviewComments</t>
  </si>
  <si>
    <t>Reach.Assessment.Data</t>
  </si>
  <si>
    <t>Level.2.Survey.Data</t>
  </si>
  <si>
    <t>Year.Data.Collection</t>
  </si>
  <si>
    <t>Level.2.Survey.Data.Date</t>
  </si>
  <si>
    <t>Data.Gap</t>
  </si>
  <si>
    <t>Length..miles.</t>
  </si>
  <si>
    <t>Length..meters.</t>
  </si>
  <si>
    <t>Column1</t>
  </si>
  <si>
    <t>Column2</t>
  </si>
  <si>
    <t>Shape__Length</t>
  </si>
  <si>
    <t>Reach_Name_UCSRB</t>
  </si>
  <si>
    <t>Column6</t>
  </si>
  <si>
    <t>Column3</t>
  </si>
  <si>
    <t>Data_Source</t>
  </si>
  <si>
    <t>Reach_ID_in_assessment</t>
  </si>
  <si>
    <t>River</t>
  </si>
  <si>
    <t>Reach_Name_UCSRB3</t>
  </si>
  <si>
    <t>Single_or_Multiple_Reaches</t>
  </si>
  <si>
    <t>Reach_start_river_miles</t>
  </si>
  <si>
    <t>Reach_end_river_miles</t>
  </si>
  <si>
    <t>ID</t>
  </si>
  <si>
    <t>Data.Name.</t>
  </si>
  <si>
    <t>Main_Channel_Barriers_1_CATEGORY</t>
  </si>
  <si>
    <t>Main_Channel_Barriers_1_CATEGORY_NUMERIC</t>
  </si>
  <si>
    <t>Main_Channel_Barriers_1_NOTES</t>
  </si>
  <si>
    <t>Dominant_Substrate_CATEGORY_1</t>
  </si>
  <si>
    <t>Dominant_Substrate_CATEGORY_1_NUMERIC</t>
  </si>
  <si>
    <t>Sand_occular_prcnt_INDICATOR_1</t>
  </si>
  <si>
    <t>Gravel_occular_prcnt_INDICATOR_2</t>
  </si>
  <si>
    <t>Cobble_occular_prcnt_INDICATOR_3</t>
  </si>
  <si>
    <t>Boulder_occular_prcnt_INDICATOR_4</t>
  </si>
  <si>
    <t>Bedrock_occular_prcnt_INDICATOR_5</t>
  </si>
  <si>
    <t>Gravel_and_Cobble_occular_prcnt_INDICATOR_6</t>
  </si>
  <si>
    <t>Clay_Silt_Sand_occular_prcnt_INDICATOR_7</t>
  </si>
  <si>
    <t>Sand_sieve_prcnt_INDICATOR_8</t>
  </si>
  <si>
    <t>Gravel_sieve_prcnt_INDICATOR_9</t>
  </si>
  <si>
    <t>Cobble_sieve_prcnt_INDICATOR_10</t>
  </si>
  <si>
    <t>Boulder_sieve_prcnt_INDICATOR_11</t>
  </si>
  <si>
    <t>Bedrock_sieve_prcnt_INDICATOR_12</t>
  </si>
  <si>
    <t>D50_sieve_size_prcnt_finer_mm_INDICATOR_13</t>
  </si>
  <si>
    <t>Silt_pebble_count_PRCNT_INDICATOR_14</t>
  </si>
  <si>
    <t>Sand_pebble_count_PRCNT_INDICATOR_15</t>
  </si>
  <si>
    <t>Gravel_pebble_count_PRCNT_INDICATOR_16</t>
  </si>
  <si>
    <t>Cobble_pebble_count_PRCNT_INDICATOR_17</t>
  </si>
  <si>
    <t>Boulder_pebble_count_PRCNT_INDICATOR_18</t>
  </si>
  <si>
    <t>Bedrock_pebble_count_PRCNT_INDICATOR_19</t>
  </si>
  <si>
    <t>Gravel_and_Cobble_pebble_count_PRCNT_INDICATOR_20</t>
  </si>
  <si>
    <t>Boulder_UCSRB_pct</t>
  </si>
  <si>
    <t>GravelCobble_UCSRB_pct</t>
  </si>
  <si>
    <t>Dominant_Substrate_NOTES</t>
  </si>
  <si>
    <t>Pieces_per_mile_CATEGORY_1</t>
  </si>
  <si>
    <t>Pieces_per_mile_CATEGORY_1_NUMERIC</t>
  </si>
  <si>
    <t>Pieces_per_mile_INDICATOR_1</t>
  </si>
  <si>
    <t>Small_pieces_per_mile_INDICATOR_2</t>
  </si>
  <si>
    <t>Medium_pieces_per_mile_INDICATOR_3</t>
  </si>
  <si>
    <t>Large_pieces_per_mile_INDICATOR_4</t>
  </si>
  <si>
    <t>Overstory_mature_tree_prcnt_INDICATOR_5</t>
  </si>
  <si>
    <t>Pieces_per_mile_NOTES_1</t>
  </si>
  <si>
    <t>Pools_CATEGORY_1</t>
  </si>
  <si>
    <t>Pools_CATEGORY_1_NUMERIC</t>
  </si>
  <si>
    <t>Pools_total_INDICATOR_1</t>
  </si>
  <si>
    <t>Pools_per_mile_INDICATOR_2</t>
  </si>
  <si>
    <t>Pools_deeper_3_ft_prcnt_INDICATOR_3</t>
  </si>
  <si>
    <t>Pools_deeper_3_ft_per_mile_INDICATOR_4</t>
  </si>
  <si>
    <t>Pools_deeper_5_ft_per_mile_INDICATOR_5</t>
  </si>
  <si>
    <t>Pools_pool_depth_ft_INDICATOR_6</t>
  </si>
  <si>
    <t>Pool_NOTES_1</t>
  </si>
  <si>
    <t>Connectivity_CATEGORY_1</t>
  </si>
  <si>
    <t>Connectivity_CATEGORY_1_NUMERIC</t>
  </si>
  <si>
    <t>Entrenchment_CATEGORY_2</t>
  </si>
  <si>
    <t>Entrenchment_CATEGORY_2_NUMERIC</t>
  </si>
  <si>
    <t>Connectivity_total_SC_INDICATOR_1</t>
  </si>
  <si>
    <t>Off_channel_habitat_prcnt_INDICATOR_2</t>
  </si>
  <si>
    <t>Main_channel_prcnt_INDICATOR_3</t>
  </si>
  <si>
    <t>Connectivity_fast_water_INDICATOR_4</t>
  </si>
  <si>
    <t>Side_channel_fast_prcnt_INDICATOR_5</t>
  </si>
  <si>
    <t>Connectivity_slow_water_INDICATOR_6</t>
  </si>
  <si>
    <t>Side_channel_slow_prcnt_INDICATOR_7</t>
  </si>
  <si>
    <t>Connectivity_cover_INDICATOR_8</t>
  </si>
  <si>
    <t>Channel_Confinementor_or_Entrenchment_Ratio_INDICATOR_9</t>
  </si>
  <si>
    <t>Channel_Bankfull_Width_to_Depth_Ratio_INDICATOR_10</t>
  </si>
  <si>
    <t>Connectivity_NOTES_1</t>
  </si>
  <si>
    <t>Structure_CATEGORY_1</t>
  </si>
  <si>
    <t>Structure_CATEGORY_1_NUMERIC</t>
  </si>
  <si>
    <t>Structure_mature_tree_prcnt_INDICATOR_1</t>
  </si>
  <si>
    <t>Structure_large_tree_prcnt_INDICATOR_2</t>
  </si>
  <si>
    <t>Structure_small_tree_prcnt_INDICATOR_3</t>
  </si>
  <si>
    <t>Structure_small_tree_or_smaller_prcnt_INDICATOR_4</t>
  </si>
  <si>
    <t>Structure_sapling_pole_prcnt_INDICATOR_5</t>
  </si>
  <si>
    <t>Structure_shrub_seedling_prcnt_INDICATOR_6</t>
  </si>
  <si>
    <t>Structure_tall_grass_short_Shrub_prcnt_INDICATOR_7</t>
  </si>
  <si>
    <t>Structure_grass_prcnt_INDICATOR_8</t>
  </si>
  <si>
    <t>Structure_orchard_prcnt_INDICATOR_9</t>
  </si>
  <si>
    <t>Structure_bare_ground_prcnt_INDICATOR_10</t>
  </si>
  <si>
    <t>Structure_NOTES_1</t>
  </si>
  <si>
    <t>Disturbance_CATEGORY_1</t>
  </si>
  <si>
    <t>Disturbance_CATEGORY_1_NUMERIC</t>
  </si>
  <si>
    <t>Disturbance_prcnt_INDICATOR_1</t>
  </si>
  <si>
    <t>Disturbance_roads_miles_per_sq_miles_INDICATOR_2</t>
  </si>
  <si>
    <t>Disturbance_NOTES_1</t>
  </si>
  <si>
    <t>Canopy_Cover_CATEGORY_1</t>
  </si>
  <si>
    <t>Canopy_Cover_CATEGORY_1_NUMERIC</t>
  </si>
  <si>
    <t>Canopy_Cover_REI_prcnt_INDICATOR_1</t>
  </si>
  <si>
    <t>Canopy_Cover_0_25_prcnt_INDICATOR_2</t>
  </si>
  <si>
    <t>Canopy_Cover_26_50_prcnt_INDICATOR_3</t>
  </si>
  <si>
    <t>Canopy_Cover_51_75_prcnt_INDICATOR_4</t>
  </si>
  <si>
    <t>Canopy_Cover_76_100_prcnt_INDICATOR_5</t>
  </si>
  <si>
    <t>Canopy_Cover_NOTES_1</t>
  </si>
  <si>
    <t>Floodplain_Connectivity_CATEGORY_1</t>
  </si>
  <si>
    <t>Floodplain_Connectivity_CATEGORY_1_NUMERIC</t>
  </si>
  <si>
    <t>Floodplain_Connectivity_NOTES_1</t>
  </si>
  <si>
    <t>Bank_Stability_CATEGORY_1</t>
  </si>
  <si>
    <t>Bank_Stability_CATEGORY_1_NUMERIC</t>
  </si>
  <si>
    <t>Bank_Stability_NOTES_1</t>
  </si>
  <si>
    <t>Vertical_Channel_Stability_CATEGORY_1</t>
  </si>
  <si>
    <t>Vertical_Channel_Stability_CATEGORY_1_NUMERIC</t>
  </si>
  <si>
    <t>Vertical_Channel_Stability_NOTES_1</t>
  </si>
  <si>
    <t>Flow_305bList</t>
  </si>
  <si>
    <t>RAWatershed_Rating_Flow</t>
  </si>
  <si>
    <t>PROSPER</t>
  </si>
  <si>
    <t>NORWEST_Temperature</t>
  </si>
  <si>
    <t>Contaminants_303d</t>
  </si>
  <si>
    <t>Canopy_Cover_NORWEST</t>
  </si>
  <si>
    <t>Undercut_Area_Pct_CHAMP</t>
  </si>
  <si>
    <t>SubEstBldr_CHAMP</t>
  </si>
  <si>
    <t>SubEstSandFines_CHAMP</t>
  </si>
  <si>
    <t>LWFreq_Bf_CHAMP</t>
  </si>
  <si>
    <t>SC_Area_Pct_Average_CHAMP</t>
  </si>
  <si>
    <t>FishCovNone_Average_CHAMP</t>
  </si>
  <si>
    <t>GRVL_COBL_UCSRB_CHAMP</t>
  </si>
  <si>
    <t>SubEmbed_Avg_Average_CHAMP</t>
  </si>
  <si>
    <t>305bListings_Temperature</t>
  </si>
  <si>
    <t>RAWatershed_Rating_Temp</t>
  </si>
  <si>
    <t>ATLAS_Flow</t>
  </si>
  <si>
    <t>WDFW_TempData</t>
  </si>
  <si>
    <t>UCSRB_CanopyCoverPct</t>
  </si>
  <si>
    <t>UCSRB_RiparianDisturbancePct</t>
  </si>
  <si>
    <t>UCSRB_OffChannel_Floodplain</t>
  </si>
  <si>
    <t>UCSRB_OffChannel_Floodplain_Notes</t>
  </si>
  <si>
    <t>UCSRB_OffChannel_SideChannels</t>
  </si>
  <si>
    <t>UCSRB_OffChannel_SideChannels_Notes</t>
  </si>
  <si>
    <t>UCSRB_ChannelStability</t>
  </si>
  <si>
    <t>UCSRB_ChannelStability_Notes</t>
  </si>
  <si>
    <t>UCSRB_BankStability</t>
  </si>
  <si>
    <t>UCSRB_BankStability_Notes</t>
  </si>
  <si>
    <t>Aeneas 16-1</t>
  </si>
  <si>
    <t>Okanogan</t>
  </si>
  <si>
    <t>Aeneas Creek Okanogan</t>
  </si>
  <si>
    <t>no</t>
  </si>
  <si>
    <t>yes</t>
  </si>
  <si>
    <t>Aeneas Creek 01</t>
  </si>
  <si>
    <t>NA</t>
  </si>
  <si>
    <t>Aeneas 16-2</t>
  </si>
  <si>
    <t>Aeneas Creek 02</t>
  </si>
  <si>
    <t>Alder Creek 01</t>
  </si>
  <si>
    <t>Wenatchee</t>
  </si>
  <si>
    <t>Lower Chiwawa River</t>
  </si>
  <si>
    <t>2015</t>
  </si>
  <si>
    <t>Upper Wenatchee Pilot Project Level 2 Surveys</t>
  </si>
  <si>
    <t>Alder R52</t>
  </si>
  <si>
    <t>Alder Creek</t>
  </si>
  <si>
    <t>single</t>
  </si>
  <si>
    <t>0</t>
  </si>
  <si>
    <t>0.8</t>
  </si>
  <si>
    <t>14</t>
  </si>
  <si>
    <t>At Risk</t>
  </si>
  <si>
    <t>2 Possible Barriers</t>
  </si>
  <si>
    <t>Adequate</t>
  </si>
  <si>
    <t>Unacceptable</t>
  </si>
  <si>
    <t>4.1 Road Density REI</t>
  </si>
  <si>
    <t>4A</t>
  </si>
  <si>
    <t>Alder Creek 02</t>
  </si>
  <si>
    <t>Alder RAlder Creek Reach 2 2015, Alder R19</t>
  </si>
  <si>
    <t>Andrews Creek 01</t>
  </si>
  <si>
    <t>Methow</t>
  </si>
  <si>
    <t>Andrews Creek</t>
  </si>
  <si>
    <t>2019</t>
  </si>
  <si>
    <t>9/10/1996, 7/26/2005</t>
  </si>
  <si>
    <t>Upper Chewuch Reach Assessment</t>
  </si>
  <si>
    <t>A1</t>
  </si>
  <si>
    <t>This reach meets the threshold for adequate, but long-term recruitment potential is low due to fires that destroyed much of the riparian zone.</t>
  </si>
  <si>
    <t>Reach meets criteria for pool frequency, but at risk due to low number of large pools</t>
  </si>
  <si>
    <t>No off-channel habitat, so reaches are in unacceptable risk condition.</t>
  </si>
  <si>
    <t>The channel is incised into the alluvial fan at the downstream end of the reach from RM 0.0 – 0.18, upstream of which the channel is confined within a narrow bedrock canyon. The incised nature of the channel through the alluvial fan suggests that historic incision has lowered the channel over time. The origin of the incision is likely from the Chewuch River, propagating upstream from the confluence as the main stem lowered due to other watershed disturbances over time.</t>
  </si>
  <si>
    <t>Antoine 16-1</t>
  </si>
  <si>
    <t>Lower Antoine Creek</t>
  </si>
  <si>
    <t>Antoine Creek 01</t>
  </si>
  <si>
    <t>pH</t>
  </si>
  <si>
    <t>Antoine 16-2</t>
  </si>
  <si>
    <t>Antoine Creek 02</t>
  </si>
  <si>
    <t>Antoine 16-3</t>
  </si>
  <si>
    <t>Antoine Creek 03</t>
  </si>
  <si>
    <t>Antoine 16-4</t>
  </si>
  <si>
    <t>Antoine Creek 04</t>
  </si>
  <si>
    <t>Antoine 16-5</t>
  </si>
  <si>
    <t>Antoine Creek 05</t>
  </si>
  <si>
    <t>Antoine 16-6</t>
  </si>
  <si>
    <t>Antoine Creek 06</t>
  </si>
  <si>
    <t>Bear Creek 01</t>
  </si>
  <si>
    <t>Bear Creek</t>
  </si>
  <si>
    <t>2,3,7,8-TCDD (Dioxin)</t>
  </si>
  <si>
    <t>Lower Beaver creek has been highly modified and is not functional.</t>
  </si>
  <si>
    <t>Bear Creek 02</t>
  </si>
  <si>
    <t>Bear Creek 03</t>
  </si>
  <si>
    <t>Bear Creek 04</t>
  </si>
  <si>
    <t>Bear Creek 05</t>
  </si>
  <si>
    <t>Bear Creek 06</t>
  </si>
  <si>
    <t>Beaver Creek 01</t>
  </si>
  <si>
    <t>Wenatchee River-Beaver Creek</t>
  </si>
  <si>
    <t>review SPCH shoudls top at gradient break (adjust reach break)</t>
  </si>
  <si>
    <t>4C</t>
  </si>
  <si>
    <t>Reach has been highly altered and floodplain developed. Riverstyles= poor</t>
  </si>
  <si>
    <t>Beaver Creek 02</t>
  </si>
  <si>
    <t>2018</t>
  </si>
  <si>
    <t>Beaver R7, Beaver R1</t>
  </si>
  <si>
    <t>1</t>
  </si>
  <si>
    <t>Beaver Creek Lower 01</t>
  </si>
  <si>
    <t>Lower Beaver Creek</t>
  </si>
  <si>
    <t>2017</t>
  </si>
  <si>
    <t>Beaver Creek Reach Assessment</t>
  </si>
  <si>
    <t>Reach 1</t>
  </si>
  <si>
    <t>Beaver Creek</t>
  </si>
  <si>
    <t>0.4</t>
  </si>
  <si>
    <t>Cobble (52%), gravel (25%) Substrate from pebble count survey near RM 0.3</t>
  </si>
  <si>
    <t>&lt;50</t>
  </si>
  <si>
    <t>51.7% disconnected</t>
  </si>
  <si>
    <t>Armored (0.0%), eroding (44.6%)</t>
  </si>
  <si>
    <t>5</t>
  </si>
  <si>
    <t>Beaver Creek Lower 02</t>
  </si>
  <si>
    <t>Reach 2</t>
  </si>
  <si>
    <t>multiple</t>
  </si>
  <si>
    <t>3</t>
  </si>
  <si>
    <t>15</t>
  </si>
  <si>
    <t>Cobble (45%), gravel (21%) Substrate from pebble count survey near RM 2.6</t>
  </si>
  <si>
    <t>39.8 % disconnected</t>
  </si>
  <si>
    <t>Armored (0.9%), eroding (3.8%)</t>
  </si>
  <si>
    <t>Beaver Creek Lower 03</t>
  </si>
  <si>
    <t>Beaver Creek Lower 04</t>
  </si>
  <si>
    <t>Beaver Creek Lower 05</t>
  </si>
  <si>
    <t>Reach 3</t>
  </si>
  <si>
    <t>5.5</t>
  </si>
  <si>
    <t>16</t>
  </si>
  <si>
    <t>Cobble (58%), gravel (33%) Substrate from pebble count survey near RM 5.4</t>
  </si>
  <si>
    <t>53.3% disconnected</t>
  </si>
  <si>
    <t>Armored (0.2%), eroding (1.8%)</t>
  </si>
  <si>
    <t>Beaver Creek Lower 06</t>
  </si>
  <si>
    <t>Beaver Creek Lower 07</t>
  </si>
  <si>
    <t>Reach 4</t>
  </si>
  <si>
    <t>6.6</t>
  </si>
  <si>
    <t>17</t>
  </si>
  <si>
    <t>Cobble (53%), gravel (25%) Substrate from average ocular substrate estimates of each habitat unit</t>
  </si>
  <si>
    <t>Armored (5.7%), eroding (14.8%)</t>
  </si>
  <si>
    <t>Beaver Creek Lower 08</t>
  </si>
  <si>
    <t>Reach 5</t>
  </si>
  <si>
    <t>9.1999999999999993</t>
  </si>
  <si>
    <t>18</t>
  </si>
  <si>
    <t>Cobble (54%), gravel (24%) Substrate from pebble count survey near RM 7.6</t>
  </si>
  <si>
    <t>50-80</t>
  </si>
  <si>
    <t>60.9% Disconnected</t>
  </si>
  <si>
    <t>Armored (1.3%), eroding (2.9%)</t>
  </si>
  <si>
    <t>Beaver Creek Lower 09</t>
  </si>
  <si>
    <t>Upper Beaver Creek</t>
  </si>
  <si>
    <t>Beaver Creek North Fork 01</t>
  </si>
  <si>
    <t>7/6/2004, 7/17/2007</t>
  </si>
  <si>
    <t>Reach 6</t>
  </si>
  <si>
    <t>Cobble (51%), boulder (25%) Substrate from average ocular substrate estimates of each habitat unit</t>
  </si>
  <si>
    <t>50.2% disconnected</t>
  </si>
  <si>
    <t>Armored (0.0%), eroding (1.4%)</t>
  </si>
  <si>
    <t>Beaver Creek North Fork 02</t>
  </si>
  <si>
    <t>Reach 7</t>
  </si>
  <si>
    <t>10.199999999999999</t>
  </si>
  <si>
    <t>11.1</t>
  </si>
  <si>
    <t>20</t>
  </si>
  <si>
    <t>Cobble (56%), boulder (27%) Substrate from pebble count survey near RM 10.5</t>
  </si>
  <si>
    <t>6.8% disconnected</t>
  </si>
  <si>
    <t>Armored (0.0%), eroding (1.3%)</t>
  </si>
  <si>
    <t>Beaver Creek North Fork 03</t>
  </si>
  <si>
    <t>2007</t>
  </si>
  <si>
    <t>8/11/2004, 8/6/2007</t>
  </si>
  <si>
    <t>Methow Level 2 Survey</t>
  </si>
  <si>
    <t>2007R3, 2007R4 North Fork Beaver Creek</t>
  </si>
  <si>
    <t>Beaver Creek South Fork 01</t>
  </si>
  <si>
    <t>South Fork Beaver Creek</t>
  </si>
  <si>
    <t>2004</t>
  </si>
  <si>
    <t>2004Reach1 South Fork Beaver Creek</t>
  </si>
  <si>
    <t>Beaver Creek South Fork 02</t>
  </si>
  <si>
    <t>38139</t>
  </si>
  <si>
    <t>2004Reach2 South Fork Beaver Creek</t>
  </si>
  <si>
    <t>Beaver Creek South Fork 03</t>
  </si>
  <si>
    <t>2004Reach2 South Fork Beaver Creek, 2004Reach3 South Fork Beaver Creek</t>
  </si>
  <si>
    <t>Beaver Creek South Fork 04</t>
  </si>
  <si>
    <t>2004Reach3 South Fork Beaver Creek, 2004Reach4 South Fork Beaver Creek</t>
  </si>
  <si>
    <t>Beaver Creek South Fork 05</t>
  </si>
  <si>
    <t>2004Reach4 South Fork Beaver Creek</t>
  </si>
  <si>
    <t>Ben Creek 01</t>
  </si>
  <si>
    <t>Libby Creek</t>
  </si>
  <si>
    <t>Big Meadow Creek 01</t>
  </si>
  <si>
    <t>Big Meadow Creek</t>
  </si>
  <si>
    <t>2016</t>
  </si>
  <si>
    <t>Big Meadow Creek R1</t>
  </si>
  <si>
    <t>1.2589999999999999</t>
  </si>
  <si>
    <t>29</t>
  </si>
  <si>
    <t>1 Possible Barriers</t>
  </si>
  <si>
    <t>4.2 Road Density REI</t>
  </si>
  <si>
    <t>The road and campground affect floodplain function as does entrenchement.</t>
  </si>
  <si>
    <t>There is some enrenchement in this reach</t>
  </si>
  <si>
    <t>Big Meadow Creek 02</t>
  </si>
  <si>
    <t>Big Meadow Creek R2</t>
  </si>
  <si>
    <t>30</t>
  </si>
  <si>
    <t>7.8 Road Density REI</t>
  </si>
  <si>
    <t>Big Meadow Creek is generally in good condition above the road crossing. There are some impacts from past logging but generally floodplain condition is acceptable.</t>
  </si>
  <si>
    <t>Big Meadow Creek is generally in good condition above the road crossing. There are some impacts from past logging but generally side channel condition is acceptable.</t>
  </si>
  <si>
    <t>Big Meadow Creek is generally in good condition above the road crossing. There are some impacts from past logging but generally channel condition is acceptable.</t>
  </si>
  <si>
    <t>Big Meadow Creek is generally in good condition above the road crossing. There are some impacts from past logging but generally side bank condition is acceptable.</t>
  </si>
  <si>
    <t>Big Meadow Creek 03</t>
  </si>
  <si>
    <t>Big Meadow Creek 04</t>
  </si>
  <si>
    <t>Black Canyon Creek 01</t>
  </si>
  <si>
    <t>Black Canyon Creek</t>
  </si>
  <si>
    <t>Black Canyon Creek 02</t>
  </si>
  <si>
    <t>Black Canyon Creek 03</t>
  </si>
  <si>
    <t>42921</t>
  </si>
  <si>
    <t>Black Canyon Cr R1</t>
  </si>
  <si>
    <t>285</t>
  </si>
  <si>
    <t>Black Canyon Creek 04</t>
  </si>
  <si>
    <t>Black Canyon Cr R3</t>
  </si>
  <si>
    <t>287</t>
  </si>
  <si>
    <t>Blue Buck Creek 01</t>
  </si>
  <si>
    <t>2007R1 Blue Buck Creek, 2007R2 Blue Buck Creek, 2007R3 Blue Buck Creek</t>
  </si>
  <si>
    <t>Bonaparte 16-1</t>
  </si>
  <si>
    <t>Lower Bonaparte Creek</t>
  </si>
  <si>
    <t>Bonaparte Creek 01</t>
  </si>
  <si>
    <t>Bacteria, pH</t>
  </si>
  <si>
    <t>Boulder Creek 01</t>
  </si>
  <si>
    <t>Boulder Creek</t>
  </si>
  <si>
    <t>35640</t>
  </si>
  <si>
    <t>B1</t>
  </si>
  <si>
    <t>178</t>
  </si>
  <si>
    <t>There is little wood in the reach, and low recruitment potential due to gorge in upper portion of reach and incised conditions with little riparian forest in lower portion of reach.</t>
  </si>
  <si>
    <t>Decent number of large pools, but pool frequency is below threshold for adequate condition, so reach is at risk.</t>
  </si>
  <si>
    <t>No off-channel habitat, so reach is in unacceptable risk condition.</t>
  </si>
  <si>
    <t>Boulder Creek has a highly confined bedrock gorge in its upper half and a moderately incised channel set in a moderate gradient alluvial fan in its lower half. Downstream of the bridge the channel is incised into the alluvial fan, with an inset floodplain that has developed in some areas forming a narrow active floodplain. Incision in the lower portion of the reach has cut off the historic floodplain, resulting in a floodplain width that is drastically reduced, resulting in an unacceptable risk condition.</t>
  </si>
  <si>
    <t>Brender Creek 01</t>
  </si>
  <si>
    <t>Mission Creek-Brender Creek</t>
  </si>
  <si>
    <t>East Fork Buttermilk Reach 2 2011</t>
  </si>
  <si>
    <t>Chlorpyrifos, Endosulfan</t>
  </si>
  <si>
    <t>This reach extends through the town of Cashmere. There is no floodplain coneectivity and the floodplain is entirely developed.</t>
  </si>
  <si>
    <t>This reach extends through the town of Cashmere. There are no side channels.</t>
  </si>
  <si>
    <t>This reach extends through the town of Cashmere and is heavily modified.</t>
  </si>
  <si>
    <t>Brennegan Creek 01</t>
  </si>
  <si>
    <t>Entiat</t>
  </si>
  <si>
    <t>Entiat River-Preston Creek</t>
  </si>
  <si>
    <t>Brevicomis Creek</t>
  </si>
  <si>
    <t>Chewuch River-Doe Creek</t>
  </si>
  <si>
    <t>Brush Creek 01</t>
  </si>
  <si>
    <t>Brush Creek 02</t>
  </si>
  <si>
    <t>verify steelhead extent (to culvert?)</t>
  </si>
  <si>
    <t>Buck Creek 01</t>
  </si>
  <si>
    <t>Chiwawa River Headwaters</t>
  </si>
  <si>
    <t>Butcher Creek 01</t>
  </si>
  <si>
    <t>Lower Nason Creek</t>
  </si>
  <si>
    <t>stop reach at gradient break</t>
  </si>
  <si>
    <t>Polychlorinated Biphenyls (PCBs)</t>
  </si>
  <si>
    <t>Buttermilk Creek 01</t>
  </si>
  <si>
    <t>Buttermilk Creek</t>
  </si>
  <si>
    <t>2011</t>
  </si>
  <si>
    <t>40791</t>
  </si>
  <si>
    <t>Buttermilk Creek Reach 1</t>
  </si>
  <si>
    <t>Buttermilk Creek 02</t>
  </si>
  <si>
    <t>Buttermilk Creek East Fork 01</t>
  </si>
  <si>
    <t>40787</t>
  </si>
  <si>
    <t>East Fork Buttermilk Creek Reach 1</t>
  </si>
  <si>
    <t>Buttermilk Creek East Fork 02</t>
  </si>
  <si>
    <t>Buttermilk Creek East Fork 03</t>
  </si>
  <si>
    <t>40809</t>
  </si>
  <si>
    <t>East Fork Buttermilk Creek</t>
  </si>
  <si>
    <t>300</t>
  </si>
  <si>
    <t>Buttermilk Creek West Fork 01</t>
  </si>
  <si>
    <t>40815</t>
  </si>
  <si>
    <t>West Fork Buttermilk Reach 1 2011, West Fork Buttermilk Reach 2 2011,West Fork Buttermilk Reach 3 2011</t>
  </si>
  <si>
    <t>Buttermilk Creek West Fork 02</t>
  </si>
  <si>
    <t>West Fork Buttermilk Creek Reach 3 2011</t>
  </si>
  <si>
    <t>Camas Creek 01</t>
  </si>
  <si>
    <t>Lower Peshastin Creek</t>
  </si>
  <si>
    <t>extend reach to gradient break</t>
  </si>
  <si>
    <t>Canyon Creek 01</t>
  </si>
  <si>
    <t>Middle Twisp River</t>
  </si>
  <si>
    <t>42680</t>
  </si>
  <si>
    <t>Upper Twisp River and Tributaries Habitat Assessment</t>
  </si>
  <si>
    <t>Canyon Creek is rated as unacceptable condition because the Twisp River Road crossing culvert and the riprapforced drop immediately downstream are preventing migration at multiple or all flows.</t>
  </si>
  <si>
    <t>All Project tributaries are cobble or gravel dominated and have fine sediments (less than 6 mm) representing less than 12 percent of the substrate. Reynolds Creek and Canyon Creek have the greatest proportion of fine sediments at 7 and 8 percent, respectively. Based on the above rating criteria, all Project tributaries are rated as adequate condition for this indicator.</t>
  </si>
  <si>
    <t>Reynolds Creek and Canyon Creek do not meet the 42.5 pieces per mile standard. Reynolds Creek has good future recruitment potential throughout the reach but throughout much of Canyon Creek the recruitment potential is limited because the riparian area is dominated by sapling-sized alders (ranging from 5 to 9 inches diameter at breast height [dbh]), with large, thick, patches of red osier dogwood as the understory. North Creek, South Creek, War Creek, and Eagle Creek all exceed the 42.5 pieces per mile standard, with LWD frequency ranging from 56 to 74 pieces per mile. These reaches all have good future recruitment potential as well. Based on the above rating criteria, Reynolds Creek and Canyon Creek are rated as unacceptable condition for this indicator, while North Creek, South Creek, War Creek, and Eagle Creek are rated as adequate.</t>
  </si>
  <si>
    <t>Eagle Creek pool frequencies do not meet the pools per mile frequency standard while North Creek, South Creek, Reynolds Creek, War Creek, and Canyon Creek exceed the pools per mile frequency standard. Pools in all tributary reaches generally have good cover, cool water, and limited fine sediments in pools. Based on the above rating criteria, Eagle Creek is rated as at risk condition for this indicator, while North Creek, South Creek, Reynolds Creek, War Creek, and Canyon Creek are rated as adequate.</t>
  </si>
  <si>
    <t>South Creek, Reynolds Creek, and War Creek have very limited off-channel habitat with no observed side channels (excluding high-flow channels). These tributary reaches are located on alluvial fans that typically have less offchannel habitat than other stream types. Alluvial fans develop where stream gradients transition from steep mountain valleys to relatively flat alluvial valley floodplains. This change causes deposition of the coarsest fraction of sediment, which builds up in the active channel and forces lateral channel movement, thus forming the fan shape. These coarse materials do not provide optimal conditions for shallow groundwater very far outside the flowing channel, thus reducing hyporheic zones and groundwater exchange. As a result, alluvial fan features generally provide sub-optimal conditions for the development and maintenance of off-channel habitat. However, the amount of side-channel/off-channel habitat found in South Creek, Reynolds Creek, and War Creek is likely less than what would be expected in the absence of human disturbance from roads, stream crossings, timber harvest, mining activities and camping located on the existing fans. North Creek and Canyon Creek have limited off-channel habitat with 3 to 4 percent of the total habitat identified as side channels, respectively. Eagle Creek has relatively abundant side channel/off-channel habitat including several low-energy side channels and backwater areas. Based on the above rating criteria, South Creek, Reynolds Creek, and War Creek are rated as unacceptable condition for this indicator, North Creek and Canyon Creek are rated as at risk, and Eagle Creek is rated as adequate condition. Due to the location of these tributary reaches on alluvial fans, additional analyses may be needed during project development to ensure appropriate restoration designs are implemented to address the specific conditions at each site.</t>
  </si>
  <si>
    <t>The non-wilderness portion of the Twisp River watershed above the confluence with Buttermilk Creek (including North Creek, South Creek, Reynolds Creek, War Creek, and Eagle Creek) has been designated as LateSuccessional Reserve under the Plan, managed to enhance habitat for late-successional and old growth–related species (USFS 2014). In general, these tributaries have species composition, seral stage, and structural complexity consistent with a potential native community, although more patches of mature cottonwoods and conifers would be expected under unaltered conditions. North Creek has been impacted by previous mining including several cleared areas for an abandoned an ore mill (USFS 1995). Canyon Creek has a mixture of good riparian structure and composition near the Twisp River confluence with less structure and composition upstream dominated by sapling-sized alders and red osier dogwood. Past timber harvest in the 1980s and 1990s removed riparian vegetation to the channel banks in parts of the survey reach and in upstream reaches (USFS 1994b). Based on the above rating criteria, South Creek, Reynolds Creek, War Creek, and Eagle Creek are rated as adequate condition for this indicator, while North Creek and Canyon Creek are rated as at risk.</t>
  </si>
  <si>
    <t>Human disturbance on South Creek, Reynolds Creek, War Creek, and Eagle Creek is limited. The area is owned by the USFS and does not contain agriculture or residential development. On North Creek, there is an abandoned mining facility and associated roads and cleared areas that have resulted in higher levels of human disturbance (USFS 1995). Canyon Creek has been more impacted by human disturbance than the other tributaries. Past timber harvest in the 1980s and 1990s removed riparian vegetation to the channel banks in parts of the survey reach and in upstream reaches (USFS 1994b). Cattle have also grazed in the riparian area of Canyon Creek of the stream in the past. There are also dispersed campsites on many of the tributary reaches. Road density in the floodplain is low in all tributary reaches. Based on the above rating criteria, South Creek, Reynolds Creek, War Creek, and Eagle Creek are rated as adequate condition for this indicator, while North Creek and Canyon Creek are rated as at risk.</t>
  </si>
  <si>
    <t>The calculated canopy in the tributaries ranges from 54 percent in South Creek to 68 percent in Canyon Creek. Based on the above rating criteria, all tributaries are rated as at risk condition.</t>
  </si>
  <si>
    <t>The tributaries assessed for this Project (except Canyon Creek) are flowing from narrow valleys across alluvial fans to the confluence with the Twisp River. Because of this landscape position, the typical channel-floodplain morphology is not expected in the natural condition. The presence of road crossings on North Creek, Reynolds Creek, War Creek, and Eagle Creek limit the natural migration of these tributaries across the alluvial fan, likely resulting in channel incision in isolated areas; however, field evidence indicates relatively frequent overbank flows throughout most of the tributary reaches. Based on the above rating criteria, all tributary reaches are rated as adequate condition.</t>
  </si>
  <si>
    <t>Channel migration typically occurs through channel avulsions resulting in dramatic changes in course across the alluvial fan in the tributary reaches (except Canyon Creek). The presence of road crossings on North Creek, Reynolds Creek, War Creek, and Eagle Creek limits the natural migration of these tributaries across the alluvial fan but no change in channel width or planform is detectable. Channel incision is limiting channel migration in South Creek although a log jam forming near the head of the fan has the potential to aggrade the channel bed and cause an avulsion in the near future. Channel incision, roads, road crossings, and diversion structures are limiting channel migration in Canyon Creek, although the channel is moderately confined throughout the reach limiting the extent of natural lateral migration. Bank erosion rates in the tributaries were relatively low, ranging from 0.9 percent in Eagle Creek to 6.7 percent in North Creek. Based on the above rating criteria, all tributary reaches are rated as at risk condition for this indicator.</t>
  </si>
  <si>
    <t>The tributaries assessed for this Project (except Canyon Creek) are flowing from narrow valleys across alluvial fans to the confluence with the Twisp River. This landscape position makes these reaches particularly prone to periods of vertical channel instability in the natural condition. There are no known measurable trend of aggradation or incision or visible change in channel planform as a result of vertical channel stability in the tributary reaches. Reach average entrenchment ratios in the tributaries were relatively high, ranging from 1.36 in North Creek to 8.66 in North Creek. Based on the above rating criteria, all tributary reaches are rated as adequate condition for this indicator.</t>
  </si>
  <si>
    <t>Canyon Creek 02</t>
  </si>
  <si>
    <t>Cedar Creek 01</t>
  </si>
  <si>
    <t>Cedar Creek</t>
  </si>
  <si>
    <t>Chewuch River Doe 01</t>
  </si>
  <si>
    <t>2010</t>
  </si>
  <si>
    <t>7/27/2002, 8/4/2008</t>
  </si>
  <si>
    <t>Chewuch River Reach Assessment</t>
  </si>
  <si>
    <t>Reach C5a</t>
  </si>
  <si>
    <t>Chewuch River</t>
  </si>
  <si>
    <t>11.7</t>
  </si>
  <si>
    <t>13.4</t>
  </si>
  <si>
    <t>No barriers present.</t>
  </si>
  <si>
    <t>Substrate is composed of 79% gravel/cobble, and 20% sand. 15% of pools are embedded with fine sediments</t>
  </si>
  <si>
    <t>an average wetted width of 80 ft</t>
  </si>
  <si>
    <t>There is minimal off-channel habitat in Reach 5/6, however, the upstream portion is naturally narrow with little potential for the development of side-channels. There are no manmade barriers that prevent access to off-channel areas.</t>
  </si>
  <si>
    <t>&lt;20% of vegetation in the floodplain has been cleared.</t>
  </si>
  <si>
    <t>Riparian vegetation provides 50- 80% canopy cover, and moderate thermal shading.</t>
  </si>
  <si>
    <t>11% of outer zone (floodplain) sub-units are considered “disconnected” due to human modifications related to recreational uses. The primary area of impact is the cleared terrace used for a horse camp near RM 13.8.</t>
  </si>
  <si>
    <t>The rate of channel migration has been largely unaffected by anthropogenic disturbances in the reach.</t>
  </si>
  <si>
    <t>28</t>
  </si>
  <si>
    <t>Chewuch River Doe 02</t>
  </si>
  <si>
    <t>Reach C5b</t>
  </si>
  <si>
    <t>14.4</t>
  </si>
  <si>
    <t>Chewuch River Doe 03</t>
  </si>
  <si>
    <t>Reach C6</t>
  </si>
  <si>
    <t>14.7</t>
  </si>
  <si>
    <t>31</t>
  </si>
  <si>
    <t>Reach C7 is naturally confined and has a narrow floodplain that maintains surface water connection with the main channel.</t>
  </si>
  <si>
    <t>Chewuch River Doe 04</t>
  </si>
  <si>
    <t>Reach C7</t>
  </si>
  <si>
    <t>16.2</t>
  </si>
  <si>
    <t>32</t>
  </si>
  <si>
    <t>Substrate is composed of 70% gravel/cobble, and 15% sand. 9% of pools are embeddeds with fine sediments</t>
  </si>
  <si>
    <t>an average wetted width of 75 ft. Pools lack habitat complexity in this reach</t>
  </si>
  <si>
    <t>There is limited off-channel habitat in this naturally confined reach. There are no manmade barriers that prevent access to off-channel areas.</t>
  </si>
  <si>
    <t>The floodplain is well connected to the main-channel in Reach C8.</t>
  </si>
  <si>
    <t>Chewuch River Doe 05</t>
  </si>
  <si>
    <t>Substrate is composed of 83% gravel and cobble, with 15%sand. 27% of pools are embedded with fine sediments</t>
  </si>
  <si>
    <t>reach average wetted width of 70 ft</t>
  </si>
  <si>
    <t>There is connected off-channel and side-channel habitat in the reach. There are no manmade barriers that prevent access to off-channel areas.</t>
  </si>
  <si>
    <t>Riparian vegetation provides &lt;50% canopy cover, and limited thermal shading.</t>
  </si>
  <si>
    <t>The floodplain is well connected to the main surface flow in Reach C9.</t>
  </si>
  <si>
    <t>Aggradation of fine sediment has occurred in this reach, supplied by post-fire sediment fluxes and eroding tributary delta deposits.</t>
  </si>
  <si>
    <t>Chewuch River Doe 06</t>
  </si>
  <si>
    <t>Reach C9</t>
  </si>
  <si>
    <t>34</t>
  </si>
  <si>
    <t>Substrate is composed of 72% gravel and cobble, with 11% sand. 19% of pools are embedded with fine sediments</t>
  </si>
  <si>
    <t>a reach average wetted width of 61 ft. Pools are shallower in this reach relative to downstream reaches</t>
  </si>
  <si>
    <t>High quality off-channel habitat that provides thermal refuge is present and connected to the main channel (USFS 2008). There are no manmade barriers that prevent access to off-channel areas.</t>
  </si>
  <si>
    <t>41</t>
  </si>
  <si>
    <t>Chewuch River Doe 07</t>
  </si>
  <si>
    <t>2008</t>
  </si>
  <si>
    <t>C10</t>
  </si>
  <si>
    <t>There is very little mainstem wood, with only 60 pieces in mainstem over 2.9 mile reach. Only 26 pieces in the mainstem are greater than 12 in diameter and 30 ft long, coming out to a density 9 pieces/mile, well below the threshold for adequate or at risk conditions. The majority of the large wood is located in the No Snake side channel, where habitat quality, including LWD is good condition. The mainstem is in an unacceptable Risk condition. There is recruitment potential, but hardly any existing structure to retain recruited wood.</t>
  </si>
  <si>
    <t>Reach met criteria for pool frequency, but are at risk due to low number of large pools.</t>
  </si>
  <si>
    <t>This reach has an excellent example of potential off-channel habitat in the Upper Chewuch -No Snake Side Channel is a highly functioning long slow side channel with numerous pools and LWD. There has been some cut off of off-channel features, so while the reach is an adequate condition some restoration could re-engage more habitat and improve the quality of the off-channel habitat even more.</t>
  </si>
  <si>
    <t>Incision is reducing floodplain connectivity. Disconnected side channel complex between RM 19.7 – 20.15 on the eastern floodplain immediately upstream of the Twenty-Mile Creek alluvial fan and downstream of the July Creek alluvial fan exhibits off-channel wetlands and abundant wood. Historic incision has deactivated this side channel complex, as the inlet is current perched 6-8 feet above the current channel, limiting the frequency and magnitude of flow into the side channel complex.</t>
  </si>
  <si>
    <t>Chewuch River Doe 08</t>
  </si>
  <si>
    <t>Chewuch River Doe 09</t>
  </si>
  <si>
    <t>C11</t>
  </si>
  <si>
    <t>Majority of mainstem devoid of medium and large pieces, but there is recruitment potential from riparian forests. This reach is just above the threshold for adequate condition.</t>
  </si>
  <si>
    <t>Limited off-channel habitat in C11 with only 1 slow side channel that has little wood and no cover, placing the reach in unacceptable risk.</t>
  </si>
  <si>
    <t>This reach is dominated by riffle habitats, and two rapids are present with gradients of up to 10%. There are multiple extremely long fastwater (riffle) channel units with minimal LWD and little habitat complexity. Some large sections of active erosion and channel incision are present in the reach, along with numerous fastwater side channels and other high-flow channels. The relative lack of disturbance to the floodplain forest</t>
  </si>
  <si>
    <t>Chewuch River Kay 01</t>
  </si>
  <si>
    <t>Chewuch River-Kay Creek</t>
  </si>
  <si>
    <t>7/27/2002, 8/5/2005, 8/4/2008</t>
  </si>
  <si>
    <t>Chewuch River Doe 15</t>
  </si>
  <si>
    <t>2008 R12 Chewuch River</t>
  </si>
  <si>
    <t>Chewuch River Kay 02</t>
  </si>
  <si>
    <t>Chewuch River Doe 16</t>
  </si>
  <si>
    <t>2008 R13 Chewuch River</t>
  </si>
  <si>
    <t>Chewuch River Kay 03</t>
  </si>
  <si>
    <t>Chewuch River Doe 17</t>
  </si>
  <si>
    <t>2008 R14 Chewuch River</t>
  </si>
  <si>
    <t>Chewuch River Pearrygin 01</t>
  </si>
  <si>
    <t>Chewuch River-Pearrygin Creek</t>
  </si>
  <si>
    <t>Reach C1</t>
  </si>
  <si>
    <t>2.2000000000000002</t>
  </si>
  <si>
    <t>21</t>
  </si>
  <si>
    <t>Substrate is composed of 44% gravel and cobble; with 22% sand. 56% of pool crests are embedded with fine sediments</t>
  </si>
  <si>
    <t>LWD is scarce in Reach C1</t>
  </si>
  <si>
    <t>reach average wetted width of 79 ft</t>
  </si>
  <si>
    <t>Off-channel habitat is naturally limited due to the presence of bedrock and natural channel confinement.</t>
  </si>
  <si>
    <t>50% of riparian vegetation is consistent with potential native community.</t>
  </si>
  <si>
    <t>&lt;20% of the floodplain vegetation has been cleared.</t>
  </si>
  <si>
    <t>Floodplain connectivity is limited in this naturally confined reach. Floodplain connectivity has not been significantly altered from the historical condition.</t>
  </si>
  <si>
    <t>There are areas of active bank erosion, however, channel migration is limited due to natural confinement.</t>
  </si>
  <si>
    <t>Sediment aggradation has occurred throughout the study area in response to post-fire sediment fluxes and tributary delta deposits; however, there appears to be no overall measureable trend in aggradation or incision at the reach-scale.</t>
  </si>
  <si>
    <t>Chewuch River Pearrygin 02</t>
  </si>
  <si>
    <t>Chewuch River Pearrygin 03</t>
  </si>
  <si>
    <t>36830</t>
  </si>
  <si>
    <t>Reach C2a</t>
  </si>
  <si>
    <t>5.6</t>
  </si>
  <si>
    <t>22</t>
  </si>
  <si>
    <t>Substrate is composed of 72% gravel and cobble; with 20% sand. 31% of pool crests are embedded</t>
  </si>
  <si>
    <t>Recruitment sources for LWD are limited</t>
  </si>
  <si>
    <t>reach average wetted width of 76 ft</t>
  </si>
  <si>
    <t>Reach C2a is low gradient and has &lt;3% side channel habitat (by area) with 5 side channels active at low flow. There are occasional manmade features that may limit access to off-channel areas at some flows.</t>
  </si>
  <si>
    <t>79% of riparian vegetation is consistent with potential native community.</t>
  </si>
  <si>
    <t>25</t>
  </si>
  <si>
    <t>25% of the floodplain vegetation has been cleared.</t>
  </si>
  <si>
    <t>20% of outer zone (floodplain) sub-units are considered ‚Äúdisconnected‚Äù due to human modifications related to residential, agricultural, and recreational (i.e. golf course) uses.</t>
  </si>
  <si>
    <t>Current conditions indicate that despite some riprap installed on the outside edges of the floodplain, the channel is able to maintain natural migration rates. Less than 0.5% of the bank or floodplain surfaces have been altered to prevent channel migration.</t>
  </si>
  <si>
    <t>Chewuch River Pearrygin 04</t>
  </si>
  <si>
    <t>Chewuch River Pearrygin 05</t>
  </si>
  <si>
    <t>Reach C2b</t>
  </si>
  <si>
    <t>7.3</t>
  </si>
  <si>
    <t>23</t>
  </si>
  <si>
    <t>Substrate is composed of 78% gravel and cobble; with 13% sand. 28% of pool crests are embedded with fine sediments</t>
  </si>
  <si>
    <t>reach average wetted width of 74 ft</t>
  </si>
  <si>
    <t>Reach C2b has a narrower floodplain, limiting side channel habitat to 1.8% of all habitat area. Two side channels are active at low flow. There are occasional manmade features that may limit access to off-channel areas at some flows.</t>
  </si>
  <si>
    <t>97% of riparian vegetation is consistent with potential native community.</t>
  </si>
  <si>
    <t>minimal</t>
  </si>
  <si>
    <t>There has been minimal clearing of floodplain vegetation.</t>
  </si>
  <si>
    <t>Riparian vegetation provides 50-80% canopy cover, and moderate thermal shading.</t>
  </si>
  <si>
    <t>13% of outer zone (floodplain) sub-units are considered ‚Äúdisconnected‚Äù due to human modifications related to residential uses.</t>
  </si>
  <si>
    <t>The rate of channel migration has been affected at a number of locations via riprap and levees. Approximately 2% of the bank or floodplain surfaces have been altered to prevent channel migration.</t>
  </si>
  <si>
    <t>Chewuch River Pearrygin 06</t>
  </si>
  <si>
    <t>Chewuch River Pearrygin 07</t>
  </si>
  <si>
    <t>Substrate is composed of 65% gravel and gobble, with 10% sand. 12% of pools are embedded with fine sediments</t>
  </si>
  <si>
    <t>reach average wetted width of 68 ft`</t>
  </si>
  <si>
    <t>There is one side channel providing high quality rearing habitat in Reach C3a. Human alterations in this reach have influenced lateral connectivity. There are occasional manmade features that may limit access to off-channel areas at some flows.</t>
  </si>
  <si>
    <t>66% of riparian vegetation is consistent with potential native community.</t>
  </si>
  <si>
    <t>&gt;25% of floodplain vegetation has been cleared.</t>
  </si>
  <si>
    <t>Riparian vegetation provides &lt;50% canopy cover, and limited thermal shading</t>
  </si>
  <si>
    <t>69% of outer zone (floodplain) sub-units are considered “disconnected” due to human modifications related to residential uses, agricultural uses, and roadways/bridges.</t>
  </si>
  <si>
    <t>Levees, bank armoring and the bridge at RM 8.3 affect lateral channel migration rates. Approximately 5% of the bank or floodplain surfaces have been altered to limit channel migration.</t>
  </si>
  <si>
    <t>Chewuch River Pearrygin 08</t>
  </si>
  <si>
    <t>Reach C3b</t>
  </si>
  <si>
    <t>8.5</t>
  </si>
  <si>
    <t>9.4499999999999993</t>
  </si>
  <si>
    <t>Substrate is composed of 49% gravel and cobble, with 7% sand. 25% of pools are embedded with fine sediments</t>
  </si>
  <si>
    <t>Future sources for LWD are limited</t>
  </si>
  <si>
    <t>reach average wetted width of 67 ft</t>
  </si>
  <si>
    <t>Reach C3b is entrenched, however an artificial channel improved by a 2008 BOR project has created off-channel rearing habitat. Side channel habitat comprises 24% of habitat area in the reach.</t>
  </si>
  <si>
    <t>&lt;20% of vegetation has been cleared from the floodplain.</t>
  </si>
  <si>
    <t>The floodplain is connected to the main channel in this reach and there has been relatively little alteration to floodplain vegetation.</t>
  </si>
  <si>
    <t>The rate of channel migration has been largely unaffected by anthropogenic disturbances in the reach. Approximately 1% of the bank or floodplain surfaces have been altered to limit channel migration.</t>
  </si>
  <si>
    <t>Chewuch River Pearrygin 09</t>
  </si>
  <si>
    <t>7/25/2002, 8/4/2008</t>
  </si>
  <si>
    <t>Reach C4a</t>
  </si>
  <si>
    <t>9.51</t>
  </si>
  <si>
    <t>26</t>
  </si>
  <si>
    <t>Substrate is composed of 77% gravel and cobble, with 20% sand. 39% of pools are embedded with fine sediments</t>
  </si>
  <si>
    <t>Pools are generally deeper in Reach C4 compared to other reaches</t>
  </si>
  <si>
    <t>There is infrequent off-channel and side channel habitat in this reach. Connectivity between the channel and off-channel areas has been impaired as a result of bank armoring, floodplain filling, and roadways.</t>
  </si>
  <si>
    <t>&lt;20% of floodplain vegetation has been cleared.</t>
  </si>
  <si>
    <t>55% of outer zone (floodplain) sub-units are considered ‚Äúdisconnected‚Äù due to human modifications related to residential and agricultural uses. There has been significant clearing and grading of floodplain areas throughout the reach.</t>
  </si>
  <si>
    <t>There are several locations with bank armoring that affects channel migration rates. Approximately 8% of the bank or floodplain surfaces have been altered to limit channel migration.</t>
  </si>
  <si>
    <t>Sediment aggradation has occurred throughout the study area in response to post-fire sediment fluxes and tributary delta deposits; however, there appears to be no overall measureable trend in aggradation or incision at the reachscale.</t>
  </si>
  <si>
    <t>Chewuch River Pearrygin 10</t>
  </si>
  <si>
    <t>Reach C4b</t>
  </si>
  <si>
    <t>10.46</t>
  </si>
  <si>
    <t>27</t>
  </si>
  <si>
    <t>Chewuch River Pearrygin 11</t>
  </si>
  <si>
    <t>Reach C4c</t>
  </si>
  <si>
    <t>Chewuch River Thirtymile 01</t>
  </si>
  <si>
    <t>Chewuch River-Thirtymile Creek</t>
  </si>
  <si>
    <t>Chewuch River Doe 10</t>
  </si>
  <si>
    <t>C12</t>
  </si>
  <si>
    <t>High natural confinement throughout the majority of the reach as the river flows through a natural gorge formed by bedrock and talus slopes, which lower recruitment potential. However, there are currently adequate wood resources in the reach and there is good potential for recruitment from upstream reaches.</t>
  </si>
  <si>
    <t>Chewuch River Thirtymile 02</t>
  </si>
  <si>
    <t>Chewuch River Doe 11</t>
  </si>
  <si>
    <t>C13</t>
  </si>
  <si>
    <t>There is a high amount of wood in the reach, especially collected in several large side channels. Lots of short term recruitment from fire, and opportunities for long term recruitment through floodplain processes.</t>
  </si>
  <si>
    <t>Several slow side channels providing good off-channel habitat, including one with abundant LWD and fish cover, so this reach is in adequate condition. Opportunities also exist to reconnect and engage additional off-channel features that would increase the quality and abundance of habitat.</t>
  </si>
  <si>
    <t>The channel is characterized by pool riffle morphology where unconfined, with a well-connected floodplain and side channels active over a range of flows. The channel is more simplified where confined by alluvial fans, with more plane bed morphology and lack of side channels and floodplain, but alluvial fans are a natural process that reduces floodplain so the reach is in adequate condition.</t>
  </si>
  <si>
    <t>Chewuch River Thirtymile 03</t>
  </si>
  <si>
    <t>Chewuch River Doe 12</t>
  </si>
  <si>
    <t>2008 R9 Chewuch River,2008 R10 Chewuch River</t>
  </si>
  <si>
    <t>271</t>
  </si>
  <si>
    <t>Reach is relatively intact. Riverstyles= Intact Condition</t>
  </si>
  <si>
    <t>Chewuch River Thirtymile 04</t>
  </si>
  <si>
    <t>Chewuch River Doe 13</t>
  </si>
  <si>
    <t>2008 R11 Chewuch River</t>
  </si>
  <si>
    <t>Chewuch River Thirtymile 05</t>
  </si>
  <si>
    <t>Chewuch River Doe 14</t>
  </si>
  <si>
    <t>Chikamin Creek 01</t>
  </si>
  <si>
    <t>Chikamin Creek</t>
  </si>
  <si>
    <t>Chikamin Creek 02</t>
  </si>
  <si>
    <t>Chikamin Creek 03</t>
  </si>
  <si>
    <t>Chikamin Creek 04</t>
  </si>
  <si>
    <t>Chiliwist Creek 16-1</t>
  </si>
  <si>
    <t>Okanogan River-Tallant Creek</t>
  </si>
  <si>
    <t>Chiliwist Creek 01</t>
  </si>
  <si>
    <t>Chiwaukum Creek 01</t>
  </si>
  <si>
    <t>Chiwaukum Creek</t>
  </si>
  <si>
    <t>Lower Chiwaukum Creek has been highly impacted by the campground and highway. There is little intact flooplain that is connected.</t>
  </si>
  <si>
    <t>Lower Chiwaukum Creek has been highly impacted by the campground and highway. There are no side channels.</t>
  </si>
  <si>
    <t>Lower Chiwaukum Creek has been highly impacted by the campground and highway.  The channel is locked into place but was naturally more dynamic (based on LiDAR).</t>
  </si>
  <si>
    <t>Lower Chiwaukum Creek has been highly impacted by the campground and highway. The channel is locked into place but was naturally more dynamic.</t>
  </si>
  <si>
    <t>Chiwaukum Creek 02</t>
  </si>
  <si>
    <t>Chiwaukum Creek 03</t>
  </si>
  <si>
    <t>Chiwaukum Creek 04</t>
  </si>
  <si>
    <t>Chiwaukum Creek 05</t>
  </si>
  <si>
    <t>Chiwawa River Headwaters 01</t>
  </si>
  <si>
    <t>Chiwawa River Lower 01</t>
  </si>
  <si>
    <t>Wenatchee-Clear 1-36</t>
  </si>
  <si>
    <t>Chiwawa River</t>
  </si>
  <si>
    <t>1.889583333</t>
  </si>
  <si>
    <t>No Barriers</t>
  </si>
  <si>
    <t>1 Road Density REI</t>
  </si>
  <si>
    <t>Some development on the floodplain but no major features. No evidence of extensive floodplain connectivity and some indication of incision of the channel from REM. Riverstyles analysis= Moderate Condition .</t>
  </si>
  <si>
    <t>Some development on the flooplain. Evidence of side channel potential near the confluence but no existing major side channels in this reach.</t>
  </si>
  <si>
    <t>The channel appears to have the potential to migrate based on LiDAR channel scars. However, it has not moved in the recent past and the floodplain is now developed which further limits channel migration.</t>
  </si>
  <si>
    <t>The channel appears to be incised to some degree and has been artificially hardened in some areas (homes and acclimation facility)</t>
  </si>
  <si>
    <t>Chiwawa River Lower 02</t>
  </si>
  <si>
    <t>Clear-Alder 37-115</t>
  </si>
  <si>
    <t>7.09375</t>
  </si>
  <si>
    <t>2</t>
  </si>
  <si>
    <t>2.7 Road Density REI</t>
  </si>
  <si>
    <t>Areas of wide potential floodplain in this reach. Current floodplain is developed and channel is entrenched. Lack of wood and entrenchment likely limits flooplain activation. Riverstyles= poor.</t>
  </si>
  <si>
    <t>Floodplain is developed and channel is entrenched. Lack of wood likely reduces side channel potential. Riverstyles= poor.</t>
  </si>
  <si>
    <t>Channel is partially confined and entrenched to some degree. Lack of wood has led to loss of channel instability. Riverstyles= poor</t>
  </si>
  <si>
    <t>Channel is partially confined and entrenched to some degree. Lack of wood has led to loss of bank instability. Riverstyles= poor</t>
  </si>
  <si>
    <t>Chiwawa River Lower 03</t>
  </si>
  <si>
    <t>Chiwawa River Lower 04</t>
  </si>
  <si>
    <t>Limited floodplain potential but upstream portion of reach has pockets of disconnected flooplain/side-channel.</t>
  </si>
  <si>
    <t>Chiwawa River Lower 05</t>
  </si>
  <si>
    <t>Alder-BigMeadow 116-152</t>
  </si>
  <si>
    <t>9.4554924239999991</t>
  </si>
  <si>
    <t>2 Road Density REI</t>
  </si>
  <si>
    <t>Natural confined to some extent with only a few pockets of floodplain/side-channel.</t>
  </si>
  <si>
    <t>Naturally confined</t>
  </si>
  <si>
    <t>Chiwawa River Lower 06</t>
  </si>
  <si>
    <t>BigMeadow-Twin 153-159</t>
  </si>
  <si>
    <t>10.10890152</t>
  </si>
  <si>
    <t>4</t>
  </si>
  <si>
    <t>0.5 Road Density REI</t>
  </si>
  <si>
    <t>Chiwawa River Lower 07</t>
  </si>
  <si>
    <t>Twin-Grouse 160-192</t>
  </si>
  <si>
    <t>12.24886364</t>
  </si>
  <si>
    <t>0.4 Road Density REI</t>
  </si>
  <si>
    <t>Chiwawa River Middle 01</t>
  </si>
  <si>
    <t>Middle Chiwawa River</t>
  </si>
  <si>
    <t>Chiwawa River Reach 2 2015/Grouse-Brush, Chiwawa R50</t>
  </si>
  <si>
    <t>1.4 Road Density REI</t>
  </si>
  <si>
    <t>Naturally confied and activating floodplain where possible</t>
  </si>
  <si>
    <t>Naturally confied and activating side-channels where possible</t>
  </si>
  <si>
    <t>Naturally Confined</t>
  </si>
  <si>
    <t>Chiwawa River Middle 02</t>
  </si>
  <si>
    <t>Chiwawa River Middle 03</t>
  </si>
  <si>
    <t>Chiwawa River Middle 04</t>
  </si>
  <si>
    <t>Chiwawa River Middle 05</t>
  </si>
  <si>
    <t>Upper Chiwawa River</t>
  </si>
  <si>
    <t>Chiwawa River Upper 01</t>
  </si>
  <si>
    <t>Chiwawa River Upper 02</t>
  </si>
  <si>
    <t>Chiwawa River Upper 03</t>
  </si>
  <si>
    <t>Chiwawa River Upper 04</t>
  </si>
  <si>
    <t>Chiwawa River Upper 05</t>
  </si>
  <si>
    <t>Chumstick Creek 01</t>
  </si>
  <si>
    <t>Chumstick Creek</t>
  </si>
  <si>
    <t>4,4'-DDE, Polychlorinated Biphenyls (PCBs)</t>
  </si>
  <si>
    <t>Chumstick Creek 02</t>
  </si>
  <si>
    <t>Chumstick Creek 03</t>
  </si>
  <si>
    <t>Chumstick Creek 04</t>
  </si>
  <si>
    <t>Chumstick Creek 05</t>
  </si>
  <si>
    <t>Chumstick Creek 06</t>
  </si>
  <si>
    <t>Chumstick Creek 07</t>
  </si>
  <si>
    <t>Chumstick Creek 08</t>
  </si>
  <si>
    <t>Chumstick Creek 09</t>
  </si>
  <si>
    <t>Clear Creek 01</t>
  </si>
  <si>
    <t>Reach has been highly altered and floodplain developed.</t>
  </si>
  <si>
    <t>Clear Creek 02</t>
  </si>
  <si>
    <t>Clear Creek Reach 1 2015</t>
  </si>
  <si>
    <t>Cougar Creek 01</t>
  </si>
  <si>
    <t>Upper Mad River</t>
  </si>
  <si>
    <t>2000</t>
  </si>
  <si>
    <t>36774</t>
  </si>
  <si>
    <t>Entiat Level 2 Survey</t>
  </si>
  <si>
    <t>01-03 Cougar Creek, 02-01 Cougar Creek, 02-02 Cougar Creek</t>
  </si>
  <si>
    <t>Coulter Creek 01</t>
  </si>
  <si>
    <t>Crater Creek 01</t>
  </si>
  <si>
    <t>Gold Creek</t>
  </si>
  <si>
    <t>1996</t>
  </si>
  <si>
    <t>35311</t>
  </si>
  <si>
    <t>02-01 Crater Creek</t>
  </si>
  <si>
    <t>Crater Creek 02</t>
  </si>
  <si>
    <t>02-01 Crater Creek, 02-02 Crater Creek</t>
  </si>
  <si>
    <t>Crater Creek 03</t>
  </si>
  <si>
    <t>02-02 Crater Creek</t>
  </si>
  <si>
    <t>Cub Creek 01</t>
  </si>
  <si>
    <t>Cub Creek</t>
  </si>
  <si>
    <t>Dead Horse Canyon 01</t>
  </si>
  <si>
    <t>Derby Canyon 01</t>
  </si>
  <si>
    <t>Wenatchee River-Derby Canyon</t>
  </si>
  <si>
    <t>Derby Canyon 02</t>
  </si>
  <si>
    <t>review upper extent of steelhead</t>
  </si>
  <si>
    <t>Derby Canyon 03</t>
  </si>
  <si>
    <t>Diamond Creek 01</t>
  </si>
  <si>
    <t>Diamond Creek</t>
  </si>
  <si>
    <t>Doe Creek 01</t>
  </si>
  <si>
    <t>Drake Creek 01</t>
  </si>
  <si>
    <t>Upper Lost River</t>
  </si>
  <si>
    <t>Eagle Creek Methow 01</t>
  </si>
  <si>
    <t>Eagle Creek (Methow)</t>
  </si>
  <si>
    <t>42678</t>
  </si>
  <si>
    <t>Early Winters Creek</t>
  </si>
  <si>
    <t>291</t>
  </si>
  <si>
    <t>Based on the above rating criteria, North Creek, South Creek, Reynolds Creek, War Creek, or Eagle Creek are rated as adequate condition for this indicator because there are no human-made fish passage barriers present.</t>
  </si>
  <si>
    <t>Eagle Creek Methow 02</t>
  </si>
  <si>
    <t>292</t>
  </si>
  <si>
    <t>Eagle Creek Wenatchee 01</t>
  </si>
  <si>
    <t>Eagle Creek (Wenatchee)</t>
  </si>
  <si>
    <t>Early Winters Creek 01</t>
  </si>
  <si>
    <t>40050</t>
  </si>
  <si>
    <t>Early Winters Creek 02</t>
  </si>
  <si>
    <t>40051</t>
  </si>
  <si>
    <t>Early Winters Creek 03</t>
  </si>
  <si>
    <t>40056</t>
  </si>
  <si>
    <t>Early Winters Creek 04</t>
  </si>
  <si>
    <t>Early Winters Creek 06</t>
  </si>
  <si>
    <t>40064</t>
  </si>
  <si>
    <t>Eight Mile Creek 01</t>
  </si>
  <si>
    <t>Eight Mile Creek</t>
  </si>
  <si>
    <t>9/14/1999, 8/25/2010</t>
  </si>
  <si>
    <t>Eightmile Creek 01</t>
  </si>
  <si>
    <t>Eightmile Cr Reach 1</t>
  </si>
  <si>
    <t>Eight Mile Creek 02</t>
  </si>
  <si>
    <t>Eightmile Creek 02</t>
  </si>
  <si>
    <t>Eight Mile Creek 03</t>
  </si>
  <si>
    <t>Eightmile Creek 03</t>
  </si>
  <si>
    <t>Eightmile Cr Reach 2</t>
  </si>
  <si>
    <t>Eight Mile Creek 05</t>
  </si>
  <si>
    <t>Eightmile Creek 05</t>
  </si>
  <si>
    <t>Eight Mile Creek 06</t>
  </si>
  <si>
    <t>Eightmile Creek 06</t>
  </si>
  <si>
    <t>Eightmile Cr Reach 3</t>
  </si>
  <si>
    <t>Eight Mile Creek 07</t>
  </si>
  <si>
    <t>Eightmile Creek 07</t>
  </si>
  <si>
    <t>Eightmile Cr Reach 4</t>
  </si>
  <si>
    <t>Eightmile Creek</t>
  </si>
  <si>
    <t>304</t>
  </si>
  <si>
    <t>Eight Mile Creek 08</t>
  </si>
  <si>
    <t>Eightmile Creek 08</t>
  </si>
  <si>
    <t>Eightmile Cr Reach 5</t>
  </si>
  <si>
    <t>305</t>
  </si>
  <si>
    <t>Eight Mile Creek 09</t>
  </si>
  <si>
    <t>Eightmile Creek 09</t>
  </si>
  <si>
    <t>Eightmile Cr Reach 6</t>
  </si>
  <si>
    <t>Entiat River Lake 01</t>
  </si>
  <si>
    <t>Entiat River-Lake Creek</t>
  </si>
  <si>
    <t>2013</t>
  </si>
  <si>
    <t>Upper Stillwaters Reach Assessment</t>
  </si>
  <si>
    <t>Entiat River</t>
  </si>
  <si>
    <t>27.15</t>
  </si>
  <si>
    <t>27.7</t>
  </si>
  <si>
    <t>39</t>
  </si>
  <si>
    <t>3.4 jams /mi</t>
  </si>
  <si>
    <t>7% pool habitat 33% of pools are &lt;1 m deep</t>
  </si>
  <si>
    <t>22% side channel habitat. There is existing side channel habitat at low flows but it lacks abundant complex cover. Lack of log jams limits off-channel development.</t>
  </si>
  <si>
    <t>&gt;80% species composition, seral stage, and structural complexity are consistent with potential native community.</t>
  </si>
  <si>
    <t>Riparian areas are mostly intact except for at the upstream and downstream ends on the river-left bank where the roadway lies adjacent to the channel. There are high and steep naturally eroding banks in a few locations, which limit riparian forest development.</t>
  </si>
  <si>
    <t>Dominated by sapling/pole and small trees (&lt;21 inches dbh) 50-80% canopy cover</t>
  </si>
  <si>
    <t>0% of the mapped floodplain has been disconnected. 0 mi/mi2 of road in the floodplain</t>
  </si>
  <si>
    <t>0% of the streambanks in the reach are affected by bank armoring.</t>
  </si>
  <si>
    <t>No measurable trend of aggradation or incision associated with human actions.</t>
  </si>
  <si>
    <t>Entiat River Lake 02</t>
  </si>
  <si>
    <t>28.25</t>
  </si>
  <si>
    <t>40</t>
  </si>
  <si>
    <t>1.7 jams /mi</t>
  </si>
  <si>
    <t>1% side channel habitat. The Fox Creek Campground impairs connectivity to a potentially accessible side channel. Lack of log jams further limits off-channel development.</t>
  </si>
  <si>
    <t>50-80% species composition, seral stage, and structural complexity are consistent with potential native community.</t>
  </si>
  <si>
    <t>Riparian areas along the river-left bank are impacted by the roadway in the middle and downstream portion of the reach. The Fox Creek Campground impacts riparian vegetation (primarily associated with clearing of the understory) along the left bank at the upstream end of the reach.</t>
  </si>
  <si>
    <t>&gt;80</t>
  </si>
  <si>
    <t>Dominated by small trees (&lt;21inches dbh) &gt;80% canopy cover</t>
  </si>
  <si>
    <t>50% of the mapped floodplain has been disconnected, primarily due to Fox Creek Campground. 15 mi/mi2 of road in the floodplain</t>
  </si>
  <si>
    <t>15% of the streambanks in the reach are affected by bank armoring. Fox Creek Campground limits the potential for channel migration into the left-bank floodplain in this area.</t>
  </si>
  <si>
    <t>Floodplain disconnection at the Fox Creek Campground along river-left poses risk to vertical channel stability by focusing flows within the channel.</t>
  </si>
  <si>
    <t>Entiat River Lake 03</t>
  </si>
  <si>
    <t>29.3</t>
  </si>
  <si>
    <t xml:space="preserve">Reach 6 (Box Canon) has high natural confinement with steep step-pools and rapids throughout, which has prevented direct human alterations to habitat and reduces the need for restoration. Consequently, no restoration actions were identified for Reach 6._x000D__x000D_
</t>
  </si>
  <si>
    <t>Entiat River Lake 04</t>
  </si>
  <si>
    <t>29.85</t>
  </si>
  <si>
    <t>42</t>
  </si>
  <si>
    <t>1.9 jams /mi</t>
  </si>
  <si>
    <t>6% pool habitat 0% of pools are &lt;1 m deep</t>
  </si>
  <si>
    <t>0% side channel habitat. Natural confinement limits significant development of offchannel habitat. Lack of log jams further limits off-channel development.</t>
  </si>
  <si>
    <t>The riparian area in Reach 7 is intact. The reach is isolated from the roadway and there is no ongoing human disturbance to the riparian zone.</t>
  </si>
  <si>
    <t>&gt;80% canopy cover</t>
  </si>
  <si>
    <t>Entiat River Lake 05</t>
  </si>
  <si>
    <t>Reach 8</t>
  </si>
  <si>
    <t>30.2</t>
  </si>
  <si>
    <t>43</t>
  </si>
  <si>
    <t>Reach 8 is steep and naturally confined. Here, bedrock outcrops confine the channel at various locations on both river-left and river-right. This natural confinement has limited human alteration to the channel as well as the opportunities for restoration. No restoration actions were identified for Reach 8.</t>
  </si>
  <si>
    <t>Entiat River Lake 06</t>
  </si>
  <si>
    <t>Reach 9</t>
  </si>
  <si>
    <t>31.4</t>
  </si>
  <si>
    <t>44</t>
  </si>
  <si>
    <t>4.9 jams /mi</t>
  </si>
  <si>
    <t>13% pool habitat 57% of pools are &lt;1 m deep</t>
  </si>
  <si>
    <t>10% side channel habitat. There is existing side channel habitat at low flows but it lacks abundant complex cover. Lack of log jams limits off-channel development.</t>
  </si>
  <si>
    <t>The riparian area in Reach 9 is intact. The reach is isolated from the roadway and there is no ongoing human disturbance to the riparian zone.</t>
  </si>
  <si>
    <t>Dominated by large and small trees (&lt;32 inches dbh) &gt;80% canopy cover</t>
  </si>
  <si>
    <t>0% of the mapped floodplain has been disconnected.3 mi/mi2 of road in the floodplain</t>
  </si>
  <si>
    <t>Entiat River Lake 07</t>
  </si>
  <si>
    <t>Reach 10</t>
  </si>
  <si>
    <t>31.9</t>
  </si>
  <si>
    <t>45</t>
  </si>
  <si>
    <t>0 jams /mi</t>
  </si>
  <si>
    <t>8% pool habitat 67% of pools are &lt;1 m deep</t>
  </si>
  <si>
    <t>The riparian area in Reach 10 is impacted periodically by the Entiat River Road along the riverleft bank and by the Forest Road 5605 bridge crossing near the upstream end of the reach.</t>
  </si>
  <si>
    <t>Dominated by small trees (&lt;21inches dbh)&gt;80% canopy cover</t>
  </si>
  <si>
    <t>5% of the mapped floodplain has been disconnected. 0.7 mi/mi2 of road in the floodplain</t>
  </si>
  <si>
    <t>5% of the streambanks in the reach are affected by bank armoring. Bridge near upstream end has only a limited effect on channel migration due to natural confinement.</t>
  </si>
  <si>
    <t>The bridge crossing at the upstream end of the reach may have some effect on vertical stability; however, natural confinement through this section limits the potential risk for impairment.</t>
  </si>
  <si>
    <t>Entiat River Lake 08</t>
  </si>
  <si>
    <t>Reach 11</t>
  </si>
  <si>
    <t>32.9</t>
  </si>
  <si>
    <t>46</t>
  </si>
  <si>
    <t>7% pool habitat 71% of pools are &lt;1 m deep</t>
  </si>
  <si>
    <t>4% side channel habitat. There is a limited amount of offchannel habitat but natural confinement limits significant development of off-channel habitat. Lack of log jams further limits off-channel development.</t>
  </si>
  <si>
    <t>The riparian area in Reach 11 is intact. The reach is isolated from the roadway and there is no ongoing human disturbance to the riparian zone.</t>
  </si>
  <si>
    <t>Dominated by small trees (&lt;21 inches dbh) &gt;80% canopy cover</t>
  </si>
  <si>
    <t>0% of the mapped floodplain has been disconnected.0 mi/mi2 of road in the floodplain</t>
  </si>
  <si>
    <t>Entiat River Lake 09</t>
  </si>
  <si>
    <t>Entiat River Lake 10</t>
  </si>
  <si>
    <t>Reach 12</t>
  </si>
  <si>
    <t>33.200000000000003</t>
  </si>
  <si>
    <t>47</t>
  </si>
  <si>
    <t>12% pool habitat 67% of pools are &lt;1 m deep</t>
  </si>
  <si>
    <t>The riparian area in Reach 12 is intact. The reach is isolated from the roadway and there is no ongoing human disturbance to the riparian zone.</t>
  </si>
  <si>
    <t>Entiat River Lake 11</t>
  </si>
  <si>
    <t>Entiat River Mills 01</t>
  </si>
  <si>
    <t>Entiat River-Mills Creek</t>
  </si>
  <si>
    <t>pH, pH</t>
  </si>
  <si>
    <t>The confluence of the Entiat naturally lacks extensive floodplain due to confinement. All available floodplain is connected.</t>
  </si>
  <si>
    <t>The confluence of the Entiat naturally lacks side channels  due to confinement. Side channels are functional.</t>
  </si>
  <si>
    <t>The confluence of the Entiat is natually confined to some degree but historically did move more than it does currently due to innudation and the highway bridge.</t>
  </si>
  <si>
    <t>The confluence of the Entiat is natually confined to some degree but historically did have more unstable banks more than it does currently due to innudation and the highway bridge.</t>
  </si>
  <si>
    <t>Entiat River Mills 02</t>
  </si>
  <si>
    <t>2012</t>
  </si>
  <si>
    <t>Lower Entiat Reach Assessment</t>
  </si>
  <si>
    <t>Reach 1B</t>
  </si>
  <si>
    <t>0.7</t>
  </si>
  <si>
    <t>3.7</t>
  </si>
  <si>
    <t>49</t>
  </si>
  <si>
    <t>No mainstem barriers are present on the Entiat River</t>
  </si>
  <si>
    <t>Large wood per mile (in-channel only):</t>
  </si>
  <si>
    <t>Recent efforts to create pools using channel-spanning rock weirs or log jams have proven ineffective. Very large flows are required to scour the bed armor sufficiently to create a large pool. A large structure is required to maintain the pool between large flow events; otherwise, it will fill in with coarse bedload. Based on this condition and the general lack of cover and instream structure capable of maintaining large pools.</t>
  </si>
  <si>
    <t>The reach assessment area is not characterized by many significant side channels, oxbows, ponds or other off channel habitat, which is largely a natural condition of the lower Entiat River. There are a handful of side channels and several acres of floodplain that would otherwise be active if not for anthropogenic features such as levees.</t>
  </si>
  <si>
    <t>Undisturbed riparian areas are assumed to consist of a species structure and composition that is natural and appropriate for the lower Entiat River. With very low rates of bank erosion and LWD recruitment potential, riparian areas located farther from the bank provide less habitat benefit (and less habitat benefit potential) than those areas located near the bank. For these reasons, the riparian composition and structure is evaluated primarily from within the 30-meter buffer rather than the entire 2-year floodplain</t>
  </si>
  <si>
    <t>the riparian composition and structure is evaluated primarily from within the 30-meter buffer rather than the entire 2-year floodplain</t>
  </si>
  <si>
    <t>53</t>
  </si>
  <si>
    <t>10</t>
  </si>
  <si>
    <t>8</t>
  </si>
  <si>
    <t>The Entiat River is naturally confined and characterized by a relatively narrow active floodplain. Human features have disconnected the river from its active floodplain in several locations.</t>
  </si>
  <si>
    <t>Migration measured only where observed in the photo record; migration in all other locations was negligible or the channel was straightened. Overall migration in the lower Entiat River is very low as a result of natural bank armoring from glacial outwash material. Channel migration is not significantly affected by riprap and levees throughout most of the lower Entiat River; the channel has been naturally confined for thousands of years.</t>
  </si>
  <si>
    <t>Regarding vertical channel stability, the lower Entiat River is very stable. The channel is incised by more than 20 feet in some locations, but as is discussed in the body of the Reach Assessment, the incision that has occurred within the lower Entiat River is natural and has taken place over several thousands of years. Human disturbance has not significantly increased or changed the rate or amount of incision in the lower Entiat River.</t>
  </si>
  <si>
    <t>4B</t>
  </si>
  <si>
    <t>Entiat River Mills 03</t>
  </si>
  <si>
    <t>Entiat River Mills 04</t>
  </si>
  <si>
    <t>Reach 1C</t>
  </si>
  <si>
    <t>4.3</t>
  </si>
  <si>
    <t>50</t>
  </si>
  <si>
    <t>51</t>
  </si>
  <si>
    <t>12</t>
  </si>
  <si>
    <t>Entiat River Mills 05</t>
  </si>
  <si>
    <t>Reach 1D</t>
  </si>
  <si>
    <t>6.3</t>
  </si>
  <si>
    <t>6</t>
  </si>
  <si>
    <t>Entiat River Mills 06</t>
  </si>
  <si>
    <t>Reach 1E</t>
  </si>
  <si>
    <t>6.9</t>
  </si>
  <si>
    <t>52</t>
  </si>
  <si>
    <t>36</t>
  </si>
  <si>
    <t>Entiat River Mills 07</t>
  </si>
  <si>
    <t>Consistent with downstream reaches in the Lower Entiat RA, the reach "is naturally confined to some extent and characterized by a relatively narrow active floodplain. Human features have disconnected the river from its active floodplain in several areas"</t>
  </si>
  <si>
    <t>Consistent with downstream reaches covered in the Lower Entiat RA, the reach "is not characterized by many significant side channels, oxbows, ponds or other off channel habitat, which is largely a natural condition of the lower Entiat River"</t>
  </si>
  <si>
    <t>Consistent with downstream reaches covered in the Lower Entiat RA, the reach, "the lower Entiat River is very stable. The channel is incised by more than 20 feet in some locations, but as is discussed in the body of the Reach Assessment, the incision that has occurred within the lower Entiat River is natural and has taken place over several thousands of years. Human disturbance has not significantly increased or changed the rate or amount of incision in the lower Entiat River."</t>
  </si>
  <si>
    <t>Consistent with downstream reaches covered in the Lower Entiat RA, the reach, "Migration measured only where observed in the photo record; migration in all other locations was negligible or the channel was straightened. Overall migration in the lower Entiat River is very low as a result of natural bank armoring from glacial outwash material. Channel migration is not significantly affected by riprap and levees throughout most of the lower Entiat River; the channel has been naturally confined for thousands of years."</t>
  </si>
  <si>
    <t>Entiat River Mills 08</t>
  </si>
  <si>
    <t>Entiat River Potato 01</t>
  </si>
  <si>
    <t>Entiat River-Potato Creek</t>
  </si>
  <si>
    <t>Entiat TA: "Reach 1G- active floodplain is narrow to nonexistent in this reach and is limited to small surfaces along the insides of meander bends.. Small to negligible impacts to floodplain."</t>
  </si>
  <si>
    <t>Entiat TA: "Reach 1G- active floodplain is narrow to nonexistent in this reach. Low to moderate side channel potential", RIverstyles=moderate, Reach 01 has more potential for side channel development and more impacts than further upstream</t>
  </si>
  <si>
    <t>Entiat TA: "Reach 1G- "Small bank protection or in-channel features locally alter channel geometry"</t>
  </si>
  <si>
    <t>Entiat River Potato 02</t>
  </si>
  <si>
    <t>Natually confined with low potentila for side channel development</t>
  </si>
  <si>
    <t>Entiat River Potato 03</t>
  </si>
  <si>
    <t>Entiat River Potato 04</t>
  </si>
  <si>
    <t>Entiat River Potato 05</t>
  </si>
  <si>
    <t>Entiat Gray Reach Assessment</t>
  </si>
  <si>
    <t>87</t>
  </si>
  <si>
    <t>No mainstem barriers are present on the Entiat River below the Gray Reach</t>
  </si>
  <si>
    <t>over 50% of the channel area designated as â€œpool habitatâ€</t>
  </si>
  <si>
    <t>The Gray Reach is unconfined and generally very well connected with the floodplain. Large areas of off-channel habitat are available in the form of alcoves, ponds and several side channels. Alcoves tend to dominate the off-channel habitat of the Gray Reach as a result of significant downstream channel migration.</t>
  </si>
  <si>
    <t>Although only 5.7% of the 10m buffer area is considered disturbed, the lack of mature riparian vegetation structure is unacceptable</t>
  </si>
  <si>
    <t>9.07</t>
  </si>
  <si>
    <t>Although only 9.07% of the 30m buffer area is considered disturbed (meaning bare ground, grass lawn, or infrastructure) the lack of mature riparian vegetation structure suggests a poor condition is largely the result of unacceptable structure</t>
  </si>
  <si>
    <t>27.27</t>
  </si>
  <si>
    <t>11.36</t>
  </si>
  <si>
    <t>13.64</t>
  </si>
  <si>
    <t>47.73</t>
  </si>
  <si>
    <t>Greater than 70 percent of riparian buffer zone (10 meter width along both banks) is in the â€œSmall Trees and Shrubsâ€ condition.</t>
  </si>
  <si>
    <t>The Gray Reach of the Entiat River is characterized by natural levees as much as 4-feet higher than the surrounding floodplain.</t>
  </si>
  <si>
    <t>Entiat River Potato 06</t>
  </si>
  <si>
    <t>2009, 2009</t>
  </si>
  <si>
    <t>Preston Reach Assessment, Stormy Reach Assessment</t>
  </si>
  <si>
    <t>Human features have disconnected the river from its floodplain, historic channel paths, and constrain channel migration.</t>
  </si>
  <si>
    <t>Entiat River Potato 07</t>
  </si>
  <si>
    <t>2009</t>
  </si>
  <si>
    <t>Gravel/Cobble</t>
  </si>
  <si>
    <t>Wood was removed from the river in the 1970s by the ACOE to reduce the threat of flooding. Wood counts still remain lower than the Adequate Condition criteria, but wood recruitment potential is in an Adequate Condition</t>
  </si>
  <si>
    <t>Less than one percent of the riparian vegetation has been disturbed by agriculture and residential development. There are localized areas where riparian vegetation has been cleared that could be revegetated.</t>
  </si>
  <si>
    <t>About five percent of the riparian buffer zone (30 meter width along both banks) has been cleared for agriculture and residential use. Road densities are relatively high throughout the watershed (assuming all roads are “open”).</t>
  </si>
  <si>
    <t>Greater than 80 percent of riparian buffer zone (10 meter width along both banks) is in the shrub/seedling to large tree condition. The 10 meter buffer zone is used as a surrogate to evaluate the condition of canopy cover and is interpreted to be in an Adequate Condition although there are localized areas where the riparian vegetation has been cleared for agricultural or residential development.</t>
  </si>
  <si>
    <t>Human features have disconnected the river from its floodplain in several locations.</t>
  </si>
  <si>
    <t>Channel migration rates have been adversely impacted by levees and riprap that constrain the river. There are also localized areas where channel migration rates have increased due to the lack of woody vegetation and root mass stabilizing the river banks.</t>
  </si>
  <si>
    <t>Levees and riprap constrain the river and have adversely impacted lateral channel migration and sediment transport. Areas impacted by the levees and riprap are interpreted to be transporting more sediment through the system than prior to construction (historically).</t>
  </si>
  <si>
    <t>Entiat River Potato 08</t>
  </si>
  <si>
    <t>20.7</t>
  </si>
  <si>
    <t>21.1</t>
  </si>
  <si>
    <t>89</t>
  </si>
  <si>
    <t>No pebble count. Ocular estimate for reach is 15% sand, 10% gravel, 40% cobble, 35% boulder</t>
  </si>
  <si>
    <t>Entiat River Preston 01</t>
  </si>
  <si>
    <t>Cobble/Boulder</t>
  </si>
  <si>
    <t>Human features have disconnected the river from its floodplain in several locations</t>
  </si>
  <si>
    <t>Entiat River Preston 02</t>
  </si>
  <si>
    <t>22.6</t>
  </si>
  <si>
    <t>23.3</t>
  </si>
  <si>
    <t>91</t>
  </si>
  <si>
    <t>Entiat River Preston 03</t>
  </si>
  <si>
    <t>25.6</t>
  </si>
  <si>
    <t>17% pool habitat 60% of pools are &lt;1 m deep</t>
  </si>
  <si>
    <t>0% side channel habitat. The amount of available offchannel habitat is affected by the roadway and residential development within the floodplain, which limits long-term lateral channel migration processes necessary to create offchannel habitat. Lack of log jams also limits off-channel development.</t>
  </si>
  <si>
    <t>Human disturbance is located within much of the riparian zone along the left bank, which is composed of residential homes and cabins. Clearing of the riparian overstory is minimal but there is localized clearing of the understory associated with individual homesites. There is riprap and the Entiat River Road within the riparian area along approximately 400 feet of the river-left bank.</t>
  </si>
  <si>
    <t>Dominated by small trees (&lt;21 inches dbh) 50-80% canopy cover</t>
  </si>
  <si>
    <t>8% of the mapped floodplain has been disconnected. 11.1 mi/mi2 of road in the floodplain</t>
  </si>
  <si>
    <t>5% of the streambanks in the reach are affected by bank armoring. Bridge near downstream end constrains channel migration</t>
  </si>
  <si>
    <t>Entiat River Preston 04</t>
  </si>
  <si>
    <t>26.1</t>
  </si>
  <si>
    <t>37</t>
  </si>
  <si>
    <t>24% pool habitat 50% of pools are &lt;1 m deep</t>
  </si>
  <si>
    <t>1% side channel habitat. There is some existing side channel habitat at low flows but it lacks complex cover. Lack of log jams limits off-channel development.</t>
  </si>
  <si>
    <t>The greatest riparian disturbance is the roadway and associated bank armoring along the river-left bank. There are a few homesites along the river-left bank at the downstream end of the reach that have clearing of the riparian understory, but the overstory remains intact.</t>
  </si>
  <si>
    <t>Dominated by shrub/seedling (&lt;5 inches dbh) 50-80% canopy cover</t>
  </si>
  <si>
    <t>3% of the streambanks in the reach are affected by bank armoring.</t>
  </si>
  <si>
    <t>Entiat River Preston 05</t>
  </si>
  <si>
    <t>38</t>
  </si>
  <si>
    <t>0.9 jams /mi</t>
  </si>
  <si>
    <t>12% pool habitat 25% of pools are &lt;1 m deep</t>
  </si>
  <si>
    <t>7% side channel habitat. There is some existing side channel habitat at low flows but it lacks complex cover. Lack of log jams limits off-channel development.</t>
  </si>
  <si>
    <t>The riparian area is mostly intact except for a few segments along the river-left bank where the roadway is within the riparian area and where bank armoring affects riparian vegetation development.</t>
  </si>
  <si>
    <t>Dominated by shrub/seedling, sapling/pole, and small trees (&lt;21 inches dbh) &gt;80% canopy cover</t>
  </si>
  <si>
    <t>5% of the streambanks in the reach are affected by bank armoring.</t>
  </si>
  <si>
    <t>Etienne Creek 01</t>
  </si>
  <si>
    <t>Upper Peshastin Creek</t>
  </si>
  <si>
    <t>Etienne Creek 02</t>
  </si>
  <si>
    <t>verify SH end</t>
  </si>
  <si>
    <t>1999</t>
  </si>
  <si>
    <t>36374</t>
  </si>
  <si>
    <t>Wenatchee Ranger River District Survey</t>
  </si>
  <si>
    <t>01-01 Negro Creek, 01-02 Negro Creek</t>
  </si>
  <si>
    <t>Eureka Creek 01</t>
  </si>
  <si>
    <t>Eureka Creek Methow</t>
  </si>
  <si>
    <t>Falls Creek 01</t>
  </si>
  <si>
    <t>Falls Creek Methow</t>
  </si>
  <si>
    <t>review species</t>
  </si>
  <si>
    <t>36383</t>
  </si>
  <si>
    <t>Fall Creek 01</t>
  </si>
  <si>
    <t>02-01 Falls Creek</t>
  </si>
  <si>
    <t>171</t>
  </si>
  <si>
    <t>Farewell Creek 01</t>
  </si>
  <si>
    <t>Lake Creek (Methow)</t>
  </si>
  <si>
    <t>Fawn Creek 01</t>
  </si>
  <si>
    <t>Methow River-Fawn Creek</t>
  </si>
  <si>
    <t>Fish Creek 01</t>
  </si>
  <si>
    <t>Upper Little Wenatchee River</t>
  </si>
  <si>
    <t>Fish Lake Run 01</t>
  </si>
  <si>
    <t>Fish Lake Run 02</t>
  </si>
  <si>
    <t>Foggy Dew Creek 01</t>
  </si>
  <si>
    <t>8/14/1996, 8/4/2009</t>
  </si>
  <si>
    <t>Foggy Dew Reach 1</t>
  </si>
  <si>
    <t>Foggy Dew Creek 02</t>
  </si>
  <si>
    <t>Foggy Dew Creek 03</t>
  </si>
  <si>
    <t>Foggy Dew Creek 04</t>
  </si>
  <si>
    <t>35291</t>
  </si>
  <si>
    <t>02-01 Foggy Dew Creek</t>
  </si>
  <si>
    <t>Frazer Creek 01</t>
  </si>
  <si>
    <t>Frazer Creek Habitat Survey 2016</t>
  </si>
  <si>
    <t>Frazer Creek</t>
  </si>
  <si>
    <t>Frazer Creek 02</t>
  </si>
  <si>
    <t>Frazer Creek 03</t>
  </si>
  <si>
    <t>French Creek 01</t>
  </si>
  <si>
    <t>Upper Icicle Creek</t>
  </si>
  <si>
    <t>01-05 Goat Creek</t>
  </si>
  <si>
    <t>French Creek 02</t>
  </si>
  <si>
    <t>French Creek (Wenatchee)</t>
  </si>
  <si>
    <t>French Creek 03</t>
  </si>
  <si>
    <t>French Creek 04</t>
  </si>
  <si>
    <t>French Creek 05</t>
  </si>
  <si>
    <t>French Creek 06</t>
  </si>
  <si>
    <t>Freund Creek 01</t>
  </si>
  <si>
    <t>confirm reach. small reach</t>
  </si>
  <si>
    <t>Gate Creek 01</t>
  </si>
  <si>
    <t>Gate R49</t>
  </si>
  <si>
    <t>Gate Creek</t>
  </si>
  <si>
    <t>2.6 Road Density REI</t>
  </si>
  <si>
    <t>Gill Creek 01</t>
  </si>
  <si>
    <t>Goat Creek 01</t>
  </si>
  <si>
    <t>Goat Creek</t>
  </si>
  <si>
    <t>Goat Creek 02</t>
  </si>
  <si>
    <t>Goat Creek 03</t>
  </si>
  <si>
    <t>36724</t>
  </si>
  <si>
    <t>Goat Creek 04</t>
  </si>
  <si>
    <t>02-02 Goat Creek</t>
  </si>
  <si>
    <t>186</t>
  </si>
  <si>
    <t>Goat Creek 05</t>
  </si>
  <si>
    <t>02-03 Goat Creek</t>
  </si>
  <si>
    <t>Goat Creek 06</t>
  </si>
  <si>
    <t>01-04 Goat Creek, 02-03 Goat Creek</t>
  </si>
  <si>
    <t>Goat Creek 07</t>
  </si>
  <si>
    <t>01-04 Goat Creek</t>
  </si>
  <si>
    <t>Goat Creek 08</t>
  </si>
  <si>
    <t>Goat Creek 09</t>
  </si>
  <si>
    <t>01-06 Goat Creek</t>
  </si>
  <si>
    <t>156</t>
  </si>
  <si>
    <t>Gold Creek 01</t>
  </si>
  <si>
    <t>Gold Creek 02</t>
  </si>
  <si>
    <t>Gold Creek 03</t>
  </si>
  <si>
    <t>Gold Creek 04</t>
  </si>
  <si>
    <t>40023</t>
  </si>
  <si>
    <t>Gold Creek Reach 2</t>
  </si>
  <si>
    <t>311</t>
  </si>
  <si>
    <t>Gold Creek 05</t>
  </si>
  <si>
    <t>North Fork Gold Creek Reach 2</t>
  </si>
  <si>
    <t>Goal Creek</t>
  </si>
  <si>
    <t>317</t>
  </si>
  <si>
    <t>Gold Creek North Fork 01</t>
  </si>
  <si>
    <t>8/21/1996, 7/29/2009</t>
  </si>
  <si>
    <t>North Fork Gold Creek Reach 3</t>
  </si>
  <si>
    <t>North Fork Gold Creek</t>
  </si>
  <si>
    <t>318</t>
  </si>
  <si>
    <t>Gold Creek South Fork 01</t>
  </si>
  <si>
    <t>South Fork Gold Creek</t>
  </si>
  <si>
    <t>35261</t>
  </si>
  <si>
    <t>Gold Creek South Fork 02</t>
  </si>
  <si>
    <t>7/15/1996, 7/13/2009</t>
  </si>
  <si>
    <t>South Fork Gold Creek Reach 2</t>
  </si>
  <si>
    <t>Gold Creek South Fork 03</t>
  </si>
  <si>
    <t>South Fork Gold Creek Reach 3</t>
  </si>
  <si>
    <t>Gold Creek South Fork 04</t>
  </si>
  <si>
    <t>02-04 South Fork Gold Creek</t>
  </si>
  <si>
    <t>208</t>
  </si>
  <si>
    <t>Goose Creek 01</t>
  </si>
  <si>
    <t>Goose R2</t>
  </si>
  <si>
    <t>Goose Creek</t>
  </si>
  <si>
    <t>6.9 Road Density REI</t>
  </si>
  <si>
    <t>Hancock Creek 01</t>
  </si>
  <si>
    <t>Hansel Creek 01</t>
  </si>
  <si>
    <t>Henry Creek 01</t>
  </si>
  <si>
    <t>Upper Nason Creek</t>
  </si>
  <si>
    <t>Hornet Creek 01</t>
  </si>
  <si>
    <t>Lower Mad River</t>
  </si>
  <si>
    <t>Hornet Creek 02</t>
  </si>
  <si>
    <t>Hornet Draw 01</t>
  </si>
  <si>
    <t>Icicle Creek Lower 01</t>
  </si>
  <si>
    <t>Lower Icicle Creek</t>
  </si>
  <si>
    <t>2005</t>
  </si>
  <si>
    <t>Lower Icicle Reach Assessment</t>
  </si>
  <si>
    <t>CS4,CS5</t>
  </si>
  <si>
    <t>Icicle Creek</t>
  </si>
  <si>
    <t>The floodplain in Lower Icicle has been almost enirely developed. The channel itself is also entrenched due to the prior mill pond and sedimentation on the flooplain. There is almost no flooplain available.</t>
  </si>
  <si>
    <t>The floodplain in Lower Icicle has been almost enirely developed. The channel itself is also entrenched due to the prior mill pond and sedimentation on the flooplain. There are almost no side channels available.</t>
  </si>
  <si>
    <t>The floodplain in Lower Icicle has been almost enirely developed. The channel itself is also entrenched due to the prior mill pond and sedimentation on the flooplain. There is amost no potential for channel migration although that would be natural in this reach.</t>
  </si>
  <si>
    <t>The floodplain in Lower Icicle has been almost enirely developed. The channel itself is also entrenched due to the prior mill pond and sedimentation on the flooplain. There is amost no potential for bank instability although that would be natural in this reach.</t>
  </si>
  <si>
    <t>Icicle Creek Lower 02</t>
  </si>
  <si>
    <t>CS1,CS2,CS3</t>
  </si>
  <si>
    <t>4,4'-DDE, Polychlorinated Biphenyls (PCBs), Polychlorinated Biphenyls (PCBs)</t>
  </si>
  <si>
    <t>Icicle Creek Lower 03</t>
  </si>
  <si>
    <t>This reach runs through the historic channel at LNFH. Floodplain is largely impacted by the extensive development of the floodplain (see LiDAR) and the changes in hydrology as a result of hatchery operations. Small-scale floodplain areas still exist.</t>
  </si>
  <si>
    <t>This reach runs through the historic channel at LNFH. Side channels are largely impacted by the extensive development of the floodplain (see LiDAR) and the changes in hydrology as a result of hatchery operations. Few side channels still exist.</t>
  </si>
  <si>
    <t>This reach runs through the historic channel at LNFH. The channel is largely impacted by the extensive development of the floodplain (see LiDAR) and the changes in hydrology as a result of hatchery operations. The channel is largely stable as a result of human-caused change.</t>
  </si>
  <si>
    <t>This reach runs through the historic channel at LNFH. The channel is largely impacted by the extensive development of the floodplain (see LiDAR) and the changes in hydrology as a result of hatchery operations. Some areas of unnatural bank stability exist.</t>
  </si>
  <si>
    <t>Icicle Creek Lower 04</t>
  </si>
  <si>
    <t>The reach is above the LNFH diversion. The reach is largely confined and is functioning natural.</t>
  </si>
  <si>
    <t>Icicle Creek Lower 05</t>
  </si>
  <si>
    <t>The reach is largely confined and functioning naturally.</t>
  </si>
  <si>
    <t>Icicle Creek Lower 06</t>
  </si>
  <si>
    <t>Confined</t>
  </si>
  <si>
    <t>Icicle Creek Lower 07</t>
  </si>
  <si>
    <t>This reach is largely confined and is functioning naturally.</t>
  </si>
  <si>
    <t>Icicle Creek Lower 08</t>
  </si>
  <si>
    <t>Icicle Creek Middle 01</t>
  </si>
  <si>
    <t>Middle Icicle Creek</t>
  </si>
  <si>
    <t>Icicle Creek Middle 02</t>
  </si>
  <si>
    <t>Icicle Creek Middle 03</t>
  </si>
  <si>
    <t>Icicle Creek Middle 04</t>
  </si>
  <si>
    <t>Icicle Creek Middle 05</t>
  </si>
  <si>
    <t>Icicle Creek Middle 06</t>
  </si>
  <si>
    <t>Icicle Creek Middle 07</t>
  </si>
  <si>
    <t>Icicle Creek Middle 08</t>
  </si>
  <si>
    <t>Icicle Creek Middle 09</t>
  </si>
  <si>
    <t>Icicle Creek Middle 10</t>
  </si>
  <si>
    <t>Icicle Creek Middle 11</t>
  </si>
  <si>
    <t>36775</t>
  </si>
  <si>
    <t>Icicle Creek Upper 01</t>
  </si>
  <si>
    <t>02-01 Icicle Creek</t>
  </si>
  <si>
    <t>57</t>
  </si>
  <si>
    <t>Icicle Creek Upper 02</t>
  </si>
  <si>
    <t>2001</t>
  </si>
  <si>
    <t>37152</t>
  </si>
  <si>
    <t>Icicle Creek Upper 03</t>
  </si>
  <si>
    <t>02-02 Icicle Creek</t>
  </si>
  <si>
    <t>59</t>
  </si>
  <si>
    <t>Icicle Creek Upper 04</t>
  </si>
  <si>
    <t>Icicle Creek Upper 05</t>
  </si>
  <si>
    <t>Indian Creek 01</t>
  </si>
  <si>
    <t>Tillicum Creek</t>
  </si>
  <si>
    <t>41472</t>
  </si>
  <si>
    <t>Indian Creek Reach 1 2013 Survey</t>
  </si>
  <si>
    <t>Indian Creek</t>
  </si>
  <si>
    <t>144</t>
  </si>
  <si>
    <t>Ingalls Creek 01</t>
  </si>
  <si>
    <t>Ingalls Creek</t>
  </si>
  <si>
    <t>Ingalls Creek 02</t>
  </si>
  <si>
    <t>Ingalls Creek 03</t>
  </si>
  <si>
    <t>Jack Creek 01</t>
  </si>
  <si>
    <t>Jack Creek</t>
  </si>
  <si>
    <t>Johnson 16-1</t>
  </si>
  <si>
    <t>Johnson Creek</t>
  </si>
  <si>
    <t>Johnson Creek 01</t>
  </si>
  <si>
    <t>Johnson 16-2</t>
  </si>
  <si>
    <t>Johnson 16-3</t>
  </si>
  <si>
    <t>Johnson Creek 02</t>
  </si>
  <si>
    <t>Johnson 16-4</t>
  </si>
  <si>
    <t>Johnson Creek 03</t>
  </si>
  <si>
    <t>Johnson 16-5</t>
  </si>
  <si>
    <t>Johnson Creek 04</t>
  </si>
  <si>
    <t>Johnson 16-6</t>
  </si>
  <si>
    <t>Johnson Creek 05</t>
  </si>
  <si>
    <t>Johnson 16-7</t>
  </si>
  <si>
    <t>Johnson Creek 06</t>
  </si>
  <si>
    <t>Johnson 16-8</t>
  </si>
  <si>
    <t>Johnson Creek 07</t>
  </si>
  <si>
    <t>Johnson 16-9</t>
  </si>
  <si>
    <t>Johnson Creek 08</t>
  </si>
  <si>
    <t>Kahler Creek 01</t>
  </si>
  <si>
    <t>review end point for SPCh at gradient break</t>
  </si>
  <si>
    <t>Kloochman Creek 01</t>
  </si>
  <si>
    <t>should we add another reach for steelhead up Kloochman?</t>
  </si>
  <si>
    <t>Lake Creek Entiat 01</t>
  </si>
  <si>
    <t>verify extent</t>
  </si>
  <si>
    <t>Lake Creek Methow 01</t>
  </si>
  <si>
    <t>37861</t>
  </si>
  <si>
    <t>L1</t>
  </si>
  <si>
    <t>Lake Creek</t>
  </si>
  <si>
    <t>214</t>
  </si>
  <si>
    <t>This reach meets the threshold for adequate, but long-term recruitment potential is low due to fires that destroyed much of the riparian zone in these reaches.</t>
  </si>
  <si>
    <t>At risk due to pool frequency and low number of large pools.</t>
  </si>
  <si>
    <t>The channel is incised as it flows across the alluvial fan down to USFS Road 5160, below which the channel drops onto an abandoned floodplain terrace of the main stem Chewuch River down to the confluence. The deeply incised nature of the channel and formation of an inset floodplain suggests that historic incision has lowered the channel, destabilizing the adjacent banks and forming the inset floodplain. Restoration potential includes wood addition to reduce incision, provide habitat, and promote floodplain development.</t>
  </si>
  <si>
    <t>Lake Creek Methow 02</t>
  </si>
  <si>
    <t>L2</t>
  </si>
  <si>
    <t>217</t>
  </si>
  <si>
    <t>Some slow side channels are present, but not abundant so the reach is at risk.</t>
  </si>
  <si>
    <t>Several large logjams were observed downstream of the valley constriction as well, forming as a result of high upstream loads from the recently burned section of channel, and local wood recruitment from banks as the channel responds to the instream wood with increased bank erosion. The incised nature of the channel downstream of the valley constriction suggests that historic incision has lowered the channel over time.</t>
  </si>
  <si>
    <t>Lake Creek Methow 03</t>
  </si>
  <si>
    <t>2003</t>
  </si>
  <si>
    <t>2003Reach3 Lake Creek, 2003Reach4 Lake Creek, 2003Reach5 Lake Creek</t>
  </si>
  <si>
    <t>Lake Creek Methow 04</t>
  </si>
  <si>
    <t>2003Reach5 Lake Creek</t>
  </si>
  <si>
    <t>226</t>
  </si>
  <si>
    <t>Lake Creek Methow 05</t>
  </si>
  <si>
    <t>Lake Creek Methow 06</t>
  </si>
  <si>
    <t>2005R7 Lake Creek</t>
  </si>
  <si>
    <t>Lake Wenatchee 01</t>
  </si>
  <si>
    <t>Lake Wenatchee</t>
  </si>
  <si>
    <t>Larsen Creek 01</t>
  </si>
  <si>
    <t>Leland Creek 01</t>
  </si>
  <si>
    <t>Leland Creek 02</t>
  </si>
  <si>
    <t>Leland Creek 03</t>
  </si>
  <si>
    <t>Leland Creek 04</t>
  </si>
  <si>
    <t>Libby Creek 01</t>
  </si>
  <si>
    <t>36010</t>
  </si>
  <si>
    <t>Lower Libby Creek Reach Assessment</t>
  </si>
  <si>
    <t>0.6</t>
  </si>
  <si>
    <t>132</t>
  </si>
  <si>
    <t>95.8% floodplain disconnected (from RA)</t>
  </si>
  <si>
    <t>side channels=0%</t>
  </si>
  <si>
    <t>From RA: "Libby Creek’s entrenchment into the Holocene alluvial deposits is a natural geomorphic process that has been accelerated by anthropogenic activities. Incision into the historic alluvial fan and further humaninduced channelization limits channel processes and mobility"</t>
  </si>
  <si>
    <t>Libby Creek 02</t>
  </si>
  <si>
    <t>1.4</t>
  </si>
  <si>
    <t>133</t>
  </si>
  <si>
    <t>80% floodplain disconnected (from RA)</t>
  </si>
  <si>
    <t>side channels=1%</t>
  </si>
  <si>
    <t>Libby Creek 03</t>
  </si>
  <si>
    <t>Libby Creek 04</t>
  </si>
  <si>
    <t>8/3/1998, 8/2/2010</t>
  </si>
  <si>
    <t>Libby Creek Reach 2</t>
  </si>
  <si>
    <t>Libby Creek 05</t>
  </si>
  <si>
    <t>Libby Creek Reach 2, Libby Creek Reach 3</t>
  </si>
  <si>
    <t>Libby Creek 06</t>
  </si>
  <si>
    <t>8/3/1998, 8/6/2010</t>
  </si>
  <si>
    <t>Libby Creek Reach 3,Libby Creek Reach 4</t>
  </si>
  <si>
    <t>Libby Creek 07</t>
  </si>
  <si>
    <t>8/3/1998, 8/11/2010</t>
  </si>
  <si>
    <t>Libby Creek Reach 4</t>
  </si>
  <si>
    <t>Libby Creek North Fork 01</t>
  </si>
  <si>
    <t>40410</t>
  </si>
  <si>
    <t>North Fork Libby Reach 1</t>
  </si>
  <si>
    <t>North Fork Libby Creek</t>
  </si>
  <si>
    <t>319</t>
  </si>
  <si>
    <t>Libby Creek North Fork 02</t>
  </si>
  <si>
    <t>Libby Creek South Fork 01</t>
  </si>
  <si>
    <t>7/13/1998, 10/18/2010</t>
  </si>
  <si>
    <t>South Fork Libby Reach 1</t>
  </si>
  <si>
    <t>South Fork Libby Creek</t>
  </si>
  <si>
    <t>340</t>
  </si>
  <si>
    <t>Libby Creek South Fork 02</t>
  </si>
  <si>
    <t>1998</t>
  </si>
  <si>
    <t>02-01 South Fork Libby Creek</t>
  </si>
  <si>
    <t>Little Boulder Creek 01</t>
  </si>
  <si>
    <t>Little Bridge Creek 01</t>
  </si>
  <si>
    <t>Little Bridge Creek</t>
  </si>
  <si>
    <t>Reaches 1, 3, and 4 are rated as adequate condition because no barriers are present that limit upstream or downstream fish passage at any flows.</t>
  </si>
  <si>
    <t>All reaches of the LBC are cobble dominated and have fine sediments (less than 6 mm) representing from 12 to 20 percent of the surface substrate based on the 2006 stream habitat survey of LBC (USFS 2006). A high proportion of fine sediments was also noted during the 2016 geomorphic field surveys for this Project. Based on the above rating criteria, all reaches of LBC are rated as at risk condition for this indicator.</t>
  </si>
  <si>
    <t>Reaches 2 through 4 of LBC do not meet the 42.5 pieces per mile standard. Recruitment potential is fair in Reach 2. Short-term recruitment potential is good in Reaches 3 and 4 but long-term recruitment potential is limited in some areas due to the recently burned riparian vegetation from the 2015 Twisp River Fire. Reach 1 of LBC does meet the 42.5 pieces per mile standard but future recruitment potential is limited from the riparian area because it consists mainly of sapling to pole-sized trees. Based on the above rating criteria, LBC Reaches 2 through 4 are rated as unacceptable condition for this indicator, while Reach 1 is rated as at risk condition.</t>
  </si>
  <si>
    <t>Reach 4 of LBC does not meet the pools per mile frequency standard. The pool frequency in Reach 4 is considerably lower than the standard of 48 pools per mile at 39 pools per mile. Reaches 1 through 3 all meet or exceed the pools per mile frequency standard. Pools in all reaches generally have fair to good cover; however, water temperatures have been previously identified as functioning at risk for the lower 3 miles of LBC (USFS 2006) and fine sediments accumulating in pools are a concern throughout all reaches. Based on the above rating criteria, Reach 4 of LBC is rated as unacceptable condition for this indicator, while Reaches 1 through 3 are rated as at risk due to high water temperatures and fines in pools.</t>
  </si>
  <si>
    <t>Reaches 1, 3, and 4 of LBC have somewhat limited side-channel/off-channel habitat. Side-channel and offchannel rearing habitat is limited by channel confinement, particularly in Reach 1, and channel incision in many areas. The amount of side-channel and off-channel habitat is likely less than what would be expected in the absence of human disturbance. Reach 2 of LBC has relatively abundant side-channel/off-channel habitat including large beaver dam complexes with small ponds and abundant low-energy backwater areas. Based on the above rating criteria, Reaches 1, 3, and 4 of LBC are rated as at risk condition for this indicator, while Reach 2 is rated as adequate.</t>
  </si>
  <si>
    <t>The structure of the riparian areas of LBC has been impacted by past timber harvesting, cattle grazing, and fires including the recent 2015 Twisp River Fire. Timber harvest has occurred throughout the LBC reaches including a relatively recent clearcut harvest. Much of the riparian vegetation in Reaches 1 through 3 is dominated by sapling-sized alders and red osier dogwood. The riparian area in Reaches 3 and 4, upstream of RM 4.2, was also recently burned in some areas during the 2015 Twisp River Fire. The unburned riparian area of Reach 4 contains a riparian structure and complexity that is more consistent with a potential native community. Based on the above rating criteria, Reaches 1 through 3 of LBC are rated as unacceptable condition for this indicator, while Reach 4 is rated as at risk.</t>
  </si>
  <si>
    <t>Timber harvest has occurred throughout the LBC reaches including a relatively recent clearcut harvest. Cattle have grazed in the riparian areas of LBC in the past. Several large dispersed campgrounds and numerous smaller sites are found in the LBC drainage (USFS 2006). Reaches 1 through 3 of LBC are estimated to have riparian areas with less than 50 percent mature trees. Reach 4 of LBC is estimated to have between 50 and 80 percent mature trees in the riparian area. Based on the above rating criteria, Reaches 1 through 3 of LBC are rated as unacceptable condition for this indicator, while Reach 4 is rated as at risk.</t>
  </si>
  <si>
    <t>The 2016 LiDAR data do not cover the LBC and therefore canopy cover was not calculated. Based on field observations made in the LBC and the calculated canopy cover in the UTR and the other tributaries, it is estimated that all of reaches of the LBC have canopy cover ranging from 50 to 80 percent. Based on the above rating criteria, all reaches of the LBC are rated as at risk condition.</t>
  </si>
  <si>
    <t>Reaches 1 and 4 of LBC have limited floodplain connectivity and riparian functions due to channel incision in many areas. In these areas, the overbank flows are limited relative to historical frequency and riparian functions are reduced. Most of Reach 2 has a well-connected floodplain, partly due to multiple beaver dam complexes, but there are areas of incision and disconnected floodplain downstream end of the reach. Reach 3 of LBC is slightly incised in isolated areas but has good floodplain connectivity and riparian function in most areas. Based on the above rating criteria, all reaches of LBC are rated as at risk condition for this indicator.</t>
  </si>
  <si>
    <t>Historical and current channel migration rates have not been determined for LBC; therefore, this indicator was evaluated based on field observations of channel incision and the presence of armored or eroding banks. The percentage of eroding banks is very low (less than 1.8 percent) in LBC Reaches 1, 2, and 4. Roads and road crossings limit channel migration in isolated areas. Particularly in Reach 4, the NF-4415 Road confines the creek and limits channel migration potential. Channel incision and channel bed and bank armoring also limit the channel migration potential in Reaches 1, 2, and 4. Reach 3 of LBC has no roads or road crossings confining the creek but is slightly incised in isolated areas. The percent of eroding banks was higher in Reach 3 than other reaches at 3.3 percent. Based on the above rating criteria, Reaches 1, 2, and 4 of LBC are rated as at risk condition for this indicator, while Reach 3 is rated as adequate.</t>
  </si>
  <si>
    <t>Reaches 1 and 4 of LBC have reduced vertical channel stability due to channel incision in many areas but no visible change in channel planform. Most of Reach 2 is not incised and has a well-connected floodplain, partly due to multiple beaver dam complexes, but there are areas of incision in the downstream end of the reach. Reach 3 of LBC is slightly incised in isolated areas but has good floodplain connectivity in most areas. Reach average entrenchment ratios are relatively low in all reaches of LBC ranging from 1.92 in Reach 1 to 2.88 in Reach 2. Based on the above rating criteria, all reaches of LBC are rated as at risk condition for this indicator.</t>
  </si>
  <si>
    <t>Little Bridge Creek 02</t>
  </si>
  <si>
    <t>38911</t>
  </si>
  <si>
    <t>259</t>
  </si>
  <si>
    <t>Little Bridge Creek 03</t>
  </si>
  <si>
    <t>Reach 2 is rated as at risk condition for this indicator because a diversion structure has the potential to be limiting juvenile migration at some flows</t>
  </si>
  <si>
    <t>The structure of the riparian areas of LBC has been impacted by past timber harvesting, cattle grazing, and fires including the recent 2015 Twisp River Fire. Timber harvest has occurred throughout the LBC reaches including a relatively recent clearcut harvest. Much of the riparian vegetation in Reaches 1 through 3 is dominated by sapling-sized alders and red osier dogwood. The riparian area in Reaches 3 and 4, upstream of RM 4.2, was also recently burned in some areas during the 2015 Twisp River Fire. The unburned riparian area of Reach 4 contains a riparian structure and complexity that is more consistent with a potential native community. Based on the above rating criteria, Reaches 1 through 3 of LBC are rated as unacceptable condition for this indicator, while Reach 4 is rated as at risk.\</t>
  </si>
  <si>
    <t>Little Bridge Creek 04</t>
  </si>
  <si>
    <t>Little Bridge Creek 05</t>
  </si>
  <si>
    <t>261</t>
  </si>
  <si>
    <t>Little Bridge Creek 06</t>
  </si>
  <si>
    <t>262</t>
  </si>
  <si>
    <t>Little Camas Creek 01</t>
  </si>
  <si>
    <t>Sand Creek</t>
  </si>
  <si>
    <t>Little Giant Creek 01</t>
  </si>
  <si>
    <t>Little Slate Creek 01</t>
  </si>
  <si>
    <t>fish surveys expected summer 2020 to confirm if this should be a reach</t>
  </si>
  <si>
    <t>Little Wenatchee River Lower 01</t>
  </si>
  <si>
    <t>Lower Little Wenatchee River</t>
  </si>
  <si>
    <t>36745</t>
  </si>
  <si>
    <t>02-01 Little Wenatchee River</t>
  </si>
  <si>
    <t>Little Wenatchee River</t>
  </si>
  <si>
    <t>96</t>
  </si>
  <si>
    <t>Reduced linkage of wetlands, floodplains, and riparian areas to main channel in reaches with historically strong connectivity; overbank flows are reduced relative to historical frequency. There is some evidence of downcutting in the main channel.</t>
  </si>
  <si>
    <t>Reach has some ponds, oxbows, backwaters, and other low-energy off-channel areas with cover; but availability or access is less than what would be expected in the absence of human disturbance</t>
  </si>
  <si>
    <t>Limited amount of channel migration is occurring at a_x000D__x000D__x000D_
faster/slower rate relative to natural rates. There is some evidence of downcutting in the main channel.</t>
  </si>
  <si>
    <t>Limited amount of_x000D__x000D__x000D_
channel migration is occurring at a_x000D__x000D__x000D_
faster/slower rate_x000D__x000D__x000D_
relative to natural rates.</t>
  </si>
  <si>
    <t>Little Wenatchee River Lower 02</t>
  </si>
  <si>
    <t>02-01 Little Wenatchee River, 02-02 Little Wenatchee River</t>
  </si>
  <si>
    <t>The floodplain is impacted by the gravel pit in this reach. There is some evidence of downcutting in the main channel and the floodplain elevation is much higher that what would be expected naturally due to changes in stream function.</t>
  </si>
  <si>
    <t>The gravel pit in this reach has caused downcutting in the main channel and loss of stream dynamics.</t>
  </si>
  <si>
    <t>Little Wenatchee River Lower 03</t>
  </si>
  <si>
    <t>02-02 Little Wenatchee River</t>
  </si>
  <si>
    <t>97</t>
  </si>
  <si>
    <t>Reach has ponds, oxbows, backwaters, and other low-energy off-channel areas with cover; similar to conditions that would be expected in the absence of human disturbance</t>
  </si>
  <si>
    <t>Channel is migrating at or near natural rates within_x000D__x000D__x000D_
the geomorphic construct of the reach.</t>
  </si>
  <si>
    <t>Little Wenatchee River Lower 04</t>
  </si>
  <si>
    <t>02-03 Little Wenatchee River, 02-04 Little Wenatchee River</t>
  </si>
  <si>
    <t>Floodplain areas are hydrologically linked to main channel within the context of the local process domain; overbank flows occur and maintain wetland functions, riparian vegetation and succession in alluvial reaches.</t>
  </si>
  <si>
    <t>Reach has side-channels, ponds, oxbows, backwaters, and other low-energy off-channel areas with cover; similar to conditions that would be expected in the absence of human disturbance</t>
  </si>
  <si>
    <t>Channel is migrating at or near natural rates.</t>
  </si>
  <si>
    <t>Little Wenatchee River Lower 05</t>
  </si>
  <si>
    <t>8/7/1997, 8/7/2000</t>
  </si>
  <si>
    <t>01-01 Little Wenatchee River,  02-04 Little Wenatchee River</t>
  </si>
  <si>
    <t>This is a higher gradient and more confined reach. Reach is functional for floodplain.</t>
  </si>
  <si>
    <t>This is a higher gradient and more confined reach. Reach is functional for side-channels.</t>
  </si>
  <si>
    <t>This is a higher gradient and more confined reach. Reach is functional for stability.</t>
  </si>
  <si>
    <t>his is a higher gradient and more confined reach. Reach is functional for stability.</t>
  </si>
  <si>
    <t>Little Wenatchee River Lower 06</t>
  </si>
  <si>
    <t>1997</t>
  </si>
  <si>
    <t>35649</t>
  </si>
  <si>
    <t>01-01 Little Wenatchee River, 01-02 Little Wenatchee River</t>
  </si>
  <si>
    <t>This is a higher gradient and more confined reach. Reach is functional.</t>
  </si>
  <si>
    <t>Little Wenatchee River Middle 01</t>
  </si>
  <si>
    <t>Middle Little Wenatchee River</t>
  </si>
  <si>
    <t>01-02 Little Wenatchee River, 01-03 Little Wenatchee River, 01-04 Little Wenatchee River, 01-05 Little Wenatchee River</t>
  </si>
  <si>
    <t>Little Wenatchee River Upper 01</t>
  </si>
  <si>
    <t>01-06 Little Wenatchee River, 01-07 Little Wenatchee River, 01-08 Little Wenatchee River</t>
  </si>
  <si>
    <t>Little Wenatchee River Upper 02</t>
  </si>
  <si>
    <t>Lost Creek 01</t>
  </si>
  <si>
    <t>Lost River Lower 01</t>
  </si>
  <si>
    <t>Lower Lost River</t>
  </si>
  <si>
    <t>36766</t>
  </si>
  <si>
    <t>02-01 Lost River</t>
  </si>
  <si>
    <t>Lost River</t>
  </si>
  <si>
    <t>174</t>
  </si>
  <si>
    <t>Lost River Lower 02</t>
  </si>
  <si>
    <t>02-02 Lost River</t>
  </si>
  <si>
    <t>Lost River Lower 03</t>
  </si>
  <si>
    <t>02-02 Lost River,02-03 Lost River</t>
  </si>
  <si>
    <t>Lost River Lower 04</t>
  </si>
  <si>
    <t>02-03 Lost River</t>
  </si>
  <si>
    <t>Lost River Lower 05</t>
  </si>
  <si>
    <t>Lost River Lower 06</t>
  </si>
  <si>
    <t>Lost River Lower 07</t>
  </si>
  <si>
    <t>01-05 Lost River</t>
  </si>
  <si>
    <t>Lost River Upper 01</t>
  </si>
  <si>
    <t>01-05 Lost River,01-06 Lost River,01-07 Lost River,01-08 Lost River</t>
  </si>
  <si>
    <t>Lost River Upper 02</t>
  </si>
  <si>
    <t>01-08 Lost River</t>
  </si>
  <si>
    <t>Loup Loup 16-1</t>
  </si>
  <si>
    <t>Lower Loup Loup Creek</t>
  </si>
  <si>
    <t>Loup Loup Creek 01</t>
  </si>
  <si>
    <t>Dissolved Oxygen, pH</t>
  </si>
  <si>
    <t>Loup Loup 16-2</t>
  </si>
  <si>
    <t>Loup Loup Creek 02</t>
  </si>
  <si>
    <t>Loup Loup 16-3</t>
  </si>
  <si>
    <t>Loup Loup Creek 03</t>
  </si>
  <si>
    <t>Mad River Lower 01</t>
  </si>
  <si>
    <t>Lower Mad River Reach Assessment</t>
  </si>
  <si>
    <t>Mad River</t>
  </si>
  <si>
    <t>0.86</t>
  </si>
  <si>
    <t>The irrigation out-take weir at RM 0.27 and man-made boulder weir at 0.75 may pose a velocity or passage barrier at high or very low flows.</t>
  </si>
  <si>
    <t>Cobbles dominate the channel substrate. Gravels were observed on the few depositional bars and pool tail-outs. Adequate material is moving through the reach but not being retained due to human impacts.</t>
  </si>
  <si>
    <t>Does not meet minimum criteria of 32 M+L pieces/mile, and limited availability of large wood for future recruitment.</t>
  </si>
  <si>
    <t>Low pool shading and cover from riparian vegetation.</t>
  </si>
  <si>
    <t>Lacking off-channel habitats that are connected at a higher range of flows.</t>
  </si>
  <si>
    <t>Riparian canopy overstory composition within the 200-foot. However, human disturbance in this reach has reduced the riparian canopy buffer to substantially less than 200 feet wide in many areas of this reach.</t>
  </si>
  <si>
    <t>30.7</t>
  </si>
  <si>
    <t>10.7</t>
  </si>
  <si>
    <t>3 road density in the 200-foot riparian buffer zone.</t>
  </si>
  <si>
    <t>Stream and banks highly visible at several portions of the reach, particularly river left bank adjacent to the road. Other residential or agricultural clearing throughout the reach and the relatively young seral stage of riparian vegetation results in moderate thermal shading. Several locations are present in this reach where roads and bridges intersect the channel resulting in lower canopy cover.</t>
  </si>
  <si>
    <t>The channel is entrenched in this reach. Levees along a large portion of the channel exaggerate floodplain disconnection</t>
  </si>
  <si>
    <t>No channel migration is occurring due to human-imposed channel confinement. Strips of inset floodplain pockets are gradually developing.</t>
  </si>
  <si>
    <t>The channel is entrenchment due, in large part, to human impacts. Continued incision is possible but not expected to be rapid.</t>
  </si>
  <si>
    <t>Mad River Lower 02</t>
  </si>
  <si>
    <t>1.93</t>
  </si>
  <si>
    <t>Cement slab on bed of channel at RM 1.32 may pose passage barrier at certain flows.</t>
  </si>
  <si>
    <t>Cobbles dominate with boulders and sparse gravels. Gravels and coarse sand present in boulder eddies and pool tail-outs. Adequate material is moving through the reach but not being retained, partially due to human impacts.</t>
  </si>
  <si>
    <t>Does not meet minimum criteria of 32 M+L pieces/mile. Moderate availability of large wood for future recruitment.</t>
  </si>
  <si>
    <t>Riparian canopy overstory composition within the 200-foot. Human disturbance in this reach has impacted stand age and structural complexity, as historically more patches of mature trees would have been present.</t>
  </si>
  <si>
    <t>12.6</t>
  </si>
  <si>
    <t>Stream and banks highly visible at several portions of the reach, particularly river left bank adjacent to the road. Other residential or agricultural clearing throughout the reach and the relatively young seral stage of riparian vegetation results in moderate thermal shading.</t>
  </si>
  <si>
    <t>Bridge and road confinement have reduced available valley floor. Existing floodplain pockets are regularly connected</t>
  </si>
  <si>
    <t>Although a naturally partially confined reach, the Mad River Rd and a bridge further limit potential lateral p rocesses.</t>
  </si>
  <si>
    <t>Road confinement and removal/lack of large wood in the channel likely prompted incision and loss of stored sediment in the past. Localized incision at bridge confinement (RM 0.98) is expected to continue. The presence of boulders and existing substrate size reduces incision rates elsewhere.</t>
  </si>
  <si>
    <t>Mad River Lower 03</t>
  </si>
  <si>
    <t>2.98</t>
  </si>
  <si>
    <t>There are no anthropogenic barriers in the main channel.</t>
  </si>
  <si>
    <t>Cobbles and boulders dominate with sparse gravels. Gravels and coarse sand present in boulder eddies, pool tail-outs, and small bars Adequate material is moving through the reach but not being retained, partially due to human impacts.</t>
  </si>
  <si>
    <t>Meets minimum criteria of 32 M+L pieces/mile, with moderate availability of large wood for future recruitment.</t>
  </si>
  <si>
    <t>Minimal off-channel habitats that are connected at a higher range of flows. Boulders provide some refugia.</t>
  </si>
  <si>
    <t>5.0999999999999996</t>
  </si>
  <si>
    <t>13</t>
  </si>
  <si>
    <t>54</t>
  </si>
  <si>
    <t>Stream and banks highly visible at several portions of the reach, particularly river left bank adjacent to the road. Locations with riparian vegetation that is primarily shrubs and seedlings provide minimal shading of the active channel.</t>
  </si>
  <si>
    <t>Bridge and an historical dam at the downstream end of the reach continues to locally disconnect available floodplain. Road confinement reduces available valley floor. Existing floodplain pockets are regularly connected.</t>
  </si>
  <si>
    <t>Road confinement and removal/lack of large wood in the channel likely prompted incision and loss of stored sediment in the past. Localized incision at the bridge and historical dam site (RM 2.04) impaired natural vertical channel stability processes. Large boulders and existing substrate limits continued incision throughout the reach.</t>
  </si>
  <si>
    <t>Mad River Lower 04</t>
  </si>
  <si>
    <t>Cobble, gravel, boulder substrate. Plentiful gravels and small cobbles on bars, pool tail-outs, and behind log jams and boulder steps</t>
  </si>
  <si>
    <t>Meets minimum criteria of 32 M+L pieces/mile, with moderately acceptable availability of large wood for future recruitment.</t>
  </si>
  <si>
    <t>Riparian canopy overstory composition within the 200-foot. Human disturbance in this reach has moderately impacted stand age and structural complexity, as historically more patches of mature trees would have been present.</t>
  </si>
  <si>
    <t>4.7</t>
  </si>
  <si>
    <t>9.5</t>
  </si>
  <si>
    <t>Where valley width allows floodplains occur. Connectivity is adequate overall.</t>
  </si>
  <si>
    <t>Where valley-width and channel complexity allow, lateral processes are occurring.</t>
  </si>
  <si>
    <t>Inputs from hillslopes and tributaries provide sediment pulses that periodically force changes in channel form. At the upstream end of this reach the channel is continuing to process debris-flow inputs. No measurable trend in incision or aggradation beyond natural geomorphic processes was observed. Exaggerated confinement by Mad River Rd and removal of LW in the lower portion of the reach may have instigated incision in the past.</t>
  </si>
  <si>
    <t>Mad River Lower 05</t>
  </si>
  <si>
    <t>Mad River Lower 06</t>
  </si>
  <si>
    <t>Mad River Lower 07</t>
  </si>
  <si>
    <t>Mad River Lower 08</t>
  </si>
  <si>
    <t>Mad River Lower 09</t>
  </si>
  <si>
    <t>Riverstyles=Intact</t>
  </si>
  <si>
    <t>Riverstyles= Intact</t>
  </si>
  <si>
    <t>Mad River Lower 10</t>
  </si>
  <si>
    <t>Mad River Upper 01</t>
  </si>
  <si>
    <t>35683</t>
  </si>
  <si>
    <t>02-01 Mad River</t>
  </si>
  <si>
    <t>Mad River Upper 02</t>
  </si>
  <si>
    <t>Mad River Upper 03</t>
  </si>
  <si>
    <t>Mad River Upper 04</t>
  </si>
  <si>
    <t>01-04 Mad River, 02-02 Mad River, 02-03 Mad River</t>
  </si>
  <si>
    <t>Mad River Upper 05</t>
  </si>
  <si>
    <t>Should SH extend to this reach as well? unclear if population here is resident or migratory</t>
  </si>
  <si>
    <t>01-05 Mad River</t>
  </si>
  <si>
    <t>129</t>
  </si>
  <si>
    <t>Maple Creek 01</t>
  </si>
  <si>
    <t>Methow River Alder 01</t>
  </si>
  <si>
    <t>Methow River-Alder Creek</t>
  </si>
  <si>
    <t>Methow River (Carlton to Twisp) Reach Assessment</t>
  </si>
  <si>
    <t>Sub-reach TC1</t>
  </si>
  <si>
    <t>Methow River</t>
  </si>
  <si>
    <t>28.1</t>
  </si>
  <si>
    <t>33.700000000000003</t>
  </si>
  <si>
    <t>104</t>
  </si>
  <si>
    <t>58</t>
  </si>
  <si>
    <t>Methow River Alder 02</t>
  </si>
  <si>
    <t>Methow River Alder 03</t>
  </si>
  <si>
    <t>Methow River Alder 04</t>
  </si>
  <si>
    <t>Sub-reach TC2</t>
  </si>
  <si>
    <t>40.25</t>
  </si>
  <si>
    <t>105</t>
  </si>
  <si>
    <t>71</t>
  </si>
  <si>
    <t>Methow River Alder 05</t>
  </si>
  <si>
    <t>Methow River Alder 06</t>
  </si>
  <si>
    <t>Methow River Alder 07</t>
  </si>
  <si>
    <t>Methow River Alder 08</t>
  </si>
  <si>
    <t>Sub-reach TC3</t>
  </si>
  <si>
    <t>41.3</t>
  </si>
  <si>
    <t>106</t>
  </si>
  <si>
    <t>Methow River Alta Coulee 01</t>
  </si>
  <si>
    <t>Methow River-Alta Coulee</t>
  </si>
  <si>
    <t>Innundation of the Methow River confluence has led to loss of floodplain habitat. The highway bridge also impacts off-channel habitat. Some flooplain connectivity exists. Riversyles= poor</t>
  </si>
  <si>
    <t>Innundation of the Methow River confluence has led to loss of side channel habitat. The highway bridge also impacts side channels. Some side channel connectivity exists. Riversyles= poor</t>
  </si>
  <si>
    <t>Channel stability at the confluence of the Methow has been impacted by innudation and the highway bridge. Some of the reach has more functional channel dynamics.</t>
  </si>
  <si>
    <t>Most of the reach has hardened banks.</t>
  </si>
  <si>
    <t>Methow River Alta Coulee 02</t>
  </si>
  <si>
    <t>Lower Methow River Reach Assessment</t>
  </si>
  <si>
    <t>1.5</t>
  </si>
  <si>
    <t>2.6</t>
  </si>
  <si>
    <t>117</t>
  </si>
  <si>
    <t>There are no fish passage barriers on the mainstem lower Methow River. There are numerous irrigation diversion intakes along the length of the LMRA area, but these do not impede fish passage and all active diversions are screened to prevent fish entrainment (MSRF, unpublished data).</t>
  </si>
  <si>
    <t>Based on the lack of qualifying LW pieces per mile in the LMRA area (greater than 12 inches dbh and greater than 35 feet in length), this indicator was rated as Unacceptable</t>
  </si>
  <si>
    <t>The LMRA area for this indicator was rated as Unacceptable due to the low number of pools per mile, insufficient fish cover in most pools, and the presence of pool substrate consisting of sand and fines. Existing pools are quite large, being primarily scour pools formed by bedrock or boulders.</t>
  </si>
  <si>
    <t>The LMRA area is rated as At Risk for the indicator of off-channel habitat due to the constriction of the river and disconnection of side channels resulting from the construction of the highway, bridges, levees, and other associated infrastructure. The low density of large wood in the LMRA area also restricts the development of off-channel habitat. While some off-channel habitat is currently available, the overall quantity, and likely quality, is lower than what would be expected in the absence of anthropogenic disturbances.</t>
  </si>
  <si>
    <t>The vegetation structure within the LMRA area is limited due to the land use within the 980.2 acres of riparian zone (five acres of structures, 72.5 acres of understory, and 42.3 acres of mature trees), the presence of the highway along the banks of the lower river, and the dynamic nature of sediment transport in this area. Although the LMRA area has a moderate density of canopy cover in the understory, the canopy density is low throughout, with very few areas of high-density large trees. As a result, this indicator is rated as Unacceptable.</t>
  </si>
  <si>
    <t>The density of medium to large trees in the riparian zone is less than 5% throughout the LMRA area, and therefore, the resulting potential LW recruitment into the river is low. Although a large portion of the LMRA area is considered natural land use, only 26.3% of the riparian area has vegetation cover greater than one foot tall. While the full extent of anthropogenic riparian clearing has not been determined for the LMRA area, the extensive land use modification suggests significant riparian vegetation removal has occurred. Based on the criteria regarding human disturbance upon the riparian zone, this indicator is rated as Unacceptable.</t>
  </si>
  <si>
    <t>Data collected for this metric and observations made within the LMRA area indicate that canopy coverage is extremely limited throughout the lower Methow River. The understory has a higher cover density than the canopy layer, with the canopy layer comprising a very low percentage of the cover in the riparian zone. Therefore, canopy coverage for the LMRA area is rated as Unacceptable.</t>
  </si>
  <si>
    <t>The LMRA area was rated as At Risk for channel dynamics due to the reduced linkage of floodplains to the main channel in response to human disturbance, mostly attributed to the construction of levees, roads, bridges, and associated infrastructure along the highway.</t>
  </si>
  <si>
    <t>While the channel is migrating at or near natural rates, the LMRA area was rated as At Risk for bank stability and channel migration due to the instances of human disturbance (mostly riprap and armoring of banks) influencing the ability of the river channel to migrate, rework the floodplain, and actively recruit LW.</t>
  </si>
  <si>
    <t>Despite a lack of changes in bed elevation in general throughout the lower river, localized areas of degradation related to construction of the highway and bridges are enough to result in an At Risk rating for vertical channel stability within the LMRA area.</t>
  </si>
  <si>
    <t>Methow River Alta Coulee 03</t>
  </si>
  <si>
    <t>4.9000000000000004</t>
  </si>
  <si>
    <t>118</t>
  </si>
  <si>
    <t>0.75</t>
  </si>
  <si>
    <t>Methow River Alta Coulee 04</t>
  </si>
  <si>
    <t>6.7</t>
  </si>
  <si>
    <t>119</t>
  </si>
  <si>
    <t>Methow River Alta Coulee 05</t>
  </si>
  <si>
    <t>7.8</t>
  </si>
  <si>
    <t>120</t>
  </si>
  <si>
    <t>Methow River Alta Coulee 06</t>
  </si>
  <si>
    <t>8.6999999999999993</t>
  </si>
  <si>
    <t>121</t>
  </si>
  <si>
    <t>Methow River Fawn 01</t>
  </si>
  <si>
    <t>2008, 2011</t>
  </si>
  <si>
    <t>Methow River Fawn 02</t>
  </si>
  <si>
    <t>Big Valley Reach Assessment, Winthrop Area Reach Assessment</t>
  </si>
  <si>
    <t>8.3000000000000007</t>
  </si>
  <si>
    <t>Big Valley Reach Assessment</t>
  </si>
  <si>
    <t>55</t>
  </si>
  <si>
    <t>56.6</t>
  </si>
  <si>
    <t>113</t>
  </si>
  <si>
    <t>only point location REI data - copied the lowest categorical rank</t>
  </si>
  <si>
    <t>Methow River Fawn 03</t>
  </si>
  <si>
    <t>59.1</t>
  </si>
  <si>
    <t>114</t>
  </si>
  <si>
    <t>Methow River Fawn 04</t>
  </si>
  <si>
    <t>60</t>
  </si>
  <si>
    <t>115</t>
  </si>
  <si>
    <t>Methow River Fawn 05</t>
  </si>
  <si>
    <t>61</t>
  </si>
  <si>
    <t>116</t>
  </si>
  <si>
    <t>Methow River Fawn 06</t>
  </si>
  <si>
    <t>Upper Methow Reach Assessment</t>
  </si>
  <si>
    <t>61.15</t>
  </si>
  <si>
    <t>61.7</t>
  </si>
  <si>
    <t>There are no anthropogenic barriers in the main channel in Reach 1.</t>
  </si>
  <si>
    <t>One pebble count: Gravel: 46% Cobble: 52% Sand: 2%</t>
  </si>
  <si>
    <t>Minimal availability of large wood for future recruitment.</t>
  </si>
  <si>
    <t>Is a naturally moderately confined channel, therefore would expect to have some, but not substantially greater amounts off‚Äêchannel habitat.</t>
  </si>
  <si>
    <t>Seral stage ‚Äê should see more patches of mature trees Species composition is lacking‚Äê only Cottonwood was observed Structural complexity is unacceptable, historically more mature trees would have been present.</t>
  </si>
  <si>
    <t>3.04</t>
  </si>
  <si>
    <t>1.07</t>
  </si>
  <si>
    <t>Minimal‚Äêmoderate amounts of medium‚Äêlarge trees within the riparian buffer available for recruitment of the river via channel migration. Much smaller and fewer patches than historically would be expected.</t>
  </si>
  <si>
    <t>Portions of the main channel and a majority of the off‚Äêchannel habitat have more thermal shading from canopy cover. Stream and banks highly visible at several portions of the reach. Other residential or agricultural clearing and the relatively young seral stage of riparian vegetation results in minimal thermal shading of the reach. Goat Creek Cut‚Äêoff adjacent to the channel on river left near RM 61.7 provides no shading to that portion of the stream.</t>
  </si>
  <si>
    <t>The Weeman Bridge and its Associated approach fill at the downstream end of the reach interrupts floodplain flow paths and concentrates flow into the channel. Other areas of bank armoring and levees also affect floodplain connectivity.</t>
  </si>
  <si>
    <t>This reach has some natural lateral constriction but occasional riprap and the Weeman Bridge constriction affect bank condition and channel migration processes significantly in these areas.</t>
  </si>
  <si>
    <t>Subtle channel bed incision and reduced floodplain connectivity due to channel confinement by riprap, bridge abutments, and levees. Modern alluvial terrace development at the downstream section of the reach.</t>
  </si>
  <si>
    <t>Methow River Fawn 07</t>
  </si>
  <si>
    <t>64.8</t>
  </si>
  <si>
    <t>There are no anthropogenic barriers in the main channel in Reach 2.</t>
  </si>
  <si>
    <t>Two pebble counts: Gravel: 48% &amp; 50% Cobble: 52% &amp; 50% Sand: 0% &amp; 1%</t>
  </si>
  <si>
    <t>Moderate availability of large wood for future recruitment.</t>
  </si>
  <si>
    <t>Moderate pool shading and cover</t>
  </si>
  <si>
    <t>Would expect to see more off channel habitats in this reach. Artificial levees are blocking portions of floodplain and reducing connectivity.</t>
  </si>
  <si>
    <t>Seral stage ‚Äê should see more patches of mature trees. Species composition is adequate‚Äê Dogwood, Cottonwood, and willow were observed. Structural complexity is unacceptable, historically more mature trees would have been present.</t>
  </si>
  <si>
    <t>26.13</t>
  </si>
  <si>
    <t>2.75</t>
  </si>
  <si>
    <t>Minimal medium-large trees in the riparian buffer available, except in a couple locations between RMs 63‚Äê64, for recruitment of the river via channel migration. Much smaller and fewer patches than historically would be expected.</t>
  </si>
  <si>
    <t>Large trees on river right between RMs 62.75and 63.25 provide moderate canopy cover and thermal shading. However, the stream channel and banks are highly visible at several portions of the reach. Other residential or agricultural clearing and the relatively young seral stage of riparian vegetation results in minimal thermal shading of the reach.</t>
  </si>
  <si>
    <t>This reach is Naturally unconfined and has a large floodplain. In addition to the high road density in the floodplain, the residential and agricultural features along the banks of the channel have restricted substantial natural floodplain activity, particularly on the river right floodplain where high‚Äêvalue habitat is present, resulting in an Unacceptable rating.</t>
  </si>
  <si>
    <t>Between RM 62.5 and RM 63.25 the channel is naturally active and has recently avulsed resulting in the main channel straightening and a side channel/oxbow located in the historic main channel. RM 63.8 upstream to the end of the reach is naturally active and migrates frequently. The residential and agricultural features along the banks of the channel have restricted substantial natural migration activity, particularly on the river right floodplain where high‚Äêvalue habitat is present, resulting in an Unacceptable rating.</t>
  </si>
  <si>
    <t>Reduced channel sinuosity with a high potential for incision and reduced floodplain connectivity due to channel confinement by dikes, riprap, and levees.</t>
  </si>
  <si>
    <t>Methow River Fawn 08</t>
  </si>
  <si>
    <t>Methow River Fawn 09</t>
  </si>
  <si>
    <t>66.099999999999994</t>
  </si>
  <si>
    <t>7</t>
  </si>
  <si>
    <t>There are no anthropogenic barriers in the main channel in Reach 3.</t>
  </si>
  <si>
    <t>Two pebble counts: Gravel: 65% &amp; 36% Cobble: 35% &amp; 61% Sand: 0% &amp; 1% Boulder: 2%</t>
  </si>
  <si>
    <t>Seral stage ‚Äê should see more patches of mature trees. Species composition is at risk. Ponderosa pine was observed as the primary overstory within the riparian area, indicating hydrological changes. Cottonwood was observed in both the overstory and understory, as well as grassland/forbs in the understory. Structural complexity is unacceptable.</t>
  </si>
  <si>
    <t>44.65</t>
  </si>
  <si>
    <t>2.56</t>
  </si>
  <si>
    <t>Almost no medium‚Äêlarge trees in the riparian buffer are available for recruitment of the river via channel migration. Historically much larger trees would have been present.</t>
  </si>
  <si>
    <t>The trees atop a steep bank along river right contribute to increased thermal shading. However, the road adjacent to the river along most of this reach limits canopy cover potential. River left has been thinned and cleared limiting shading of the channel. Stream and banks are highly visible along a majority of the reach.</t>
  </si>
  <si>
    <t>The road adjacent to the channel on river right for a majority of the reach restricts any potential floodplain activity. Levees and riprap have been used throughout the reach to prevent floodplain activation into agricultural and residential areas, particularly on river left. Due to a relatively high road density in the floodplain, this reach is given an At Risk rating.</t>
  </si>
  <si>
    <t>The road adjacent to the channel on river right for a majority of the reach restricts any potential migration activity. Levees and riprap have been used throughout the reach to prevent channel migration into agricultural and residential areas, particularly on river left where historical channel migration activity occurred.</t>
  </si>
  <si>
    <t>Channel bed incision and reduced floodplain connectivity due to channel confinement by levees and riprap. High potential for continued incision processes in this reach.</t>
  </si>
  <si>
    <t>Methow River Fawn 10</t>
  </si>
  <si>
    <t>71.3</t>
  </si>
  <si>
    <t>There are no anthropogenic barriers in the main channel in Reach 4.</t>
  </si>
  <si>
    <t>One pebble count: Gravel: 29% Cobble: 66% Sand: 0% Boulder: 5%</t>
  </si>
  <si>
    <t>Limited availability of large wood for future recruitment.</t>
  </si>
  <si>
    <t>Minimal pool shading and cover</t>
  </si>
  <si>
    <t>Would expect to have some, but not substantially greater amounts off‚Äêchannel habitat due to natural moderate confinement.</t>
  </si>
  <si>
    <t>Seral stage ‚Äê should see more patches of mature trees. Species composition is at risk, due to the riparian zone being primarily Ponderosa Pine with some Western Red Cedar. Understory species such as dogwood were observed.</t>
  </si>
  <si>
    <t>23.89</t>
  </si>
  <si>
    <t>0.33</t>
  </si>
  <si>
    <t>Minimal amounts of medium‚Äêlarge trees in the riparian buffer available for recruitment of the river via channel migration. Historically much larger trees would have been present.</t>
  </si>
  <si>
    <t>A large portion of the river banks are cleared and graded, providing no thermal shading. Very few large trees line the river where there is forest still left. Other residential or agricultural clearing and the relatively young seral stage of riparian vegetation results in minimal thermal shading of the reach.</t>
  </si>
  <si>
    <t>The bridge and associated bank armoring at RM 67.2 near Mazama Reduces connectivity with the floodplain by interrupting floodplain flow paths and concentrating flow in the channel. Occasional other push up levees, armored banks, and the floodplain gravel pit in the river‚Äêleft floodplain at the downstream end of the reach all affect floodplain inundation rates and patterns.</t>
  </si>
  <si>
    <t>The bridge at RM 67.2 near Mazama constrains lateral channel migration. Houses, roads, and other development along the banks also serve to impact bank conditions and channel migration rates. This reach is therefore given an Unacceptable rating.</t>
  </si>
  <si>
    <t>Subtle channel bed incision resulting in reduced active floodplain connectivity, and alluvial terrace development.</t>
  </si>
  <si>
    <t>Methow River Fawn 11</t>
  </si>
  <si>
    <t>Methow River McFarland 01</t>
  </si>
  <si>
    <t>Methow River-McFarland Creek</t>
  </si>
  <si>
    <t>11.5</t>
  </si>
  <si>
    <t>122</t>
  </si>
  <si>
    <t>Methow River McFarland 02</t>
  </si>
  <si>
    <t>13.9</t>
  </si>
  <si>
    <t>123</t>
  </si>
  <si>
    <t>0.5</t>
  </si>
  <si>
    <t>Methow River McFarland 03</t>
  </si>
  <si>
    <t>124</t>
  </si>
  <si>
    <t>Methow River McFarland 04</t>
  </si>
  <si>
    <t>17.7</t>
  </si>
  <si>
    <t>125</t>
  </si>
  <si>
    <t>Methow River McFarland 05</t>
  </si>
  <si>
    <t>19.899999999999999</t>
  </si>
  <si>
    <t>126</t>
  </si>
  <si>
    <t>Methow River McFarland 06</t>
  </si>
  <si>
    <t>21.5</t>
  </si>
  <si>
    <t>127</t>
  </si>
  <si>
    <t>Methow River Rattlesnake 01</t>
  </si>
  <si>
    <t>Methow River-Rattlesnake Creek</t>
  </si>
  <si>
    <t>69.2</t>
  </si>
  <si>
    <t>9</t>
  </si>
  <si>
    <t>There are no anthropogenic barriers in the main channel in Reach 5.</t>
  </si>
  <si>
    <t>Three pebble counts: Gravel: 48% &amp; 66% &amp; 67% Cobble: 40% &amp; 31% &amp; 28% Sand = 9% &amp; 2% &amp; 5% Boulder: 3% &amp; 1% &amp; 0%</t>
  </si>
  <si>
    <t>Would expect to have greater amounts off channel habitat. Artificial levees are blocking portions of the floodplain at the upstream end of this reach.</t>
  </si>
  <si>
    <t>Seral stage ‚Äê should see more patches of mature trees. Species composition is adequate‚Äê the overstory was entirely cottonwood which the understory consisted of snowberry, mountain maple, dogwood, and various grasses/forbs.</t>
  </si>
  <si>
    <t>33.32</t>
  </si>
  <si>
    <t>3.86</t>
  </si>
  <si>
    <t>Minimal‚Äêmoderate amounts of medium trees in the riparian buffer available for recruitment of the river via channel migration. Historically much larger trees would have been present.</t>
  </si>
  <si>
    <t>Portions of the river banks are cleared and graded, providing minimal to no thermal shading on the river channel. Very few large trees line the river banks where they have not been cleared. This relatively young seral stage of riparian trees provides little thermal shading from canopy cover over the main channel of the reach. Secondary channels have somewhat more shading and cover.</t>
  </si>
  <si>
    <t>There are several riprap or levee features in this reach, though they do not disconnect the floodplain very substantially. They occur near the upstream end of the reach primarily. Road embankments along the river channel and secondary channels also disconnect the floodplain from the channel on river left. Due to these features, the channel is disconnected along portions of this reach, giving it an At Risk rating.</t>
  </si>
  <si>
    <t>There are a few instances of riprap or levees protecting houses and private property in this reach. These occur near the upstream end of the reach, between RM 70.75‚Äê71.25 primarily. Road embankments along the river channel and secondary channels also limit migration near RM 70 on river right and near RMs 71 and 71.25 on river left. Due to these human features, the channel is migrating below natural rates for this reach and is therefore given an At Risk rating.</t>
  </si>
  <si>
    <t>Methow River Rattlesnake 02</t>
  </si>
  <si>
    <t>76</t>
  </si>
  <si>
    <t>There are no anthropogenic barriers in the main channel in Reach 6.</t>
  </si>
  <si>
    <t>Two pebble counts: Gravel: 40% &amp; 50% Cobble: 56% &amp; 45% Sand: 1% &amp; 3% Boulder: 3% &amp; 2%</t>
  </si>
  <si>
    <t>Naturally unconfined channel. Historically more side channels would be expected in this reach. Residential building has disconnected floodplain and secondary channel features.</t>
  </si>
  <si>
    <t>Seral stage ‚Äì Though there are patches of larger trees in the riparian area, historically there would have been greater amounts of mature Cottonwoods, Douglas Fir, and Ponderosa Pine, which would contribute to a healthier structural complexity. Species composition is at risk.</t>
  </si>
  <si>
    <t>27.1</t>
  </si>
  <si>
    <t>4.0199999999999996</t>
  </si>
  <si>
    <t>Moderate amounts of medium‚Äêlarge trees in the riparian buffer are available for recruitment in the middle of this reach, although residential uses along the river have minimized much of the larger and more mature trees that would have been present historically.</t>
  </si>
  <si>
    <t>Portions of the main channel have no canopy cover or shading, while other sections (where there are taller trees in the riparian areas) such as near RM 72.8 or RM 73.5, have up to 50% canopy cover. Secondary channels have somewhat more shading and cover throughout the reach also. Some residential or agricultural clearing along the banks contributes to the low canopy cover and shading of the main channel.</t>
  </si>
  <si>
    <t>There is significant riprap and levees along the channel in this reach. Additionally, a large number of roads are present in the floodplain that restrict floodplain activation throughout the reach, primarily on river left. Due to the high density of human features, the channel is substantially cut off from the floodplain and is therefore given an Unacceptable rating.</t>
  </si>
  <si>
    <t>There are a number of instances of riprap or levees protecting houses and private property in this reach. Additionally, roads built in the floodplain contribute to restricted migration of the channel throughout the reach, primarily on river left. Due to these human features, the channel is migrating significantly below natural rates for this reach and is therefore given an Unacceptable rating.</t>
  </si>
  <si>
    <t>Reduced channel sinuosity with some potential for incision and reduced floodplain connectivity due to channel confinement by riprap, and levees.</t>
  </si>
  <si>
    <t>Methow River Rattlesnake 03</t>
  </si>
  <si>
    <t>Methow River Rattlesnake 04</t>
  </si>
  <si>
    <t>37838</t>
  </si>
  <si>
    <t>There are no anthropogenic barriers in the main channel in Reach 7.</t>
  </si>
  <si>
    <t>Two pebble counts: Gravel: 32% &amp; 51% Cobble: 56% &amp; 46% Sand: 5% &amp; 0% Boulder: 6% &amp; 4%</t>
  </si>
  <si>
    <t>Moderate‐to‐high availability of large wood for future recruitment.</t>
  </si>
  <si>
    <t>Historically more side channels, especially slowmoving channels, would be expected in this reach. Residential building has disconnected the floodplain and secondary channel features.</t>
  </si>
  <si>
    <t>Seral stage – The riparian zone is relatively young. Historically there would have been patches of larger, mature trees in this reach. Species composition is at risk, with overstory vegetation being primarily cottonwood and some large dogwood, while understory was snowberry, mountain maple, dogwood and grasses/forbs.</t>
  </si>
  <si>
    <t>18.38</t>
  </si>
  <si>
    <t>0.95</t>
  </si>
  <si>
    <t>Minimal amounts of medium‐large trees in the riparian buffer available for recruitment of the river via channel migration. Historically much larger trees would have been present.</t>
  </si>
  <si>
    <t>Channel width decreases in this reach that is above the confluence with Lost River. There are fewer cleared areas along the banks due to residential or agricultural purposes, though the legacy of timber harvests along the riparian area has resulted in smaller, younger trees providing less shade and cover along the main channel than would have been found historically. Secondary channels are more shaded and have higher canopy cover percentages than the main channel.</t>
  </si>
  <si>
    <t>This reach is has few instances of human features in the floodplain that could restrict connectivity with the channel. Therefore, this reach is given an Adequate rating.</t>
  </si>
  <si>
    <t>This reach is Moderately unconfined, and there are few instances of human features in the floodplain that could restrict channel migration activity. Therefore, this reach is given an Adequate rating.</t>
  </si>
  <si>
    <t>No measurable trend of aggradation or incision and no visible change in channel planform.</t>
  </si>
  <si>
    <t>Methow River Rattlesnake 05</t>
  </si>
  <si>
    <t>2015, 2003</t>
  </si>
  <si>
    <t>Upper Methow Reach Assessment, Methow Level 2</t>
  </si>
  <si>
    <t>Reach 8, 2003Reach2 Methow River</t>
  </si>
  <si>
    <t>77.5</t>
  </si>
  <si>
    <t>79.3</t>
  </si>
  <si>
    <t>There are no anthropogenic barriers in the main channel in Reach 8.</t>
  </si>
  <si>
    <t>Naturally confined channel in some locations. Few human alterations in this reach. Channel is adequately meeting its offchannel habitat potential.</t>
  </si>
  <si>
    <t>Seral stage – should include more patches of mature trees. The legacy of timber harvest has affected age classes in the riparian zone. Species composition is adequate, with Douglas fir and Western Red Cedar being primary overstory vegetation, while snowberry, mountain maple, and dogwood were the main understory species.</t>
  </si>
  <si>
    <t>4.18</t>
  </si>
  <si>
    <t>1.32</t>
  </si>
  <si>
    <t>Minimal amounts of medium‚Äêlarge trees in the riparian buffer are available for recruitment. Historically much larger trees would have been present. The natural fire disturbance can be attributed to some of this, therefore this reach is only given an At Risk rating.</t>
  </si>
  <si>
    <t>90</t>
  </si>
  <si>
    <t>The channel is much smaller and more naturally confined with steep river bank walls in this reach than downstream, resulting in more natural shading and cover. There are no cleared areas along the banks due to residential or agricultural purposes, though the legacy of timber harvests along the riparian area has resulted in somewhat smaller, younger trees providing less shade and cover along the main channel than would have been found historically. Secondary channels are more shaded and have higher canopy cover percentages than the main channel.</t>
  </si>
  <si>
    <t>This reach is naturally laterally constricted by terraces and hillslopes on both sides of the channel and has little natural floodplain throughout the entire reach.</t>
  </si>
  <si>
    <t>This reach is naturally laterally constricted by terraces and hillslopes on both sides of the channel throughout the entire reach. Historic channel location has not moved considerably, therefore the rate of channel migration has not changed substantially.</t>
  </si>
  <si>
    <t>Methow River Rattlesnake 06</t>
  </si>
  <si>
    <t>Reach 9, 2003Reach2 Methow River</t>
  </si>
  <si>
    <t>80</t>
  </si>
  <si>
    <t>There are no anthropogenic barriers in the main channel in Reach 9.</t>
  </si>
  <si>
    <t>Moderate pool shading and cover. This reach would not historically be expected to have many pools, therefore is Adequate.</t>
  </si>
  <si>
    <t>Naturally confined channel. Few human alterations in this reach. Channel is adequately meeting its offchannel habitat potential.</t>
  </si>
  <si>
    <t>Seral stage and Species composition – though there should be more mature trees in this reach, the recent fire and avalanche (natural disturbances) have affected the seral stages present in this reach. The species composition of a Douglas fir overstory and manzanita/dogwood understory was also affected by the fire. This reach is still given an adequate ranking despite not meeting the criteria, largely because the fire and avalanche are natural regimes that occur on the landscape.</t>
  </si>
  <si>
    <t>Moderate amounts of medium‚Äêlarge trees in the riparian buffer are available for recruitment. Historically much larger trees would have been present. The natural fire and avalanche disturbances can be attributed to some of this, therefore this reach is given an Adequate rating.</t>
  </si>
  <si>
    <t>There are fewer cleared areas along the banks due to residential or agricultural purposes, though the legacy of timber harvests along the riparian area has resulted in smaller, younger trees providing less shade and cover along the main channel than would have been found historically. Additionally, the Natural disturbances of fire and avalanche has resulted in temporarily lower canopy cover and thermal shading. This reach still receives a rating of Adequate, due to the natural causes of the reduced cover and shading. Secondary channels also are more shaded and have higher canopy cover percentages than the main channel.</t>
  </si>
  <si>
    <t>This reach is naturally laterally constricted by terraces and hillslopes on both sides of the channel throughout the entire reach. Historic channel location has not moved significantly.</t>
  </si>
  <si>
    <t>Methow River Texas 01</t>
  </si>
  <si>
    <t>Methow River-Texas Creek</t>
  </si>
  <si>
    <t>22.5</t>
  </si>
  <si>
    <t>128</t>
  </si>
  <si>
    <t>Methow River Texas 02</t>
  </si>
  <si>
    <t>Reach 13</t>
  </si>
  <si>
    <t>24.4</t>
  </si>
  <si>
    <t>Methow River Texas 03</t>
  </si>
  <si>
    <t>Reach 14</t>
  </si>
  <si>
    <t>26.5</t>
  </si>
  <si>
    <t>130</t>
  </si>
  <si>
    <t>12.5</t>
  </si>
  <si>
    <t>Methow River Texas 04</t>
  </si>
  <si>
    <t>Reach 15</t>
  </si>
  <si>
    <t>28.3</t>
  </si>
  <si>
    <t>131</t>
  </si>
  <si>
    <t>7.5</t>
  </si>
  <si>
    <t>Methow River Thompson 01</t>
  </si>
  <si>
    <t>Methow River-Thompson Creek</t>
  </si>
  <si>
    <t>Middle Methow Reach Assessment</t>
  </si>
  <si>
    <t>41.2</t>
  </si>
  <si>
    <t>107</t>
  </si>
  <si>
    <t>2.34</t>
  </si>
  <si>
    <t>Methow River Thompson 02</t>
  </si>
  <si>
    <t>Methow River Thompson 03</t>
  </si>
  <si>
    <t>Methow River Thompson 04</t>
  </si>
  <si>
    <t>Methow River Thompson 05</t>
  </si>
  <si>
    <t>108</t>
  </si>
  <si>
    <t>Methow River Thompson 06</t>
  </si>
  <si>
    <t>Methow River Thompson 07</t>
  </si>
  <si>
    <t>Winthrop Area Reach Assessment</t>
  </si>
  <si>
    <t>Segment M6</t>
  </si>
  <si>
    <t>51.3</t>
  </si>
  <si>
    <t>109</t>
  </si>
  <si>
    <t>Methow River Thompson 08</t>
  </si>
  <si>
    <t>Segment M7</t>
  </si>
  <si>
    <t>52.9</t>
  </si>
  <si>
    <t>110</t>
  </si>
  <si>
    <t>Methow River Thompson 09</t>
  </si>
  <si>
    <t>Segment M8</t>
  </si>
  <si>
    <t>111</t>
  </si>
  <si>
    <t>Methow River West Fork 01</t>
  </si>
  <si>
    <t>West Fork Methow River</t>
  </si>
  <si>
    <t>8/5/2003, 8/18/2005</t>
  </si>
  <si>
    <t>2005Reach3 Methow River</t>
  </si>
  <si>
    <t>Methow River West Fork 02</t>
  </si>
  <si>
    <t>Methow River West Fork 03</t>
  </si>
  <si>
    <t>2005Reach4 Methow River,2005Reach5 Methow River</t>
  </si>
  <si>
    <t>Methow River West Fork 04</t>
  </si>
  <si>
    <t>2003Reach6 Methow River</t>
  </si>
  <si>
    <t>228</t>
  </si>
  <si>
    <t>Middle Shaser Creek 01</t>
  </si>
  <si>
    <t>40752</t>
  </si>
  <si>
    <t>Middle Fork Shaser Creek Reach 1 2011</t>
  </si>
  <si>
    <t>Middle Shaser Creek</t>
  </si>
  <si>
    <t>Mill Creek Nason 01</t>
  </si>
  <si>
    <t>Mill Creek Peshastin 01</t>
  </si>
  <si>
    <t>Mill Creek Peshastin 02</t>
  </si>
  <si>
    <t>review upper extent and which species (barrier to be removed this year). end at gradient break?</t>
  </si>
  <si>
    <t>Minnow Creek 01</t>
  </si>
  <si>
    <t>Minnow Creek 02</t>
  </si>
  <si>
    <t>Mission Creek 01</t>
  </si>
  <si>
    <t>This reach extends through the town of Cashmere. The channel is locked into place.</t>
  </si>
  <si>
    <t>This reach extends through the town of Cashmere. The channel is entirely stabilized.</t>
  </si>
  <si>
    <t>Mission Creek 02</t>
  </si>
  <si>
    <t>This reach extends through the town of Cashmere. The channel is entirely stabilized and/or incised.</t>
  </si>
  <si>
    <t>Mission Creek 03</t>
  </si>
  <si>
    <t>This reach extends through orchards outside Cashmere. Ther floodplain is entirely developed and there is no flooplain connectivity.</t>
  </si>
  <si>
    <t>This reach extends through orchards outside Cashmere. Ther floodplain is entirely developed and there is are no side channels.</t>
  </si>
  <si>
    <t>This reach extends through orchards outside Cashmere. Ther floodplain is entirely developed and the channel locked in place.</t>
  </si>
  <si>
    <t>Mission Creek 04</t>
  </si>
  <si>
    <t>Mission Creek 05</t>
  </si>
  <si>
    <t>Mission Creek 06</t>
  </si>
  <si>
    <t>Mission Creek 07</t>
  </si>
  <si>
    <t>The floodplain in this reach has been developement and is also impacted by the road. Floodplain connectivity has been lost due to these factors and entrenchment.</t>
  </si>
  <si>
    <t>The floodplain in this reach has been developement and is also impacted by the road. Side channel development and connectivity has been lost due to these factors and entrenchment.</t>
  </si>
  <si>
    <t>The channel is entrenched and impacted by floodplain development and the road.</t>
  </si>
  <si>
    <t>The channel is entrenched and banks are impacted by floodplain development and the road.</t>
  </si>
  <si>
    <t>Mission Creek 08</t>
  </si>
  <si>
    <t>East Fork Mission Creek</t>
  </si>
  <si>
    <t>This reach is somewhat confined and there are few areas with floodplain potential. Some of these areas are impacted by the road and most are impacted by entrenchement- leading to loss of floodplain connectivity.</t>
  </si>
  <si>
    <t>This reach is somewhat confined and there are few areas with side channel potential. Some of these areas are impacted by the road and most are impacted by entrenchement- leading to loss of side channel development and connectivity.</t>
  </si>
  <si>
    <t>This reach is somewhat confined and is impacted by entrenchement due primarily to the road.</t>
  </si>
  <si>
    <t>The banks are impacted in many areas of the reach by the road and most areas are unnaturally stable due to entrenchment.</t>
  </si>
  <si>
    <t>Mission Creek 09</t>
  </si>
  <si>
    <t>Mission Creek East Fork 01</t>
  </si>
  <si>
    <t>Monument Creek 01</t>
  </si>
  <si>
    <t>Mud Creek 01</t>
  </si>
  <si>
    <t>Mud Creek</t>
  </si>
  <si>
    <t>35696</t>
  </si>
  <si>
    <t>01-01 Mud Creek</t>
  </si>
  <si>
    <t>Mud Creek 02</t>
  </si>
  <si>
    <t>review if reach should be extended here (or farther) for SH - need more data</t>
  </si>
  <si>
    <t>01-02 Mud Creek</t>
  </si>
  <si>
    <t>Napeequa River 01</t>
  </si>
  <si>
    <t>Napeequa River</t>
  </si>
  <si>
    <t>35303</t>
  </si>
  <si>
    <t>01-01 Napeequa River</t>
  </si>
  <si>
    <t>77</t>
  </si>
  <si>
    <t>The floodplain is well developed in this reach and there are few off-channel areas that are regularly innundated.</t>
  </si>
  <si>
    <t>The floodplain is well developed in this reach and there are few if any side channels that are regularly connected.</t>
  </si>
  <si>
    <t>The floodplain is well developed in this reach and the channel does not move as would be expected in this area based on evidence from LiDAR. There may be some downcutting of the channel.</t>
  </si>
  <si>
    <t>Napeequa River 02</t>
  </si>
  <si>
    <t>Floodplain areas are hydrologically linked to main channel within the context of the local process domain; overbank flows occur and maintain wetland functions, riparian vegetation and succession in alluvial reaches. Naturally confined channels are conside</t>
  </si>
  <si>
    <t>No measurable trend of aggradation or incision beyond the natural geomorphic_x000D__x000D__x000D_
processes of the reach_x000D__x000D__x000D_
 and no visible change in channel planform</t>
  </si>
  <si>
    <t>Nason Creek Lower 01</t>
  </si>
  <si>
    <t>8/2/1996, 10/4/2010</t>
  </si>
  <si>
    <t>Lower Nason Reach Assessment</t>
  </si>
  <si>
    <t>92</t>
  </si>
  <si>
    <t>Nason Creek Lower 02</t>
  </si>
  <si>
    <t>Nason Creek Lower 03</t>
  </si>
  <si>
    <t>Nason Creek Lower 04</t>
  </si>
  <si>
    <t>35279</t>
  </si>
  <si>
    <t>Nason Creek Lower 05</t>
  </si>
  <si>
    <t>Kahler Creek Reach Assessment</t>
  </si>
  <si>
    <t>Nason Creek</t>
  </si>
  <si>
    <t>4.5</t>
  </si>
  <si>
    <t>8.9</t>
  </si>
  <si>
    <t>84</t>
  </si>
  <si>
    <t>There are no manmade barriers on Nason Creek between RM 0 and RM 16.8 (at the falls).</t>
  </si>
  <si>
    <t>At the 6th HUC scale, Nason Creek is interpreted to be 'At Risk Condition' due to current levels of medium and large wood below 'Adequate Condition' but recruitment level is at reasonable levels.</t>
  </si>
  <si>
    <t>The quality of the pools at th 6th HUC scale is noted to be functioning either at an "Unacceptable Risk Condition" or "At Risk Conditin" due to lack of large wood associated with the pools.</t>
  </si>
  <si>
    <t>Within the Kahler reach, Highway 2 disconnects about 4 percent of the floodplain from the main channel. Culverts were observed in the highway and unimproved roads. However, fish passage through culverts has not been evaluated and manu culverts appear to be undersized and elevated abouve the main channel. At the 6th HUC scale connectivity with the main channel is functioning at an 'Unacceptable Risk Condition', with the exception being between RM 5.2 and 6.6 which is functioning at an 'At Risk Condition'.</t>
  </si>
  <si>
    <t>Riparian vegetation structure is interpreted to be in an ‚ÄòAt Risk Condition‚Äô. Although the vegetation is interpreted to recovering back to the historic conditions, localized areas of the floodplain vegetation have been completely cleared due to construction of the highway, power lines, and development. The result is a younger seral stage of the vegetation community that lacks mature seral stage of coniferous and deciduous species.</t>
  </si>
  <si>
    <t>11</t>
  </si>
  <si>
    <t>At the 6th HUC scale, riparian disturbance is interpreted to functioning at an ‚ÄòAt Risk Condition‚Äô. Anthropogenic impacts in the riparian area include: construction and maintenance for U.S. Highway 2, primitive or access roads, private homes, campgrounds, powerline construction and railroad activities. All of these factors, as described in the Nason Creek Watershed Analysis (USFS, 1996) have changed the character of the riparian corridor and severely limited the lands ability to produce riparian tree vegetation (WDOE, 2003). The effects of the disturbances are wide ranging and can affect multiple ecosystem indicators. For example, oxbows and wetlands have been disconnected from the main channel of Nason Creek. The results include the loss of natural sources of large woody debris (LWD) (USFS, 1996 in WDOE, 2003) and an increase in the overall size of wetlands. The vegetation in the wetland areas are considered natural for the current condition (inundated); however, it is believed that prior to the railroad and highway embankments impounding the wetlands the vegetation would have been mixed riparian and upland vegetation.</t>
  </si>
  <si>
    <t>Canopy cover is interpreted to be at an ‚ÄúAt risk Condition‚Äù. Canopy cover provides shading to the stream and is a factor for LWD recruitment potential. In the lower White Pine reach, anthropogenic impacts in the form of the railroad and highway have replaced the natural vegetation in the 10 meter buffer zone and create artificially confined sections of channel. These confined section show limited bar development or floodplain surfaces for vegetation to establish. The removal of the vegetation and placement of riprap reduces bank shade potential (Thomas, 2007).</t>
  </si>
  <si>
    <t>Floodplain connectivity in the Kahler reach is considered to be in an at risk condition. Highway 2 is the largest disconnecting feature with impacts throughout the reach that disconnect the right floodplain. Other disconnecting features include about 2830 feet of riparap throughout the reach and a bridge located at RM 8.2.</t>
  </si>
  <si>
    <t>At the 5th HUC scale streambank condition for Nason Creek is noted to be functioning at an ‚ÄòAt Risk Condition‚Äô (Thomas, 2007). At the 6th HUC scale all areas were interpreted to be either functioning at an ‚ÄòAt Risk Condition‚Äô or at an ‚ÄòUnacceptable Risk Condition‚Äô due to the anthropogenic impacts on the streambank. Within the Kahler reach channel migration is limited is several locations by in large by Highway 2. Highway 2 reduces channel migration potential at RM 6.45, 5.7, 5.35 and 5.0. Migration rates may also be impacted by the removal of vegetation within the powerlin right-of-way.</t>
  </si>
  <si>
    <t>Vertical stability is interpreted to be in an â€˜At Risk Conditionâ€™. A sediment budget or numerical modeling to look at historical and potential future channel bed incision or aggradation was not done for this effort. There has been no large-scale change to the balance between incoming water and sediment loads (at the upstream end at RM 14.3) that would indicate a potential for incision or aggradation. Several sections of the lower 14 miles of river have been artificially straightened and confined (reduced floodplain access) indicating there is a potential for increased sediment transport capacity and reduced sediment recruitment from bank erosion in meandering channel sections. Although this has not been quantitatively evaluated, the impact would be expected to be small relative to total runoff volumes and discharge magnitudes during high flows. The most extensive impact has been that several meandering sections have been relocated and/or straightened by anthropogenic features. Channel bed elevation analyses from a 1980s FEMA analysis and 2006 LiDAR and 2007 thalweg profile show that in confined channel segments the present channel bed is 1 to 5 feet lower than the historic main channel.</t>
  </si>
  <si>
    <t>Nason Creek Lower 06</t>
  </si>
  <si>
    <t>Nason Creek Lower 07</t>
  </si>
  <si>
    <t>Nason Creek Lower 08</t>
  </si>
  <si>
    <t>Lower White Pine Reach Assessment</t>
  </si>
  <si>
    <t>There are no manmade barriers on Nason Creek between RM 0 and RM 16.8. At RM 16.8 there is a falls that is a natural barrier. On the mainstem Wenatchee River, Dryden Dam is a non-channel spanning structure and does not present passage issues. However, Tumwater Dam has fish passage capability (LFA), but could be a partial barrier. Physical barriers at both 5th and 6th HUC scales are interpreted to be functioning at an ‘Adequate Condition’ (Thomas 2007).</t>
  </si>
  <si>
    <t>There is development on the flooplain although little potential floodplain. Reach is naturally confined.</t>
  </si>
  <si>
    <t>Nason Creek Lower 09</t>
  </si>
  <si>
    <t>11.55</t>
  </si>
  <si>
    <t>85</t>
  </si>
  <si>
    <t>There are no manmade barriers on Nason Creek between RM 0 and RM 16.8. At RM 16.8 there is a falls that is a natural barrier. On the mainstem Wenatchee River, Dryden Dam is a non-channel spanning structure and does not present passage issues. However, Tumwater Dam has fish passage capability (LFA), but could be a partial barrier. Physical barriers at both 5th and 6th HUC scales are interpreted to be functioning at an ‚ÄòAdequate Condition‚Äô (Thomas 2007).</t>
  </si>
  <si>
    <t>Pebble counts and ocular estimations conducted during the habitat assessment indicated that the dominant substrate is gravel from RM 9.42-13.37 and cobble from RM 13.37 to 14.3. Each channel segment also had an ocular estimation recorded for sand, gravel, cobble and boulder percentages. The data does not account for natural variability and the sample sites may not be representative of the entire reach. Time series McNeil core sample data taken at pool tail-out sites within lower Nason Creek also show a wide range of percent fines (&lt;1mm). It is unknown how this data related to sediment sources such as landslides and debris flows, and especially those that are fire related. Based on the available data, Lower Nason Creek is functioning at an ‚ At Risk Condition‚ for embeddedness. Overall, substrate embeddedness for Nason Creek at the 5th HUC scale is noted to be functioning at an ‚ At Risk Condition‚ for juvenile rearing habitat due to the volatility of the system. However, embeddedness was noted not to be a problem based on visual observations during the habitat assessment at the 6th HUC scale. The interpretation for the indicator of dominant substrate and fine sediment is functioning at an ‚ Adequate Condition (Thomas, 2007).</t>
  </si>
  <si>
    <t>At the 5th HUC scale, LWD is noted to be functioning at an ‚ÄòAt Risk Condition‚Äô (Thomas, 2007). At the 6th HUC scale, Nason Creek is interpreted to be functioning at an ‚ÄòAt Risk Condition‚Äô due to current levels of medium and large wood being below ‚ÄòAdequate Condition‚Äô (Thomas, 2007), but recruitment potential is at reasonable levels (above 50%). The Lower White Pine reach (RM 9.42 to 11.6) is functioning at ‚ÄòUnacceptable Risk Condition‚Äô due to current levels of medium and large wood pieces being below the levels identified for an ‚ÄòAdequate Condition‚Äô coupled with limited recruitment potential due to large sections of constrained channel lined with riprap or meandering sections migrating into surfaces that have been cleared of riparian vegetation.</t>
  </si>
  <si>
    <t>On Nason Creek, pool frequency and pool quality at the 5th HUC scale are noted to be functioning at an ‚ÄòAt Risk Condition‚Äô (Thomas, 2007). At the 6th HUC scale, Nason Creek is functioning at an ‚ÄòAdequate Condition‚Äô in terms of pool frequency based on the number of pools noted in the habitat survey (Appendix C), thalweg profile (Reclamation, 2008) and comparison to reference reaches on similar stream types (Woodsmith and Bookter, 2008). Complex pools formed by LWD or bedrock, typically deeper than 5 feet, have biological significance on Nason Creek. The number of 5 feet deep (or greater) pools was observed to be fewer than natural, and many of the pools were scour pools formed in artificially constrained channel sections and not at meander bends. The quality of the pools at the 6th HUC scale is noted to be functioning either at an ‚ÄòUnacceptable Risk Condition‚Äô or ‚ÄòAt Risk Condition‚Äô due to lack of large wood associated with the pools. Two channel sections had pool quality that is functioning at an ‚ÄòAdequate Condition‚Äô (RM 10.2-10.6 and RM 11.0-11.35), but overall Lower Nason Creek is functioning at an ‚ÄòAt Risk Condition‚Äô.</t>
  </si>
  <si>
    <t>Culverts were observed in both the railroad grade and the highway. However, fish passage through culverts has not been evaluated and many culverts appear to be undersized and elevated above the main channel. At the 5th HUC scale off-channel habitat in the Lower Nason is noted to be functioning at an ‚ÄòUnacceptable Risk Condition‚Äô due to the impact of the railroad and highway (Thomas, 2007). At the 6th HUC scale connectivity with the main channel is functioning at an ‚ÄòUnacceptable Risk Condition‚Äô, with the exception being between RM 5.2 and 6.6 which is functioning at an ‚ÄòAt Risk Condition‚Äô (Thomas, 2007).</t>
  </si>
  <si>
    <t>Riparian vegetation structure is interpreted to be in an ‚ÄòUnacceptable Risk Condition‚Äô. Although the vegetation is interpreted to recovering back to the historic conditions, localized areas of the floodplain vegetation have been completely cleared due to construction of the highway railroad, power lines, and development. The result is a younger seral stage of the vegetation community that lacks the large and small coniferous and deciduous species.</t>
  </si>
  <si>
    <t>At the 6th HUC scale, riparian disturbance is interpreted to functioning at an ‚ÄòAt Risk Condition‚Äô. Anthropogenic impacts in the riparian area include: construction and maintenance for U.S. Highway 2, primitive or access roads, private homes, campgrounds, powerline construction and railroad activities. All of these factors as described in the Nason Creek Watershed Analysis (USFS, 1996) have changed the character of the riparian corridor and severely limited the lands ability to produce riparian tree vegetation (WDOE, 2003). The effects of the disturbances are wide ranging and can affect multiple ecosystem indicators. For example, oxbows and wetlands have been disconnected from the main channel of Nason Creek. The results include the loss of natural sources of large woody debris (LWD) (USFS, 1996 in WDOE, 2003) and an increase in the overall size of wetlands. The vegetation in the wetland areas are considered natural for the current condition (inundated); however, it is believed that prior to the railroad and highway embankments impounding the wetlands the vegetation would have been mixed riparian and upland vegetation.</t>
  </si>
  <si>
    <t>Canopy cover is interpreted to be at an ‚ÄúUnacceptable Risk Condition‚Äù. Canopy cover provides shading to the stream and is a factor for LWD recruitment potential. In the lower White Pine reach, anthropogenic impacts in the form of the railroad and highway have replaced the natural vegetation in the 10 meter buffer zone and create artificially confined sections of channel. These confined section show limited bar development or floodplain surfaces for vegetation to establish. The removal of the vegetation and placement of riprap reduces bank shade potential (Thomas, 2007).</t>
  </si>
  <si>
    <t>The valley segment encompasses the section of Lower Nason Creek at the 6th HUC scale where the floodplain is naturally very wide, and the numerous abandoned channels that are interpreted from the LiDAR hillshade and aerial photographs indicate that the historic channel migration zone was once a very dynamic, interconnected system. The floodplain connectivity is considered to be at an ‚ÄòUnacceptable Risk Condition‚Äô because the river‚Äôs connectivity with the floodplain has been decreased due to anthropogenic impacts that have disconnected about half of the floodplain. Additionally, in two areas the historical main channel has been replaced by a straightened, confined channel. In these areas the river is predominantly transport. Historic channels (interpreted from aerial photographs and LiDAR hillshade) in the disconnected historic channel migration zone now pond water from tributaries and snowmelt that are partially connected to the main channel with culverts.</t>
  </si>
  <si>
    <t>Channel migration in this reach is considered to at an ‚ÄòUnacceptable Risk Condition‚Äô due to marked decreases in the historic channel migration zone and channel length. Nearly 62 percent of the banks are bordered with anthropogenic features that do not allow lateral channel migration. As a result the channel has incised slightly and is now predominantly a transport reach, further hindering natural channel migration processes. In areas where bank hardening is not present, but the riparian vegetation has been altered channel migration occurs at an un-natural accelerated rate.</t>
  </si>
  <si>
    <t>Vertical stability is interpreted to be in an â€˜At Risk Conditionâ€™. A sediment budget or numerical modeling to look at historical and potential future channel bed incision or aggradation was not done for this effort. There has been no large-scale change to the balance between incoming water and sediment loads (at the upstream end at RM 14.3) that would indicate a potential for incision or aggradation. However, several sections of the lower 14 miles of river have been artificially straightened and confined (reduced floodplain access) indicating there is a potential for increased sediment transport capacity and reduced sediment recruitment from bank erosion in meandering channel sections. The most extensive impact has been that two meandering sections have been disconnected and/or straightened by anthropogenic features. Channel bed elevation analyses from a 1980s FEMA analysis and 2006 LiDAR and 2007 thalweg profile show that in confined channel segments the present channel bed is 1 to 5 feet lower than the historic main channel. The channel was observed to be slightly incised with bank heights ranging from 1 to 3 meters. Riffles and runs were noted to be the dominant channel unit, with gravel being the dominant substrate. This observation indicates that the dominant process is transport, which lends itself to decreased vertical stability.</t>
  </si>
  <si>
    <t>Nason Creek Lower 10</t>
  </si>
  <si>
    <t>Nason Creek Lower 11</t>
  </si>
  <si>
    <t>Nason Creek Lower 12</t>
  </si>
  <si>
    <t>Upper White Pine Reach Assessment</t>
  </si>
  <si>
    <t>14.25</t>
  </si>
  <si>
    <t>86</t>
  </si>
  <si>
    <t>Nason Creek Lower 13</t>
  </si>
  <si>
    <t>Nason Creek Lower 14</t>
  </si>
  <si>
    <t>Nason Creek Lower 15</t>
  </si>
  <si>
    <t>Upper Nason Creek Reach Assessment</t>
  </si>
  <si>
    <t>Two natural barriers are present in Nason Creek Naturally occurring falls at RM 14.3 partially block upstream passage.</t>
  </si>
  <si>
    <t>Gravels and cobbles make up 68% of the substrate within the reach, indicating in adequate condition for dominate substrate. However, surface fines comprise 17% of the substrate, which is too high for an adequate condition. Due to the presence of &gt; 12% surface fines, the reach is at risk for substrate condition. Inputs of fine sediment are also exacerbated by timber harvest, logging roads, and runoff from Highway 2 (Reid et al 1981) (Bathurst and Iroume 2014).</t>
  </si>
  <si>
    <t>Current LWD frequency for pieces &gt; 12 in diameter and &gt; 35 ft length is 26 pieces/mile, meeting the requirement of at least 20 pieces/mile. Within the main channel however there were low amounts of LWD. Approximately 1/3 of the LWD for the entire reach is in a large off-channel area, including 34 small pieces, 22 medium pieces, and 3 large pieces. The medium and large pieces in the off-channel area accounted for 37% of the total LWD number of medium and large pieces within the reach. Wood recruitment within the reach also appears to be limited. Most of the banks on either side of the channel are forested upstream of the Cascade Meadows Baptist Camp, with trees exceeding the LWD size threshold. Downstream of the camp the banks are more commonly lined with smaller deciduous species such as alder, willow, dogwood, and vine maple, with a few locations where the channel abuts large trees. The potential for LWD recruitment is tied to the availability of trees of sufficient size lining the channel banks, and bank erosion typically occurring during floods. The lack of large wood of sufficient size to remain stable during common flood events, forming large logjams that deflect flows, diminishes the potential for local bank erosion and LWD recruitment.</t>
  </si>
  <si>
    <t>Upper Nason has an average channel (BF) width of 88.7 ft, indicating there needs to be at least four pools per mile to meet adequate condition. Pool frequency is 10.2 pools/mile, meeting the criteria for adequate condition. Pools within the reach have good depth with 19 of the 26 pools meeting the large pool criteria of &gt; 1 m (3.28 ft) deep. However, fish cover within pools is low at 6.7% on average. Fourteen pools within the reach had fish cover measured, of which three had no cover and eleven had between 5-15% cover. Fine sediment within the pools also appears to be a concern. Fines accounted for 22% of the substrate composition in pools on average with a range 10-60%. The depth of fines in pools was not measured, so the extent to which fines are filling in pools is not known, but the high presence of fines within pools suggests there is adequate fine sediment supply to create the potential for pools to be filled in.</t>
  </si>
  <si>
    <t>There are few manmade features preventing off-channel access. The railroad grade is cut and fill on hillslope that minorly reduces valley width, with largest impact at DS end of reach where channel is already naturally highly confined. Four side channels and one off-channel area are present in reach. Side and off-channel areas make up 11% of total area in the reach, however one large off channel area accounts for 30% of the total side and off-channel area. Additionally, the side channel habitat is not evenly distributed throughout the 2.5 mile long reach; all the side channels occur in a 0.3 mile stretch around RM 15.2, which equates to only 12% of the length of the reach with side channels. Although manmade barriers are not a considerable issue, due to the lack of off-channel areas in the vast majority of the reach, off-channel habitat is in an at-risk condition.</t>
  </si>
  <si>
    <t>The Nanson Creek floodplain is located at 2,200-3,000 foot elevation, east of the cascade crest. The creek along this reach is primarily single channel with a network of high flow side channels coursing through the adjacent floodplain and terraces. The floodplain varies in width from none along steep riparian embankments to over 900 feet in the more extensive floodplain areas. Associated with the floodplain side channel network are an array of beaver dam complexes, open floodplain water bodies, and emergent and scrub-shrub wetlands. The floodplain forest, which covers over 90% of the Nanson Creek reach floodplain surface area, is a mosaic of riparian forest patches of varying composition and age. Active floodplain surfaces are dominated by red alder (Alnus rubra) and black cottonwood (Populus trichocarpa), 21-32 inch DBH (diameter at breast height). The floodplain forest is dominated by mid-seral stage western red cedar (Thuja plicata), 21-32 inches DBH, and Douglas-fir (Pseudotsuga menziesii), 21 to &gt;32 inches DBH, forest stands. Additional non dominant tree species include grand fir (Abies grandis), 9-21 inches DBH, with understory small tree and shrub community composed of red osier dogwood (Cornus sericea), vine maple (Acer circinatum ), and willow species (Salix spp). The potential native plant community for this site most closely resembles the THPL/OPHO Association (Thuja plicata/Oplopanax horridum; western red cedar/devil’s club) of the Field Guide for Forested Plan associations of the Wenatchee National Forest (Lillybridge et. Al., 1995). The riparian/upland vegetation structure is in adequate condition for a mid-seral stage riparian plant community consistent with the potential native plant community (Lillybridge et. Al., 1995) for this elevation and floodplain geomorphic context.</t>
  </si>
  <si>
    <t>71% mature trees, Whitepine Cr Rd is out of floodplain for nearly all of the reach, except for where it crosses at the downstream end of the reach, the effect of the road is minimal. However, the railroad grade is in floodplain – significant effect on channel for lower 1200 ft, and borders floodplain for 4834 ft. Floodplain area for reach is 0.18 mi2, working out to 5.1 mi/mi2</t>
  </si>
  <si>
    <t>Data on canopy cover and tree height is not readily available, so no assessment on canopy cover condition was conducted. Riparian vegetation data for Upper Nason was collected using the USFS Level II protocol, but the measurements under the protocol do not provide adequate information to assess canopy cover. Although measurements on the seral stage and species types within the riparian zone are collected under the protocol, there is no measurement accounting for the amount of cover the canopy provides or tree heights. Canopy cover and tree height could potentially be calculated using LiDAR data, but LiDAR is only available for a small area in the lower portion of the reach.</t>
  </si>
  <si>
    <t>Floodplain connectivity in Upper Nason is a patchwork alternating from naturally confined, to connected, and disconnected floodplain. The lower 0.2 miles of the reach are naturally confined by hillslopes with a narrow valley bottom and floodplain width. The railroad grade and Whitepine Cr Rd run along the margin of the floodplain in the lower 0.2 mi, slightly further reducing the floodplain in this section. Upstream of the confined section, the valley and floodplain open up, Whitepine Cr Rd moves further away from the stream, and the stream enters the section with most connected floodplain in the reach. While there is moderate incision reducing connectivity to the upper floodplain, there is a fairly developed floodplain as Nason Cr meanders across the valley floor, forming gravel bars and shallow off channel areas on the inside of meander bends. The connected section extends up approximately 0.8 mi upstream to the Cascade Meadows Baptist Camp. Upstream of the camp to the top of the reach, the stream is more incised and less connected to the floodplain. Higher banks and more narrow meander bends provide evidence of incision and reduced floodplain function, and it appears flows less frequently engage the floodplain.</t>
  </si>
  <si>
    <t>The loss of LWD has disrupted a primary mechanism for bank erosion. Naturally bank erosion was episodic with accumulations of LWD leading to rapid erosion events where large portions of banks around the LWD accumulations would dramatically erode. Currently, much of the Upper Nason reach is devoid of LWD, so this mechanism is not present and instead bank erosion is a steadier process where banks are more slowly but continuously eroded during high flows. The overall rate of bank erosion on a longer time scale (years) may be at or near natural rates, but the loss of LWD has removed the process for larger episodic erosion, resulting in less dynamic channel migration.</t>
  </si>
  <si>
    <t>Throughout the reach there is approximately 3 ft of channel incision. Field observations of side channel inlets and high flow channels in the floodplain showed these features were on average 5 to 6 ft above the current channel. In a natural condition we expect side channels would be 2 to 3 ft above the channel. The incision is primarily driven by two conditions: the loss of LWD and head cuts from channel straightening downstream of the Upper Nason Reach. LWD accumulations locally control the grade of the river, slowing vertical channel erosion and storing sediment upstream of the LWD. Removing LWD from the stream eliminates the grade control process, allowing the stream to more easily vertically erode (incise). Channel straightening has occurred extensively throughout Nason Creek, especially downstream of the White Pine Bridge. The channel has been straightened for development in the floodplain – infrastructure such as railroad lines, transmission lines, roads, and buildings. Channel straightening reduces the overall length of the channel, causing an increase in gradient due the change in elevation in the valley bottom occurring of a shorter river course. The higher gradient increases the erosional power of the river, causing the river to respond by head cutting upstream of the channel straightening, resulting in incision. Currently incision is moderate and the floodplain is still connected in some locations and disconnected in other through the Upper Nason reach. The factors of LWD loss and head cutting have caused some moderate incision leading to an at risk condition. Unless these causes of incision are addressed, the channel will likely continue to incise eventually leading to an unacceptable risk condition.</t>
  </si>
  <si>
    <t>Nason Creek Upper 01</t>
  </si>
  <si>
    <t>should we split this reach for SPCH (end at distribtuion)</t>
  </si>
  <si>
    <t>03-01 Nason Creek</t>
  </si>
  <si>
    <t>100</t>
  </si>
  <si>
    <t>Nason Creek Upper 02</t>
  </si>
  <si>
    <t>36031</t>
  </si>
  <si>
    <t>01-02 Nason Creek, 01-03 Nason Creek, 01-04 Nason Creek, 03-01 Nason Creek</t>
  </si>
  <si>
    <t>Nason Creek Upper 03</t>
  </si>
  <si>
    <t>01-04 Nason Creek, 01-05 Nason Creek</t>
  </si>
  <si>
    <t>Nason Creek Upper 04</t>
  </si>
  <si>
    <t>01-05 Nason Creek</t>
  </si>
  <si>
    <t>Nason Creek Upper 05</t>
  </si>
  <si>
    <t>01-06 Nason Creek</t>
  </si>
  <si>
    <t>Nason Creek Upper 06</t>
  </si>
  <si>
    <t>01-07 Nason Creek</t>
  </si>
  <si>
    <t>Ninemile 16-1</t>
  </si>
  <si>
    <t>Okanogan River-Nine Mile Creek</t>
  </si>
  <si>
    <t>Ninemile Creek 01</t>
  </si>
  <si>
    <t>Ninemile 16-2</t>
  </si>
  <si>
    <t>Ninemile Creek 02</t>
  </si>
  <si>
    <t>Ninemile 16-3</t>
  </si>
  <si>
    <t>Ninemile Creek 03</t>
  </si>
  <si>
    <t>Dissolved Oxygen, Dissolved Oxygen, pH</t>
  </si>
  <si>
    <t>Ninemile 16-4</t>
  </si>
  <si>
    <t>Ninemile Creek 04</t>
  </si>
  <si>
    <t>Ninemile 16-5</t>
  </si>
  <si>
    <t>Ninemile Creek 05</t>
  </si>
  <si>
    <t>North Creek 01</t>
  </si>
  <si>
    <t>Twisp River Headwaters</t>
  </si>
  <si>
    <t>42675</t>
  </si>
  <si>
    <t>North Shaser Creek 01</t>
  </si>
  <si>
    <t>41100</t>
  </si>
  <si>
    <t>North Fork Shaser Creek Reach 1 2012</t>
  </si>
  <si>
    <t>North Shaser Creek</t>
  </si>
  <si>
    <t>63</t>
  </si>
  <si>
    <t>Okanogan 16-1</t>
  </si>
  <si>
    <t>Okanogan River-Davis Canyon</t>
  </si>
  <si>
    <t>Okanogan River Davis Canyon 01</t>
  </si>
  <si>
    <t>Okanogan 16-10</t>
  </si>
  <si>
    <t>Okanogan River Tallant 02</t>
  </si>
  <si>
    <t>Okanogan 16-11</t>
  </si>
  <si>
    <t>Okanogan River Tallant 03</t>
  </si>
  <si>
    <t>Dissolved Oxygen, pH, pH</t>
  </si>
  <si>
    <t>Okanogan 16-12</t>
  </si>
  <si>
    <t>Okanogan River Tallant 04</t>
  </si>
  <si>
    <t>Okanogan 16-13</t>
  </si>
  <si>
    <t>Okanogan River Tallant 05</t>
  </si>
  <si>
    <t>Okanogan 16-14</t>
  </si>
  <si>
    <t>Okanogan River Tallant 06</t>
  </si>
  <si>
    <t>Okanogan 16-15</t>
  </si>
  <si>
    <t>Okanogan River Tallant 07</t>
  </si>
  <si>
    <t>Okanogan 16-16</t>
  </si>
  <si>
    <t>Okanogan River-Swipkin Canyon</t>
  </si>
  <si>
    <t>Okanogan River Swipkin Canyon 01</t>
  </si>
  <si>
    <t>4,4'-DDD, 4,4'-DDE, 4,4'-DDT</t>
  </si>
  <si>
    <t>Okanogan 16-17</t>
  </si>
  <si>
    <t>Okanogan River Swipkin Canyon 02</t>
  </si>
  <si>
    <t>Okanogan 16-18</t>
  </si>
  <si>
    <t>Okanogan River Swipkin Canyon 03</t>
  </si>
  <si>
    <t>Okanogan 16-19</t>
  </si>
  <si>
    <t>Okanogan River Swipkin Canyon 04</t>
  </si>
  <si>
    <t>4,4'-DDD, 4,4'-DDE, 4,4'-DDT, Polychlorinated Biphenyls (PCBs)</t>
  </si>
  <si>
    <t>Okanogan 16-2</t>
  </si>
  <si>
    <t>Okanogan River Davis Canyon 02</t>
  </si>
  <si>
    <t>Okanogan 16-20</t>
  </si>
  <si>
    <t>Okanogan River Swipkin Canyon 05</t>
  </si>
  <si>
    <t>Okanogan 16-21</t>
  </si>
  <si>
    <t>Okanogan River Swipkin Canyon 06</t>
  </si>
  <si>
    <t>Okanogan 16-22</t>
  </si>
  <si>
    <t>Okanogan River Swipkin Canyon 07</t>
  </si>
  <si>
    <t>Okanogan 16-23</t>
  </si>
  <si>
    <t>Okanogan River Swipkin Canyon 08</t>
  </si>
  <si>
    <t>Okanogan 16-24</t>
  </si>
  <si>
    <t>Okanogan River-Alkali Lake</t>
  </si>
  <si>
    <t>Okanogan River Alkali Lake 01</t>
  </si>
  <si>
    <t>4,4'-DDE, pH, Polychlorinated Biphenyls (PCBs)</t>
  </si>
  <si>
    <t>Okanogan 16-25</t>
  </si>
  <si>
    <t>Okanogan River Alkali Lake 02</t>
  </si>
  <si>
    <t>Okanogan 16-26</t>
  </si>
  <si>
    <t>Okanogan River-Mosquito Creek</t>
  </si>
  <si>
    <t>Okanogan River Whitestone Coulee 01</t>
  </si>
  <si>
    <t>Okanogan 16-27</t>
  </si>
  <si>
    <t>Okanogan River-Whitestone Coulee</t>
  </si>
  <si>
    <t>Okanogan River Whitestone Coulee 02</t>
  </si>
  <si>
    <t>Okanogan 16-28</t>
  </si>
  <si>
    <t>Okanogan River Whitestone Coulee 03</t>
  </si>
  <si>
    <t>Okanogan 16-29</t>
  </si>
  <si>
    <t>Okanogan River Whitestone Coulee 04</t>
  </si>
  <si>
    <t>Okanogan 16-3</t>
  </si>
  <si>
    <t>Okanogan River Davis Canyon 03</t>
  </si>
  <si>
    <t>4,4'-DDD, 4,4'-DDE, Polychlorinated Biphenyls (PCBs)</t>
  </si>
  <si>
    <t>Okanogan 16-30</t>
  </si>
  <si>
    <t>Okanogan River Whitestone Coulee 05</t>
  </si>
  <si>
    <t>Okanogan 16-31</t>
  </si>
  <si>
    <t>Okanogan River Whitestone Coulee 06</t>
  </si>
  <si>
    <t>Okanogan 16-32</t>
  </si>
  <si>
    <t>Okanogan River Whitestone Coulee 07</t>
  </si>
  <si>
    <t>Okanogan 16-33</t>
  </si>
  <si>
    <t>Okanogan River Whitestone Coulee 08</t>
  </si>
  <si>
    <t>Okanogan 16-34</t>
  </si>
  <si>
    <t>Okanogan River Mosquito 01</t>
  </si>
  <si>
    <t>Okanogan 16-35</t>
  </si>
  <si>
    <t>Okanogan River Mosquito 02</t>
  </si>
  <si>
    <t>Okanogan 16-36</t>
  </si>
  <si>
    <t>Okanogan River Mosquito 03</t>
  </si>
  <si>
    <t>Okanogan 16-37</t>
  </si>
  <si>
    <t>Okanogan River Mosquito 04</t>
  </si>
  <si>
    <t>Okanogan 16-38</t>
  </si>
  <si>
    <t>Okanogan River Mosquito 05</t>
  </si>
  <si>
    <t>Okanogan 16-39</t>
  </si>
  <si>
    <t>Okanogan River Mosquito 06</t>
  </si>
  <si>
    <t>Okanogan 16-4</t>
  </si>
  <si>
    <t>Okanogan River Davis Canyon 04</t>
  </si>
  <si>
    <t>Okanogan 16-40</t>
  </si>
  <si>
    <t>Okanogan River Mosquito 07</t>
  </si>
  <si>
    <t>Okanogan 16-41</t>
  </si>
  <si>
    <t>Okanogan River Mosquito 08</t>
  </si>
  <si>
    <t>Okanogan 16-42</t>
  </si>
  <si>
    <t>Okanogan River Mosquito 09</t>
  </si>
  <si>
    <t>Okanogan 16-43</t>
  </si>
  <si>
    <t>Okanogan River Mosquito 10</t>
  </si>
  <si>
    <t>Okanogan 16-44</t>
  </si>
  <si>
    <t>Okanogan River Mosquito 11</t>
  </si>
  <si>
    <t>4,4'-DDE</t>
  </si>
  <si>
    <t>Okanogan 16-45</t>
  </si>
  <si>
    <t>Okanogan River Mosquito 12</t>
  </si>
  <si>
    <t>4,4'-DDE, 4,4'-DDE, Polychlorinated Biphenyls (PCBs)</t>
  </si>
  <si>
    <t>Okanogan 16-47</t>
  </si>
  <si>
    <t>Okanogan River Ninemile 02</t>
  </si>
  <si>
    <t>Okanogan River Ninemile 03</t>
  </si>
  <si>
    <t>Okanogan 16-5</t>
  </si>
  <si>
    <t>Okanogan River Davis Canyon 05</t>
  </si>
  <si>
    <t>Okanogan 16-6</t>
  </si>
  <si>
    <t>Okanogan River Davis Canyon 06</t>
  </si>
  <si>
    <t>Okanogan 16-7</t>
  </si>
  <si>
    <t>Okanogan River Davis Canyon 07</t>
  </si>
  <si>
    <t>Okanogan 16-8</t>
  </si>
  <si>
    <t>Okanogan River Davis Canyon 08</t>
  </si>
  <si>
    <t>Okanogan 16-9</t>
  </si>
  <si>
    <t>Okanogan River Tallant 01</t>
  </si>
  <si>
    <t>Okanogan Crosschannel 16-1</t>
  </si>
  <si>
    <t>Okanogan River Mosquito Crosschannel</t>
  </si>
  <si>
    <t>Omak 16-1</t>
  </si>
  <si>
    <t>Lower Omak Creek</t>
  </si>
  <si>
    <t>Omak Creek 01</t>
  </si>
  <si>
    <t>Omak 16-10</t>
  </si>
  <si>
    <t>Omak Creek 10</t>
  </si>
  <si>
    <t>Omak 16-11</t>
  </si>
  <si>
    <t>Middle Omak Creek</t>
  </si>
  <si>
    <t>Omak Creek 11</t>
  </si>
  <si>
    <t>Omak 16-12</t>
  </si>
  <si>
    <t>Omak Creek 12</t>
  </si>
  <si>
    <t>Omak 16-13</t>
  </si>
  <si>
    <t>Omak Creek 13</t>
  </si>
  <si>
    <t>Omak 16-14</t>
  </si>
  <si>
    <t>Upper Omak Creek</t>
  </si>
  <si>
    <t>Omak Creek 14</t>
  </si>
  <si>
    <t>Omak 16-15</t>
  </si>
  <si>
    <t>Omak Creek 15</t>
  </si>
  <si>
    <t>Omak 16-16</t>
  </si>
  <si>
    <t>Omak Creek 16</t>
  </si>
  <si>
    <t>Omak 16-17</t>
  </si>
  <si>
    <t>Omak Creek 17</t>
  </si>
  <si>
    <t>Omak 16-2</t>
  </si>
  <si>
    <t>Omak Creek 02</t>
  </si>
  <si>
    <t>Omak 16-3</t>
  </si>
  <si>
    <t>Omak Creek 03</t>
  </si>
  <si>
    <t>Omak 16-4</t>
  </si>
  <si>
    <t>Omak Creek 04</t>
  </si>
  <si>
    <t>Omak 16-5</t>
  </si>
  <si>
    <t>Omak Creek 05</t>
  </si>
  <si>
    <t>Omak 16-6</t>
  </si>
  <si>
    <t>Omak Creek 06</t>
  </si>
  <si>
    <t>Omak 16-7</t>
  </si>
  <si>
    <t>Omak Creek 07</t>
  </si>
  <si>
    <t>Omak 16-8</t>
  </si>
  <si>
    <t>Omak Creek 08</t>
  </si>
  <si>
    <t>Omak 16-9</t>
  </si>
  <si>
    <t>Omak Creek 09</t>
  </si>
  <si>
    <t>Panther Creek 01</t>
  </si>
  <si>
    <t>Panther Creek</t>
  </si>
  <si>
    <t>The reach is functioning naturally for floodplain connectivity.</t>
  </si>
  <si>
    <t>The reach is functioning naturally for side channels.</t>
  </si>
  <si>
    <t>The reach is functioning naturally for channel stability.</t>
  </si>
  <si>
    <t>The reach is functioning naturally for bank stability.</t>
  </si>
  <si>
    <t>Pearrygin Lake Creek 01</t>
  </si>
  <si>
    <t>Peshastin Creek Lower 01</t>
  </si>
  <si>
    <t>Lower Peshastin Creek Reach Assessment</t>
  </si>
  <si>
    <t>Peshastin Creek</t>
  </si>
  <si>
    <t>78</t>
  </si>
  <si>
    <t>Temerature poses a migration barrier during late-summer</t>
  </si>
  <si>
    <t>Based on pebble counts, small cobbles and gravels comprise 30-50% of bed material at sampled locations (D50 130-92 mm). USFS core sampling found gretaer than 20% material &lt;1mm at one sampled location in the reach.</t>
  </si>
  <si>
    <t>No large wood pieces. 2 pieces per mile medium wood. 24 pieces per mile are small. Total 2 pieces per mile medium or larger wood. Recruitment sources are limited.</t>
  </si>
  <si>
    <t>13 pools per mile, unnacceptable for a 35' wetted width. No deep pools observed, poor cover.</t>
  </si>
  <si>
    <t>No functional off-channel or side-channel habitat. Levees, riprap, bridges, and roads prevent access over a wide-range of flows to the few existing off-channel or side-channel habitat areas.</t>
  </si>
  <si>
    <t>Intact riparian areas have &lt;50% species composition, seral stage, and low complexity compared with the potential of the native community</t>
  </si>
  <si>
    <t>&gt;50% disturbance in the riparian area due to roads, bridges, anddevelopment. 50-80% mature trees available for recruitment.</t>
  </si>
  <si>
    <t>&lt;50% canopy cover is provided by trees and shrubs producing minimal thermal shading to the river.</t>
  </si>
  <si>
    <t>85% of the historic floodplain is disconnected by channel straightening, levees, riprap, bridges, and roads. Very little floodplain inundation by flows less than the 100-yr flood.</t>
  </si>
  <si>
    <t>No observed bank erosion. Riprap, levees, and bridges reduce channel migration relative to expected natural rates. No significant woody debris recruitment.</t>
  </si>
  <si>
    <t>Current bed elevation results in an incised condition in relation to channel/floodplain connection, particularly in the downstream half of the reach. Note that historical trends in incision or aggradation have not been established.</t>
  </si>
  <si>
    <t>Peshastin Creek Lower 02</t>
  </si>
  <si>
    <t>79</t>
  </si>
  <si>
    <t>Irrigation diversion at RM 2.5 poses a potential barrier at low flow. Low flow discharge is negatively impacted by upstream diversions.</t>
  </si>
  <si>
    <t>Based on pebble counts, &gt;50% of the bed substrate is in the gravel or small cobble size classes (D50 64- 43 mm). At one site 13% sand composition was observed, &lt;10% sand was observed at the second site.</t>
  </si>
  <si>
    <t>8 pieces per mile large wood, 6 pieces per mile medium wood, 26 pieces per mile are small. Total 14 pieces per mile medium or larger wood. Recruitment sources are limited.</t>
  </si>
  <si>
    <t>12 pools per mile, adequate for a 38' wetted width. Few deep pools observed, poor cover.</t>
  </si>
  <si>
    <t>1% of the reach is in functional side-channel habitat. No functional offchannel habitat. Highway 97, riprap, levees, and bridges present barriers over a wide-range of flows to historical off-channel habitats.</t>
  </si>
  <si>
    <t>Intact riparian areas have &lt;50% species composition, seral stage, and low complexity compared with the potential of the native community.</t>
  </si>
  <si>
    <t>&gt;50% disturbance in the riparian area due to Highway 97, bridges, anddevelopment. 50-80% mature trees available for recruitment.</t>
  </si>
  <si>
    <t>47% of the historic floodplain is disconnected by Highway 97, riprap, and bridges. Some relatively frequent floodplain inundation between RM 2.8 and 3.5, and RM 4.5 and 5.0. Severe channel rerouting and floodplain abandonment between RM 3.6 and 3.9.</t>
  </si>
  <si>
    <t>6% (1,200 ft) of bank erosion in the reach. Highway 97, riprap, levees, and bridges reduce channel migration relative to expected natural rates. Complete channel confinement in some areas. No significant woody debris recruitment.</t>
  </si>
  <si>
    <t>Current bed elevation results in an incised condition in relation to channel/floodplain connection in straightened areas. Some locations display a natural planform, and connection to sidechannel and floodplain surfaces. Note that historical trends in incision or aggradation have not been established.</t>
  </si>
  <si>
    <t>Peshastin Creek Lower 03</t>
  </si>
  <si>
    <t>Peshastin Creek Lower 04</t>
  </si>
  <si>
    <t>Peshastin Creek Lower 05</t>
  </si>
  <si>
    <t>No anthropogenic barriers in the reach, though downstream diversions for the Peshastin Irrigation canal and Tandy Ditch may limit access to this reach by reducing flow depth and creating barriers.</t>
  </si>
  <si>
    <t>Based on pebble counts, 30- 50% of the bed substrate is in the gravel or small cobble size classes (D50 141-99 mm). At one site 14% sand composition was observed, 5% sand was observed at the second site.</t>
  </si>
  <si>
    <t>5 pieces per mile large wood, no medium wood pieces, 6 pieces per mile are small. Total 5 pieces per mile medium wood or larger. Recruitment sources are limited.</t>
  </si>
  <si>
    <t>8 pools per mile, unnacceptable for a 39' wetted width. Few deep pools observed, poor cover.</t>
  </si>
  <si>
    <t>6% of the 1 mile section is side channel habitat. No functional off-channel habitat, though floodplain width is naturally limited. Highway 97 and a levee present barriers over a range of flows to historical off-channel habitat.</t>
  </si>
  <si>
    <t>20-50% disturbance in the floodplain. 50-80% mature trees available for recruitment.</t>
  </si>
  <si>
    <t>50-80% canopy cover is provided by trees and shrubs producing some thermal shading to the river.</t>
  </si>
  <si>
    <t>88% of the historic floodplain is disconnected by a bridge, a levee, riprap, and floodplain development. Very little floodplain inundation by flows less than the 100-yr flood.</t>
  </si>
  <si>
    <t>2% (167 ft) of bank erosion in this reach. Natural valley confinement limits lateral channel dynamics. Highway 97 and floodplain development reduce channel migration relative to expected natural rates in isolated areas. No dignificant woody debris recruitment.</t>
  </si>
  <si>
    <t>Valley confinement naturally limits stream curvature resulting in a straight reach with little floodplain connection. Current bed elevation results in an incised condition in relation to channel/floodplain connection. Note that historical trends in incision or aggradation have not been established.</t>
  </si>
  <si>
    <t>Peshastin Creek Lower 06</t>
  </si>
  <si>
    <t>81</t>
  </si>
  <si>
    <t>No anthropogenic barriers in the reach, though downstream barriers may limit access to this reach under certain conditions.</t>
  </si>
  <si>
    <t>Based on pebble counts, 30- 50% of the bed substrate is in the gravel or cobble size classes, however the D50 was relatively large (104- 148 mm). At one site 11% sand composition was observed, 3% sand was observed at the second site.</t>
  </si>
  <si>
    <t>12 pieces per mile large wood, 9 pieces per mile medium wood, 23 pieces per mile small wood. Total 21 pieces per mile medium or larger wood. Recruitment sources are limited.</t>
  </si>
  <si>
    <t>18 pools per mile, adequate for a 36' wetted width. Few deep pools observed, poor cover.</t>
  </si>
  <si>
    <t>2% of the reach is side channel habitat. No functional off-channel habitat. Natural limitations on floodplain width and lateral dynamics preclude these habitat types in this reach.</t>
  </si>
  <si>
    <t>Intact riparian areas have 50-80% species composition, seral stage, and moderate complexity compared with the potential of the native community.</t>
  </si>
  <si>
    <t>&gt;20% distrubance in the floodplain. 50-80% mature trees available for recruitment.</t>
  </si>
  <si>
    <t>26% of the historic floodplain is disconnected. Very little floodplain inundation by flows less than the 100-yr flood.</t>
  </si>
  <si>
    <t>No observed bank erosion. Natural valley confinement limits lateral channel dynamics. Highway 97, a bridge, and floodplain development reduce channel migration relative to expected natural rates in isolated areas. No dignificant woody debris recruitment.</t>
  </si>
  <si>
    <t>Peshastin Creek Lower 07</t>
  </si>
  <si>
    <t>Reach 5a</t>
  </si>
  <si>
    <t>8.4</t>
  </si>
  <si>
    <t>82</t>
  </si>
  <si>
    <t>Based on pebble counts, 30- 50% of the bed substrate is in the gravel or cobble size classes, however the D50 was relatively large (106- 166 mm). At one site 11% sand composition was observed, 3% sand was observed at the second site.</t>
  </si>
  <si>
    <t>4 pieces per mile large wood, no medium pieces, 27 pieces per mile small wood. Total 4 pieces per mile medium or larger wood. Recruitment sources are limited.</t>
  </si>
  <si>
    <t>19 pools per mile, adequate for a 31' wetted width. Several deep pools observed, poor cover.</t>
  </si>
  <si>
    <t>No functional off-channel or side channel habitat in this reach. Natural limitations on floodplain width and lateral dynamics limit the extent of these habitat types in this reach. Floodplain fill, roads, and a bridge present barriers to historically available habitat.</t>
  </si>
  <si>
    <t>&gt;50% disturbance in the riparian area due to Highway 97, bridges, and development. 50-80% mature trees available for recruitment.</t>
  </si>
  <si>
    <t>100% of the historic floodplain is disconnected by a bridge, roads, and floodplain development. Very little floodplain inundation by flows less than the 100-yr flood.</t>
  </si>
  <si>
    <t>4% (425 ft) of bank erosion in this reach. Highway 97, riprap, and floodplain development reduce channel migration relative to expected natural rates. No dignificant woody debris recruitment.</t>
  </si>
  <si>
    <t>Current bed elevation results in an incised condition in relation to channel/floodplain connection. Note that historical trends in incision or aggradation have not been established.</t>
  </si>
  <si>
    <t>Peshastin Creek Lower 08</t>
  </si>
  <si>
    <t>Reach 5b</t>
  </si>
  <si>
    <t>9.3000000000000007</t>
  </si>
  <si>
    <t>83</t>
  </si>
  <si>
    <t>Substrate data is not available for this reach.</t>
  </si>
  <si>
    <t>LWD counts are unavailable for this reach. Site observations and air photo analysis suggest very little to no LWD is present.</t>
  </si>
  <si>
    <t>Pool data is unavailable for this reach. Site observations and air photo analysis suggest very little to no pools are present.</t>
  </si>
  <si>
    <t>There are no connected offchannel or side-channel habitats. Historical off channel and side-channel habitat has been reduced due to Highway 97 on the east side of the channel, and levees or spoils piles along the west side of the channel.</t>
  </si>
  <si>
    <t>&gt;50% disturbance in the riparian area due to Highway 97, grading, clearing, and development. 50-80% mature trees available for recruitment.</t>
  </si>
  <si>
    <t>100% of the historic floodplain is disconnected by Highway 97, levees, and spoils piles.</t>
  </si>
  <si>
    <t>There is considerable bank erosion on the west bank throughout this reach. Bank erosion is exacerbated by the presence of Hwy 97. Channel migration is severely limited by the Highway embankment.</t>
  </si>
  <si>
    <t>Highway 97 reduces channel sinuosity and increases channel gradient resulting in the potential for increased sediment transport and bed incision. Note that historical trends in incision or aggradation have not been established.</t>
  </si>
  <si>
    <t>Peshastin Creek Upper 01</t>
  </si>
  <si>
    <t>7/13/1998, 8/1/2011</t>
  </si>
  <si>
    <t>Peshastin Creek Reach 1 2011</t>
  </si>
  <si>
    <t>Peshastin Creek Upper 02</t>
  </si>
  <si>
    <t>Peshastin Creek Upper 03</t>
  </si>
  <si>
    <t>Peshastin Creek Upper 04</t>
  </si>
  <si>
    <t>7/13/1998, 8/2/2011</t>
  </si>
  <si>
    <t>Peshastin Creek Reach 2 2011</t>
  </si>
  <si>
    <t>Peshastin Creek Upper 05</t>
  </si>
  <si>
    <t>Peshastin Creek Upper 06</t>
  </si>
  <si>
    <t>66</t>
  </si>
  <si>
    <t>Peshastin Creek Upper 07</t>
  </si>
  <si>
    <t>40764</t>
  </si>
  <si>
    <t>Peshastin Creek Reach 3 2011</t>
  </si>
  <si>
    <t>67</t>
  </si>
  <si>
    <t>Peshastin Creek Upper 08</t>
  </si>
  <si>
    <t>Peshastin Creek Reach 4 2011</t>
  </si>
  <si>
    <t>68</t>
  </si>
  <si>
    <t>Peshastin Creek Upper 09</t>
  </si>
  <si>
    <t>Phelps Creek 01</t>
  </si>
  <si>
    <t>Phelps Creek</t>
  </si>
  <si>
    <t>Phelps Creek 02</t>
  </si>
  <si>
    <t>Pine Creek 01</t>
  </si>
  <si>
    <t>Pole Creek 01</t>
  </si>
  <si>
    <t>verify if fish are in this stream</t>
  </si>
  <si>
    <t>Poorman Creek 01</t>
  </si>
  <si>
    <t>Lower Twisp River</t>
  </si>
  <si>
    <t>Potato Creek 01</t>
  </si>
  <si>
    <t>8/11/1997, 6/9/1998</t>
  </si>
  <si>
    <t>01-01 Potato Creek, 02-01 Potato Creek</t>
  </si>
  <si>
    <t>Potato Creek 02</t>
  </si>
  <si>
    <t>Potato Creek 03</t>
  </si>
  <si>
    <t>Potato Creek 04</t>
  </si>
  <si>
    <t>01-02 Potato Creek,02-02 Potato Creek</t>
  </si>
  <si>
    <t>Potato Creek 05</t>
  </si>
  <si>
    <t>Preston Creek 01</t>
  </si>
  <si>
    <t>36004</t>
  </si>
  <si>
    <t>01-01 Preston Creek</t>
  </si>
  <si>
    <t>Preston Creek</t>
  </si>
  <si>
    <t>Prospect Creek 01</t>
  </si>
  <si>
    <t>Raging Creek 01</t>
  </si>
  <si>
    <t>Rainy Creek Methow  01</t>
  </si>
  <si>
    <t>35257</t>
  </si>
  <si>
    <t>02-01 Rainy Creek</t>
  </si>
  <si>
    <t>Rainy Creek Methow 02</t>
  </si>
  <si>
    <t>Rainy Creek Wenatchee 01</t>
  </si>
  <si>
    <t>Rainy Creek</t>
  </si>
  <si>
    <t>Reach is functional however there could be some issues with downcutting and with the road crossing.</t>
  </si>
  <si>
    <t>Reynolds Creek 01</t>
  </si>
  <si>
    <t>Upper Twisp River</t>
  </si>
  <si>
    <t>Reynolds Creek</t>
  </si>
  <si>
    <t>336</t>
  </si>
  <si>
    <t>Roaring Creek Entiat 01</t>
  </si>
  <si>
    <t>Roaring Creek</t>
  </si>
  <si>
    <t>43306</t>
  </si>
  <si>
    <t>Roaring Creek Entiat 02</t>
  </si>
  <si>
    <t>Roaring Creek Entiat 03</t>
  </si>
  <si>
    <t>8/9/2010, 7/25/2018</t>
  </si>
  <si>
    <t>Roaring Creek Stream Survey 2010</t>
  </si>
  <si>
    <t>146</t>
  </si>
  <si>
    <t>Roaring Creek Entiat 04</t>
  </si>
  <si>
    <t>Roaring Creek Entiat 05</t>
  </si>
  <si>
    <t>Roaring Creek Entiat 06</t>
  </si>
  <si>
    <t>Roaring Creek Nason 01</t>
  </si>
  <si>
    <t>Roaring Creek Nason 02</t>
  </si>
  <si>
    <t>Roaring Creek Nason 03</t>
  </si>
  <si>
    <t>Robinson Creek 01</t>
  </si>
  <si>
    <t>Robinson Creek</t>
  </si>
  <si>
    <t>37830</t>
  </si>
  <si>
    <t>2003Reach1 Robinson Creek</t>
  </si>
  <si>
    <t>216</t>
  </si>
  <si>
    <t>Robinson Creek 02</t>
  </si>
  <si>
    <t>2003Reach2 Robinson Creek</t>
  </si>
  <si>
    <t>219</t>
  </si>
  <si>
    <t>Rock Creek 01</t>
  </si>
  <si>
    <t>Rock Creek 02</t>
  </si>
  <si>
    <t>Rock Creek</t>
  </si>
  <si>
    <t>Rock Creek 03</t>
  </si>
  <si>
    <t>Ruby Creek 01</t>
  </si>
  <si>
    <t>41129</t>
  </si>
  <si>
    <t>Ruby Creek Reach 1 2012</t>
  </si>
  <si>
    <t>Ruby Creek</t>
  </si>
  <si>
    <t>69</t>
  </si>
  <si>
    <t>Salmon 16-1</t>
  </si>
  <si>
    <t>Salmon Creek-Green Lake</t>
  </si>
  <si>
    <t>Salmon Creek 01</t>
  </si>
  <si>
    <t>Salmon Creek 10</t>
  </si>
  <si>
    <t>Salmon 16-11</t>
  </si>
  <si>
    <t>Salmon Creek 11</t>
  </si>
  <si>
    <t>Salmon 16-12</t>
  </si>
  <si>
    <t>Salmon Creek 12</t>
  </si>
  <si>
    <t>Salmon 16-13</t>
  </si>
  <si>
    <t>Salmon Creek 13</t>
  </si>
  <si>
    <t>Salmon 16-2</t>
  </si>
  <si>
    <t>Salmon Creek 02</t>
  </si>
  <si>
    <t>Salmon 16-3</t>
  </si>
  <si>
    <t>Salmon Creek 03</t>
  </si>
  <si>
    <t>Salmon 16-4</t>
  </si>
  <si>
    <t>Salmon Creek 04</t>
  </si>
  <si>
    <t>Salmon 16-5</t>
  </si>
  <si>
    <t>Salmon Creek 05</t>
  </si>
  <si>
    <t>Salmon 16-6</t>
  </si>
  <si>
    <t>Salmon Creek 06</t>
  </si>
  <si>
    <t>Salmon 16-7</t>
  </si>
  <si>
    <t>Salmon Creek 07</t>
  </si>
  <si>
    <t>Salmon 16-8</t>
  </si>
  <si>
    <t>Salmon Creek 08</t>
  </si>
  <si>
    <t>Salmon 16-9</t>
  </si>
  <si>
    <t>Salmon Creek 09</t>
  </si>
  <si>
    <t>Sand Creek 01</t>
  </si>
  <si>
    <t>Sand Creek 02</t>
  </si>
  <si>
    <t>Scaffold Camp Creek 01</t>
  </si>
  <si>
    <t>Sears Creek 01</t>
  </si>
  <si>
    <t>Lower White River</t>
  </si>
  <si>
    <t>Seatter Creek 01</t>
  </si>
  <si>
    <t>use in alluvial fan</t>
  </si>
  <si>
    <t>Similkameen 16-1</t>
  </si>
  <si>
    <t>Similkameen River 01</t>
  </si>
  <si>
    <t>Similkameen 16-2</t>
  </si>
  <si>
    <t>Similkameen River-Ellemeham Draw</t>
  </si>
  <si>
    <t>Similkameen River 02</t>
  </si>
  <si>
    <t>Similkameen 16-3</t>
  </si>
  <si>
    <t>Similkameen River 03</t>
  </si>
  <si>
    <t>Similkameen 16-4</t>
  </si>
  <si>
    <t>Similkameen River 04</t>
  </si>
  <si>
    <t>Similkameen 16-5</t>
  </si>
  <si>
    <t>Similkameen River 05</t>
  </si>
  <si>
    <t>Similkameen 16-6</t>
  </si>
  <si>
    <t>Similkameen River 06</t>
  </si>
  <si>
    <t>Siwash 16-1</t>
  </si>
  <si>
    <t>Lower Siwash Creek</t>
  </si>
  <si>
    <t>Siwash Creek 01</t>
  </si>
  <si>
    <t>Skinney Creek 01</t>
  </si>
  <si>
    <t>Skinney Creek 02</t>
  </si>
  <si>
    <t>Skinney Creek 03</t>
  </si>
  <si>
    <t>Skinney Creek 04</t>
  </si>
  <si>
    <t>Smith Canyon Creek 01</t>
  </si>
  <si>
    <t>Smith Canyon Creek 02</t>
  </si>
  <si>
    <t>Smith Canyon Creek 03</t>
  </si>
  <si>
    <t>Smith Canyon Creek 04</t>
  </si>
  <si>
    <t>Smith Canyon Creek 05</t>
  </si>
  <si>
    <t>South Creek 01</t>
  </si>
  <si>
    <t>South Creek</t>
  </si>
  <si>
    <t>42677</t>
  </si>
  <si>
    <t>337</t>
  </si>
  <si>
    <t>Spromberg Canyon 01</t>
  </si>
  <si>
    <t>confirm reach for SH, verify creek name</t>
  </si>
  <si>
    <t>Squaw Creek 01</t>
  </si>
  <si>
    <t>Squaw Creek 02</t>
  </si>
  <si>
    <t>Stapaloop 16-2</t>
  </si>
  <si>
    <t>Stapaloop Creek 03</t>
  </si>
  <si>
    <t>Stormy Creek 01</t>
  </si>
  <si>
    <t>35605</t>
  </si>
  <si>
    <t>Stormy Creek 02</t>
  </si>
  <si>
    <t>Stormy Creek 03</t>
  </si>
  <si>
    <t>should this be merged with stormy creek 02</t>
  </si>
  <si>
    <t>Sunitsch Canyon 01</t>
  </si>
  <si>
    <t>confirm SH reach, verify creek name</t>
  </si>
  <si>
    <t>Tamarack Creek 01</t>
  </si>
  <si>
    <t>Tamarack Creek 02</t>
  </si>
  <si>
    <t>Tillicum Creek 01</t>
  </si>
  <si>
    <t>7/11/2000, 8/8/2011</t>
  </si>
  <si>
    <t>Tillicum Creek Reach 1 2011</t>
  </si>
  <si>
    <t>Tillicum Creek 02</t>
  </si>
  <si>
    <t>Tillicum Creek 03</t>
  </si>
  <si>
    <t>Tillicum Creek 04</t>
  </si>
  <si>
    <t>Tommy Creek 01</t>
  </si>
  <si>
    <t>Tonasket 16-1</t>
  </si>
  <si>
    <t>Tonasket Creek 01</t>
  </si>
  <si>
    <t>Tonasket 16-2</t>
  </si>
  <si>
    <t>Tonasket Creek</t>
  </si>
  <si>
    <t>Tonasket Creek 02</t>
  </si>
  <si>
    <t>Trail 16-1</t>
  </si>
  <si>
    <t>Trail Creek 01</t>
  </si>
  <si>
    <t>Tronsen Creek 01</t>
  </si>
  <si>
    <t>40751</t>
  </si>
  <si>
    <t>Tronsen Creek Reach 1 2011</t>
  </si>
  <si>
    <t>Tronsen Creek</t>
  </si>
  <si>
    <t>73</t>
  </si>
  <si>
    <t>Tronsen Creek 02</t>
  </si>
  <si>
    <t>Tronsen Creek Reach 1 2011, Tronsen Creek Reach 1 2012</t>
  </si>
  <si>
    <t>Tronsen Creek 03</t>
  </si>
  <si>
    <t>41108</t>
  </si>
  <si>
    <t>Tronsen Creek Reach 1 2012, Tronsen Creek Reach 2 2012</t>
  </si>
  <si>
    <t>Trout Creek 01</t>
  </si>
  <si>
    <t>Trout Creek 02</t>
  </si>
  <si>
    <t>Trout Creek 03</t>
  </si>
  <si>
    <t>Trout Creek 04</t>
  </si>
  <si>
    <t>Tunk 16-1</t>
  </si>
  <si>
    <t>Lower Tunk Creek</t>
  </si>
  <si>
    <t>Tunk Creek 01</t>
  </si>
  <si>
    <t>Twentymile Creek 01</t>
  </si>
  <si>
    <t>Twenty Mile Creek</t>
  </si>
  <si>
    <t>T1</t>
  </si>
  <si>
    <t>Large wood frequency is well below 20 pieces/mi, and high gradient reduces potential for retaining recruited wood.</t>
  </si>
  <si>
    <t>The main channel has at times been straightened and intentionally confined in the alluvial fan by a levee that runs along the creek in the lower reaches. At the transition to the alluvial fan at the terminus of the canyon the channel is incised 8-10 feet into the alluvial fan, with levee features built up on either bank of large boulders. These features are the result of overbank flooding and the rapid fallout of large material once flow escapes the channel and are only found at the head of the fan. Additionally, Twentymile Creek has been intentionally channelized through the alluvial fan in the past (NPCC 2004).</t>
  </si>
  <si>
    <t>Twisp River Headwaters 01</t>
  </si>
  <si>
    <t>7/16/2001, 8/16/2013</t>
  </si>
  <si>
    <t>All reaches of the UTR are rated as adequate condition for this indicator because no human-made fish passage barriers are present that limit upstream or downstream fish passage at any flows.</t>
  </si>
  <si>
    <t>All reaches of the UTR are cobble dominated and have less than 12 percent of the surface represented by fine sediments (less than 6 millimeters [mm]) based on the 2013 stream habitat survey of the UTR (USFS 2014). Reach 6 has the highest proportion of boulders at 40 percent; however, given the relatively steep gradient and channel confinement there, this result if likely similar to historical conditions. Based on the above rating criteria, all reaches of the UTR are rated as adequate condition for this indicator.</t>
  </si>
  <si>
    <t>Reaches 1 through 4 and 6 of the UTR do not meet the 42.5 pieces per mile standard; however, they do have moderate future recruitment potential for large wood. Reach 5 exceeds the standards for LWD at 46 pieces per mile and also has good short- and long-term recruitment potential. Based on the above rating criteria, Reaches 1 through 4 and 6 are rated as unacceptable condition for this indicator, while Reach 5 is rated as adequate.</t>
  </si>
  <si>
    <t>Reaches 2 and 3 of the UTR do not meet the pools per mile frequency standard. The pool frequency in Reach 2 is considerably lower than the standard of 10 pools per mile at 5 pools per mile. The pool frequency in Reach 3 is similar to the standards and would meet the standard if the wetted width was slightly greater. Reaches 1 and 4 through 6 all exceed the pools per mile frequency standard. Pools in these reaches generally have good cover and cool water, with limited fine sediments in pools. Based on the above rating criteria, Reach 2 of the UTR is rated as unacceptable condition for this indicator, Reach 3 is rated as at risk, and Reaches 1 and 4 through 6 are rated as adequate.</t>
  </si>
  <si>
    <t>Reaches 2 and 4 of the UTR have somewhat limited side channel/off-channel habitat. Side-channel and offchannel rearing habitat is limited due to the moderately confined channel and channel incision in some areas. The amount of side-channel and off-channel habitat is likely less than what would be expected in the absence of human disturbance. Reaches 1, 3, and 5 of the UTR have abundant side-channel/off-channel habitat ranging from 7.9 to 11.9 percent of the total habitat. The off-channel habitat in these reaches includes large beaver dam complexes with ponds, oxbows, and other low-energy backwater areas. Reach 6 has limited side channels and off-channel habitat but that condition is believed to be similar to conditions that would be expected in the absence of human disturbance. Based on the above rating criteria, Reaches 2 and 4 of the UTR are rated as at risk condition for this indicator, while Reaches 1, 3, 5, and 6 are rated as adequate.</t>
  </si>
  <si>
    <t>The riparian areas of the UTR are owned by the USFS and managed according to the Aquatic Conservation Strategy guidelines included in the Northwest Forest Plan (USFS 1994a and 2006) for protecting and restoring riparian and aquatic habitat. The non-wilderness portion of the Twisp River watershed above the confluence with Buttermilk Creek has been designated as Late-Successional Reserve under the Northwest Forest Plan, managed to enhance habitat for late-successional and old growth–related species (USFS 2014). In general, all reaches of the UTR have species composition, seral stage, and structural complexity consistent with a potential native community, although more patches of mature cottonwoods and conifers would be expected under unaltered conditions. Based on the above rating criteria, all reaches of the UTR are rated as adequate condition for this indicator.</t>
  </si>
  <si>
    <t>Human disturbance in the UTR reaches is limited. The area is owned by the USFS and does not contain agriculture or residential development. The road density in the UTR floodplain is relatively low at 1.4 miles per square mile. Roads that parallel the UTR are generally outside of the riparian zone not impacting riparian habitat. Disturbance on the floodplain is also limited and the area is designated as Late-Successional Reserve and managed to enhance habitat for late-successional and old growth–related species (USFS 2014). There are a number of USFS campgrounds and dispersed campsites along the UTR. Based on the above rating criteria, all reaches of the UTR are rated as adequate condition for this indicator.</t>
  </si>
  <si>
    <t>The calculated canopy cover in Reaches 1 and 3 of the UTR are less than 50 percent at 45 and 48 percent, respectively. Reaches 2 and 4 through 6 have canopy cover estimates ranging from 50 percent in Reach 5 to 58 percent in Reach 4. Based on the above rating criteria, Reaches 1 and 3 of the UTR are rated as unacceptable condition for this indicator, while Reaches 2 and 4 through 6 are rated as at risk.</t>
  </si>
  <si>
    <t>Reach 2 of the UTR has somewhat limited floodplain connectivity. Overbank flows are reduced relative to historical frequency in some areas due to channel incision. Reaches 1 and 3 through 6 of the UTR contain areas that are naturally confined and have limited floodplains or have floodplains that are hydrologically linked to the main channel, with evidence of frequent overbank flows, and high functioning riparian areas. The floodplains in Reaches 1 and 3 in particular include large beaver dam complexes and high functioning riparian areas. Based on the above rating criteria, Reach 2 of the UTR is rated as at risk condition for this indicator, while Reaches 1, and 3 through 6 are rated as adequate.</t>
  </si>
  <si>
    <t>Historical and current channel migration rates have not been determined for the UTR; therefore, this indicator was evaluated based on field observations of channel incision and the presence of armored or eroding banks. There are no artificially armored streambanks limiting channel migration in any of the UTR reaches. Reach 2 is incised and has the highest proportion of eroding banks at 10.3 percent. Channel incision and associated bed and bank armoring are likely impacting the natural rate of channel migration in this reach. Reaches 1 and 3 through 6 have relatively low bank erosion rates from 0.8 percent in Reach 6 to 6.0 percent in Reach 3. The low bank erosion rates are likely due to the naturally boulder-armored streambanks in this relatively confined, highgradient reach. Based on the above rating criteria, Reach 2 of the UTR is rated as at risk condition for this indicator, while Reaches 1 and 3 through 6 are rated as adequate.</t>
  </si>
  <si>
    <t>The channel is incised in Reach 2 of the UTR and has an average entrenchment ratio of 1.85. The incision has not resulted in a complete disconnection of the floodplain or identifiable change in channel planform. Reaches 1 and 3 through 6 do not appear to exhibit a measurable trend of aggradation or incision and no visible change in channel planform and have reach average entrenchment ratios ranging from 1.41 (naturally confined reach) in Reach 6 to 5.50 in Reach 3. Based on the above rating criteria, Reach 2 of the UTR is rated as at risk condition for this indicator, while Reaches 1 and 3 through 6 are rated as adequate.</t>
  </si>
  <si>
    <t>Twisp River Headwaters 02</t>
  </si>
  <si>
    <t>Twisp River</t>
  </si>
  <si>
    <t>348</t>
  </si>
  <si>
    <t>Twisp River Lower 01</t>
  </si>
  <si>
    <t>Lower Twisp Reach Assessment</t>
  </si>
  <si>
    <t>There are no anthropogenic barriers in the main channel in Reach 1. However, connectivity is adversely affected by critically lowflow conditions due to upstream irrigation diversions.</t>
  </si>
  <si>
    <t>Twisp River Lower 02</t>
  </si>
  <si>
    <t>37088</t>
  </si>
  <si>
    <t>Reach 2 (2a)</t>
  </si>
  <si>
    <t>0.78</t>
  </si>
  <si>
    <t>1.7</t>
  </si>
  <si>
    <t>93</t>
  </si>
  <si>
    <t>Irrigation diversion at RM 1.5 poses a potential barrier at low flow. Riprap has cut off connectivity between side channel and main channel habitats.</t>
  </si>
  <si>
    <t>Twisp River Lower 03</t>
  </si>
  <si>
    <t>Reach 3 (2b)</t>
  </si>
  <si>
    <t>94</t>
  </si>
  <si>
    <t>No barriers in the reach, though downstream barriers limit access to this reach.</t>
  </si>
  <si>
    <t>Twisp River Lower 04</t>
  </si>
  <si>
    <t>Twisp River Lower 05</t>
  </si>
  <si>
    <t>Twisp River Lower 06</t>
  </si>
  <si>
    <t>Reach 5 (3b)</t>
  </si>
  <si>
    <t>Irrigation diversion at RM 6.5 blocks low flow access to side-channel, push-up levee at RM 6.6 and riprap at RM 6.3 block side-channel and off-channel access.</t>
  </si>
  <si>
    <t>Twisp River Lower 07</t>
  </si>
  <si>
    <t>Reach 6 (3c)</t>
  </si>
  <si>
    <t>Channel-spanning fish collection wier at RM 7.25 creates a potential low flow barrier, an irrigation diversion at RM 7.35 creates a side-channel barrier.</t>
  </si>
  <si>
    <t>Twisp River Lower 08</t>
  </si>
  <si>
    <t>Middle Twisp Reach Assessment</t>
  </si>
  <si>
    <t>9.14</t>
  </si>
  <si>
    <t>98</t>
  </si>
  <si>
    <t>2% side-channel habitat. The only side channel observed in this reach is a fast moving 348‚Äô channel located at the beginning of the reach with little cover offered. The natural extent of potential off-channel habitat is constrained by the effects of the roadway and residential development on lateral channel migration and floodplain connectivity, which are necessary for long-term creation and maintenance of adequate off-channel habitat. A lack of logjams also limits off-channel development.</t>
  </si>
  <si>
    <t>70</t>
  </si>
  <si>
    <t>3.45</t>
  </si>
  <si>
    <t>Human disturbance is located within approximately 70% of the riparian zone. 43.1% of the 100 ft riparian buffer has been cleared. Disturbance includes a road and associated riprap at RM 8.1, clearing and grading on both sides of the channel for houses and lawns, and a push-up levee along riverright at the down streamportion of the reach.</t>
  </si>
  <si>
    <t>Reach is naturally confined throughout most of its length. Where floodplains exist, there is reduced connectivity of the floodplain to the main channel. Roadways and pushup levees have a moderate impact on floodplain inundation rates in a few locations.</t>
  </si>
  <si>
    <t>Many of the streambanks in the reach are affected by bank armoring, mostly riprap along the road embankment or used to protect residential property. However, the reach is naturally laterally constricted by terraces and hillslopes on both sides of the channel throughout much of the reach.</t>
  </si>
  <si>
    <t>Floodplain alterations and channelization have likely resulted in some degree of vertical incision. Incision is likely limited by coarse substrate, including lag from glacial and tributary fan sources.</t>
  </si>
  <si>
    <t>Twisp River Lower 09</t>
  </si>
  <si>
    <t>9.7899999999999991</t>
  </si>
  <si>
    <t>99</t>
  </si>
  <si>
    <t>Pools have inadequate cover and there are few large pools (&gt; 3 ft deep) in the reach.</t>
  </si>
  <si>
    <t>0% side-channel habitat. The naturally confined valley morphology limits the formation of side channels and other offchannel habitat. Much of the habitat complexity in this reach is created by large boulders and cobbles.</t>
  </si>
  <si>
    <t>Human disturbance is located within approximately 60% of the riparian zone. 11.6% of the 100 ft riparian buffer has been cleared. Disturbance includes roads and associated riprap, lawns, and houses.</t>
  </si>
  <si>
    <t>The channel is naturally confined by glacial terraces and alluvial fan deposits. The modeled flows (2-100 year event) were confined to the main channel and no floodplain or side channels were observed in this reach, which is additionally constrained by the road and residential alterations.</t>
  </si>
  <si>
    <t>Much of the river-left channel margin is affected by road embankments comprised of fill and riprap. There are also houses with access roads along the river and vegetation impacts up to the top of bank.</t>
  </si>
  <si>
    <t>Channel substrate is primarily cobble/gravel/boulder. There is no clear evidence of channel incision. The large material may be helping to limit channel incision. Natural confinement limits the impacts of bank armoring on vertical stability.</t>
  </si>
  <si>
    <t>Twisp River Lower 10</t>
  </si>
  <si>
    <t>12.22</t>
  </si>
  <si>
    <t>2% side-channel habitat. Three side channels with minimal amounts of woody debris. There is extensive offchannel wetland habitat in the Horseshoe Side-Channel Project area but most of it is not connected to the mainstem except at very high flows.</t>
  </si>
  <si>
    <t>1.8</t>
  </si>
  <si>
    <t>Human disturbance is located within approximately 50% of the riparian zone. 12.9% of the 100 ft riparian buffer has been cleared. Disturbance includes roads and associated riprap, lawns, and houses.</t>
  </si>
  <si>
    <t>Reduced floodplain connectivity due to roads, bank armoring, and push-up levees. There has also been fill and grading in the floodplain, particularly in the upstream portion of the reach.</t>
  </si>
  <si>
    <t>Portions of the reach are affected by bank armoring, which impairs streambank complexity and reduces natural rates of channel migration. Push-up levees and riprap are present intermittently along river-left. Clearing and grading for residential and recreational uses has taken place in the active floodplain.</t>
  </si>
  <si>
    <t>There are signs of vertical instability based on abandoned floodplain surfaces. Channelization and floodplain filling and grading appear to have caused incision in several locations, especially in the Horseshoe Side-Channel project area. Limited presence of gravel bars, even in very unconfined portions of the channel, suggest a general trend of incision.</t>
  </si>
  <si>
    <t>Twisp River Lower 11</t>
  </si>
  <si>
    <t>13.6</t>
  </si>
  <si>
    <t>101</t>
  </si>
  <si>
    <t>2% side-channel habitat. Four side channels with little woody debris were identified. Log jams within two of the side channels and one small off-channel wetland also contribute to off-channel habitat complexity.</t>
  </si>
  <si>
    <t>2.88</t>
  </si>
  <si>
    <t>Human disturbance is located within approximately 80% of the riparian zone. 54.1% of the 100 ft riparian buffer has been cleared. Disturbance includes roads and associated riprap, lawns, and houses.</t>
  </si>
  <si>
    <t>Floodplain connectivity is reduced by the two bridge crossings and associated fill on the approaches. There are also intermittent push-up levees and moderate amounts of past floodplain filling and grading.</t>
  </si>
  <si>
    <t>There is bank armoring associated with the two bridges but otherwise not extensive armoring. Floodplain grading and pushup levees have some impact on channel migration, as does the approach road fills at the two bridge crossings.</t>
  </si>
  <si>
    <t>The two bridge crossings create constrictions that have likely resulted in channel incision. Push-up levees and floodplain fill and grading have likely contributed to downcutting. Flood scars on the now-abandoned surface on river-left (mid-reach) suggests channel incision.</t>
  </si>
  <si>
    <t>Twisp River Middle 01</t>
  </si>
  <si>
    <t>16.190000000000001</t>
  </si>
  <si>
    <t>102</t>
  </si>
  <si>
    <t>18% side-channel habitat. Nineteen side channels were identified, one almost a mile long and with moderate amounts of LWM that met the standards. Four offchannel wetlands were also identified, comprising roughly 12,000 square feet and including numerous beaver dams and log jams.</t>
  </si>
  <si>
    <t>1.33</t>
  </si>
  <si>
    <t>Human disturbance is located within approximately 30% of the riparian zone. 6.4% of the 100 ft riparian buffer has been cleared. Disturbance includes roads and associated riprap, lawns, and houses.</t>
  </si>
  <si>
    <t>Floodplain connectivity is high in the downstream half of the reach but is affected by levees, fill, and excavated ponds on river-left in the upstream half. These features reduce the extent, frequency, and patterns of floodplain inundation.</t>
  </si>
  <si>
    <t>There are a few areas of riprap protecting houses and private property. These occur at the upstream end on riverleft and at the downstream end on river-right. Bank migration is impaired at these locations. Much of the remainder of the reach is migrating near (or slightly above) natural rates.</t>
  </si>
  <si>
    <t>Due to its low gradient and wide floodprone width, this reach provides relatively high sediment storage capacity. It is highly dynamic, likely more than historical conditions due to loss of large trees in riparian areas and in log jams.</t>
  </si>
  <si>
    <t>Twisp River Middle 02</t>
  </si>
  <si>
    <t>Twisp River Middle 03</t>
  </si>
  <si>
    <t>18.12</t>
  </si>
  <si>
    <t>103</t>
  </si>
  <si>
    <t>1% side-channel habitat. Two slow-moving side- channels with minimal LWM were identified in this reach.</t>
  </si>
  <si>
    <t>0.62</t>
  </si>
  <si>
    <t>Human disturbance is located within approximately 40% of the riparian zone. 4.2% of the 100 ft riparian buffer has been cleared. Disturbance includes roads and associated riprap, lawns, and houses.</t>
  </si>
  <si>
    <t>The bridge and approach fills at the upstream end impair floodplain inundation rates and patterns. On river-right at the downstream end, floodplain grading has impaired floodplain inundation patterns. Floodplains are relatively well-connected throughout the remainder of the reach.</t>
  </si>
  <si>
    <t>The bridge at the upstream end of the reach has some impact on bank migration, but overall, there are minimal impacts on bank stability and channel migration processes.</t>
  </si>
  <si>
    <t>There is vertical instability at the upstream bridge crossing, which creates a constriction that has resulted in channel incision. The remainder of the reach is near the natural range of vertical stability.</t>
  </si>
  <si>
    <t>Twisp River Middle 04</t>
  </si>
  <si>
    <t>Twisp River Middle 05</t>
  </si>
  <si>
    <t>Twisp River Middle 06</t>
  </si>
  <si>
    <t>Twisp River Middle 07</t>
  </si>
  <si>
    <t>Twisp River Middle 08</t>
  </si>
  <si>
    <t>Twisp River Upper 01</t>
  </si>
  <si>
    <t>Twisp River Upper 02</t>
  </si>
  <si>
    <t>Twisp River Upper 03</t>
  </si>
  <si>
    <t>Twisp River Upper 04</t>
  </si>
  <si>
    <t>Tyee Creek 01</t>
  </si>
  <si>
    <t>Wanacut 16-1</t>
  </si>
  <si>
    <t>Wanacut Creek</t>
  </si>
  <si>
    <t>Wanacut Creek 01</t>
  </si>
  <si>
    <t>Wanacut 16-2</t>
  </si>
  <si>
    <t>Wanacut Creek 02</t>
  </si>
  <si>
    <t>Wanacut 16-3</t>
  </si>
  <si>
    <t>Wanacut Creek 03</t>
  </si>
  <si>
    <t>War Creek 01</t>
  </si>
  <si>
    <t>War Creek</t>
  </si>
  <si>
    <t>42679</t>
  </si>
  <si>
    <t>War Creek 02</t>
  </si>
  <si>
    <t>Wenatchee River Beaver 01</t>
  </si>
  <si>
    <t>Wenatchee R1</t>
  </si>
  <si>
    <t>Wenatchee River Beaver 02</t>
  </si>
  <si>
    <t>Wenatchee R2</t>
  </si>
  <si>
    <t>Wenatchee River Beaver 03</t>
  </si>
  <si>
    <t>Wenatchee R3</t>
  </si>
  <si>
    <t>4.5 Road Density REI</t>
  </si>
  <si>
    <t>Wenatchee River Beaver 04</t>
  </si>
  <si>
    <t>Wenatchee River Beaver 05</t>
  </si>
  <si>
    <t>Upper Wenatchee Reach Assessment</t>
  </si>
  <si>
    <t>0.8 jams/mile</t>
  </si>
  <si>
    <t>41% pool habitat 67% of the pools are &gt;1 m deep</t>
  </si>
  <si>
    <t>7% side-channel habitat. At a couple of sites, side-channel habitat is disconnected due to human disturbance (residential-related). In general, natural confinement tends to limits off-channel development in this reach.</t>
  </si>
  <si>
    <t>&gt;20% human. Disturbance Isolated but consistent riparian disturbance along the reach, mostly associated with homes and River Road.</t>
  </si>
  <si>
    <t>Floodplain width /BFW = 2.6 Over half of the floodplain is considered disconnected due to residential development and roadways. Impacts primarily include filling, grading, and clearing. There are no levees or other significant individual floodplain disconnections.</t>
  </si>
  <si>
    <t>&lt;8% of the streambanks in this reach are affected by bank armoring</t>
  </si>
  <si>
    <t>There is past incision related to bank armoring and confinement (railroad bridge). Floodplains within the broad meander bends are not inundated at the same frequency as historical conditions.</t>
  </si>
  <si>
    <t>Wenatchee River Beaver 06</t>
  </si>
  <si>
    <t>No log jams</t>
  </si>
  <si>
    <t>11% pool habitat</t>
  </si>
  <si>
    <t>0% side-channel habitat. Existing and future potential off-channel habitat is limited by natural confinement and past incision related to log drives and bank armoring.</t>
  </si>
  <si>
    <t>Significant clearing in some areas. Clearing is related to residential development, agriculture, and the powerline crossing near RM 44.4. Houses and other structures are located within 100- ft of streams in many areas.</t>
  </si>
  <si>
    <t>Floodplain width/BFW = 1.42 The channel corridor is largely confined by natural terraces. The majority of the historically available floodplain is developed and affected by human alteration. The Beaver Valley Road Bridge bisects a portion of the left-bank floodplain.</t>
  </si>
  <si>
    <t>At the downstream portion of the reach, banks are impacted by armoring associated with residential development and River Road. This includes riprap, retaining walls, and concrete stairways. Less than 5% of the total bank length is armored. Channel migration is largely naturally limited by high terraces.</t>
  </si>
  <si>
    <t>There is past incision likely related to historical log drives and possibly related to existing bank armoring.</t>
  </si>
  <si>
    <t>Wenatchee River Beaver 07</t>
  </si>
  <si>
    <t>Wenatchee River Beaver 08</t>
  </si>
  <si>
    <t>0.7 jams/mile</t>
  </si>
  <si>
    <t>0% pool habitat</t>
  </si>
  <si>
    <t>10% side-channel habitat. Natural confinement limits off-channel development.</t>
  </si>
  <si>
    <t>The riparian corridor has been affected by past clearing associated with residential and municipal uses and is in early seral stages. There are not many large cleared areas compared to Reach 5 downstream.</t>
  </si>
  <si>
    <t>Development, grading, and a levee within the floodplain has disconnected floodplain surfaces. Natural confinement by high terraces limits floodplain availability throughout much of the reach.</t>
  </si>
  <si>
    <t>Roads, residential development, fill, bank armoring, and one levee affect channel migration. Banks are affected by residential uses (yards).</t>
  </si>
  <si>
    <t>There is likely minor past incision related to historical log drives.</t>
  </si>
  <si>
    <t>Wenatchee River Beaver 09</t>
  </si>
  <si>
    <t>0% side-channel habitat. Creation of future side-channel habitat is limited by human development in floodplain areas.</t>
  </si>
  <si>
    <t>&gt;20% human. Disturbance Human disturbance is located within much of the riparian zone. Disturbance includes houses and bank armoring.</t>
  </si>
  <si>
    <t>Floodplain width/BFW = 3.12 There has been some impairment of floodplain function through residential development, fill, and bank armoring.</t>
  </si>
  <si>
    <t>80% of the channel margins are affected by human development and alteration.</t>
  </si>
  <si>
    <t>Wenatchee River Beaver 10</t>
  </si>
  <si>
    <t>2018,2012</t>
  </si>
  <si>
    <t>Upper Wenatchee Pilot Project Level 2 Surveys, Upper Wenatchee Reach Assessment</t>
  </si>
  <si>
    <t>Wenatchee R8, Reach 8</t>
  </si>
  <si>
    <t>0.8 jams/.mile</t>
  </si>
  <si>
    <t>41% pool habitat</t>
  </si>
  <si>
    <t>7% side-channel habitat. In general, natural confinement tends to limit off-channel development in this reach.</t>
  </si>
  <si>
    <t>&gt;20% human disturbance. There is riparian disturbance throughout the reach, primarily along the left bank at the upstream end and right bank at the downstream end.</t>
  </si>
  <si>
    <t>Floodplain width/BFW = 2.02 Over 60% of the floodplain is considered disconnected due to residential development and roadways. Impacts primarily include filling, grading, and clearing. There are no levees or other significant individual floodplain disconnections.</t>
  </si>
  <si>
    <t>There are only two areas with bank armoring in the reach. One associated with a residence and one associated with the hatchery intake near RM 49.3.</t>
  </si>
  <si>
    <t>There is likely minor past incision related to human uses including historical log drives and bank armoring.</t>
  </si>
  <si>
    <t>Wenatchee River Beaver 11</t>
  </si>
  <si>
    <t>Reach 9, Wenatchee R9</t>
  </si>
  <si>
    <t>0.5 jams/mile</t>
  </si>
  <si>
    <t>35% pool habitat</t>
  </si>
  <si>
    <t>4% side-channel habitat. There are existing alcoves and off-channel wetlands, many of which are only inundated at high flows.</t>
  </si>
  <si>
    <t>Densely vegetated riparian canopy and intact understory. Riparian areas are affected by dispersed camping areas along the river-left bank in some areas.</t>
  </si>
  <si>
    <t>Floodplain width/BFW = 2.04 A portion of the floodplain is disconnected by Beaver Valley Road along the right bank near RM 50.5. Portions of the floodplain show signs of past incision, potentially related to historical log drives.</t>
  </si>
  <si>
    <t>There is no bank armoring in Reach 9. This reach has the highest percentage of actively eroding banks within the study reach at 22%. Much of this erosion appears natural but may be partially related to past incision and the presence of early seral riparian vegetation.</t>
  </si>
  <si>
    <t>There is past incision related to confinement by glacial terraces along both banks. This reach, more than others, appears to have undergone somewhat accelerated incision processes that may result from building of Beaver Valley Road, upland timber harvest, and/or log drives. Active incision appears to have stabilized in the existing condition.</t>
  </si>
  <si>
    <t>Wenatchee River Beaver 12</t>
  </si>
  <si>
    <t>Reach 10, Wenatchee R10</t>
  </si>
  <si>
    <t>1.5 jams/mile</t>
  </si>
  <si>
    <t>57% pool habitat</t>
  </si>
  <si>
    <t>3% side-channel habitat. The reach has two large backwater complexes that provide excellent refuge, but flowing side channels were uncommon within the reach. There are existing off-channel wetland (i.e. Natapoc), but most of these are only inundated at high flows.</t>
  </si>
  <si>
    <t>Dominated by large trees, and wetland vegetation in connected off-channel areas. There is cleared vegetation and human infrastructure within the riparian zone at the upstream end of the reach on the right bank associated with residential development along Brae Burn Road.</t>
  </si>
  <si>
    <t>3.2 Road Density REI</t>
  </si>
  <si>
    <t>Floodplain width/BFW =3.25 Much of the floodplain along this reach lies within the Nason Creek fan and is disconnected via Highway 207 and residential developments along Brae Burn Road.</t>
  </si>
  <si>
    <t>Over 700 feet of the right bank at the upstream end of the reach is armored (Brae Burn Road area). 18% of the banks within the reach are actively eroding, some of which is related to residential development, some which is related to past incision, and some which may be natural.</t>
  </si>
  <si>
    <t>There is past incision related to confinement by glacial terraces. Accelerated incision may be related to bank armoring, artificial confinement, roads, and historical log drives. Active incision appears to have stabilized in the existing condition.</t>
  </si>
  <si>
    <t>Wenatchee River Beaver 13</t>
  </si>
  <si>
    <t>Wenatchee River</t>
  </si>
  <si>
    <t>53.67</t>
  </si>
  <si>
    <t>54.15</t>
  </si>
  <si>
    <t>77% pool habitat</t>
  </si>
  <si>
    <t>5% side-channel habitat. There is one mainstem side-channel. There is one alcove along the right bank.</t>
  </si>
  <si>
    <t>The overstory is dominated by large conifers but some clearing has occurred associated with the State Park at the upstream end.</t>
  </si>
  <si>
    <t>Floodplain width/BFW = 1.64 The floodplain is well connected.</t>
  </si>
  <si>
    <t>The reach is migrating at or near natural rates. There are remnant concrete pilings near RM 53.85 but these are believed to have a minimal effect on channel processes and may be providing habitat in the form of localized scour pools and cover.</t>
  </si>
  <si>
    <t>There has been local scour and incision related to the Hwy 207 Bridge at the downstream end of the reach but no significant measurable incision in the reach as a whole.</t>
  </si>
  <si>
    <t>Wenatchee River Derby 01</t>
  </si>
  <si>
    <t>Lower Wenatchee Reach Assessment</t>
  </si>
  <si>
    <t>21.8</t>
  </si>
  <si>
    <t>No complete fish passage barriers are present on the lower Wenatchee River.</t>
  </si>
  <si>
    <t>Overall, riparian vegetation along the lower Wenatchee River is sparse. There are not many trees and of those present, minimal large trees</t>
  </si>
  <si>
    <t>17.399999999999999</t>
  </si>
  <si>
    <t>9% disconnect, naturally confined by topography and have limited functional floodplains.</t>
  </si>
  <si>
    <t>Armored Banks 5.7%</t>
  </si>
  <si>
    <t>because postglacial incision has cut to bedrock grade controls limiting further incision.</t>
  </si>
  <si>
    <t>Wenatchee River Derby 02</t>
  </si>
  <si>
    <t>Wenatchee River Derby 03</t>
  </si>
  <si>
    <t>Wenatchee River Derby 04</t>
  </si>
  <si>
    <t>24.35</t>
  </si>
  <si>
    <t>64</t>
  </si>
  <si>
    <t>0.3</t>
  </si>
  <si>
    <t>24.9</t>
  </si>
  <si>
    <t>0% disconnect, naturally confined by topography and have limited functional floodplains.</t>
  </si>
  <si>
    <t>Armored Banks 0.5%</t>
  </si>
  <si>
    <t>4,4'-DDE, 4,4'-DDE, Polychlorinated Biphenyls (PCBs), Polychlorinated Biphenyls (PCBs)</t>
  </si>
  <si>
    <t>Wenatchee River Derby 05</t>
  </si>
  <si>
    <t>Wenatchee River Derby 06</t>
  </si>
  <si>
    <t>Wenatchee River-Tumwater Canyon</t>
  </si>
  <si>
    <t>26.15</t>
  </si>
  <si>
    <t>65</t>
  </si>
  <si>
    <t>0.9</t>
  </si>
  <si>
    <t>13% disconnect</t>
  </si>
  <si>
    <t>Armored Banks 0.6%</t>
  </si>
  <si>
    <t>Wenatchee River Nahahum 01</t>
  </si>
  <si>
    <t>Wenatchee River-Nahahum Canyon</t>
  </si>
  <si>
    <t>1.25</t>
  </si>
  <si>
    <t>87% disconnect</t>
  </si>
  <si>
    <t>Armored Banks 13.6%</t>
  </si>
  <si>
    <t>because, in the absence of changes to Rock Island Dam and reservoir, it is vertically stable</t>
  </si>
  <si>
    <t>4,4'-DDE, Dissolved Oxygen, pH, Polychlorinated Biphenyls (PCBs)</t>
  </si>
  <si>
    <t>Wenatchee River Nahahum 02</t>
  </si>
  <si>
    <t>2.1</t>
  </si>
  <si>
    <t>11.8</t>
  </si>
  <si>
    <t>4% disconnect, naturally confined by topography and have limited functional floodplains.</t>
  </si>
  <si>
    <t>Armored Banks 0.0%</t>
  </si>
  <si>
    <t>because there is observed channel incision but it has not lead to considerable floodplain disconnection.</t>
  </si>
  <si>
    <t>Wenatchee River Nahahum 03</t>
  </si>
  <si>
    <t>5.4</t>
  </si>
  <si>
    <t>3.3</t>
  </si>
  <si>
    <t>14.3</t>
  </si>
  <si>
    <t>43% disconnect</t>
  </si>
  <si>
    <t>Armored Banks 13.6% Eroding Banks 4.3%</t>
  </si>
  <si>
    <t>significant incision causing floodplain and off-channel habitat areas to be disconnected most flows.</t>
  </si>
  <si>
    <t>Endosulfan</t>
  </si>
  <si>
    <t>Wenatchee River Nahahum 04</t>
  </si>
  <si>
    <t>Wenatchee River Nahahum 05</t>
  </si>
  <si>
    <t>10.8</t>
  </si>
  <si>
    <t>62</t>
  </si>
  <si>
    <t>8.48</t>
  </si>
  <si>
    <t>14.5</t>
  </si>
  <si>
    <t>66% disconnect</t>
  </si>
  <si>
    <t>Armored Banks 27.1%</t>
  </si>
  <si>
    <t>Wenatchee River Nahahum 06</t>
  </si>
  <si>
    <t>Wenatchee River Nahahum 07</t>
  </si>
  <si>
    <t>Wenatchee River-Ollala Canyon</t>
  </si>
  <si>
    <t>Wenatchee River Ollala 01</t>
  </si>
  <si>
    <t>13.25</t>
  </si>
  <si>
    <t>54% disconnect</t>
  </si>
  <si>
    <t>Armored Banks 17.8% Eroding Banks 0.8%</t>
  </si>
  <si>
    <t>significant incision causing floodplain and off-channel habitat areas to be disconnected most flows. This reach has frequent exposed bedrock grade controls, which may limit further incision.</t>
  </si>
  <si>
    <t>Wenatchee River Ollala 02</t>
  </si>
  <si>
    <t>reach 6</t>
  </si>
  <si>
    <t>4.4000000000000004</t>
  </si>
  <si>
    <t>62% disconnect</t>
  </si>
  <si>
    <t>Armored Banks 10.1%</t>
  </si>
  <si>
    <t>Wenatchee River Ollala 03</t>
  </si>
  <si>
    <t>Wenatchee River Tumwater 01</t>
  </si>
  <si>
    <t>Wenatchee River Tumwater 02</t>
  </si>
  <si>
    <t>26.4</t>
  </si>
  <si>
    <t>3.1</t>
  </si>
  <si>
    <t>30.1</t>
  </si>
  <si>
    <t>7% disconnect, naturally confined by topography and have limited functional floodplains.</t>
  </si>
  <si>
    <t>Armored Banks 16.0%</t>
  </si>
  <si>
    <t>Wenatchee River Tumwater 03</t>
  </si>
  <si>
    <t>Reach in Tumwater Canyon is naturally confined to some degree. Potential for floodplain areas is minimal.</t>
  </si>
  <si>
    <t>Reach in Tumwater Canyon is naturally confined to some degree. Little to no side channel potential.</t>
  </si>
  <si>
    <t>Reach in Tumwater Canyon is naturally confined to some degree. Potential for channel migraiton is minimal.</t>
  </si>
  <si>
    <t>Wenatchee River Tumwater 04</t>
  </si>
  <si>
    <t>Reach in Tumwater Canyon is naturally confined to some degree. Floodplain areas are minimal and are connected.</t>
  </si>
  <si>
    <t>Reach in Tumwater Canyon is naturally confined to some degree. There is no potential for side channel development. Reach is functional.</t>
  </si>
  <si>
    <t>Wenatchee River Tumwater 05</t>
  </si>
  <si>
    <t>This reach is behind Tumwater Dam (Lake Yolanda). It is natually confined to some extent so the loss of floodplain is unknown.</t>
  </si>
  <si>
    <t>This reach is behind Tumwater Dam (Lake Yolanda). It is natually confined to some extent so the loss of side channels is unknown.</t>
  </si>
  <si>
    <t>This reach is behind Tumwater Dam (Lake Yolanda). It is natually confined to some extent so the loss of active channel is unknown.</t>
  </si>
  <si>
    <t>This reach is behind Tumwater Dam (Lake Yolanda). The reach is naturally confined to some extent but the reach is at-risk because the river is stabilized along the highway throughout much of the lake.</t>
  </si>
  <si>
    <t>Wenatchee River Tumwater 06</t>
  </si>
  <si>
    <t>Reach in Tumwater Canyon is naturally confined to some degree. Potential for side channels is minimal.</t>
  </si>
  <si>
    <t>Reach in Tumwater Canyon is naturally confined to some degree. Potential for channel migration is minimal.</t>
  </si>
  <si>
    <t>Wenatchee River Tumwater 07</t>
  </si>
  <si>
    <t>Reach in Tumwater Canyon is naturally confined to some degree. Channel is functioning naturally.</t>
  </si>
  <si>
    <t>Wenatchee River Tumwater 08</t>
  </si>
  <si>
    <t>Whistling Creek 01</t>
  </si>
  <si>
    <t>White River Lower 01</t>
  </si>
  <si>
    <t>2014</t>
  </si>
  <si>
    <t>White River Reach Assessment</t>
  </si>
  <si>
    <t>Subreach 1</t>
  </si>
  <si>
    <t>White River</t>
  </si>
  <si>
    <t>134</t>
  </si>
  <si>
    <t>This reach shows evidence of extensive flooplain activity in the past however incision of the main channel has limited current connectivity (see RA).  Riverstyles= Moderate Condition</t>
  </si>
  <si>
    <t>Although there are side channels present their cnnectivity has been affected by channel incision (see RA). Riverstyles= Moderate Condition</t>
  </si>
  <si>
    <t>This reach was historically very dynamic but currently it is locked in place by the control of the road and the continuing downcutting. Riverstyles= Moderate Condition, RA=slightly unstable to stable</t>
  </si>
  <si>
    <t>This reach was historically very dynamic but currently it is locked in place by the control of the road and the continuing downcutting. RA=slightly unstable to stable</t>
  </si>
  <si>
    <t>White River Lower 02</t>
  </si>
  <si>
    <t>Subreach 2</t>
  </si>
  <si>
    <t>3.5</t>
  </si>
  <si>
    <t>135</t>
  </si>
  <si>
    <t>This reach was historically very dynamic but currently it is locked in place by the continuing downcutting likely caused by floodplain development upstream. Flooplain is in good condition. Riverstyles= Moderate Condition</t>
  </si>
  <si>
    <t>This reach was historically very dynamic and historic channels could have acted as side channels. Currentlythere are no connected sidechannels at least in part due to lack of flooplain connectivity.</t>
  </si>
  <si>
    <t>This reach was historically very dynamic but currently it is locked in place by the continuing downcutting likely caused by floodplain development upstream.</t>
  </si>
  <si>
    <t>White River Lower 03</t>
  </si>
  <si>
    <t>2005,2014</t>
  </si>
  <si>
    <t>White River Reach Assessment, Lower Icicle Reach Assessment</t>
  </si>
  <si>
    <t>Subreach 3, CS_Upper</t>
  </si>
  <si>
    <t>This reach was historically very dynamic were historic channels likely acted as side channels. Currently there are no connected side channel. Riverstyles= Moderate Condition</t>
  </si>
  <si>
    <t>This reach was historically very dynamic but currently it is locked in place and banks are highly stable.</t>
  </si>
  <si>
    <t>White River Lower 04</t>
  </si>
  <si>
    <t>This reach was historically very dynamic but currently it is locked in place by the continuing downcutting. Althought there is evidence of off-channel features they are not well connected. Riverstyles= Moderate Conidition.</t>
  </si>
  <si>
    <t>White River Lower 05</t>
  </si>
  <si>
    <t>CS_Lower</t>
  </si>
  <si>
    <t>White River Lower 06</t>
  </si>
  <si>
    <t>There is evidence of floodplain activation at lower flows in this reach. The floodplain is also in excellent condition. The REM shows several low areas that likely flood regularaly, including several oxbows and alcoves.</t>
  </si>
  <si>
    <t>There is evidence of side channel and alcove activation at lower flows in this reach. Side channels are  in excellent condition. The REM shows several low areas that likely flood regularaly.</t>
  </si>
  <si>
    <t>The channel appears to be dynamic in this reach and sinuosity is high which is what is to be expected.</t>
  </si>
  <si>
    <t>The channel is dynamic in this reach and appears to be able to move. There is little to no bank stabililization and the channel is less entrnched than it is downstream.</t>
  </si>
  <si>
    <t>White River Lower 07</t>
  </si>
  <si>
    <t>35695</t>
  </si>
  <si>
    <t>04-01 White River</t>
  </si>
  <si>
    <t>REM shows that the floodplain elevation is close to that of the river and there is not natural berming that prevents connection. There appear to be many off-channel areas that are connected and the floodplain is in good conditon.</t>
  </si>
  <si>
    <t>REM shows that the floodplain elevation is close to that of the river and there is not natural berming that prevents connection. There appear to be many side channels and off-channel connected and in good condition.</t>
  </si>
  <si>
    <t>White River Lower 08</t>
  </si>
  <si>
    <t>03-02 White River, 04-01 White River</t>
  </si>
  <si>
    <t>White River Lower 09</t>
  </si>
  <si>
    <t>This is a higher gradient reach and there is naturally not a lot of floodplain activation. The reach is functional.</t>
  </si>
  <si>
    <t>This is a higher gradient and more confined reach and there are naturally not a lot of side channels. The reach is functional.</t>
  </si>
  <si>
    <t>This is a higher gradient reach and there is naturally not a lot ofchannel instability. The reach is functional.</t>
  </si>
  <si>
    <t>White River Upper 01</t>
  </si>
  <si>
    <t>Upper White River</t>
  </si>
  <si>
    <t>Whitepine Creek 01</t>
  </si>
  <si>
    <t>Whitepine Creek</t>
  </si>
  <si>
    <t>37859</t>
  </si>
  <si>
    <t>Reach 1 Whitepine Creek, Reach 2 Whitepine Creek</t>
  </si>
  <si>
    <t>Whitestone 16-1</t>
  </si>
  <si>
    <t>Whitestone Creek</t>
  </si>
  <si>
    <t>Whitestone Creek 01</t>
  </si>
  <si>
    <t>Whitestone 16-2</t>
  </si>
  <si>
    <t>Whitestone Creek 02</t>
  </si>
  <si>
    <t>Whitestone 16-3</t>
  </si>
  <si>
    <t>Whitestone Creek 03</t>
  </si>
  <si>
    <t>Wildhorse 16-1</t>
  </si>
  <si>
    <t>Wildhorse Spring Creek</t>
  </si>
  <si>
    <t>Wildhorse Creek 01</t>
  </si>
  <si>
    <t>Wildhorse 16-2</t>
  </si>
  <si>
    <t>Wildhorse Creek 02</t>
  </si>
  <si>
    <t>Williams Creek 01</t>
  </si>
  <si>
    <t>Wolf Creek 01</t>
  </si>
  <si>
    <t>Wolf Creek</t>
  </si>
  <si>
    <t>Wolf Creek Reach Assessment</t>
  </si>
  <si>
    <t>Based on two gravel counts, gravels dominate (56%) the channel substrate with some cobbles (39%). Substrates &lt;6mm averaged 1% for the reach, and fine sediments were noted in the reach behind log jams and boulder eddies.</t>
  </si>
  <si>
    <t>M+L pieces/mi = 7.5_x000D__x000D_
Does not meet minimum criteria of 32 M+L pieces/mile, and no/limited availability of large</t>
  </si>
  <si>
    <t>Total Pools = 24_x000D__x000D_
Pools/mi = 17.9_x000D__x000D_
Pools &gt; 3 ft = 1 (4%)_x000D__x000D_
Avg residual pool depth: 1.6 ft_x000D__x000D_
Does not meet either wetted width or bankfull width pool frequency criteria (39 and 47 pools/mi, respectively). Does not meet pool quality indicators for depth or cover.</t>
  </si>
  <si>
    <t>Total SC = 0_x000D__x000D_
Lacking off-channel habitats that are connected at a higher range of flows. Floodplains are disconnected by human structures / incision.</t>
  </si>
  <si>
    <t>The riparian canopy overstory composition within the 100-foot riparian buffer was recorded as 44% small tree, 33% sapling/pole, and 22% shrubs/seedlings. Human disturbance in this reach has reduced the width of the riparian buffer and impacted stand age and structural complexity in many areas of this reach.</t>
  </si>
  <si>
    <t>3.9% disturbance in the 200-foot buffer zone (e.g. residential, roads, etc.) and 11.0 miles/miles2 road density in the 200-foot riparian buffer zone.</t>
  </si>
  <si>
    <t>Estimate &gt;50% canopy closure from trees and shrubs within one site potential tree height distance (100 ft riparian buffer). Residential and/or agricultural clearing throughout the reach, in some cases up to the top of the river bank, and the number of roads adjacent or crossing the channel results in minimal thermal shading to the river. Determined using recent aerial photography and based on the extent of canopy closure within riparian areas, not percentage of stream that is covered.</t>
  </si>
  <si>
    <t>The channel is entrenched in this reach. Channel straightening, bridges, and levees along a large portion of the channel exaggerate floodplain disconnection.</t>
  </si>
  <si>
    <t>Due to human-imposed channel confinement, no channel migration is occurring in the upper portion and only marginal floodplain (relative to the historically available alluvial fan) occur in the lower portion.</t>
  </si>
  <si>
    <t>The channel is entrenchment due to human impacts. Continued incision is possible but not expected to be rapid because of the coarse bed load.</t>
  </si>
  <si>
    <t>Total SC = 0_x000D__x000D__x000D_
Lacking off-channel habitats that are connected at a higher range of flows. Floodplains are disconnected by human structures / incision.</t>
  </si>
  <si>
    <t>Wolf Creek 02</t>
  </si>
  <si>
    <t>Based on two gravel counts, cobbles dominate (54%) with some gravels (38%) and boulders (8%). Substrates &lt;6mm averaged 1% for the reach, and fine sediments were noted in the reach behind log jams and boulder eddies.</t>
  </si>
  <si>
    <t>M+L pieces/mi = 67_x000D__x000D_
Meets minimum criteria of 32 M+L pieces/mile, with limited availability of large wood for future recruitment.</t>
  </si>
  <si>
    <t>Total Pools = 21_x000D__x000D_
Pools/mi = 21.6_x000D__x000D_
Pools &gt; 3 ft = 0 (0%)_x000D__x000D_
Avg residual pool depth: 1.7 ft_x000D__x000D_
Does not meet either wetted width or bankfull width pool frequency criteria (23 and 47 pools/mi, respectively). Does not meet pool quality indicators for depth. Pools associated with LW jams had adequate cover from large wood.</t>
  </si>
  <si>
    <t>Total SC = 7_x000D__x000D_
Fast water = 0_x000D__x000D_
Slow water = 7_x000D__x000D_
Cover = moderate_x000D__x000D_
Off-channel habitats are connected at a range of flows that provide refugia._x000D__x000D_
Well-vegetated floodplains are connected at 1-5 year.</t>
  </si>
  <si>
    <t>The riparian canopy overstory composition within the 100-foot riparian buffer was recorded as 86% small tree and 14% sapling/pole. Human disturbance in this reach has impacted stand age and structural complexity, as historically more patches of mature trees would have been present.</t>
  </si>
  <si>
    <t>0.6% disturbance in the 200-foot buffer zone (e.g. residential, roads, etc.) and 1.6 miles/miles2 road density in the 200-foot riparian buffer zone.</t>
  </si>
  <si>
    <t>Estimate 50-80% canopy closure from trees and shrubs within one site potential tree height distance (100 ft riparian buffer). Some residential and/or agricultural clearing throughout the reach results in moderate thermal shading to the river. Determined using recent aerial photography and based on the extent of canopy closure within riparian areas, not percentage of stream that is covered.</t>
  </si>
  <si>
    <t>Where valley width allows, vegetated floodplains exist below historical floodplain terraces. Connectivity to the existing modern floodplains is adequate.</t>
  </si>
  <si>
    <t>Where valley-width and channel complexity allow, lateral processes do periodically occur.</t>
  </si>
  <si>
    <t>Periodic inputs from hillslopes and ephemeral tributaries provide irregular sediment pulses that influence channel processes. Bedload suggests that temporary localized incision may occur in association with obstructions (large boulder or large wood jams). Scour pools are maintained at bedrock outcrops.</t>
  </si>
  <si>
    <t>Total SC = 7_x000D__x000D__x000D_
Fast water = 0_x000D__x000D__x000D_
Slow water = 7</t>
  </si>
  <si>
    <t>Wolf Creek 03</t>
  </si>
  <si>
    <t>There are no anthropogenic barriers in the main channel. There is a natural channel-spanning log jam in this reach creating a 4-foot drop that is currently fish passable.</t>
  </si>
  <si>
    <t>Based on two gravel counts, cobbles dominate (57%) with some gravels (36%) and boulders (6%). Only 2% sand (&lt;2mm) was recorded in the gravel counts, and substrates &lt;6mm also averaged 2% for the reach. Gravel sized sediments were noted in the reach behind log jams and boulder eddies.</t>
  </si>
  <si>
    <t>M+L pieces/mi = 50_x000D__x000D_
Meets minimum criteria of 32 M+L pieces/mile, with moderately acceptable availability of large wood for future recruitment.</t>
  </si>
  <si>
    <t>Total Pools = 16_x000D__x000D_
Pools/mi = 16.7_x000D__x000D_
Pools &gt; 3 ft = 0 (0%)_x000D__x000D_
Avg residual pool depth: 1.7 ft_x000D__x000D_
Does not meet either wetted width or bankfull width pool frequency criteria (23 and 47 pools/mi, respectively). Does not meet pool quality indicators for depth. Pools associated with LW jams had adequate cover from large wood.</t>
  </si>
  <si>
    <t>Total SC = 3_x000D__x000D_
Fast water = 0_x000D__x000D_
Slow water = 3_x000D__x000D_
Cover = moderate_x000D__x000D_
Some off-channel habitats are present and connected at a range of flows that provide refugia._x000D__x000D_
Well-vegetated floodplains are connected at 1 – 5 year.</t>
  </si>
  <si>
    <t>The riparian canopy overstory composition within the 100-foot riparian buffer was recorded as 100% small tree. Because there is no history of human disturbance indicating this is the natural condition of the riparian buffer and outside of the riparian buffer, large and mature patches of trees were noted, this reach is given an acceptable rating.</t>
  </si>
  <si>
    <t>No disturbance in the 200-foot buffer zone (e.g. residential, roads, etc.) and no roads in the 200-foot riparian buffer zone.</t>
  </si>
  <si>
    <t>Estimate &gt;80% canopy closure from trees and shrubs within one site potential tree height distance (100 ft riparian buffer) providing thermal shading to the river. Determined using recent aerial photography and based on the extent of canopy closure within riparian areas, not percentage of stream that is covered.</t>
  </si>
  <si>
    <t>Where valley-width and channel complexity allow, lateral processes do occur.</t>
  </si>
  <si>
    <t>Periodic inputs from hillslopes and tributaries provide irregular sediment pulses that influence channel processes. Bedload size and the presence of large boulders suggest that related periods of aggradation are naturally followed by stream gradient re-adjustments. Localized incision may occur in association with obstructions (large boulder or large wood jams). Scour pools are maintained at bedrock outcrops.</t>
  </si>
  <si>
    <t>Total SC = 3_x000D__x000D__x000D_
Fast water = 0_x000D__x000D__x000D_
Slow water = 3</t>
  </si>
  <si>
    <t>Wolf Creek 04</t>
  </si>
  <si>
    <t>38526</t>
  </si>
  <si>
    <t>2005Reach3 Wolf Creek,2005Reach4 Wolf Creek</t>
  </si>
  <si>
    <t>From Wolf Creek RA downtream- "Where valley width allows, vegetated floodplains exist below historical floodplain terraces. Connectivity to the existing modern floodplains is adequate."</t>
  </si>
  <si>
    <t>Similar to reach 3 which was assessed in Wolf Creek RA</t>
  </si>
  <si>
    <t>From Wolf Creek RA downstream "Periodic inputs from hillslopes and tributaries provide irregular sediment pulses that influence channel processes. Bedload size and the presence of large boulders suggest that related periods of aggradation are naturally followed by stream gradient re-adjustments. Localized incision may occur in association with obstructions (large boulder or large wood jams). Scour pools are maintained at bedrock outcrops."</t>
  </si>
  <si>
    <t>From Wolf Creek RA downstream "Where valley-width and channel complexity allow, lateral processes do occur."</t>
  </si>
  <si>
    <t>Wolf Creek 05</t>
  </si>
  <si>
    <t>2005Reach5 Wolf Creek</t>
  </si>
  <si>
    <t>Confinement=1</t>
  </si>
  <si>
    <t>Wolf Creek 06</t>
  </si>
  <si>
    <t>Wolf Creek North Fork 01</t>
  </si>
  <si>
    <t>Y Creek 01</t>
  </si>
  <si>
    <t>Y Creek 02</t>
  </si>
  <si>
    <t>Stapaloop 16-1</t>
  </si>
  <si>
    <t>Swimptkin 16-1</t>
  </si>
  <si>
    <t>Okanogan 16-46</t>
  </si>
  <si>
    <t>Nason Creek Habitat Survey Report (USFS)</t>
  </si>
  <si>
    <t>Reach 4 in Nason Creek Habitat Survey Report covers reach 11.75 - 13.37 - but Nason Creek Lower 11 reach covers (in the habitat survey river miles) 11.75 - 12.5, but the PWG decided to use since it was a data gap in Lower Nason AU</t>
  </si>
  <si>
    <t>pool depth is maximum pool depth (average)</t>
  </si>
  <si>
    <t>Swaram Creek 01</t>
  </si>
  <si>
    <t>Swaram Creek 02</t>
  </si>
  <si>
    <t>Swaram Creek</t>
  </si>
  <si>
    <t>Okanagan 16-48</t>
  </si>
  <si>
    <t>Salmon 16-10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</si>
</sst>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left"/>
    </xf>
    <xf numFmtId="0" fontId="2" fillId="3" borderId="0" xfId="0" applyFont="1" applyFill="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737"/>
  <sheetViews>
    <sheetView tabSelected="1" workbookViewId="0">
      <pane xSplit="1" topLeftCell="EH1" activePane="topRight" state="frozen"/>
      <selection pane="topRight" activeCell="EL4" sqref="EL4"/>
    </sheetView>
  </sheetViews>
  <sheetFormatPr defaultRowHeight="14.4" x14ac:dyDescent="0.3"/>
  <cols>
    <col min="1" max="1" width="25.6640625" customWidth="1"/>
    <col min="2" max="2" width="21.109375" customWidth="1"/>
    <col min="3" max="3" width="27" customWidth="1"/>
    <col min="4" max="27" width="8.88671875" customWidth="1"/>
    <col min="28" max="153" width="28.109375" customWidth="1"/>
    <col min="154" max="156" width="8.88671875" customWidth="1"/>
    <col min="157" max="157" width="0.88671875" customWidth="1"/>
    <col min="162" max="162" width="12.21875" customWidth="1"/>
  </cols>
  <sheetData>
    <row r="1" spans="1:152"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row>
    <row r="2" spans="1:152" x14ac:dyDescent="0.3">
      <c r="A2" t="s">
        <v>152</v>
      </c>
      <c r="B2" t="s">
        <v>153</v>
      </c>
      <c r="C2" t="s">
        <v>154</v>
      </c>
      <c r="D2" t="s">
        <v>155</v>
      </c>
      <c r="E2" t="s">
        <v>156</v>
      </c>
      <c r="F2" t="s">
        <v>155</v>
      </c>
      <c r="H2" t="s">
        <v>155</v>
      </c>
      <c r="I2" t="s">
        <v>155</v>
      </c>
      <c r="L2" t="s">
        <v>155</v>
      </c>
      <c r="M2">
        <v>0.27730887089556899</v>
      </c>
      <c r="N2">
        <v>446.28626009508002</v>
      </c>
      <c r="Q2">
        <v>674.56833700732795</v>
      </c>
      <c r="R2" t="s">
        <v>157</v>
      </c>
      <c r="U2" t="s">
        <v>158</v>
      </c>
      <c r="V2" t="s">
        <v>158</v>
      </c>
      <c r="W2" t="s">
        <v>158</v>
      </c>
      <c r="X2" t="s">
        <v>158</v>
      </c>
      <c r="Y2" t="s">
        <v>158</v>
      </c>
      <c r="Z2" t="s">
        <v>158</v>
      </c>
      <c r="AA2" t="s">
        <v>158</v>
      </c>
      <c r="AB2" t="s">
        <v>158</v>
      </c>
      <c r="AC2" t="s">
        <v>158</v>
      </c>
      <c r="AD2" t="s">
        <v>158</v>
      </c>
      <c r="AE2" t="s">
        <v>158</v>
      </c>
      <c r="AF2" t="s">
        <v>158</v>
      </c>
      <c r="AG2" t="s">
        <v>158</v>
      </c>
      <c r="AH2" t="s">
        <v>158</v>
      </c>
      <c r="BC2" t="str">
        <f t="shared" ref="BC2:BC65" si="0">IF( ISNUMBER(AL2),AL2,IF( ISNUMBER(AS2),AS2,IF( ISNUMBER(AZ2),AZ2,"NA")))</f>
        <v>NA</v>
      </c>
      <c r="BD2" t="str">
        <f t="shared" ref="BD2:BD65" si="1">IF( AND( ISNUMBER(AJ2), ISNUMBER(AK2) ),(AJ2+AK2), IF( AND(ISNUMBER(AQ2), ISNUMBER(AR2) ),(AQ2+AR2),IF( AND(ISNUMBER(AX2), ISNUMBER(AY2) ),(AX2+AY2),"NA")))</f>
        <v>NA</v>
      </c>
      <c r="BE2" t="s">
        <v>158</v>
      </c>
      <c r="BF2" t="s">
        <v>158</v>
      </c>
      <c r="BG2" t="s">
        <v>158</v>
      </c>
      <c r="BM2" t="s">
        <v>158</v>
      </c>
      <c r="BN2" t="s">
        <v>158</v>
      </c>
      <c r="BV2" t="s">
        <v>158</v>
      </c>
      <c r="BW2" t="s">
        <v>158</v>
      </c>
      <c r="BX2" t="s">
        <v>158</v>
      </c>
      <c r="BY2" t="s">
        <v>158</v>
      </c>
      <c r="BZ2" t="s">
        <v>158</v>
      </c>
      <c r="CK2" t="s">
        <v>158</v>
      </c>
      <c r="CL2" t="s">
        <v>158</v>
      </c>
      <c r="CM2" t="s">
        <v>158</v>
      </c>
      <c r="CX2" t="s">
        <v>158</v>
      </c>
      <c r="CY2" t="s">
        <v>158</v>
      </c>
      <c r="CZ2" t="s">
        <v>158</v>
      </c>
      <c r="DA2" t="s">
        <v>158</v>
      </c>
      <c r="DB2" t="s">
        <v>158</v>
      </c>
      <c r="DC2" t="s">
        <v>158</v>
      </c>
      <c r="DD2" t="s">
        <v>158</v>
      </c>
      <c r="DE2" t="s">
        <v>158</v>
      </c>
      <c r="DF2" t="s">
        <v>158</v>
      </c>
      <c r="DG2" t="s">
        <v>158</v>
      </c>
      <c r="DH2" t="s">
        <v>158</v>
      </c>
      <c r="DI2" t="s">
        <v>158</v>
      </c>
      <c r="DJ2" t="s">
        <v>158</v>
      </c>
      <c r="DK2" t="s">
        <v>158</v>
      </c>
      <c r="DL2" t="s">
        <v>158</v>
      </c>
      <c r="DM2" t="s">
        <v>158</v>
      </c>
      <c r="DN2" t="s">
        <v>158</v>
      </c>
      <c r="DO2" t="s">
        <v>158</v>
      </c>
      <c r="DP2" t="s">
        <v>158</v>
      </c>
      <c r="DQ2" t="s">
        <v>158</v>
      </c>
      <c r="DR2" t="s">
        <v>158</v>
      </c>
      <c r="DS2" t="s">
        <v>158</v>
      </c>
      <c r="DT2" t="s">
        <v>158</v>
      </c>
      <c r="DU2" t="s">
        <v>158</v>
      </c>
      <c r="DV2" t="s">
        <v>158</v>
      </c>
      <c r="DW2">
        <v>-2</v>
      </c>
      <c r="DX2">
        <v>17.057780999999999</v>
      </c>
      <c r="DY2" t="s">
        <v>158</v>
      </c>
      <c r="DZ2">
        <v>2.8839009999999998</v>
      </c>
      <c r="EI2" t="s">
        <v>158</v>
      </c>
      <c r="EJ2" t="s">
        <v>158</v>
      </c>
      <c r="EK2" s="2">
        <v>3</v>
      </c>
    </row>
    <row r="3" spans="1:152" x14ac:dyDescent="0.3">
      <c r="A3" t="s">
        <v>159</v>
      </c>
      <c r="B3" t="s">
        <v>153</v>
      </c>
      <c r="C3" t="s">
        <v>154</v>
      </c>
      <c r="D3" t="s">
        <v>155</v>
      </c>
      <c r="E3" t="s">
        <v>156</v>
      </c>
      <c r="F3" t="s">
        <v>155</v>
      </c>
      <c r="H3" t="s">
        <v>155</v>
      </c>
      <c r="I3" t="s">
        <v>155</v>
      </c>
      <c r="L3" t="s">
        <v>155</v>
      </c>
      <c r="M3">
        <v>0.32500061183564699</v>
      </c>
      <c r="N3">
        <v>523.03883073169004</v>
      </c>
      <c r="Q3">
        <v>790.45058944847005</v>
      </c>
      <c r="R3" t="s">
        <v>160</v>
      </c>
      <c r="U3" t="s">
        <v>158</v>
      </c>
      <c r="V3" t="s">
        <v>158</v>
      </c>
      <c r="W3" t="s">
        <v>158</v>
      </c>
      <c r="X3" t="s">
        <v>158</v>
      </c>
      <c r="Y3" t="s">
        <v>158</v>
      </c>
      <c r="Z3" t="s">
        <v>158</v>
      </c>
      <c r="AA3" t="s">
        <v>158</v>
      </c>
      <c r="AB3" t="s">
        <v>158</v>
      </c>
      <c r="AC3" t="s">
        <v>158</v>
      </c>
      <c r="AD3" t="s">
        <v>158</v>
      </c>
      <c r="AE3" t="s">
        <v>158</v>
      </c>
      <c r="AF3" t="s">
        <v>158</v>
      </c>
      <c r="AG3" t="s">
        <v>158</v>
      </c>
      <c r="AH3" t="s">
        <v>158</v>
      </c>
      <c r="BC3" t="str">
        <f t="shared" si="0"/>
        <v>NA</v>
      </c>
      <c r="BD3" t="str">
        <f t="shared" si="1"/>
        <v>NA</v>
      </c>
      <c r="BE3" t="s">
        <v>158</v>
      </c>
      <c r="BF3" t="s">
        <v>158</v>
      </c>
      <c r="BG3" t="s">
        <v>158</v>
      </c>
      <c r="BM3" t="s">
        <v>158</v>
      </c>
      <c r="BN3" t="s">
        <v>158</v>
      </c>
      <c r="BV3" t="s">
        <v>158</v>
      </c>
      <c r="BW3" t="s">
        <v>158</v>
      </c>
      <c r="BX3" t="s">
        <v>158</v>
      </c>
      <c r="BY3" t="s">
        <v>158</v>
      </c>
      <c r="BZ3" t="s">
        <v>158</v>
      </c>
      <c r="CK3" t="s">
        <v>158</v>
      </c>
      <c r="CL3" t="s">
        <v>158</v>
      </c>
      <c r="CM3" t="s">
        <v>158</v>
      </c>
      <c r="CX3" t="s">
        <v>158</v>
      </c>
      <c r="CY3" t="s">
        <v>158</v>
      </c>
      <c r="CZ3" t="s">
        <v>158</v>
      </c>
      <c r="DA3" t="s">
        <v>158</v>
      </c>
      <c r="DB3" t="s">
        <v>158</v>
      </c>
      <c r="DC3" t="s">
        <v>158</v>
      </c>
      <c r="DD3" t="s">
        <v>158</v>
      </c>
      <c r="DE3" t="s">
        <v>158</v>
      </c>
      <c r="DF3" t="s">
        <v>158</v>
      </c>
      <c r="DG3" t="s">
        <v>158</v>
      </c>
      <c r="DH3" t="s">
        <v>158</v>
      </c>
      <c r="DI3" t="s">
        <v>158</v>
      </c>
      <c r="DJ3" t="s">
        <v>158</v>
      </c>
      <c r="DK3" t="s">
        <v>158</v>
      </c>
      <c r="DL3" t="s">
        <v>158</v>
      </c>
      <c r="DM3" t="s">
        <v>158</v>
      </c>
      <c r="DN3" t="s">
        <v>158</v>
      </c>
      <c r="DO3" t="s">
        <v>158</v>
      </c>
      <c r="DP3" t="s">
        <v>158</v>
      </c>
      <c r="DQ3" t="s">
        <v>158</v>
      </c>
      <c r="DR3" t="s">
        <v>158</v>
      </c>
      <c r="DS3" t="s">
        <v>158</v>
      </c>
      <c r="DT3" t="s">
        <v>158</v>
      </c>
      <c r="DU3" t="s">
        <v>158</v>
      </c>
      <c r="DV3" t="s">
        <v>158</v>
      </c>
      <c r="DW3">
        <v>-2</v>
      </c>
      <c r="DX3">
        <v>16.670000000000002</v>
      </c>
      <c r="DY3" t="s">
        <v>158</v>
      </c>
      <c r="DZ3">
        <v>5.16</v>
      </c>
      <c r="EI3" t="s">
        <v>158</v>
      </c>
      <c r="EJ3" t="s">
        <v>158</v>
      </c>
      <c r="EK3" s="2">
        <v>0</v>
      </c>
    </row>
    <row r="4" spans="1:152" x14ac:dyDescent="0.3">
      <c r="A4" t="s">
        <v>161</v>
      </c>
      <c r="B4" t="s">
        <v>162</v>
      </c>
      <c r="C4" t="s">
        <v>163</v>
      </c>
      <c r="D4" t="s">
        <v>156</v>
      </c>
      <c r="E4" t="s">
        <v>156</v>
      </c>
      <c r="F4" t="s">
        <v>155</v>
      </c>
      <c r="H4" t="s">
        <v>155</v>
      </c>
      <c r="I4" t="s">
        <v>156</v>
      </c>
      <c r="J4" t="s">
        <v>164</v>
      </c>
      <c r="L4" t="s">
        <v>155</v>
      </c>
      <c r="M4">
        <v>0.77955431096198002</v>
      </c>
      <c r="N4">
        <v>1254.57356216792</v>
      </c>
      <c r="Q4">
        <v>1869.88762358446</v>
      </c>
      <c r="R4" t="s">
        <v>161</v>
      </c>
      <c r="U4" t="s">
        <v>165</v>
      </c>
      <c r="V4" t="s">
        <v>166</v>
      </c>
      <c r="W4" t="s">
        <v>167</v>
      </c>
      <c r="X4" t="s">
        <v>161</v>
      </c>
      <c r="Y4" t="s">
        <v>168</v>
      </c>
      <c r="Z4" t="s">
        <v>169</v>
      </c>
      <c r="AA4" t="s">
        <v>170</v>
      </c>
      <c r="AB4" t="s">
        <v>171</v>
      </c>
      <c r="AC4" t="s">
        <v>158</v>
      </c>
      <c r="AD4" t="s">
        <v>172</v>
      </c>
      <c r="AE4" t="s">
        <v>158</v>
      </c>
      <c r="AF4" t="s">
        <v>173</v>
      </c>
      <c r="AG4" t="s">
        <v>174</v>
      </c>
      <c r="AH4" t="s">
        <v>158</v>
      </c>
      <c r="AI4">
        <v>19.2</v>
      </c>
      <c r="AJ4">
        <v>47.9</v>
      </c>
      <c r="AK4">
        <v>27.8</v>
      </c>
      <c r="AL4">
        <v>5.0999999999999996</v>
      </c>
      <c r="AM4">
        <v>0</v>
      </c>
      <c r="BC4">
        <f t="shared" si="0"/>
        <v>5.0999999999999996</v>
      </c>
      <c r="BD4">
        <f t="shared" si="1"/>
        <v>75.7</v>
      </c>
      <c r="BE4" t="s">
        <v>158</v>
      </c>
      <c r="BF4" t="s">
        <v>175</v>
      </c>
      <c r="BG4" t="s">
        <v>158</v>
      </c>
      <c r="BH4">
        <v>10</v>
      </c>
      <c r="BM4" t="s">
        <v>158</v>
      </c>
      <c r="BN4" t="s">
        <v>172</v>
      </c>
      <c r="BQ4">
        <v>54</v>
      </c>
      <c r="BS4">
        <v>0</v>
      </c>
      <c r="BV4" t="s">
        <v>158</v>
      </c>
      <c r="BW4" t="s">
        <v>158</v>
      </c>
      <c r="BX4" t="s">
        <v>158</v>
      </c>
      <c r="BY4" t="s">
        <v>172</v>
      </c>
      <c r="BZ4" t="s">
        <v>158</v>
      </c>
      <c r="CI4">
        <v>1.4570000000000001</v>
      </c>
      <c r="CJ4">
        <v>15.8</v>
      </c>
      <c r="CK4" t="s">
        <v>158</v>
      </c>
      <c r="CL4" t="s">
        <v>158</v>
      </c>
      <c r="CM4" t="s">
        <v>158</v>
      </c>
      <c r="CX4" t="s">
        <v>158</v>
      </c>
      <c r="CY4" t="s">
        <v>158</v>
      </c>
      <c r="CZ4" t="s">
        <v>158</v>
      </c>
      <c r="DA4" t="s">
        <v>158</v>
      </c>
      <c r="DB4" t="s">
        <v>158</v>
      </c>
      <c r="DC4" t="s">
        <v>176</v>
      </c>
      <c r="DD4" t="s">
        <v>158</v>
      </c>
      <c r="DE4" t="s">
        <v>158</v>
      </c>
      <c r="DF4" t="s">
        <v>158</v>
      </c>
      <c r="DG4" t="s">
        <v>158</v>
      </c>
      <c r="DH4" t="s">
        <v>158</v>
      </c>
      <c r="DI4" t="s">
        <v>158</v>
      </c>
      <c r="DJ4" t="s">
        <v>158</v>
      </c>
      <c r="DK4" t="s">
        <v>158</v>
      </c>
      <c r="DL4" t="s">
        <v>158</v>
      </c>
      <c r="DM4" t="s">
        <v>158</v>
      </c>
      <c r="DN4" t="s">
        <v>158</v>
      </c>
      <c r="DO4" t="s">
        <v>158</v>
      </c>
      <c r="DP4" t="s">
        <v>158</v>
      </c>
      <c r="DQ4" t="s">
        <v>158</v>
      </c>
      <c r="DR4" t="s">
        <v>158</v>
      </c>
      <c r="DS4" t="s">
        <v>158</v>
      </c>
      <c r="DT4" t="s">
        <v>158</v>
      </c>
      <c r="DU4" t="s">
        <v>158</v>
      </c>
      <c r="DV4" t="s">
        <v>158</v>
      </c>
      <c r="DW4">
        <v>4.8925130000000001</v>
      </c>
      <c r="DX4">
        <v>12.216424</v>
      </c>
      <c r="DY4" t="s">
        <v>158</v>
      </c>
      <c r="DZ4">
        <v>81.265365000000003</v>
      </c>
      <c r="EI4" t="s">
        <v>177</v>
      </c>
      <c r="EJ4" t="s">
        <v>158</v>
      </c>
      <c r="EK4" s="2">
        <v>0</v>
      </c>
    </row>
    <row r="5" spans="1:152" x14ac:dyDescent="0.3">
      <c r="A5" t="s">
        <v>178</v>
      </c>
      <c r="B5" t="s">
        <v>162</v>
      </c>
      <c r="C5" t="s">
        <v>163</v>
      </c>
      <c r="D5" t="s">
        <v>155</v>
      </c>
      <c r="E5" t="s">
        <v>156</v>
      </c>
      <c r="F5" t="s">
        <v>155</v>
      </c>
      <c r="H5" t="s">
        <v>155</v>
      </c>
      <c r="I5" t="s">
        <v>155</v>
      </c>
      <c r="J5" t="s">
        <v>164</v>
      </c>
      <c r="L5" t="s">
        <v>156</v>
      </c>
      <c r="M5">
        <v>1.3886376413983601</v>
      </c>
      <c r="N5">
        <v>2234.80012595886</v>
      </c>
      <c r="Q5">
        <v>3334.3098478540501</v>
      </c>
      <c r="R5" t="s">
        <v>178</v>
      </c>
      <c r="U5" t="s">
        <v>165</v>
      </c>
      <c r="V5" t="s">
        <v>179</v>
      </c>
      <c r="W5" t="s">
        <v>158</v>
      </c>
      <c r="X5" t="s">
        <v>158</v>
      </c>
      <c r="Y5" t="s">
        <v>158</v>
      </c>
      <c r="Z5" t="s">
        <v>158</v>
      </c>
      <c r="AA5" t="s">
        <v>158</v>
      </c>
      <c r="AB5" t="s">
        <v>158</v>
      </c>
      <c r="AC5" t="s">
        <v>158</v>
      </c>
      <c r="AD5" t="s">
        <v>172</v>
      </c>
      <c r="AE5" t="s">
        <v>158</v>
      </c>
      <c r="AF5" t="s">
        <v>158</v>
      </c>
      <c r="AG5" t="s">
        <v>174</v>
      </c>
      <c r="AH5" t="s">
        <v>158</v>
      </c>
      <c r="AI5">
        <v>20.25</v>
      </c>
      <c r="AJ5">
        <v>40.049999999999997</v>
      </c>
      <c r="AK5">
        <v>29.2</v>
      </c>
      <c r="AL5">
        <v>6.45</v>
      </c>
      <c r="AM5">
        <v>4.05</v>
      </c>
      <c r="BC5">
        <f t="shared" si="0"/>
        <v>6.45</v>
      </c>
      <c r="BD5">
        <f t="shared" si="1"/>
        <v>69.25</v>
      </c>
      <c r="BE5" t="s">
        <v>158</v>
      </c>
      <c r="BF5" t="s">
        <v>175</v>
      </c>
      <c r="BG5" t="s">
        <v>158</v>
      </c>
      <c r="BH5">
        <v>2</v>
      </c>
      <c r="BL5">
        <v>0</v>
      </c>
      <c r="BM5" t="s">
        <v>158</v>
      </c>
      <c r="BN5" t="s">
        <v>174</v>
      </c>
      <c r="BQ5">
        <v>67</v>
      </c>
      <c r="BS5">
        <v>0</v>
      </c>
      <c r="BV5" t="s">
        <v>158</v>
      </c>
      <c r="BW5" t="s">
        <v>158</v>
      </c>
      <c r="BX5" t="s">
        <v>158</v>
      </c>
      <c r="BY5" t="s">
        <v>172</v>
      </c>
      <c r="BZ5" t="s">
        <v>158</v>
      </c>
      <c r="CH5">
        <v>1.66</v>
      </c>
      <c r="CI5">
        <v>19.399999999999999</v>
      </c>
      <c r="CK5" t="s">
        <v>158</v>
      </c>
      <c r="CL5" t="s">
        <v>174</v>
      </c>
      <c r="CM5" t="s">
        <v>169</v>
      </c>
      <c r="CN5">
        <v>0</v>
      </c>
      <c r="CO5">
        <v>63</v>
      </c>
      <c r="CQ5">
        <v>38</v>
      </c>
      <c r="CX5" t="s">
        <v>158</v>
      </c>
      <c r="CY5" t="s">
        <v>175</v>
      </c>
      <c r="CZ5" t="s">
        <v>158</v>
      </c>
      <c r="DA5" t="s">
        <v>158</v>
      </c>
      <c r="DB5" t="s">
        <v>158</v>
      </c>
      <c r="DC5" t="s">
        <v>158</v>
      </c>
      <c r="DD5" t="s">
        <v>158</v>
      </c>
      <c r="DE5" t="s">
        <v>158</v>
      </c>
      <c r="DF5" t="s">
        <v>158</v>
      </c>
      <c r="DG5" t="s">
        <v>158</v>
      </c>
      <c r="DH5" t="s">
        <v>158</v>
      </c>
      <c r="DI5" t="s">
        <v>158</v>
      </c>
      <c r="DJ5" t="s">
        <v>158</v>
      </c>
      <c r="DK5" t="s">
        <v>158</v>
      </c>
      <c r="DL5" t="s">
        <v>158</v>
      </c>
      <c r="DM5" t="s">
        <v>158</v>
      </c>
      <c r="DN5" t="s">
        <v>158</v>
      </c>
      <c r="DO5" t="s">
        <v>158</v>
      </c>
      <c r="DP5" t="s">
        <v>158</v>
      </c>
      <c r="DQ5" t="s">
        <v>158</v>
      </c>
      <c r="DR5" t="s">
        <v>158</v>
      </c>
      <c r="DS5" t="s">
        <v>158</v>
      </c>
      <c r="DT5" t="s">
        <v>158</v>
      </c>
      <c r="DU5" t="s">
        <v>158</v>
      </c>
      <c r="DV5" t="s">
        <v>158</v>
      </c>
      <c r="DW5">
        <v>4.735716</v>
      </c>
      <c r="DX5">
        <v>11.704332000000001</v>
      </c>
      <c r="DY5" t="s">
        <v>158</v>
      </c>
      <c r="DZ5">
        <v>77.360983000000004</v>
      </c>
      <c r="EI5" t="s">
        <v>158</v>
      </c>
      <c r="EJ5" t="s">
        <v>158</v>
      </c>
      <c r="EK5" s="2">
        <v>0</v>
      </c>
    </row>
    <row r="6" spans="1:152" x14ac:dyDescent="0.3">
      <c r="A6" t="s">
        <v>180</v>
      </c>
      <c r="B6" t="s">
        <v>181</v>
      </c>
      <c r="C6" t="s">
        <v>182</v>
      </c>
      <c r="D6" t="s">
        <v>156</v>
      </c>
      <c r="E6" t="s">
        <v>156</v>
      </c>
      <c r="F6" t="s">
        <v>156</v>
      </c>
      <c r="H6" t="s">
        <v>155</v>
      </c>
      <c r="I6" t="s">
        <v>156</v>
      </c>
      <c r="J6" t="s">
        <v>183</v>
      </c>
      <c r="K6" t="s">
        <v>184</v>
      </c>
      <c r="L6" t="s">
        <v>155</v>
      </c>
      <c r="M6">
        <v>0.43743367555064999</v>
      </c>
      <c r="N6">
        <v>703.98266911072403</v>
      </c>
      <c r="Q6">
        <v>1068.4856803059499</v>
      </c>
      <c r="R6" t="s">
        <v>180</v>
      </c>
      <c r="U6" t="s">
        <v>185</v>
      </c>
      <c r="V6" t="s">
        <v>186</v>
      </c>
      <c r="W6" t="s">
        <v>158</v>
      </c>
      <c r="X6" t="s">
        <v>158</v>
      </c>
      <c r="Y6" t="s">
        <v>158</v>
      </c>
      <c r="Z6" t="s">
        <v>158</v>
      </c>
      <c r="AA6" t="s">
        <v>158</v>
      </c>
      <c r="AB6" t="s">
        <v>158</v>
      </c>
      <c r="AC6" t="s">
        <v>158</v>
      </c>
      <c r="AD6" t="s">
        <v>158</v>
      </c>
      <c r="AE6" t="s">
        <v>158</v>
      </c>
      <c r="AF6" t="s">
        <v>158</v>
      </c>
      <c r="AG6" t="s">
        <v>174</v>
      </c>
      <c r="AH6" t="s">
        <v>158</v>
      </c>
      <c r="AP6">
        <v>5.6</v>
      </c>
      <c r="AQ6">
        <v>16.2</v>
      </c>
      <c r="AR6">
        <v>27.9</v>
      </c>
      <c r="AS6">
        <v>50.3</v>
      </c>
      <c r="AT6">
        <v>0</v>
      </c>
      <c r="AU6">
        <v>171.5</v>
      </c>
      <c r="BC6">
        <f t="shared" si="0"/>
        <v>50.3</v>
      </c>
      <c r="BD6">
        <f t="shared" si="1"/>
        <v>44.099999999999994</v>
      </c>
      <c r="BE6" t="s">
        <v>158</v>
      </c>
      <c r="BF6" t="s">
        <v>172</v>
      </c>
      <c r="BG6" t="s">
        <v>158</v>
      </c>
      <c r="BH6">
        <v>362.2</v>
      </c>
      <c r="BI6">
        <v>243.3</v>
      </c>
      <c r="BJ6">
        <v>100</v>
      </c>
      <c r="BK6">
        <v>18.899999999999999</v>
      </c>
      <c r="BM6" t="s">
        <v>187</v>
      </c>
      <c r="BN6" t="s">
        <v>172</v>
      </c>
      <c r="BQ6">
        <v>9.43</v>
      </c>
      <c r="BR6">
        <v>20</v>
      </c>
      <c r="BU6">
        <v>3.4</v>
      </c>
      <c r="BV6" t="s">
        <v>188</v>
      </c>
      <c r="BW6" t="s">
        <v>175</v>
      </c>
      <c r="BX6" t="s">
        <v>158</v>
      </c>
      <c r="BY6" t="s">
        <v>158</v>
      </c>
      <c r="BZ6" t="s">
        <v>158</v>
      </c>
      <c r="CI6">
        <v>1.7104072400000001</v>
      </c>
      <c r="CJ6">
        <v>19.5</v>
      </c>
      <c r="CK6" t="s">
        <v>189</v>
      </c>
      <c r="CL6" t="s">
        <v>172</v>
      </c>
      <c r="CM6" t="s">
        <v>158</v>
      </c>
      <c r="CX6" t="s">
        <v>158</v>
      </c>
      <c r="CY6" t="s">
        <v>172</v>
      </c>
      <c r="CZ6" t="s">
        <v>158</v>
      </c>
      <c r="DA6" t="s">
        <v>158</v>
      </c>
      <c r="DB6" t="s">
        <v>158</v>
      </c>
      <c r="DC6" t="s">
        <v>158</v>
      </c>
      <c r="DD6" t="s">
        <v>175</v>
      </c>
      <c r="DE6" t="s">
        <v>158</v>
      </c>
      <c r="DF6" t="s">
        <v>158</v>
      </c>
      <c r="DG6" t="s">
        <v>158</v>
      </c>
      <c r="DH6" t="s">
        <v>158</v>
      </c>
      <c r="DI6" t="s">
        <v>158</v>
      </c>
      <c r="DJ6" t="s">
        <v>158</v>
      </c>
      <c r="DK6" t="s">
        <v>158</v>
      </c>
      <c r="DL6" t="s">
        <v>172</v>
      </c>
      <c r="DM6" t="s">
        <v>158</v>
      </c>
      <c r="DN6" t="s">
        <v>190</v>
      </c>
      <c r="DO6" t="s">
        <v>172</v>
      </c>
      <c r="DP6" t="s">
        <v>158</v>
      </c>
      <c r="DQ6" t="s">
        <v>158</v>
      </c>
      <c r="DR6" t="s">
        <v>175</v>
      </c>
      <c r="DS6" t="s">
        <v>158</v>
      </c>
      <c r="DT6" t="s">
        <v>158</v>
      </c>
      <c r="DU6" t="s">
        <v>158</v>
      </c>
      <c r="DV6" t="s">
        <v>172</v>
      </c>
      <c r="DW6">
        <v>5</v>
      </c>
      <c r="DX6">
        <v>13.23</v>
      </c>
      <c r="DY6" t="s">
        <v>158</v>
      </c>
      <c r="DZ6">
        <v>29.719239999999999</v>
      </c>
      <c r="EI6" t="s">
        <v>158</v>
      </c>
      <c r="EJ6" t="s">
        <v>158</v>
      </c>
      <c r="EK6" s="2">
        <v>1</v>
      </c>
      <c r="EO6">
        <v>3</v>
      </c>
      <c r="EQ6">
        <v>1</v>
      </c>
      <c r="ES6">
        <v>1</v>
      </c>
      <c r="EU6">
        <v>3</v>
      </c>
    </row>
    <row r="7" spans="1:152" x14ac:dyDescent="0.3">
      <c r="A7" t="s">
        <v>191</v>
      </c>
      <c r="B7" t="s">
        <v>153</v>
      </c>
      <c r="C7" t="s">
        <v>192</v>
      </c>
      <c r="D7" t="s">
        <v>155</v>
      </c>
      <c r="E7" t="s">
        <v>156</v>
      </c>
      <c r="F7" t="s">
        <v>155</v>
      </c>
      <c r="H7" t="s">
        <v>155</v>
      </c>
      <c r="I7" t="s">
        <v>155</v>
      </c>
      <c r="L7" t="s">
        <v>156</v>
      </c>
      <c r="M7">
        <v>0.894003818814188</v>
      </c>
      <c r="N7">
        <v>1438.7625593108201</v>
      </c>
      <c r="Q7">
        <v>2182.5437542965401</v>
      </c>
      <c r="R7" t="s">
        <v>193</v>
      </c>
      <c r="U7" t="s">
        <v>158</v>
      </c>
      <c r="V7" t="s">
        <v>158</v>
      </c>
      <c r="W7" t="s">
        <v>158</v>
      </c>
      <c r="X7" t="s">
        <v>158</v>
      </c>
      <c r="Y7" t="s">
        <v>158</v>
      </c>
      <c r="Z7" t="s">
        <v>158</v>
      </c>
      <c r="AA7" t="s">
        <v>158</v>
      </c>
      <c r="AB7" t="s">
        <v>158</v>
      </c>
      <c r="AC7" t="s">
        <v>158</v>
      </c>
      <c r="AD7" t="s">
        <v>158</v>
      </c>
      <c r="AE7" t="s">
        <v>158</v>
      </c>
      <c r="AF7" t="s">
        <v>158</v>
      </c>
      <c r="AG7" t="s">
        <v>158</v>
      </c>
      <c r="AH7" t="s">
        <v>158</v>
      </c>
      <c r="BC7" t="str">
        <f t="shared" si="0"/>
        <v>NA</v>
      </c>
      <c r="BD7" t="str">
        <f t="shared" si="1"/>
        <v>NA</v>
      </c>
      <c r="BE7" t="s">
        <v>158</v>
      </c>
      <c r="BF7" t="s">
        <v>158</v>
      </c>
      <c r="BG7" t="s">
        <v>158</v>
      </c>
      <c r="BM7" t="s">
        <v>158</v>
      </c>
      <c r="BN7" t="s">
        <v>158</v>
      </c>
      <c r="BV7" t="s">
        <v>158</v>
      </c>
      <c r="BW7" t="s">
        <v>158</v>
      </c>
      <c r="BX7" t="s">
        <v>158</v>
      </c>
      <c r="BY7" t="s">
        <v>158</v>
      </c>
      <c r="BZ7" t="s">
        <v>158</v>
      </c>
      <c r="CK7" t="s">
        <v>158</v>
      </c>
      <c r="CL7" t="s">
        <v>158</v>
      </c>
      <c r="CM7" t="s">
        <v>158</v>
      </c>
      <c r="CX7" t="s">
        <v>158</v>
      </c>
      <c r="CY7" t="s">
        <v>158</v>
      </c>
      <c r="CZ7" t="s">
        <v>158</v>
      </c>
      <c r="DA7" t="s">
        <v>158</v>
      </c>
      <c r="DB7" t="s">
        <v>158</v>
      </c>
      <c r="DC7" t="s">
        <v>158</v>
      </c>
      <c r="DD7" t="s">
        <v>158</v>
      </c>
      <c r="DE7" t="s">
        <v>158</v>
      </c>
      <c r="DF7" t="s">
        <v>158</v>
      </c>
      <c r="DG7" t="s">
        <v>158</v>
      </c>
      <c r="DH7" t="s">
        <v>158</v>
      </c>
      <c r="DI7" t="s">
        <v>158</v>
      </c>
      <c r="DJ7" t="s">
        <v>158</v>
      </c>
      <c r="DK7" t="s">
        <v>158</v>
      </c>
      <c r="DL7" t="s">
        <v>158</v>
      </c>
      <c r="DM7" t="s">
        <v>158</v>
      </c>
      <c r="DN7" t="s">
        <v>158</v>
      </c>
      <c r="DO7" t="s">
        <v>158</v>
      </c>
      <c r="DP7" t="s">
        <v>158</v>
      </c>
      <c r="DQ7" t="s">
        <v>158</v>
      </c>
      <c r="DR7" t="s">
        <v>158</v>
      </c>
      <c r="DS7" t="s">
        <v>158</v>
      </c>
      <c r="DT7" t="s">
        <v>158</v>
      </c>
      <c r="DU7" t="s">
        <v>158</v>
      </c>
      <c r="DV7" t="s">
        <v>158</v>
      </c>
      <c r="DW7">
        <v>2.8222</v>
      </c>
      <c r="DX7">
        <v>15.99011</v>
      </c>
      <c r="DY7" t="s">
        <v>194</v>
      </c>
      <c r="DZ7">
        <v>40.220008</v>
      </c>
      <c r="EI7" t="s">
        <v>158</v>
      </c>
      <c r="EJ7" t="s">
        <v>158</v>
      </c>
      <c r="EK7" s="2">
        <v>1</v>
      </c>
    </row>
    <row r="8" spans="1:152" x14ac:dyDescent="0.3">
      <c r="A8" t="s">
        <v>195</v>
      </c>
      <c r="B8" t="s">
        <v>153</v>
      </c>
      <c r="C8" t="s">
        <v>192</v>
      </c>
      <c r="D8" t="s">
        <v>155</v>
      </c>
      <c r="E8" t="s">
        <v>156</v>
      </c>
      <c r="F8" t="s">
        <v>155</v>
      </c>
      <c r="H8" t="s">
        <v>155</v>
      </c>
      <c r="I8" t="s">
        <v>155</v>
      </c>
      <c r="L8" t="s">
        <v>156</v>
      </c>
      <c r="M8">
        <v>0.55369137271329405</v>
      </c>
      <c r="N8">
        <v>891.08167069124704</v>
      </c>
      <c r="Q8">
        <v>1349.3965389724599</v>
      </c>
      <c r="R8" t="s">
        <v>196</v>
      </c>
      <c r="U8" t="s">
        <v>158</v>
      </c>
      <c r="V8" t="s">
        <v>158</v>
      </c>
      <c r="W8" t="s">
        <v>158</v>
      </c>
      <c r="X8" t="s">
        <v>158</v>
      </c>
      <c r="Y8" t="s">
        <v>158</v>
      </c>
      <c r="Z8" t="s">
        <v>158</v>
      </c>
      <c r="AA8" t="s">
        <v>158</v>
      </c>
      <c r="AB8" t="s">
        <v>158</v>
      </c>
      <c r="AC8" t="s">
        <v>158</v>
      </c>
      <c r="AD8" t="s">
        <v>158</v>
      </c>
      <c r="AE8" t="s">
        <v>158</v>
      </c>
      <c r="AF8" t="s">
        <v>158</v>
      </c>
      <c r="AG8" t="s">
        <v>158</v>
      </c>
      <c r="AH8" t="s">
        <v>158</v>
      </c>
      <c r="BC8" t="str">
        <f t="shared" si="0"/>
        <v>NA</v>
      </c>
      <c r="BD8" t="str">
        <f t="shared" si="1"/>
        <v>NA</v>
      </c>
      <c r="BE8" t="s">
        <v>158</v>
      </c>
      <c r="BF8" t="s">
        <v>158</v>
      </c>
      <c r="BG8" t="s">
        <v>158</v>
      </c>
      <c r="BM8" t="s">
        <v>158</v>
      </c>
      <c r="BN8" t="s">
        <v>158</v>
      </c>
      <c r="BV8" t="s">
        <v>158</v>
      </c>
      <c r="BW8" t="s">
        <v>158</v>
      </c>
      <c r="BX8" t="s">
        <v>158</v>
      </c>
      <c r="BY8" t="s">
        <v>158</v>
      </c>
      <c r="BZ8" t="s">
        <v>158</v>
      </c>
      <c r="CK8" t="s">
        <v>158</v>
      </c>
      <c r="CL8" t="s">
        <v>158</v>
      </c>
      <c r="CM8" t="s">
        <v>158</v>
      </c>
      <c r="CX8" t="s">
        <v>158</v>
      </c>
      <c r="CY8" t="s">
        <v>158</v>
      </c>
      <c r="CZ8" t="s">
        <v>158</v>
      </c>
      <c r="DA8" t="s">
        <v>158</v>
      </c>
      <c r="DB8" t="s">
        <v>158</v>
      </c>
      <c r="DC8" t="s">
        <v>158</v>
      </c>
      <c r="DD8" t="s">
        <v>158</v>
      </c>
      <c r="DE8" t="s">
        <v>158</v>
      </c>
      <c r="DF8" t="s">
        <v>158</v>
      </c>
      <c r="DG8" t="s">
        <v>158</v>
      </c>
      <c r="DH8" t="s">
        <v>158</v>
      </c>
      <c r="DI8" t="s">
        <v>158</v>
      </c>
      <c r="DJ8" t="s">
        <v>158</v>
      </c>
      <c r="DK8" t="s">
        <v>158</v>
      </c>
      <c r="DL8" t="s">
        <v>158</v>
      </c>
      <c r="DM8" t="s">
        <v>158</v>
      </c>
      <c r="DN8" t="s">
        <v>158</v>
      </c>
      <c r="DO8" t="s">
        <v>158</v>
      </c>
      <c r="DP8" t="s">
        <v>158</v>
      </c>
      <c r="DQ8" t="s">
        <v>158</v>
      </c>
      <c r="DR8" t="s">
        <v>158</v>
      </c>
      <c r="DS8" t="s">
        <v>158</v>
      </c>
      <c r="DT8" t="s">
        <v>158</v>
      </c>
      <c r="DU8" t="s">
        <v>158</v>
      </c>
      <c r="DV8" t="s">
        <v>158</v>
      </c>
      <c r="DW8">
        <v>3</v>
      </c>
      <c r="DX8">
        <v>15.703728</v>
      </c>
      <c r="DY8" t="s">
        <v>194</v>
      </c>
      <c r="DZ8">
        <v>42.667938999999997</v>
      </c>
      <c r="EI8" t="s">
        <v>158</v>
      </c>
      <c r="EJ8" t="s">
        <v>158</v>
      </c>
      <c r="EK8" s="2">
        <v>1</v>
      </c>
    </row>
    <row r="9" spans="1:152" x14ac:dyDescent="0.3">
      <c r="A9" t="s">
        <v>197</v>
      </c>
      <c r="B9" t="s">
        <v>153</v>
      </c>
      <c r="C9" t="s">
        <v>192</v>
      </c>
      <c r="D9" t="s">
        <v>155</v>
      </c>
      <c r="E9" t="s">
        <v>156</v>
      </c>
      <c r="F9" t="s">
        <v>155</v>
      </c>
      <c r="H9" t="s">
        <v>155</v>
      </c>
      <c r="I9" t="s">
        <v>155</v>
      </c>
      <c r="L9" t="s">
        <v>156</v>
      </c>
      <c r="M9">
        <v>1.10712717810175</v>
      </c>
      <c r="N9">
        <v>1781.7520448190801</v>
      </c>
      <c r="Q9">
        <v>2700.1794722230102</v>
      </c>
      <c r="R9" t="s">
        <v>198</v>
      </c>
      <c r="U9" t="s">
        <v>158</v>
      </c>
      <c r="V9" t="s">
        <v>158</v>
      </c>
      <c r="W9" t="s">
        <v>158</v>
      </c>
      <c r="X9" t="s">
        <v>158</v>
      </c>
      <c r="Y9" t="s">
        <v>158</v>
      </c>
      <c r="Z9" t="s">
        <v>158</v>
      </c>
      <c r="AA9" t="s">
        <v>158</v>
      </c>
      <c r="AB9" t="s">
        <v>158</v>
      </c>
      <c r="AC9" t="s">
        <v>158</v>
      </c>
      <c r="AD9" t="s">
        <v>158</v>
      </c>
      <c r="AE9" t="s">
        <v>158</v>
      </c>
      <c r="AF9" t="s">
        <v>158</v>
      </c>
      <c r="AG9" t="s">
        <v>158</v>
      </c>
      <c r="AH9" t="s">
        <v>158</v>
      </c>
      <c r="BC9" t="str">
        <f t="shared" si="0"/>
        <v>NA</v>
      </c>
      <c r="BD9" t="str">
        <f t="shared" si="1"/>
        <v>NA</v>
      </c>
      <c r="BE9" t="s">
        <v>158</v>
      </c>
      <c r="BF9" t="s">
        <v>158</v>
      </c>
      <c r="BG9" t="s">
        <v>158</v>
      </c>
      <c r="BM9" t="s">
        <v>158</v>
      </c>
      <c r="BN9" t="s">
        <v>158</v>
      </c>
      <c r="BV9" t="s">
        <v>158</v>
      </c>
      <c r="BW9" t="s">
        <v>158</v>
      </c>
      <c r="BX9" t="s">
        <v>158</v>
      </c>
      <c r="BY9" t="s">
        <v>158</v>
      </c>
      <c r="BZ9" t="s">
        <v>158</v>
      </c>
      <c r="CK9" t="s">
        <v>158</v>
      </c>
      <c r="CL9" t="s">
        <v>158</v>
      </c>
      <c r="CM9" t="s">
        <v>158</v>
      </c>
      <c r="CX9" t="s">
        <v>158</v>
      </c>
      <c r="CY9" t="s">
        <v>158</v>
      </c>
      <c r="CZ9" t="s">
        <v>158</v>
      </c>
      <c r="DA9" t="s">
        <v>158</v>
      </c>
      <c r="DB9" t="s">
        <v>158</v>
      </c>
      <c r="DC9" t="s">
        <v>158</v>
      </c>
      <c r="DD9" t="s">
        <v>158</v>
      </c>
      <c r="DE9" t="s">
        <v>158</v>
      </c>
      <c r="DF9" t="s">
        <v>158</v>
      </c>
      <c r="DG9" t="s">
        <v>158</v>
      </c>
      <c r="DH9" t="s">
        <v>158</v>
      </c>
      <c r="DI9" t="s">
        <v>158</v>
      </c>
      <c r="DJ9" t="s">
        <v>158</v>
      </c>
      <c r="DK9" t="s">
        <v>158</v>
      </c>
      <c r="DL9" t="s">
        <v>158</v>
      </c>
      <c r="DM9" t="s">
        <v>158</v>
      </c>
      <c r="DN9" t="s">
        <v>158</v>
      </c>
      <c r="DO9" t="s">
        <v>158</v>
      </c>
      <c r="DP9" t="s">
        <v>158</v>
      </c>
      <c r="DQ9" t="s">
        <v>158</v>
      </c>
      <c r="DR9" t="s">
        <v>158</v>
      </c>
      <c r="DS9" t="s">
        <v>158</v>
      </c>
      <c r="DT9" t="s">
        <v>158</v>
      </c>
      <c r="DU9" t="s">
        <v>158</v>
      </c>
      <c r="DV9" t="s">
        <v>158</v>
      </c>
      <c r="DW9">
        <v>2.9873150000000002</v>
      </c>
      <c r="DX9">
        <v>15.791228</v>
      </c>
      <c r="DY9" t="s">
        <v>194</v>
      </c>
      <c r="DZ9">
        <v>4.1338790000000003</v>
      </c>
      <c r="EI9" t="s">
        <v>158</v>
      </c>
      <c r="EJ9" t="s">
        <v>158</v>
      </c>
      <c r="EK9" s="2">
        <v>1</v>
      </c>
    </row>
    <row r="10" spans="1:152" x14ac:dyDescent="0.3">
      <c r="A10" t="s">
        <v>199</v>
      </c>
      <c r="B10" t="s">
        <v>153</v>
      </c>
      <c r="C10" t="s">
        <v>192</v>
      </c>
      <c r="D10" t="s">
        <v>155</v>
      </c>
      <c r="E10" t="s">
        <v>156</v>
      </c>
      <c r="F10" t="s">
        <v>155</v>
      </c>
      <c r="H10" t="s">
        <v>155</v>
      </c>
      <c r="I10" t="s">
        <v>155</v>
      </c>
      <c r="L10" t="s">
        <v>156</v>
      </c>
      <c r="M10">
        <v>0.93434415133467796</v>
      </c>
      <c r="N10">
        <v>1503.6841612538799</v>
      </c>
      <c r="Q10">
        <v>2277.6091145769901</v>
      </c>
      <c r="R10" t="s">
        <v>200</v>
      </c>
      <c r="U10" t="s">
        <v>158</v>
      </c>
      <c r="V10" t="s">
        <v>158</v>
      </c>
      <c r="W10" t="s">
        <v>158</v>
      </c>
      <c r="X10" t="s">
        <v>158</v>
      </c>
      <c r="Y10" t="s">
        <v>158</v>
      </c>
      <c r="Z10" t="s">
        <v>158</v>
      </c>
      <c r="AA10" t="s">
        <v>158</v>
      </c>
      <c r="AB10" t="s">
        <v>158</v>
      </c>
      <c r="AC10" t="s">
        <v>158</v>
      </c>
      <c r="AD10" t="s">
        <v>158</v>
      </c>
      <c r="AE10" t="s">
        <v>158</v>
      </c>
      <c r="AF10" t="s">
        <v>158</v>
      </c>
      <c r="AG10" t="s">
        <v>158</v>
      </c>
      <c r="AH10" t="s">
        <v>158</v>
      </c>
      <c r="BC10" t="str">
        <f t="shared" si="0"/>
        <v>NA</v>
      </c>
      <c r="BD10" t="str">
        <f t="shared" si="1"/>
        <v>NA</v>
      </c>
      <c r="BE10" t="s">
        <v>158</v>
      </c>
      <c r="BF10" t="s">
        <v>158</v>
      </c>
      <c r="BG10" t="s">
        <v>158</v>
      </c>
      <c r="BM10" t="s">
        <v>158</v>
      </c>
      <c r="BN10" t="s">
        <v>158</v>
      </c>
      <c r="BV10" t="s">
        <v>158</v>
      </c>
      <c r="BW10" t="s">
        <v>158</v>
      </c>
      <c r="BX10" t="s">
        <v>158</v>
      </c>
      <c r="BY10" t="s">
        <v>158</v>
      </c>
      <c r="BZ10" t="s">
        <v>158</v>
      </c>
      <c r="CK10" t="s">
        <v>158</v>
      </c>
      <c r="CL10" t="s">
        <v>158</v>
      </c>
      <c r="CM10" t="s">
        <v>158</v>
      </c>
      <c r="CX10" t="s">
        <v>158</v>
      </c>
      <c r="CY10" t="s">
        <v>158</v>
      </c>
      <c r="CZ10" t="s">
        <v>158</v>
      </c>
      <c r="DA10" t="s">
        <v>158</v>
      </c>
      <c r="DB10" t="s">
        <v>158</v>
      </c>
      <c r="DC10" t="s">
        <v>158</v>
      </c>
      <c r="DD10" t="s">
        <v>158</v>
      </c>
      <c r="DE10" t="s">
        <v>158</v>
      </c>
      <c r="DF10" t="s">
        <v>158</v>
      </c>
      <c r="DG10" t="s">
        <v>158</v>
      </c>
      <c r="DH10" t="s">
        <v>158</v>
      </c>
      <c r="DI10" t="s">
        <v>158</v>
      </c>
      <c r="DJ10" t="s">
        <v>158</v>
      </c>
      <c r="DK10" t="s">
        <v>158</v>
      </c>
      <c r="DL10" t="s">
        <v>158</v>
      </c>
      <c r="DM10" t="s">
        <v>158</v>
      </c>
      <c r="DN10" t="s">
        <v>158</v>
      </c>
      <c r="DO10" t="s">
        <v>158</v>
      </c>
      <c r="DP10" t="s">
        <v>158</v>
      </c>
      <c r="DQ10" t="s">
        <v>158</v>
      </c>
      <c r="DR10" t="s">
        <v>158</v>
      </c>
      <c r="DS10" t="s">
        <v>158</v>
      </c>
      <c r="DT10" t="s">
        <v>158</v>
      </c>
      <c r="DU10" t="s">
        <v>158</v>
      </c>
      <c r="DV10" t="s">
        <v>158</v>
      </c>
      <c r="DW10">
        <v>2.9551479999999999</v>
      </c>
      <c r="DX10">
        <v>15.596215000000001</v>
      </c>
      <c r="DY10" t="s">
        <v>158</v>
      </c>
      <c r="DZ10">
        <v>0</v>
      </c>
      <c r="EI10" t="s">
        <v>158</v>
      </c>
      <c r="EJ10" t="s">
        <v>158</v>
      </c>
      <c r="EK10" s="2">
        <v>1</v>
      </c>
    </row>
    <row r="11" spans="1:152" x14ac:dyDescent="0.3">
      <c r="A11" t="s">
        <v>201</v>
      </c>
      <c r="B11" t="s">
        <v>153</v>
      </c>
      <c r="C11" t="s">
        <v>192</v>
      </c>
      <c r="D11" t="s">
        <v>155</v>
      </c>
      <c r="E11" t="s">
        <v>156</v>
      </c>
      <c r="F11" t="s">
        <v>155</v>
      </c>
      <c r="H11" t="s">
        <v>155</v>
      </c>
      <c r="I11" t="s">
        <v>155</v>
      </c>
      <c r="L11" t="s">
        <v>156</v>
      </c>
      <c r="M11">
        <v>0.79386751715660997</v>
      </c>
      <c r="N11">
        <v>1277.6084807478501</v>
      </c>
      <c r="Q11">
        <v>1935.4224195024001</v>
      </c>
      <c r="R11" t="s">
        <v>202</v>
      </c>
      <c r="U11" t="s">
        <v>158</v>
      </c>
      <c r="V11" t="s">
        <v>158</v>
      </c>
      <c r="W11" t="s">
        <v>158</v>
      </c>
      <c r="X11" t="s">
        <v>158</v>
      </c>
      <c r="Y11" t="s">
        <v>158</v>
      </c>
      <c r="Z11" t="s">
        <v>158</v>
      </c>
      <c r="AA11" t="s">
        <v>158</v>
      </c>
      <c r="AB11" t="s">
        <v>158</v>
      </c>
      <c r="AC11" t="s">
        <v>158</v>
      </c>
      <c r="AD11" t="s">
        <v>158</v>
      </c>
      <c r="AE11" t="s">
        <v>158</v>
      </c>
      <c r="AF11" t="s">
        <v>158</v>
      </c>
      <c r="AG11" t="s">
        <v>158</v>
      </c>
      <c r="AH11" t="s">
        <v>158</v>
      </c>
      <c r="BC11" t="str">
        <f t="shared" si="0"/>
        <v>NA</v>
      </c>
      <c r="BD11" t="str">
        <f t="shared" si="1"/>
        <v>NA</v>
      </c>
      <c r="BE11" t="s">
        <v>158</v>
      </c>
      <c r="BF11" t="s">
        <v>158</v>
      </c>
      <c r="BG11" t="s">
        <v>158</v>
      </c>
      <c r="BM11" t="s">
        <v>158</v>
      </c>
      <c r="BN11" t="s">
        <v>158</v>
      </c>
      <c r="BV11" t="s">
        <v>158</v>
      </c>
      <c r="BW11" t="s">
        <v>158</v>
      </c>
      <c r="BX11" t="s">
        <v>158</v>
      </c>
      <c r="BY11" t="s">
        <v>158</v>
      </c>
      <c r="BZ11" t="s">
        <v>158</v>
      </c>
      <c r="CK11" t="s">
        <v>158</v>
      </c>
      <c r="CL11" t="s">
        <v>158</v>
      </c>
      <c r="CM11" t="s">
        <v>158</v>
      </c>
      <c r="CX11" t="s">
        <v>158</v>
      </c>
      <c r="CY11" t="s">
        <v>158</v>
      </c>
      <c r="CZ11" t="s">
        <v>158</v>
      </c>
      <c r="DA11" t="s">
        <v>158</v>
      </c>
      <c r="DB11" t="s">
        <v>158</v>
      </c>
      <c r="DC11" t="s">
        <v>158</v>
      </c>
      <c r="DD11" t="s">
        <v>158</v>
      </c>
      <c r="DE11" t="s">
        <v>158</v>
      </c>
      <c r="DF11" t="s">
        <v>158</v>
      </c>
      <c r="DG11" t="s">
        <v>158</v>
      </c>
      <c r="DH11" t="s">
        <v>158</v>
      </c>
      <c r="DI11" t="s">
        <v>158</v>
      </c>
      <c r="DJ11" t="s">
        <v>158</v>
      </c>
      <c r="DK11" t="s">
        <v>158</v>
      </c>
      <c r="DL11" t="s">
        <v>158</v>
      </c>
      <c r="DM11" t="s">
        <v>158</v>
      </c>
      <c r="DN11" t="s">
        <v>158</v>
      </c>
      <c r="DO11" t="s">
        <v>158</v>
      </c>
      <c r="DP11" t="s">
        <v>158</v>
      </c>
      <c r="DQ11" t="s">
        <v>158</v>
      </c>
      <c r="DR11" t="s">
        <v>158</v>
      </c>
      <c r="DS11" t="s">
        <v>158</v>
      </c>
      <c r="DT11" t="s">
        <v>158</v>
      </c>
      <c r="DU11" t="s">
        <v>158</v>
      </c>
      <c r="DV11" t="s">
        <v>158</v>
      </c>
      <c r="DW11">
        <v>3.667319</v>
      </c>
      <c r="DX11">
        <v>15.489744999999999</v>
      </c>
      <c r="DY11" t="s">
        <v>158</v>
      </c>
      <c r="DZ11">
        <v>0</v>
      </c>
      <c r="EI11" t="s">
        <v>158</v>
      </c>
      <c r="EJ11" t="s">
        <v>158</v>
      </c>
      <c r="EK11" s="2">
        <v>1</v>
      </c>
    </row>
    <row r="12" spans="1:152" x14ac:dyDescent="0.3">
      <c r="A12" t="s">
        <v>203</v>
      </c>
      <c r="B12" t="s">
        <v>153</v>
      </c>
      <c r="C12" t="s">
        <v>192</v>
      </c>
      <c r="D12" t="s">
        <v>155</v>
      </c>
      <c r="E12" t="s">
        <v>156</v>
      </c>
      <c r="F12" t="s">
        <v>155</v>
      </c>
      <c r="H12" t="s">
        <v>155</v>
      </c>
      <c r="I12" t="s">
        <v>155</v>
      </c>
      <c r="L12" t="s">
        <v>156</v>
      </c>
      <c r="M12">
        <v>0.61162000133649896</v>
      </c>
      <c r="N12">
        <v>984.30894804878403</v>
      </c>
      <c r="Q12">
        <v>1493.1391784089501</v>
      </c>
      <c r="R12" t="s">
        <v>204</v>
      </c>
      <c r="U12" t="s">
        <v>158</v>
      </c>
      <c r="V12" t="s">
        <v>158</v>
      </c>
      <c r="W12" t="s">
        <v>158</v>
      </c>
      <c r="X12" t="s">
        <v>158</v>
      </c>
      <c r="Y12" t="s">
        <v>158</v>
      </c>
      <c r="Z12" t="s">
        <v>158</v>
      </c>
      <c r="AA12" t="s">
        <v>158</v>
      </c>
      <c r="AB12" t="s">
        <v>158</v>
      </c>
      <c r="AC12" t="s">
        <v>158</v>
      </c>
      <c r="AD12" t="s">
        <v>158</v>
      </c>
      <c r="AE12" t="s">
        <v>158</v>
      </c>
      <c r="AF12" t="s">
        <v>158</v>
      </c>
      <c r="AG12" t="s">
        <v>158</v>
      </c>
      <c r="AH12" t="s">
        <v>158</v>
      </c>
      <c r="BC12" t="str">
        <f t="shared" si="0"/>
        <v>NA</v>
      </c>
      <c r="BD12" t="str">
        <f t="shared" si="1"/>
        <v>NA</v>
      </c>
      <c r="BE12" t="s">
        <v>158</v>
      </c>
      <c r="BF12" t="s">
        <v>158</v>
      </c>
      <c r="BG12" t="s">
        <v>158</v>
      </c>
      <c r="BM12" t="s">
        <v>158</v>
      </c>
      <c r="BN12" t="s">
        <v>158</v>
      </c>
      <c r="BV12" t="s">
        <v>158</v>
      </c>
      <c r="BW12" t="s">
        <v>158</v>
      </c>
      <c r="BX12" t="s">
        <v>158</v>
      </c>
      <c r="BY12" t="s">
        <v>158</v>
      </c>
      <c r="BZ12" t="s">
        <v>158</v>
      </c>
      <c r="CK12" t="s">
        <v>158</v>
      </c>
      <c r="CL12" t="s">
        <v>158</v>
      </c>
      <c r="CM12" t="s">
        <v>158</v>
      </c>
      <c r="CX12" t="s">
        <v>158</v>
      </c>
      <c r="CY12" t="s">
        <v>158</v>
      </c>
      <c r="CZ12" t="s">
        <v>158</v>
      </c>
      <c r="DA12" t="s">
        <v>158</v>
      </c>
      <c r="DB12" t="s">
        <v>158</v>
      </c>
      <c r="DC12" t="s">
        <v>158</v>
      </c>
      <c r="DD12" t="s">
        <v>158</v>
      </c>
      <c r="DE12" t="s">
        <v>158</v>
      </c>
      <c r="DF12" t="s">
        <v>158</v>
      </c>
      <c r="DG12" t="s">
        <v>158</v>
      </c>
      <c r="DH12" t="s">
        <v>158</v>
      </c>
      <c r="DI12" t="s">
        <v>158</v>
      </c>
      <c r="DJ12" t="s">
        <v>158</v>
      </c>
      <c r="DK12" t="s">
        <v>158</v>
      </c>
      <c r="DL12" t="s">
        <v>158</v>
      </c>
      <c r="DM12" t="s">
        <v>158</v>
      </c>
      <c r="DN12" t="s">
        <v>158</v>
      </c>
      <c r="DO12" t="s">
        <v>158</v>
      </c>
      <c r="DP12" t="s">
        <v>158</v>
      </c>
      <c r="DQ12" t="s">
        <v>158</v>
      </c>
      <c r="DR12" t="s">
        <v>158</v>
      </c>
      <c r="DS12" t="s">
        <v>158</v>
      </c>
      <c r="DT12" t="s">
        <v>158</v>
      </c>
      <c r="DU12" t="s">
        <v>158</v>
      </c>
      <c r="DV12" t="s">
        <v>158</v>
      </c>
      <c r="DW12">
        <v>3.0509930000000001</v>
      </c>
      <c r="DX12">
        <v>15.302657</v>
      </c>
      <c r="DY12" t="s">
        <v>158</v>
      </c>
      <c r="DZ12">
        <v>0</v>
      </c>
      <c r="EI12" t="s">
        <v>158</v>
      </c>
      <c r="EJ12" t="s">
        <v>158</v>
      </c>
      <c r="EK12" s="2">
        <v>1</v>
      </c>
    </row>
    <row r="13" spans="1:152" x14ac:dyDescent="0.3">
      <c r="A13" t="s">
        <v>205</v>
      </c>
      <c r="B13" t="s">
        <v>181</v>
      </c>
      <c r="C13" t="s">
        <v>206</v>
      </c>
      <c r="D13" t="s">
        <v>156</v>
      </c>
      <c r="E13" t="s">
        <v>156</v>
      </c>
      <c r="F13" t="s">
        <v>155</v>
      </c>
      <c r="H13" t="s">
        <v>155</v>
      </c>
      <c r="I13" t="s">
        <v>155</v>
      </c>
      <c r="L13" t="s">
        <v>155</v>
      </c>
      <c r="M13">
        <v>0.21706615556339601</v>
      </c>
      <c r="N13">
        <v>349.33481372864702</v>
      </c>
      <c r="Q13">
        <v>525.94080496088202</v>
      </c>
      <c r="R13" t="s">
        <v>205</v>
      </c>
      <c r="U13" t="s">
        <v>158</v>
      </c>
      <c r="V13" t="s">
        <v>158</v>
      </c>
      <c r="W13" t="s">
        <v>158</v>
      </c>
      <c r="X13" t="s">
        <v>158</v>
      </c>
      <c r="Y13" t="s">
        <v>158</v>
      </c>
      <c r="Z13" t="s">
        <v>158</v>
      </c>
      <c r="AA13" t="s">
        <v>158</v>
      </c>
      <c r="AB13" t="s">
        <v>158</v>
      </c>
      <c r="AC13" t="s">
        <v>158</v>
      </c>
      <c r="AD13" t="s">
        <v>158</v>
      </c>
      <c r="AE13" t="s">
        <v>158</v>
      </c>
      <c r="AF13" t="s">
        <v>158</v>
      </c>
      <c r="AG13" t="s">
        <v>158</v>
      </c>
      <c r="AH13" t="s">
        <v>158</v>
      </c>
      <c r="BC13" t="str">
        <f t="shared" si="0"/>
        <v>NA</v>
      </c>
      <c r="BD13" t="str">
        <f t="shared" si="1"/>
        <v>NA</v>
      </c>
      <c r="BE13" t="s">
        <v>158</v>
      </c>
      <c r="BF13" t="s">
        <v>158</v>
      </c>
      <c r="BG13" t="s">
        <v>158</v>
      </c>
      <c r="BM13" t="s">
        <v>158</v>
      </c>
      <c r="BN13" t="s">
        <v>158</v>
      </c>
      <c r="BV13" t="s">
        <v>158</v>
      </c>
      <c r="BW13" t="s">
        <v>158</v>
      </c>
      <c r="BX13" t="s">
        <v>158</v>
      </c>
      <c r="BY13" t="s">
        <v>158</v>
      </c>
      <c r="BZ13" t="s">
        <v>158</v>
      </c>
      <c r="CK13" t="s">
        <v>158</v>
      </c>
      <c r="CL13" t="s">
        <v>158</v>
      </c>
      <c r="CM13" t="s">
        <v>158</v>
      </c>
      <c r="CX13" t="s">
        <v>158</v>
      </c>
      <c r="CY13" t="s">
        <v>158</v>
      </c>
      <c r="CZ13" t="s">
        <v>158</v>
      </c>
      <c r="DA13" t="s">
        <v>158</v>
      </c>
      <c r="DB13" t="s">
        <v>158</v>
      </c>
      <c r="DC13" t="s">
        <v>158</v>
      </c>
      <c r="DD13" t="s">
        <v>158</v>
      </c>
      <c r="DE13" t="s">
        <v>158</v>
      </c>
      <c r="DF13" t="s">
        <v>158</v>
      </c>
      <c r="DG13" t="s">
        <v>158</v>
      </c>
      <c r="DH13" t="s">
        <v>158</v>
      </c>
      <c r="DI13" t="s">
        <v>158</v>
      </c>
      <c r="DJ13" t="s">
        <v>158</v>
      </c>
      <c r="DK13" t="s">
        <v>158</v>
      </c>
      <c r="DL13" t="s">
        <v>158</v>
      </c>
      <c r="DM13" t="s">
        <v>158</v>
      </c>
      <c r="DN13" t="s">
        <v>158</v>
      </c>
      <c r="DO13" t="s">
        <v>158</v>
      </c>
      <c r="DP13" t="s">
        <v>158</v>
      </c>
      <c r="DQ13" t="s">
        <v>158</v>
      </c>
      <c r="DR13" t="s">
        <v>158</v>
      </c>
      <c r="DS13" t="s">
        <v>158</v>
      </c>
      <c r="DT13" t="s">
        <v>158</v>
      </c>
      <c r="DU13" t="s">
        <v>158</v>
      </c>
      <c r="DV13" t="s">
        <v>158</v>
      </c>
      <c r="DW13">
        <v>-0.74851599999999996</v>
      </c>
      <c r="DX13">
        <v>14.684483999999999</v>
      </c>
      <c r="DY13" t="s">
        <v>207</v>
      </c>
      <c r="DZ13">
        <v>2.2272020000000001</v>
      </c>
      <c r="EI13" t="s">
        <v>158</v>
      </c>
      <c r="EJ13" t="s">
        <v>158</v>
      </c>
      <c r="EK13" s="2">
        <v>1</v>
      </c>
      <c r="EO13">
        <v>1</v>
      </c>
      <c r="EP13" t="s">
        <v>208</v>
      </c>
      <c r="EQ13">
        <v>1</v>
      </c>
      <c r="ER13" t="s">
        <v>208</v>
      </c>
      <c r="ES13">
        <v>1</v>
      </c>
      <c r="ET13" t="s">
        <v>208</v>
      </c>
      <c r="EU13">
        <v>1</v>
      </c>
      <c r="EV13" t="s">
        <v>208</v>
      </c>
    </row>
    <row r="14" spans="1:152" x14ac:dyDescent="0.3">
      <c r="A14" t="s">
        <v>209</v>
      </c>
      <c r="B14" t="s">
        <v>181</v>
      </c>
      <c r="C14" t="s">
        <v>206</v>
      </c>
      <c r="D14" t="s">
        <v>155</v>
      </c>
      <c r="E14" t="s">
        <v>155</v>
      </c>
      <c r="F14" t="s">
        <v>155</v>
      </c>
      <c r="H14" t="s">
        <v>155</v>
      </c>
      <c r="I14" t="s">
        <v>155</v>
      </c>
      <c r="L14" t="s">
        <v>155</v>
      </c>
      <c r="M14">
        <v>0.45338346199683499</v>
      </c>
      <c r="N14">
        <v>729.65141356666197</v>
      </c>
      <c r="Q14">
        <v>1099.01098207222</v>
      </c>
      <c r="R14" t="s">
        <v>209</v>
      </c>
      <c r="U14" t="s">
        <v>158</v>
      </c>
      <c r="V14" t="s">
        <v>158</v>
      </c>
      <c r="W14" t="s">
        <v>158</v>
      </c>
      <c r="X14" t="s">
        <v>158</v>
      </c>
      <c r="Y14" t="s">
        <v>158</v>
      </c>
      <c r="Z14" t="s">
        <v>158</v>
      </c>
      <c r="AA14" t="s">
        <v>158</v>
      </c>
      <c r="AB14" t="s">
        <v>158</v>
      </c>
      <c r="AC14" t="s">
        <v>158</v>
      </c>
      <c r="AD14" t="s">
        <v>158</v>
      </c>
      <c r="AE14" t="s">
        <v>158</v>
      </c>
      <c r="AF14" t="s">
        <v>158</v>
      </c>
      <c r="AG14" t="s">
        <v>158</v>
      </c>
      <c r="AH14" t="s">
        <v>158</v>
      </c>
      <c r="BC14" t="str">
        <f t="shared" si="0"/>
        <v>NA</v>
      </c>
      <c r="BD14" t="str">
        <f t="shared" si="1"/>
        <v>NA</v>
      </c>
      <c r="BE14" t="s">
        <v>158</v>
      </c>
      <c r="BF14" t="s">
        <v>158</v>
      </c>
      <c r="BG14" t="s">
        <v>158</v>
      </c>
      <c r="BM14" t="s">
        <v>158</v>
      </c>
      <c r="BN14" t="s">
        <v>158</v>
      </c>
      <c r="BV14" t="s">
        <v>158</v>
      </c>
      <c r="BW14" t="s">
        <v>158</v>
      </c>
      <c r="BX14" t="s">
        <v>158</v>
      </c>
      <c r="BY14" t="s">
        <v>158</v>
      </c>
      <c r="BZ14" t="s">
        <v>158</v>
      </c>
      <c r="CK14" t="s">
        <v>158</v>
      </c>
      <c r="CL14" t="s">
        <v>158</v>
      </c>
      <c r="CM14" t="s">
        <v>158</v>
      </c>
      <c r="CX14" t="s">
        <v>158</v>
      </c>
      <c r="CY14" t="s">
        <v>158</v>
      </c>
      <c r="CZ14" t="s">
        <v>158</v>
      </c>
      <c r="DA14" t="s">
        <v>158</v>
      </c>
      <c r="DB14" t="s">
        <v>158</v>
      </c>
      <c r="DC14" t="s">
        <v>158</v>
      </c>
      <c r="DD14" t="s">
        <v>158</v>
      </c>
      <c r="DE14" t="s">
        <v>158</v>
      </c>
      <c r="DF14" t="s">
        <v>158</v>
      </c>
      <c r="DG14" t="s">
        <v>158</v>
      </c>
      <c r="DH14" t="s">
        <v>158</v>
      </c>
      <c r="DI14" t="s">
        <v>158</v>
      </c>
      <c r="DJ14" t="s">
        <v>158</v>
      </c>
      <c r="DK14" t="s">
        <v>158</v>
      </c>
      <c r="DL14" t="s">
        <v>158</v>
      </c>
      <c r="DM14" t="s">
        <v>158</v>
      </c>
      <c r="DN14" t="s">
        <v>158</v>
      </c>
      <c r="DO14" t="s">
        <v>158</v>
      </c>
      <c r="DP14" t="s">
        <v>158</v>
      </c>
      <c r="DQ14" t="s">
        <v>158</v>
      </c>
      <c r="DR14" t="s">
        <v>158</v>
      </c>
      <c r="DS14" t="s">
        <v>158</v>
      </c>
      <c r="DT14" t="s">
        <v>158</v>
      </c>
      <c r="DU14" t="s">
        <v>158</v>
      </c>
      <c r="DV14" t="s">
        <v>158</v>
      </c>
      <c r="DW14">
        <v>-1.441754</v>
      </c>
      <c r="DX14">
        <v>14.6</v>
      </c>
      <c r="DY14" t="s">
        <v>158</v>
      </c>
      <c r="DZ14">
        <v>10.73</v>
      </c>
      <c r="EI14" t="s">
        <v>158</v>
      </c>
      <c r="EJ14" t="s">
        <v>158</v>
      </c>
      <c r="EK14" s="2">
        <v>1</v>
      </c>
    </row>
    <row r="15" spans="1:152" x14ac:dyDescent="0.3">
      <c r="A15" t="s">
        <v>210</v>
      </c>
      <c r="B15" t="s">
        <v>181</v>
      </c>
      <c r="C15" t="s">
        <v>206</v>
      </c>
      <c r="D15" t="s">
        <v>155</v>
      </c>
      <c r="E15" t="s">
        <v>155</v>
      </c>
      <c r="F15" t="s">
        <v>155</v>
      </c>
      <c r="H15" t="s">
        <v>155</v>
      </c>
      <c r="I15" t="s">
        <v>155</v>
      </c>
      <c r="L15" t="s">
        <v>155</v>
      </c>
      <c r="M15">
        <v>0.60691284837987103</v>
      </c>
      <c r="N15">
        <v>976.73350453006606</v>
      </c>
      <c r="Q15">
        <v>1471.5731084721299</v>
      </c>
      <c r="R15" t="s">
        <v>210</v>
      </c>
      <c r="U15" t="s">
        <v>158</v>
      </c>
      <c r="V15" t="s">
        <v>158</v>
      </c>
      <c r="W15" t="s">
        <v>158</v>
      </c>
      <c r="X15" t="s">
        <v>158</v>
      </c>
      <c r="Y15" t="s">
        <v>158</v>
      </c>
      <c r="Z15" t="s">
        <v>158</v>
      </c>
      <c r="AA15" t="s">
        <v>158</v>
      </c>
      <c r="AB15" t="s">
        <v>158</v>
      </c>
      <c r="AC15" t="s">
        <v>158</v>
      </c>
      <c r="AD15" t="s">
        <v>158</v>
      </c>
      <c r="AE15" t="s">
        <v>158</v>
      </c>
      <c r="AF15" t="s">
        <v>158</v>
      </c>
      <c r="AG15" t="s">
        <v>158</v>
      </c>
      <c r="AH15" t="s">
        <v>158</v>
      </c>
      <c r="BC15" t="str">
        <f t="shared" si="0"/>
        <v>NA</v>
      </c>
      <c r="BD15" t="str">
        <f t="shared" si="1"/>
        <v>NA</v>
      </c>
      <c r="BE15" t="s">
        <v>158</v>
      </c>
      <c r="BF15" t="s">
        <v>158</v>
      </c>
      <c r="BG15" t="s">
        <v>158</v>
      </c>
      <c r="BM15" t="s">
        <v>158</v>
      </c>
      <c r="BN15" t="s">
        <v>158</v>
      </c>
      <c r="BV15" t="s">
        <v>158</v>
      </c>
      <c r="BW15" t="s">
        <v>158</v>
      </c>
      <c r="BX15" t="s">
        <v>158</v>
      </c>
      <c r="BY15" t="s">
        <v>158</v>
      </c>
      <c r="BZ15" t="s">
        <v>158</v>
      </c>
      <c r="CK15" t="s">
        <v>158</v>
      </c>
      <c r="CL15" t="s">
        <v>158</v>
      </c>
      <c r="CM15" t="s">
        <v>158</v>
      </c>
      <c r="CX15" t="s">
        <v>158</v>
      </c>
      <c r="CY15" t="s">
        <v>158</v>
      </c>
      <c r="CZ15" t="s">
        <v>158</v>
      </c>
      <c r="DA15" t="s">
        <v>158</v>
      </c>
      <c r="DB15" t="s">
        <v>158</v>
      </c>
      <c r="DC15" t="s">
        <v>158</v>
      </c>
      <c r="DD15" t="s">
        <v>158</v>
      </c>
      <c r="DE15" t="s">
        <v>158</v>
      </c>
      <c r="DF15" t="s">
        <v>158</v>
      </c>
      <c r="DG15" t="s">
        <v>158</v>
      </c>
      <c r="DH15" t="s">
        <v>158</v>
      </c>
      <c r="DI15" t="s">
        <v>158</v>
      </c>
      <c r="DJ15" t="s">
        <v>158</v>
      </c>
      <c r="DK15" t="s">
        <v>158</v>
      </c>
      <c r="DL15" t="s">
        <v>158</v>
      </c>
      <c r="DM15" t="s">
        <v>158</v>
      </c>
      <c r="DN15" t="s">
        <v>158</v>
      </c>
      <c r="DO15" t="s">
        <v>158</v>
      </c>
      <c r="DP15" t="s">
        <v>158</v>
      </c>
      <c r="DQ15" t="s">
        <v>158</v>
      </c>
      <c r="DR15" t="s">
        <v>158</v>
      </c>
      <c r="DS15" t="s">
        <v>158</v>
      </c>
      <c r="DT15" t="s">
        <v>158</v>
      </c>
      <c r="DU15" t="s">
        <v>158</v>
      </c>
      <c r="DV15" t="s">
        <v>158</v>
      </c>
      <c r="DW15">
        <v>-1.0109630000000001</v>
      </c>
      <c r="DX15">
        <v>14.400907999999999</v>
      </c>
      <c r="DY15" t="s">
        <v>158</v>
      </c>
      <c r="DZ15">
        <v>8.8266810000000007</v>
      </c>
      <c r="EI15" t="s">
        <v>158</v>
      </c>
      <c r="EJ15" t="s">
        <v>158</v>
      </c>
      <c r="EK15" s="2">
        <v>1</v>
      </c>
    </row>
    <row r="16" spans="1:152" x14ac:dyDescent="0.3">
      <c r="A16" t="s">
        <v>211</v>
      </c>
      <c r="B16" t="s">
        <v>181</v>
      </c>
      <c r="C16" t="s">
        <v>206</v>
      </c>
      <c r="D16" t="s">
        <v>155</v>
      </c>
      <c r="E16" t="s">
        <v>155</v>
      </c>
      <c r="F16" t="s">
        <v>155</v>
      </c>
      <c r="H16" t="s">
        <v>155</v>
      </c>
      <c r="I16" t="s">
        <v>155</v>
      </c>
      <c r="L16" t="s">
        <v>155</v>
      </c>
      <c r="M16">
        <v>1.2484281806626001</v>
      </c>
      <c r="N16">
        <v>2009.15442028912</v>
      </c>
      <c r="Q16">
        <v>3028.3477708861901</v>
      </c>
      <c r="R16" t="s">
        <v>211</v>
      </c>
      <c r="U16" t="s">
        <v>158</v>
      </c>
      <c r="V16" t="s">
        <v>158</v>
      </c>
      <c r="W16" t="s">
        <v>158</v>
      </c>
      <c r="X16" t="s">
        <v>158</v>
      </c>
      <c r="Y16" t="s">
        <v>158</v>
      </c>
      <c r="Z16" t="s">
        <v>158</v>
      </c>
      <c r="AA16" t="s">
        <v>158</v>
      </c>
      <c r="AB16" t="s">
        <v>158</v>
      </c>
      <c r="AC16" t="s">
        <v>158</v>
      </c>
      <c r="AD16" t="s">
        <v>158</v>
      </c>
      <c r="AE16" t="s">
        <v>158</v>
      </c>
      <c r="AF16" t="s">
        <v>158</v>
      </c>
      <c r="AG16" t="s">
        <v>158</v>
      </c>
      <c r="AH16" t="s">
        <v>158</v>
      </c>
      <c r="BC16" t="str">
        <f t="shared" si="0"/>
        <v>NA</v>
      </c>
      <c r="BD16" t="str">
        <f t="shared" si="1"/>
        <v>NA</v>
      </c>
      <c r="BE16" t="s">
        <v>158</v>
      </c>
      <c r="BF16" t="s">
        <v>158</v>
      </c>
      <c r="BG16" t="s">
        <v>158</v>
      </c>
      <c r="BM16" t="s">
        <v>158</v>
      </c>
      <c r="BN16" t="s">
        <v>158</v>
      </c>
      <c r="BV16" t="s">
        <v>158</v>
      </c>
      <c r="BW16" t="s">
        <v>158</v>
      </c>
      <c r="BX16" t="s">
        <v>158</v>
      </c>
      <c r="BY16" t="s">
        <v>158</v>
      </c>
      <c r="BZ16" t="s">
        <v>158</v>
      </c>
      <c r="CK16" t="s">
        <v>158</v>
      </c>
      <c r="CL16" t="s">
        <v>158</v>
      </c>
      <c r="CM16" t="s">
        <v>158</v>
      </c>
      <c r="CX16" t="s">
        <v>158</v>
      </c>
      <c r="CY16" t="s">
        <v>158</v>
      </c>
      <c r="CZ16" t="s">
        <v>158</v>
      </c>
      <c r="DA16" t="s">
        <v>158</v>
      </c>
      <c r="DB16" t="s">
        <v>158</v>
      </c>
      <c r="DC16" t="s">
        <v>158</v>
      </c>
      <c r="DD16" t="s">
        <v>158</v>
      </c>
      <c r="DE16" t="s">
        <v>158</v>
      </c>
      <c r="DF16" t="s">
        <v>158</v>
      </c>
      <c r="DG16" t="s">
        <v>158</v>
      </c>
      <c r="DH16" t="s">
        <v>158</v>
      </c>
      <c r="DI16" t="s">
        <v>158</v>
      </c>
      <c r="DJ16" t="s">
        <v>158</v>
      </c>
      <c r="DK16" t="s">
        <v>158</v>
      </c>
      <c r="DL16" t="s">
        <v>158</v>
      </c>
      <c r="DM16" t="s">
        <v>158</v>
      </c>
      <c r="DN16" t="s">
        <v>158</v>
      </c>
      <c r="DO16" t="s">
        <v>158</v>
      </c>
      <c r="DP16" t="s">
        <v>158</v>
      </c>
      <c r="DQ16" t="s">
        <v>158</v>
      </c>
      <c r="DR16" t="s">
        <v>158</v>
      </c>
      <c r="DS16" t="s">
        <v>158</v>
      </c>
      <c r="DT16" t="s">
        <v>158</v>
      </c>
      <c r="DU16" t="s">
        <v>158</v>
      </c>
      <c r="DV16" t="s">
        <v>158</v>
      </c>
      <c r="DW16">
        <v>-1.0002420000000001</v>
      </c>
      <c r="DX16">
        <v>14.097459000000001</v>
      </c>
      <c r="DY16" t="s">
        <v>158</v>
      </c>
      <c r="DZ16">
        <v>14.311667999999999</v>
      </c>
      <c r="EI16" t="s">
        <v>158</v>
      </c>
      <c r="EJ16" t="s">
        <v>158</v>
      </c>
      <c r="EK16" s="2">
        <v>1</v>
      </c>
    </row>
    <row r="17" spans="1:152" x14ac:dyDescent="0.3">
      <c r="A17" t="s">
        <v>212</v>
      </c>
      <c r="B17" t="s">
        <v>181</v>
      </c>
      <c r="C17" t="s">
        <v>206</v>
      </c>
      <c r="D17" t="s">
        <v>155</v>
      </c>
      <c r="E17" t="s">
        <v>155</v>
      </c>
      <c r="F17" t="s">
        <v>155</v>
      </c>
      <c r="H17" t="s">
        <v>155</v>
      </c>
      <c r="I17" t="s">
        <v>155</v>
      </c>
      <c r="L17" t="s">
        <v>155</v>
      </c>
      <c r="M17">
        <v>0.85043521662918498</v>
      </c>
      <c r="N17">
        <v>1368.6455505619799</v>
      </c>
      <c r="Q17">
        <v>2063.1707625540098</v>
      </c>
      <c r="R17" t="s">
        <v>212</v>
      </c>
      <c r="U17" t="s">
        <v>158</v>
      </c>
      <c r="V17" t="s">
        <v>158</v>
      </c>
      <c r="W17" t="s">
        <v>158</v>
      </c>
      <c r="X17" t="s">
        <v>158</v>
      </c>
      <c r="Y17" t="s">
        <v>158</v>
      </c>
      <c r="Z17" t="s">
        <v>158</v>
      </c>
      <c r="AA17" t="s">
        <v>158</v>
      </c>
      <c r="AB17" t="s">
        <v>158</v>
      </c>
      <c r="AC17" t="s">
        <v>158</v>
      </c>
      <c r="AD17" t="s">
        <v>158</v>
      </c>
      <c r="AE17" t="s">
        <v>158</v>
      </c>
      <c r="AF17" t="s">
        <v>158</v>
      </c>
      <c r="AG17" t="s">
        <v>158</v>
      </c>
      <c r="AH17" t="s">
        <v>158</v>
      </c>
      <c r="BC17" t="str">
        <f t="shared" si="0"/>
        <v>NA</v>
      </c>
      <c r="BD17" t="str">
        <f t="shared" si="1"/>
        <v>NA</v>
      </c>
      <c r="BE17" t="s">
        <v>158</v>
      </c>
      <c r="BF17" t="s">
        <v>158</v>
      </c>
      <c r="BG17" t="s">
        <v>158</v>
      </c>
      <c r="BM17" t="s">
        <v>158</v>
      </c>
      <c r="BN17" t="s">
        <v>158</v>
      </c>
      <c r="BV17" t="s">
        <v>158</v>
      </c>
      <c r="BW17" t="s">
        <v>158</v>
      </c>
      <c r="BX17" t="s">
        <v>158</v>
      </c>
      <c r="BY17" t="s">
        <v>158</v>
      </c>
      <c r="BZ17" t="s">
        <v>158</v>
      </c>
      <c r="CK17" t="s">
        <v>158</v>
      </c>
      <c r="CL17" t="s">
        <v>158</v>
      </c>
      <c r="CM17" t="s">
        <v>158</v>
      </c>
      <c r="CX17" t="s">
        <v>158</v>
      </c>
      <c r="CY17" t="s">
        <v>158</v>
      </c>
      <c r="CZ17" t="s">
        <v>158</v>
      </c>
      <c r="DA17" t="s">
        <v>158</v>
      </c>
      <c r="DB17" t="s">
        <v>158</v>
      </c>
      <c r="DC17" t="s">
        <v>158</v>
      </c>
      <c r="DD17" t="s">
        <v>158</v>
      </c>
      <c r="DE17" t="s">
        <v>158</v>
      </c>
      <c r="DF17" t="s">
        <v>158</v>
      </c>
      <c r="DG17" t="s">
        <v>158</v>
      </c>
      <c r="DH17" t="s">
        <v>158</v>
      </c>
      <c r="DI17" t="s">
        <v>158</v>
      </c>
      <c r="DJ17" t="s">
        <v>158</v>
      </c>
      <c r="DK17" t="s">
        <v>158</v>
      </c>
      <c r="DL17" t="s">
        <v>158</v>
      </c>
      <c r="DM17" t="s">
        <v>158</v>
      </c>
      <c r="DN17" t="s">
        <v>158</v>
      </c>
      <c r="DO17" t="s">
        <v>158</v>
      </c>
      <c r="DP17" t="s">
        <v>158</v>
      </c>
      <c r="DQ17" t="s">
        <v>158</v>
      </c>
      <c r="DR17" t="s">
        <v>158</v>
      </c>
      <c r="DS17" t="s">
        <v>158</v>
      </c>
      <c r="DT17" t="s">
        <v>158</v>
      </c>
      <c r="DU17" t="s">
        <v>158</v>
      </c>
      <c r="DV17" t="s">
        <v>158</v>
      </c>
      <c r="DW17">
        <v>-0.68205800000000005</v>
      </c>
      <c r="DX17">
        <v>13.618361</v>
      </c>
      <c r="DY17" t="s">
        <v>158</v>
      </c>
      <c r="DZ17">
        <v>22.092752999999998</v>
      </c>
      <c r="EI17" t="s">
        <v>158</v>
      </c>
      <c r="EJ17" t="s">
        <v>158</v>
      </c>
      <c r="EK17" s="2">
        <v>1</v>
      </c>
    </row>
    <row r="18" spans="1:152" x14ac:dyDescent="0.3">
      <c r="A18" t="s">
        <v>213</v>
      </c>
      <c r="B18" t="s">
        <v>181</v>
      </c>
      <c r="C18" t="s">
        <v>206</v>
      </c>
      <c r="D18" t="s">
        <v>155</v>
      </c>
      <c r="E18" t="s">
        <v>155</v>
      </c>
      <c r="F18" t="s">
        <v>155</v>
      </c>
      <c r="H18" t="s">
        <v>155</v>
      </c>
      <c r="I18" t="s">
        <v>155</v>
      </c>
      <c r="L18" t="s">
        <v>155</v>
      </c>
      <c r="M18">
        <v>2.8542248549012701</v>
      </c>
      <c r="N18">
        <v>4593.4388317639014</v>
      </c>
      <c r="Q18">
        <v>6932.1403655284303</v>
      </c>
      <c r="R18" t="s">
        <v>213</v>
      </c>
      <c r="U18" t="s">
        <v>158</v>
      </c>
      <c r="V18" t="s">
        <v>158</v>
      </c>
      <c r="W18" t="s">
        <v>158</v>
      </c>
      <c r="X18" t="s">
        <v>158</v>
      </c>
      <c r="Y18" t="s">
        <v>158</v>
      </c>
      <c r="Z18" t="s">
        <v>158</v>
      </c>
      <c r="AA18" t="s">
        <v>158</v>
      </c>
      <c r="AB18" t="s">
        <v>158</v>
      </c>
      <c r="AC18" t="s">
        <v>158</v>
      </c>
      <c r="AD18" t="s">
        <v>158</v>
      </c>
      <c r="AE18" t="s">
        <v>158</v>
      </c>
      <c r="AF18" t="s">
        <v>158</v>
      </c>
      <c r="AG18" t="s">
        <v>158</v>
      </c>
      <c r="AH18" t="s">
        <v>158</v>
      </c>
      <c r="BC18" t="str">
        <f t="shared" si="0"/>
        <v>NA</v>
      </c>
      <c r="BD18" t="str">
        <f t="shared" si="1"/>
        <v>NA</v>
      </c>
      <c r="BE18" t="s">
        <v>158</v>
      </c>
      <c r="BF18" t="s">
        <v>158</v>
      </c>
      <c r="BG18" t="s">
        <v>158</v>
      </c>
      <c r="BM18" t="s">
        <v>158</v>
      </c>
      <c r="BN18" t="s">
        <v>158</v>
      </c>
      <c r="BV18" t="s">
        <v>158</v>
      </c>
      <c r="BW18" t="s">
        <v>158</v>
      </c>
      <c r="BX18" t="s">
        <v>158</v>
      </c>
      <c r="BY18" t="s">
        <v>158</v>
      </c>
      <c r="BZ18" t="s">
        <v>158</v>
      </c>
      <c r="CK18" t="s">
        <v>158</v>
      </c>
      <c r="CL18" t="s">
        <v>158</v>
      </c>
      <c r="CM18" t="s">
        <v>158</v>
      </c>
      <c r="CX18" t="s">
        <v>158</v>
      </c>
      <c r="CY18" t="s">
        <v>158</v>
      </c>
      <c r="CZ18" t="s">
        <v>158</v>
      </c>
      <c r="DA18" t="s">
        <v>158</v>
      </c>
      <c r="DB18" t="s">
        <v>158</v>
      </c>
      <c r="DC18" t="s">
        <v>158</v>
      </c>
      <c r="DD18" t="s">
        <v>158</v>
      </c>
      <c r="DE18" t="s">
        <v>158</v>
      </c>
      <c r="DF18" t="s">
        <v>158</v>
      </c>
      <c r="DG18" t="s">
        <v>158</v>
      </c>
      <c r="DH18" t="s">
        <v>158</v>
      </c>
      <c r="DI18" t="s">
        <v>158</v>
      </c>
      <c r="DJ18" t="s">
        <v>158</v>
      </c>
      <c r="DK18" t="s">
        <v>158</v>
      </c>
      <c r="DL18" t="s">
        <v>158</v>
      </c>
      <c r="DM18" t="s">
        <v>158</v>
      </c>
      <c r="DN18" t="s">
        <v>158</v>
      </c>
      <c r="DO18" t="s">
        <v>158</v>
      </c>
      <c r="DP18" t="s">
        <v>158</v>
      </c>
      <c r="DQ18" t="s">
        <v>158</v>
      </c>
      <c r="DR18" t="s">
        <v>158</v>
      </c>
      <c r="DS18" t="s">
        <v>158</v>
      </c>
      <c r="DT18" t="s">
        <v>158</v>
      </c>
      <c r="DU18" t="s">
        <v>158</v>
      </c>
      <c r="DV18" t="s">
        <v>158</v>
      </c>
      <c r="DW18">
        <v>-0.76055300000000003</v>
      </c>
      <c r="DX18">
        <v>12.491914</v>
      </c>
      <c r="DY18" t="s">
        <v>158</v>
      </c>
      <c r="DZ18">
        <v>52.939042000000001</v>
      </c>
      <c r="EI18" t="s">
        <v>158</v>
      </c>
      <c r="EJ18" t="s">
        <v>158</v>
      </c>
      <c r="EK18" s="2">
        <v>1</v>
      </c>
    </row>
    <row r="19" spans="1:152" x14ac:dyDescent="0.3">
      <c r="A19" t="s">
        <v>214</v>
      </c>
      <c r="B19" t="s">
        <v>162</v>
      </c>
      <c r="C19" t="s">
        <v>215</v>
      </c>
      <c r="D19" t="s">
        <v>156</v>
      </c>
      <c r="E19" t="s">
        <v>156</v>
      </c>
      <c r="F19" t="s">
        <v>155</v>
      </c>
      <c r="G19" t="s">
        <v>216</v>
      </c>
      <c r="H19" t="s">
        <v>155</v>
      </c>
      <c r="I19" t="s">
        <v>155</v>
      </c>
      <c r="L19" t="s">
        <v>156</v>
      </c>
      <c r="M19">
        <v>1.01164274752285</v>
      </c>
      <c r="N19">
        <v>1628.0844420383</v>
      </c>
      <c r="Q19">
        <v>2420.09177390286</v>
      </c>
      <c r="R19" t="s">
        <v>214</v>
      </c>
      <c r="U19" t="s">
        <v>158</v>
      </c>
      <c r="V19" t="s">
        <v>158</v>
      </c>
      <c r="W19" t="s">
        <v>158</v>
      </c>
      <c r="X19" t="s">
        <v>158</v>
      </c>
      <c r="Y19" t="s">
        <v>158</v>
      </c>
      <c r="Z19" t="s">
        <v>158</v>
      </c>
      <c r="AA19" t="s">
        <v>158</v>
      </c>
      <c r="AB19" t="s">
        <v>158</v>
      </c>
      <c r="AC19" t="s">
        <v>158</v>
      </c>
      <c r="AD19" t="s">
        <v>158</v>
      </c>
      <c r="AE19" t="s">
        <v>158</v>
      </c>
      <c r="AF19" t="s">
        <v>158</v>
      </c>
      <c r="AG19" t="s">
        <v>158</v>
      </c>
      <c r="AH19" t="s">
        <v>158</v>
      </c>
      <c r="BC19" t="str">
        <f t="shared" si="0"/>
        <v>NA</v>
      </c>
      <c r="BD19" t="str">
        <f t="shared" si="1"/>
        <v>NA</v>
      </c>
      <c r="BE19" t="s">
        <v>158</v>
      </c>
      <c r="BF19" t="s">
        <v>158</v>
      </c>
      <c r="BG19" t="s">
        <v>158</v>
      </c>
      <c r="BM19" t="s">
        <v>158</v>
      </c>
      <c r="BN19" t="s">
        <v>158</v>
      </c>
      <c r="BV19" t="s">
        <v>158</v>
      </c>
      <c r="BW19" t="s">
        <v>158</v>
      </c>
      <c r="BX19" t="s">
        <v>158</v>
      </c>
      <c r="BY19" t="s">
        <v>158</v>
      </c>
      <c r="BZ19" t="s">
        <v>158</v>
      </c>
      <c r="CK19" t="s">
        <v>158</v>
      </c>
      <c r="CL19" t="s">
        <v>158</v>
      </c>
      <c r="CM19" t="s">
        <v>158</v>
      </c>
      <c r="CX19" t="s">
        <v>158</v>
      </c>
      <c r="CY19" t="s">
        <v>158</v>
      </c>
      <c r="CZ19" t="s">
        <v>158</v>
      </c>
      <c r="DA19" t="s">
        <v>158</v>
      </c>
      <c r="DB19" t="s">
        <v>158</v>
      </c>
      <c r="DC19" t="s">
        <v>158</v>
      </c>
      <c r="DD19" t="s">
        <v>158</v>
      </c>
      <c r="DE19" t="s">
        <v>158</v>
      </c>
      <c r="DF19" t="s">
        <v>158</v>
      </c>
      <c r="DG19" t="s">
        <v>158</v>
      </c>
      <c r="DH19" t="s">
        <v>158</v>
      </c>
      <c r="DI19" t="s">
        <v>158</v>
      </c>
      <c r="DJ19" t="s">
        <v>158</v>
      </c>
      <c r="DK19" t="s">
        <v>158</v>
      </c>
      <c r="DL19" t="s">
        <v>158</v>
      </c>
      <c r="DM19" t="s">
        <v>158</v>
      </c>
      <c r="DN19" t="s">
        <v>158</v>
      </c>
      <c r="DO19" t="s">
        <v>158</v>
      </c>
      <c r="DP19" t="s">
        <v>158</v>
      </c>
      <c r="DQ19" t="s">
        <v>158</v>
      </c>
      <c r="DR19" t="s">
        <v>158</v>
      </c>
      <c r="DS19" t="s">
        <v>158</v>
      </c>
      <c r="DT19" t="s">
        <v>158</v>
      </c>
      <c r="DU19" t="s">
        <v>217</v>
      </c>
      <c r="DV19" t="s">
        <v>158</v>
      </c>
      <c r="DW19">
        <v>-2.9602409999999999</v>
      </c>
      <c r="DX19">
        <v>13.389728</v>
      </c>
      <c r="DY19" t="s">
        <v>158</v>
      </c>
      <c r="DZ19">
        <v>42.363835000000002</v>
      </c>
      <c r="EG19">
        <v>0</v>
      </c>
      <c r="EI19" t="s">
        <v>177</v>
      </c>
      <c r="EJ19" t="s">
        <v>158</v>
      </c>
      <c r="EK19" s="2">
        <v>1</v>
      </c>
      <c r="EO19">
        <v>1</v>
      </c>
      <c r="EP19" t="s">
        <v>218</v>
      </c>
      <c r="EQ19">
        <v>1</v>
      </c>
      <c r="ER19" t="s">
        <v>218</v>
      </c>
      <c r="ES19">
        <v>1</v>
      </c>
      <c r="ET19" t="s">
        <v>218</v>
      </c>
      <c r="EU19">
        <v>1</v>
      </c>
      <c r="EV19" t="s">
        <v>218</v>
      </c>
    </row>
    <row r="20" spans="1:152" x14ac:dyDescent="0.3">
      <c r="A20" t="s">
        <v>219</v>
      </c>
      <c r="B20" t="s">
        <v>162</v>
      </c>
      <c r="C20" t="s">
        <v>215</v>
      </c>
      <c r="D20" t="s">
        <v>155</v>
      </c>
      <c r="E20" t="s">
        <v>156</v>
      </c>
      <c r="F20" t="s">
        <v>155</v>
      </c>
      <c r="H20" t="s">
        <v>155</v>
      </c>
      <c r="I20" t="s">
        <v>155</v>
      </c>
      <c r="J20" t="s">
        <v>220</v>
      </c>
      <c r="L20" t="s">
        <v>156</v>
      </c>
      <c r="M20">
        <v>2.0617031580341298</v>
      </c>
      <c r="N20">
        <v>3317.9962431557601</v>
      </c>
      <c r="Q20">
        <v>4932.58643691625</v>
      </c>
      <c r="R20" t="s">
        <v>219</v>
      </c>
      <c r="U20" t="s">
        <v>165</v>
      </c>
      <c r="V20" t="s">
        <v>221</v>
      </c>
      <c r="W20" t="s">
        <v>158</v>
      </c>
      <c r="X20" t="s">
        <v>158</v>
      </c>
      <c r="Y20" t="s">
        <v>158</v>
      </c>
      <c r="Z20" t="s">
        <v>158</v>
      </c>
      <c r="AA20" t="s">
        <v>158</v>
      </c>
      <c r="AB20" t="s">
        <v>158</v>
      </c>
      <c r="AC20" t="s">
        <v>158</v>
      </c>
      <c r="AD20" t="s">
        <v>174</v>
      </c>
      <c r="AE20" t="s">
        <v>158</v>
      </c>
      <c r="AF20" t="s">
        <v>158</v>
      </c>
      <c r="AG20" t="s">
        <v>175</v>
      </c>
      <c r="AH20" t="s">
        <v>158</v>
      </c>
      <c r="AI20">
        <v>54.45</v>
      </c>
      <c r="AJ20">
        <v>43.8</v>
      </c>
      <c r="AK20">
        <v>1.2</v>
      </c>
      <c r="AL20">
        <v>0.55000000000000004</v>
      </c>
      <c r="AM20">
        <v>0</v>
      </c>
      <c r="BC20">
        <f t="shared" si="0"/>
        <v>0.55000000000000004</v>
      </c>
      <c r="BD20">
        <f t="shared" si="1"/>
        <v>45</v>
      </c>
      <c r="BE20" t="s">
        <v>158</v>
      </c>
      <c r="BF20" t="s">
        <v>175</v>
      </c>
      <c r="BG20" t="s">
        <v>158</v>
      </c>
      <c r="BH20">
        <v>8.5</v>
      </c>
      <c r="BL20">
        <v>7</v>
      </c>
      <c r="BM20" t="s">
        <v>158</v>
      </c>
      <c r="BN20" t="s">
        <v>175</v>
      </c>
      <c r="BQ20">
        <v>42.75</v>
      </c>
      <c r="BS20">
        <v>2.4500000000000002</v>
      </c>
      <c r="BV20" t="s">
        <v>158</v>
      </c>
      <c r="BW20" t="s">
        <v>158</v>
      </c>
      <c r="BX20" t="s">
        <v>158</v>
      </c>
      <c r="BY20" t="s">
        <v>158</v>
      </c>
      <c r="BZ20" t="s">
        <v>158</v>
      </c>
      <c r="CK20" t="s">
        <v>158</v>
      </c>
      <c r="CL20" t="s">
        <v>174</v>
      </c>
      <c r="CM20" t="s">
        <v>158</v>
      </c>
      <c r="CN20">
        <v>0</v>
      </c>
      <c r="CO20">
        <v>7</v>
      </c>
      <c r="CP20">
        <v>38</v>
      </c>
      <c r="CR20">
        <v>55</v>
      </c>
      <c r="CX20" t="s">
        <v>158</v>
      </c>
      <c r="CY20" t="s">
        <v>175</v>
      </c>
      <c r="CZ20" t="s">
        <v>158</v>
      </c>
      <c r="DA20" t="s">
        <v>158</v>
      </c>
      <c r="DB20" t="s">
        <v>158</v>
      </c>
      <c r="DC20" t="s">
        <v>158</v>
      </c>
      <c r="DD20" t="s">
        <v>158</v>
      </c>
      <c r="DE20" t="s">
        <v>158</v>
      </c>
      <c r="DF20" t="s">
        <v>158</v>
      </c>
      <c r="DG20" t="s">
        <v>158</v>
      </c>
      <c r="DH20" t="s">
        <v>158</v>
      </c>
      <c r="DI20" t="s">
        <v>158</v>
      </c>
      <c r="DJ20" t="s">
        <v>158</v>
      </c>
      <c r="DK20" t="s">
        <v>158</v>
      </c>
      <c r="DL20" t="s">
        <v>158</v>
      </c>
      <c r="DM20" t="s">
        <v>158</v>
      </c>
      <c r="DN20" t="s">
        <v>158</v>
      </c>
      <c r="DO20" t="s">
        <v>158</v>
      </c>
      <c r="DP20" t="s">
        <v>158</v>
      </c>
      <c r="DQ20" t="s">
        <v>158</v>
      </c>
      <c r="DR20" t="s">
        <v>158</v>
      </c>
      <c r="DS20" t="s">
        <v>158</v>
      </c>
      <c r="DT20" t="s">
        <v>158</v>
      </c>
      <c r="DU20" t="s">
        <v>158</v>
      </c>
      <c r="DV20" t="s">
        <v>158</v>
      </c>
      <c r="DW20">
        <v>-2.3780320000000001</v>
      </c>
      <c r="DX20">
        <v>12.85352</v>
      </c>
      <c r="DY20" t="s">
        <v>158</v>
      </c>
      <c r="DZ20">
        <v>53.070236999999999</v>
      </c>
      <c r="EI20" t="s">
        <v>222</v>
      </c>
      <c r="EJ20" t="s">
        <v>158</v>
      </c>
      <c r="EK20" s="2">
        <v>2</v>
      </c>
    </row>
    <row r="21" spans="1:152" x14ac:dyDescent="0.3">
      <c r="A21" t="s">
        <v>223</v>
      </c>
      <c r="B21" t="s">
        <v>181</v>
      </c>
      <c r="C21" t="s">
        <v>224</v>
      </c>
      <c r="D21" t="s">
        <v>156</v>
      </c>
      <c r="E21" t="s">
        <v>156</v>
      </c>
      <c r="F21" t="s">
        <v>156</v>
      </c>
      <c r="H21" t="s">
        <v>156</v>
      </c>
      <c r="I21" t="s">
        <v>155</v>
      </c>
      <c r="J21" t="s">
        <v>225</v>
      </c>
      <c r="L21" t="s">
        <v>155</v>
      </c>
      <c r="M21">
        <v>0.41167167560461698</v>
      </c>
      <c r="N21">
        <v>662.52266614956898</v>
      </c>
      <c r="Q21">
        <v>995.51545473033195</v>
      </c>
      <c r="R21" t="s">
        <v>223</v>
      </c>
      <c r="U21" t="s">
        <v>226</v>
      </c>
      <c r="V21" t="s">
        <v>227</v>
      </c>
      <c r="W21" t="s">
        <v>228</v>
      </c>
      <c r="X21" t="s">
        <v>223</v>
      </c>
      <c r="Y21" t="s">
        <v>168</v>
      </c>
      <c r="Z21" t="s">
        <v>169</v>
      </c>
      <c r="AA21" t="s">
        <v>229</v>
      </c>
      <c r="AB21" t="s">
        <v>171</v>
      </c>
      <c r="AC21" t="s">
        <v>158</v>
      </c>
      <c r="AD21" t="s">
        <v>174</v>
      </c>
      <c r="AE21" t="s">
        <v>158</v>
      </c>
      <c r="AF21" t="s">
        <v>158</v>
      </c>
      <c r="AG21" t="s">
        <v>175</v>
      </c>
      <c r="AH21" t="s">
        <v>158</v>
      </c>
      <c r="AJ21">
        <v>25</v>
      </c>
      <c r="AK21">
        <v>52</v>
      </c>
      <c r="BC21" t="str">
        <f t="shared" si="0"/>
        <v>NA</v>
      </c>
      <c r="BD21">
        <f t="shared" si="1"/>
        <v>77</v>
      </c>
      <c r="BE21" t="s">
        <v>230</v>
      </c>
      <c r="BF21" t="s">
        <v>175</v>
      </c>
      <c r="BG21" t="s">
        <v>158</v>
      </c>
      <c r="BH21">
        <v>30.4</v>
      </c>
      <c r="BM21" t="s">
        <v>158</v>
      </c>
      <c r="BN21" t="s">
        <v>175</v>
      </c>
      <c r="BQ21">
        <v>27.9</v>
      </c>
      <c r="BV21" t="s">
        <v>158</v>
      </c>
      <c r="BW21" t="s">
        <v>175</v>
      </c>
      <c r="BX21" t="s">
        <v>158</v>
      </c>
      <c r="BY21" t="s">
        <v>158</v>
      </c>
      <c r="BZ21" t="s">
        <v>158</v>
      </c>
      <c r="CK21" t="s">
        <v>158</v>
      </c>
      <c r="CL21" t="s">
        <v>175</v>
      </c>
      <c r="CM21" t="s">
        <v>158</v>
      </c>
      <c r="CX21" t="s">
        <v>158</v>
      </c>
      <c r="CY21" t="s">
        <v>175</v>
      </c>
      <c r="CZ21" t="s">
        <v>158</v>
      </c>
      <c r="DA21" t="s">
        <v>158</v>
      </c>
      <c r="DB21" t="s">
        <v>158</v>
      </c>
      <c r="DC21" t="s">
        <v>158</v>
      </c>
      <c r="DD21" t="s">
        <v>175</v>
      </c>
      <c r="DE21" t="s">
        <v>158</v>
      </c>
      <c r="DF21" t="s">
        <v>231</v>
      </c>
      <c r="DG21" t="s">
        <v>158</v>
      </c>
      <c r="DH21" t="s">
        <v>158</v>
      </c>
      <c r="DI21" t="s">
        <v>158</v>
      </c>
      <c r="DJ21" t="s">
        <v>158</v>
      </c>
      <c r="DK21" t="s">
        <v>158</v>
      </c>
      <c r="DL21" t="s">
        <v>175</v>
      </c>
      <c r="DM21" t="s">
        <v>158</v>
      </c>
      <c r="DN21" t="s">
        <v>232</v>
      </c>
      <c r="DO21" t="s">
        <v>175</v>
      </c>
      <c r="DP21" t="s">
        <v>158</v>
      </c>
      <c r="DQ21" t="s">
        <v>233</v>
      </c>
      <c r="DR21" t="s">
        <v>175</v>
      </c>
      <c r="DS21" t="s">
        <v>158</v>
      </c>
      <c r="DT21" t="s">
        <v>158</v>
      </c>
      <c r="DU21" t="s">
        <v>217</v>
      </c>
      <c r="DV21" t="s">
        <v>158</v>
      </c>
      <c r="DW21">
        <v>2</v>
      </c>
      <c r="DX21">
        <v>15.656340999999999</v>
      </c>
      <c r="DY21" t="s">
        <v>158</v>
      </c>
      <c r="DZ21">
        <v>0</v>
      </c>
      <c r="EI21" t="s">
        <v>234</v>
      </c>
      <c r="EJ21" t="s">
        <v>158</v>
      </c>
      <c r="EK21" s="2">
        <v>2</v>
      </c>
      <c r="EM21">
        <v>11.41759525522961</v>
      </c>
      <c r="EN21">
        <v>98.604463795460248</v>
      </c>
      <c r="EO21">
        <v>1</v>
      </c>
      <c r="EQ21">
        <v>1</v>
      </c>
      <c r="ES21">
        <v>1</v>
      </c>
      <c r="EU21">
        <v>1</v>
      </c>
    </row>
    <row r="22" spans="1:152" x14ac:dyDescent="0.3">
      <c r="A22" t="s">
        <v>235</v>
      </c>
      <c r="B22" t="s">
        <v>181</v>
      </c>
      <c r="C22" t="s">
        <v>224</v>
      </c>
      <c r="D22" t="s">
        <v>156</v>
      </c>
      <c r="E22" t="s">
        <v>156</v>
      </c>
      <c r="F22" t="s">
        <v>156</v>
      </c>
      <c r="H22" t="s">
        <v>156</v>
      </c>
      <c r="I22" t="s">
        <v>155</v>
      </c>
      <c r="J22" t="s">
        <v>225</v>
      </c>
      <c r="L22" t="s">
        <v>155</v>
      </c>
      <c r="M22">
        <v>1.18681810881261</v>
      </c>
      <c r="N22">
        <v>1910.0024225137699</v>
      </c>
      <c r="Q22">
        <v>2874.1258695534898</v>
      </c>
      <c r="R22" t="s">
        <v>235</v>
      </c>
      <c r="U22" t="s">
        <v>226</v>
      </c>
      <c r="V22" t="s">
        <v>236</v>
      </c>
      <c r="W22" t="s">
        <v>228</v>
      </c>
      <c r="X22" t="s">
        <v>235</v>
      </c>
      <c r="Y22" t="s">
        <v>237</v>
      </c>
      <c r="Z22" t="s">
        <v>229</v>
      </c>
      <c r="AA22" t="s">
        <v>238</v>
      </c>
      <c r="AB22" t="s">
        <v>239</v>
      </c>
      <c r="AC22" t="s">
        <v>158</v>
      </c>
      <c r="AD22" t="s">
        <v>172</v>
      </c>
      <c r="AE22" t="s">
        <v>158</v>
      </c>
      <c r="AF22" t="s">
        <v>158</v>
      </c>
      <c r="AG22" t="s">
        <v>175</v>
      </c>
      <c r="AH22" t="s">
        <v>158</v>
      </c>
      <c r="AJ22">
        <v>21</v>
      </c>
      <c r="AK22">
        <v>45</v>
      </c>
      <c r="BC22" t="str">
        <f t="shared" si="0"/>
        <v>NA</v>
      </c>
      <c r="BD22">
        <f t="shared" si="1"/>
        <v>66</v>
      </c>
      <c r="BE22" t="s">
        <v>240</v>
      </c>
      <c r="BF22" t="s">
        <v>175</v>
      </c>
      <c r="BG22" t="s">
        <v>158</v>
      </c>
      <c r="BH22">
        <v>6.4</v>
      </c>
      <c r="BM22" t="s">
        <v>158</v>
      </c>
      <c r="BN22" t="s">
        <v>175</v>
      </c>
      <c r="BQ22">
        <v>10.6</v>
      </c>
      <c r="BV22" t="s">
        <v>158</v>
      </c>
      <c r="BW22" t="s">
        <v>172</v>
      </c>
      <c r="BX22" t="s">
        <v>158</v>
      </c>
      <c r="BY22" t="s">
        <v>158</v>
      </c>
      <c r="BZ22" t="s">
        <v>158</v>
      </c>
      <c r="CK22" t="s">
        <v>158</v>
      </c>
      <c r="CL22" t="s">
        <v>175</v>
      </c>
      <c r="CM22" t="s">
        <v>158</v>
      </c>
      <c r="CX22" t="s">
        <v>158</v>
      </c>
      <c r="CY22" t="s">
        <v>175</v>
      </c>
      <c r="CZ22" t="s">
        <v>158</v>
      </c>
      <c r="DA22" t="s">
        <v>158</v>
      </c>
      <c r="DB22" t="s">
        <v>158</v>
      </c>
      <c r="DC22" t="s">
        <v>158</v>
      </c>
      <c r="DD22" t="s">
        <v>175</v>
      </c>
      <c r="DE22" t="s">
        <v>158</v>
      </c>
      <c r="DF22" t="s">
        <v>231</v>
      </c>
      <c r="DG22" t="s">
        <v>158</v>
      </c>
      <c r="DH22" t="s">
        <v>158</v>
      </c>
      <c r="DI22" t="s">
        <v>158</v>
      </c>
      <c r="DJ22" t="s">
        <v>158</v>
      </c>
      <c r="DK22" t="s">
        <v>158</v>
      </c>
      <c r="DL22" t="s">
        <v>172</v>
      </c>
      <c r="DM22" t="s">
        <v>158</v>
      </c>
      <c r="DN22" t="s">
        <v>241</v>
      </c>
      <c r="DO22" t="s">
        <v>172</v>
      </c>
      <c r="DP22" t="s">
        <v>158</v>
      </c>
      <c r="DQ22" t="s">
        <v>242</v>
      </c>
      <c r="DR22" t="s">
        <v>175</v>
      </c>
      <c r="DS22" t="s">
        <v>158</v>
      </c>
      <c r="DT22" t="s">
        <v>158</v>
      </c>
      <c r="DU22" t="s">
        <v>217</v>
      </c>
      <c r="DV22" t="s">
        <v>158</v>
      </c>
      <c r="DW22">
        <v>1.543425</v>
      </c>
      <c r="DX22">
        <v>15.321892</v>
      </c>
      <c r="DY22" t="s">
        <v>158</v>
      </c>
      <c r="DZ22">
        <v>2.039749</v>
      </c>
      <c r="EA22">
        <v>6.5019999999999998</v>
      </c>
      <c r="EB22">
        <v>24.31915</v>
      </c>
      <c r="EC22">
        <v>22.866779999999999</v>
      </c>
      <c r="ED22">
        <v>16.153600000000001</v>
      </c>
      <c r="EE22">
        <v>4.191783</v>
      </c>
      <c r="EF22">
        <v>91.732060000000004</v>
      </c>
      <c r="EG22">
        <v>52.814050000000002</v>
      </c>
      <c r="EH22">
        <v>12.938639999999999</v>
      </c>
      <c r="EI22" t="s">
        <v>158</v>
      </c>
      <c r="EJ22" t="s">
        <v>158</v>
      </c>
      <c r="EK22" s="2">
        <v>2</v>
      </c>
      <c r="EO22">
        <v>3</v>
      </c>
      <c r="EQ22">
        <v>3</v>
      </c>
      <c r="ES22">
        <v>1</v>
      </c>
      <c r="EU22">
        <v>3</v>
      </c>
    </row>
    <row r="23" spans="1:152" x14ac:dyDescent="0.3">
      <c r="A23" t="s">
        <v>243</v>
      </c>
      <c r="B23" t="s">
        <v>181</v>
      </c>
      <c r="C23" t="s">
        <v>224</v>
      </c>
      <c r="D23" t="s">
        <v>156</v>
      </c>
      <c r="E23" t="s">
        <v>156</v>
      </c>
      <c r="F23" t="s">
        <v>156</v>
      </c>
      <c r="H23" t="s">
        <v>156</v>
      </c>
      <c r="I23" t="s">
        <v>155</v>
      </c>
      <c r="J23" t="s">
        <v>225</v>
      </c>
      <c r="L23" t="s">
        <v>155</v>
      </c>
      <c r="M23">
        <v>0.52130791838863499</v>
      </c>
      <c r="N23">
        <v>838.96544854213801</v>
      </c>
      <c r="Q23">
        <v>1262.2118871285099</v>
      </c>
      <c r="R23" t="s">
        <v>243</v>
      </c>
      <c r="U23" t="s">
        <v>226</v>
      </c>
      <c r="V23" t="s">
        <v>236</v>
      </c>
      <c r="W23" t="s">
        <v>228</v>
      </c>
      <c r="X23" t="s">
        <v>243</v>
      </c>
      <c r="Y23" t="s">
        <v>237</v>
      </c>
      <c r="Z23" t="s">
        <v>229</v>
      </c>
      <c r="AA23" t="s">
        <v>238</v>
      </c>
      <c r="AB23" t="s">
        <v>239</v>
      </c>
      <c r="AC23" t="s">
        <v>158</v>
      </c>
      <c r="AD23" t="s">
        <v>172</v>
      </c>
      <c r="AE23" t="s">
        <v>158</v>
      </c>
      <c r="AF23" t="s">
        <v>158</v>
      </c>
      <c r="AG23" t="s">
        <v>175</v>
      </c>
      <c r="AH23" t="s">
        <v>158</v>
      </c>
      <c r="AJ23">
        <v>21</v>
      </c>
      <c r="AK23">
        <v>45</v>
      </c>
      <c r="BC23" t="str">
        <f t="shared" si="0"/>
        <v>NA</v>
      </c>
      <c r="BD23">
        <f t="shared" si="1"/>
        <v>66</v>
      </c>
      <c r="BE23" t="s">
        <v>240</v>
      </c>
      <c r="BF23" t="s">
        <v>175</v>
      </c>
      <c r="BG23" t="s">
        <v>158</v>
      </c>
      <c r="BH23">
        <v>6.4</v>
      </c>
      <c r="BM23" t="s">
        <v>158</v>
      </c>
      <c r="BN23" t="s">
        <v>175</v>
      </c>
      <c r="BQ23">
        <v>10.6</v>
      </c>
      <c r="BV23" t="s">
        <v>158</v>
      </c>
      <c r="BW23" t="s">
        <v>172</v>
      </c>
      <c r="BX23" t="s">
        <v>158</v>
      </c>
      <c r="BY23" t="s">
        <v>158</v>
      </c>
      <c r="BZ23" t="s">
        <v>158</v>
      </c>
      <c r="CK23" t="s">
        <v>158</v>
      </c>
      <c r="CL23" t="s">
        <v>175</v>
      </c>
      <c r="CM23" t="s">
        <v>158</v>
      </c>
      <c r="CX23" t="s">
        <v>158</v>
      </c>
      <c r="CY23" t="s">
        <v>175</v>
      </c>
      <c r="CZ23" t="s">
        <v>158</v>
      </c>
      <c r="DA23" t="s">
        <v>158</v>
      </c>
      <c r="DB23" t="s">
        <v>158</v>
      </c>
      <c r="DC23" t="s">
        <v>158</v>
      </c>
      <c r="DD23" t="s">
        <v>175</v>
      </c>
      <c r="DE23" t="s">
        <v>158</v>
      </c>
      <c r="DF23" t="s">
        <v>231</v>
      </c>
      <c r="DG23" t="s">
        <v>158</v>
      </c>
      <c r="DH23" t="s">
        <v>158</v>
      </c>
      <c r="DI23" t="s">
        <v>158</v>
      </c>
      <c r="DJ23" t="s">
        <v>158</v>
      </c>
      <c r="DK23" t="s">
        <v>158</v>
      </c>
      <c r="DL23" t="s">
        <v>172</v>
      </c>
      <c r="DM23" t="s">
        <v>158</v>
      </c>
      <c r="DN23" t="s">
        <v>241</v>
      </c>
      <c r="DO23" t="s">
        <v>172</v>
      </c>
      <c r="DP23" t="s">
        <v>158</v>
      </c>
      <c r="DQ23" t="s">
        <v>242</v>
      </c>
      <c r="DR23" t="s">
        <v>175</v>
      </c>
      <c r="DS23" t="s">
        <v>158</v>
      </c>
      <c r="DT23" t="s">
        <v>158</v>
      </c>
      <c r="DU23" t="s">
        <v>217</v>
      </c>
      <c r="DV23" t="s">
        <v>158</v>
      </c>
      <c r="DW23">
        <v>0.41473300000000002</v>
      </c>
      <c r="DX23">
        <v>14.94</v>
      </c>
      <c r="DY23" t="s">
        <v>158</v>
      </c>
      <c r="DZ23">
        <v>9.14</v>
      </c>
      <c r="EI23" t="s">
        <v>158</v>
      </c>
      <c r="EJ23" t="s">
        <v>158</v>
      </c>
      <c r="EK23" s="2">
        <v>2</v>
      </c>
      <c r="EO23">
        <v>3</v>
      </c>
      <c r="EQ23">
        <v>3</v>
      </c>
      <c r="ES23">
        <v>1</v>
      </c>
      <c r="EU23">
        <v>3</v>
      </c>
    </row>
    <row r="24" spans="1:152" x14ac:dyDescent="0.3">
      <c r="A24" t="s">
        <v>244</v>
      </c>
      <c r="B24" t="s">
        <v>181</v>
      </c>
      <c r="C24" t="s">
        <v>224</v>
      </c>
      <c r="D24" t="s">
        <v>156</v>
      </c>
      <c r="E24" t="s">
        <v>156</v>
      </c>
      <c r="F24" t="s">
        <v>156</v>
      </c>
      <c r="H24" t="s">
        <v>156</v>
      </c>
      <c r="I24" t="s">
        <v>155</v>
      </c>
      <c r="J24" t="s">
        <v>225</v>
      </c>
      <c r="L24" t="s">
        <v>155</v>
      </c>
      <c r="M24">
        <v>0.85349814625717602</v>
      </c>
      <c r="N24">
        <v>1373.57486783985</v>
      </c>
      <c r="Q24">
        <v>2067.7694275183298</v>
      </c>
      <c r="R24" t="s">
        <v>244</v>
      </c>
      <c r="U24" t="s">
        <v>226</v>
      </c>
      <c r="V24" t="s">
        <v>236</v>
      </c>
      <c r="W24" t="s">
        <v>228</v>
      </c>
      <c r="X24" t="s">
        <v>244</v>
      </c>
      <c r="Y24" t="s">
        <v>237</v>
      </c>
      <c r="Z24" t="s">
        <v>229</v>
      </c>
      <c r="AA24" t="s">
        <v>238</v>
      </c>
      <c r="AB24" t="s">
        <v>239</v>
      </c>
      <c r="AC24" t="s">
        <v>158</v>
      </c>
      <c r="AD24" t="s">
        <v>172</v>
      </c>
      <c r="AE24" t="s">
        <v>158</v>
      </c>
      <c r="AF24" t="s">
        <v>158</v>
      </c>
      <c r="AG24" t="s">
        <v>175</v>
      </c>
      <c r="AH24" t="s">
        <v>158</v>
      </c>
      <c r="AJ24">
        <v>21</v>
      </c>
      <c r="AK24">
        <v>45</v>
      </c>
      <c r="BC24" t="str">
        <f t="shared" si="0"/>
        <v>NA</v>
      </c>
      <c r="BD24">
        <f t="shared" si="1"/>
        <v>66</v>
      </c>
      <c r="BE24" t="s">
        <v>240</v>
      </c>
      <c r="BF24" t="s">
        <v>175</v>
      </c>
      <c r="BG24" t="s">
        <v>158</v>
      </c>
      <c r="BH24">
        <v>6.4</v>
      </c>
      <c r="BM24" t="s">
        <v>158</v>
      </c>
      <c r="BN24" t="s">
        <v>175</v>
      </c>
      <c r="BQ24">
        <v>10.6</v>
      </c>
      <c r="BV24" t="s">
        <v>158</v>
      </c>
      <c r="BW24" t="s">
        <v>172</v>
      </c>
      <c r="BX24" t="s">
        <v>158</v>
      </c>
      <c r="BY24" t="s">
        <v>158</v>
      </c>
      <c r="BZ24" t="s">
        <v>158</v>
      </c>
      <c r="CK24" t="s">
        <v>158</v>
      </c>
      <c r="CL24" t="s">
        <v>175</v>
      </c>
      <c r="CM24" t="s">
        <v>158</v>
      </c>
      <c r="CX24" t="s">
        <v>158</v>
      </c>
      <c r="CY24" t="s">
        <v>175</v>
      </c>
      <c r="CZ24" t="s">
        <v>158</v>
      </c>
      <c r="DA24" t="s">
        <v>158</v>
      </c>
      <c r="DB24" t="s">
        <v>158</v>
      </c>
      <c r="DC24" t="s">
        <v>158</v>
      </c>
      <c r="DD24" t="s">
        <v>175</v>
      </c>
      <c r="DE24" t="s">
        <v>158</v>
      </c>
      <c r="DF24" t="s">
        <v>231</v>
      </c>
      <c r="DG24" t="s">
        <v>158</v>
      </c>
      <c r="DH24" t="s">
        <v>158</v>
      </c>
      <c r="DI24" t="s">
        <v>158</v>
      </c>
      <c r="DJ24" t="s">
        <v>158</v>
      </c>
      <c r="DK24" t="s">
        <v>158</v>
      </c>
      <c r="DL24" t="s">
        <v>172</v>
      </c>
      <c r="DM24" t="s">
        <v>158</v>
      </c>
      <c r="DN24" t="s">
        <v>241</v>
      </c>
      <c r="DO24" t="s">
        <v>172</v>
      </c>
      <c r="DP24" t="s">
        <v>158</v>
      </c>
      <c r="DQ24" t="s">
        <v>242</v>
      </c>
      <c r="DR24" t="s">
        <v>175</v>
      </c>
      <c r="DS24" t="s">
        <v>158</v>
      </c>
      <c r="DT24" t="s">
        <v>158</v>
      </c>
      <c r="DU24" t="s">
        <v>158</v>
      </c>
      <c r="DV24" t="s">
        <v>158</v>
      </c>
      <c r="DW24">
        <v>2.1843349999999999</v>
      </c>
      <c r="DX24">
        <v>14.908868</v>
      </c>
      <c r="DY24" t="s">
        <v>158</v>
      </c>
      <c r="DZ24">
        <v>3.4583810000000001</v>
      </c>
      <c r="EI24" t="s">
        <v>158</v>
      </c>
      <c r="EJ24" t="s">
        <v>158</v>
      </c>
      <c r="EK24" s="2">
        <v>1</v>
      </c>
      <c r="EO24">
        <v>3</v>
      </c>
      <c r="EQ24">
        <v>3</v>
      </c>
      <c r="ES24">
        <v>1</v>
      </c>
      <c r="EU24">
        <v>3</v>
      </c>
    </row>
    <row r="25" spans="1:152" x14ac:dyDescent="0.3">
      <c r="A25" t="s">
        <v>245</v>
      </c>
      <c r="B25" t="s">
        <v>181</v>
      </c>
      <c r="C25" t="s">
        <v>224</v>
      </c>
      <c r="D25" t="s">
        <v>156</v>
      </c>
      <c r="E25" t="s">
        <v>156</v>
      </c>
      <c r="F25" t="s">
        <v>156</v>
      </c>
      <c r="H25" t="s">
        <v>156</v>
      </c>
      <c r="I25" t="s">
        <v>155</v>
      </c>
      <c r="J25" t="s">
        <v>225</v>
      </c>
      <c r="L25" t="s">
        <v>155</v>
      </c>
      <c r="M25">
        <v>1.6229264404240999</v>
      </c>
      <c r="N25">
        <v>2611.8521530421999</v>
      </c>
      <c r="Q25">
        <v>3932.49841060884</v>
      </c>
      <c r="R25" t="s">
        <v>245</v>
      </c>
      <c r="U25" t="s">
        <v>226</v>
      </c>
      <c r="V25" t="s">
        <v>246</v>
      </c>
      <c r="W25" t="s">
        <v>228</v>
      </c>
      <c r="X25" t="s">
        <v>245</v>
      </c>
      <c r="Y25" t="s">
        <v>237</v>
      </c>
      <c r="Z25" t="s">
        <v>238</v>
      </c>
      <c r="AA25" t="s">
        <v>247</v>
      </c>
      <c r="AB25" t="s">
        <v>248</v>
      </c>
      <c r="AC25" t="s">
        <v>158</v>
      </c>
      <c r="AD25" t="s">
        <v>172</v>
      </c>
      <c r="AE25" t="s">
        <v>158</v>
      </c>
      <c r="AF25" t="s">
        <v>158</v>
      </c>
      <c r="AG25" t="s">
        <v>172</v>
      </c>
      <c r="AH25" t="s">
        <v>158</v>
      </c>
      <c r="AJ25">
        <v>33</v>
      </c>
      <c r="AK25">
        <v>58</v>
      </c>
      <c r="BC25" t="str">
        <f t="shared" si="0"/>
        <v>NA</v>
      </c>
      <c r="BD25">
        <f t="shared" si="1"/>
        <v>91</v>
      </c>
      <c r="BE25" t="s">
        <v>249</v>
      </c>
      <c r="BF25" t="s">
        <v>175</v>
      </c>
      <c r="BG25" t="s">
        <v>158</v>
      </c>
      <c r="BH25">
        <v>3.5</v>
      </c>
      <c r="BM25" t="s">
        <v>158</v>
      </c>
      <c r="BN25" t="s">
        <v>175</v>
      </c>
      <c r="BQ25">
        <v>8.9</v>
      </c>
      <c r="BV25" t="s">
        <v>158</v>
      </c>
      <c r="BW25" t="s">
        <v>172</v>
      </c>
      <c r="BX25" t="s">
        <v>158</v>
      </c>
      <c r="BY25" t="s">
        <v>158</v>
      </c>
      <c r="BZ25" t="s">
        <v>158</v>
      </c>
      <c r="CK25" t="s">
        <v>158</v>
      </c>
      <c r="CL25" t="s">
        <v>175</v>
      </c>
      <c r="CM25" t="s">
        <v>158</v>
      </c>
      <c r="CX25" t="s">
        <v>158</v>
      </c>
      <c r="CY25" t="s">
        <v>175</v>
      </c>
      <c r="CZ25" t="s">
        <v>158</v>
      </c>
      <c r="DA25" t="s">
        <v>158</v>
      </c>
      <c r="DB25" t="s">
        <v>158</v>
      </c>
      <c r="DC25" t="s">
        <v>158</v>
      </c>
      <c r="DD25" t="s">
        <v>175</v>
      </c>
      <c r="DE25" t="s">
        <v>158</v>
      </c>
      <c r="DF25" t="s">
        <v>231</v>
      </c>
      <c r="DG25" t="s">
        <v>158</v>
      </c>
      <c r="DH25" t="s">
        <v>158</v>
      </c>
      <c r="DI25" t="s">
        <v>158</v>
      </c>
      <c r="DJ25" t="s">
        <v>158</v>
      </c>
      <c r="DK25" t="s">
        <v>158</v>
      </c>
      <c r="DL25" t="s">
        <v>172</v>
      </c>
      <c r="DM25" t="s">
        <v>158</v>
      </c>
      <c r="DN25" t="s">
        <v>250</v>
      </c>
      <c r="DO25" t="s">
        <v>172</v>
      </c>
      <c r="DP25" t="s">
        <v>158</v>
      </c>
      <c r="DQ25" t="s">
        <v>251</v>
      </c>
      <c r="DR25" t="s">
        <v>175</v>
      </c>
      <c r="DS25" t="s">
        <v>158</v>
      </c>
      <c r="DT25" t="s">
        <v>158</v>
      </c>
      <c r="DU25" t="s">
        <v>158</v>
      </c>
      <c r="DV25" t="s">
        <v>158</v>
      </c>
      <c r="DW25">
        <v>3.5547019999999998</v>
      </c>
      <c r="DX25">
        <v>14.450502</v>
      </c>
      <c r="DY25" t="s">
        <v>158</v>
      </c>
      <c r="DZ25">
        <v>13.298593</v>
      </c>
      <c r="EI25" t="s">
        <v>158</v>
      </c>
      <c r="EJ25" t="s">
        <v>158</v>
      </c>
      <c r="EK25" s="2">
        <v>1</v>
      </c>
      <c r="EO25">
        <v>3</v>
      </c>
      <c r="EQ25">
        <v>3</v>
      </c>
      <c r="ES25">
        <v>1</v>
      </c>
      <c r="EU25">
        <v>3</v>
      </c>
    </row>
    <row r="26" spans="1:152" x14ac:dyDescent="0.3">
      <c r="A26" t="s">
        <v>252</v>
      </c>
      <c r="B26" t="s">
        <v>181</v>
      </c>
      <c r="C26" t="s">
        <v>224</v>
      </c>
      <c r="D26" t="s">
        <v>156</v>
      </c>
      <c r="E26" t="s">
        <v>156</v>
      </c>
      <c r="F26" t="s">
        <v>156</v>
      </c>
      <c r="H26" t="s">
        <v>156</v>
      </c>
      <c r="I26" t="s">
        <v>155</v>
      </c>
      <c r="J26" t="s">
        <v>225</v>
      </c>
      <c r="L26" t="s">
        <v>155</v>
      </c>
      <c r="M26">
        <v>0.95220295171284597</v>
      </c>
      <c r="N26">
        <v>1532.4251719716999</v>
      </c>
      <c r="Q26">
        <v>2308.5813711483202</v>
      </c>
      <c r="R26" t="s">
        <v>252</v>
      </c>
      <c r="U26" t="s">
        <v>226</v>
      </c>
      <c r="V26" t="s">
        <v>246</v>
      </c>
      <c r="W26" t="s">
        <v>228</v>
      </c>
      <c r="X26" t="s">
        <v>252</v>
      </c>
      <c r="Y26" t="s">
        <v>237</v>
      </c>
      <c r="Z26" t="s">
        <v>238</v>
      </c>
      <c r="AA26" t="s">
        <v>247</v>
      </c>
      <c r="AB26" t="s">
        <v>248</v>
      </c>
      <c r="AC26" t="s">
        <v>158</v>
      </c>
      <c r="AD26" t="s">
        <v>172</v>
      </c>
      <c r="AE26" t="s">
        <v>158</v>
      </c>
      <c r="AF26" t="s">
        <v>158</v>
      </c>
      <c r="AG26" t="s">
        <v>172</v>
      </c>
      <c r="AH26" t="s">
        <v>158</v>
      </c>
      <c r="AJ26">
        <v>33</v>
      </c>
      <c r="AK26">
        <v>58</v>
      </c>
      <c r="BC26" t="str">
        <f t="shared" si="0"/>
        <v>NA</v>
      </c>
      <c r="BD26">
        <f t="shared" si="1"/>
        <v>91</v>
      </c>
      <c r="BE26" t="s">
        <v>249</v>
      </c>
      <c r="BF26" t="s">
        <v>175</v>
      </c>
      <c r="BG26" t="s">
        <v>158</v>
      </c>
      <c r="BH26">
        <v>3.5</v>
      </c>
      <c r="BM26" t="s">
        <v>158</v>
      </c>
      <c r="BN26" t="s">
        <v>175</v>
      </c>
      <c r="BQ26">
        <v>8.9</v>
      </c>
      <c r="BV26" t="s">
        <v>158</v>
      </c>
      <c r="BW26" t="s">
        <v>172</v>
      </c>
      <c r="BX26" t="s">
        <v>158</v>
      </c>
      <c r="BY26" t="s">
        <v>158</v>
      </c>
      <c r="BZ26" t="s">
        <v>158</v>
      </c>
      <c r="CK26" t="s">
        <v>158</v>
      </c>
      <c r="CL26" t="s">
        <v>175</v>
      </c>
      <c r="CM26" t="s">
        <v>158</v>
      </c>
      <c r="CX26" t="s">
        <v>158</v>
      </c>
      <c r="CY26" t="s">
        <v>175</v>
      </c>
      <c r="CZ26" t="s">
        <v>158</v>
      </c>
      <c r="DA26" t="s">
        <v>158</v>
      </c>
      <c r="DB26" t="s">
        <v>158</v>
      </c>
      <c r="DC26" t="s">
        <v>158</v>
      </c>
      <c r="DD26" t="s">
        <v>175</v>
      </c>
      <c r="DE26" t="s">
        <v>158</v>
      </c>
      <c r="DF26" t="s">
        <v>231</v>
      </c>
      <c r="DG26" t="s">
        <v>158</v>
      </c>
      <c r="DH26" t="s">
        <v>158</v>
      </c>
      <c r="DI26" t="s">
        <v>158</v>
      </c>
      <c r="DJ26" t="s">
        <v>158</v>
      </c>
      <c r="DK26" t="s">
        <v>158</v>
      </c>
      <c r="DL26" t="s">
        <v>172</v>
      </c>
      <c r="DM26" t="s">
        <v>158</v>
      </c>
      <c r="DN26" t="s">
        <v>250</v>
      </c>
      <c r="DO26" t="s">
        <v>172</v>
      </c>
      <c r="DP26" t="s">
        <v>158</v>
      </c>
      <c r="DQ26" t="s">
        <v>251</v>
      </c>
      <c r="DR26" t="s">
        <v>175</v>
      </c>
      <c r="DS26" t="s">
        <v>158</v>
      </c>
      <c r="DT26" t="s">
        <v>158</v>
      </c>
      <c r="DU26" t="s">
        <v>158</v>
      </c>
      <c r="DV26" t="s">
        <v>158</v>
      </c>
      <c r="DW26">
        <v>4.0784539999999998</v>
      </c>
      <c r="DX26">
        <v>13.99225</v>
      </c>
      <c r="DY26" t="s">
        <v>158</v>
      </c>
      <c r="DZ26">
        <v>25.618203999999999</v>
      </c>
      <c r="EA26">
        <v>25.962</v>
      </c>
      <c r="EB26">
        <v>4.4689500000000004</v>
      </c>
      <c r="EC26">
        <v>29.063800000000001</v>
      </c>
      <c r="ED26">
        <v>38.654850000000003</v>
      </c>
      <c r="EE26">
        <v>0</v>
      </c>
      <c r="EF26">
        <v>84.289919999999995</v>
      </c>
      <c r="EG26">
        <v>66.467269999999999</v>
      </c>
      <c r="EH26">
        <v>11.846360000000001</v>
      </c>
      <c r="EI26" t="s">
        <v>158</v>
      </c>
      <c r="EJ26" t="s">
        <v>158</v>
      </c>
      <c r="EK26" s="2">
        <v>1</v>
      </c>
      <c r="EO26">
        <v>3</v>
      </c>
      <c r="EQ26">
        <v>3</v>
      </c>
      <c r="ES26">
        <v>1</v>
      </c>
      <c r="EU26">
        <v>3</v>
      </c>
    </row>
    <row r="27" spans="1:152" x14ac:dyDescent="0.3">
      <c r="A27" t="s">
        <v>253</v>
      </c>
      <c r="B27" t="s">
        <v>181</v>
      </c>
      <c r="C27" t="s">
        <v>224</v>
      </c>
      <c r="D27" t="s">
        <v>156</v>
      </c>
      <c r="E27" t="s">
        <v>156</v>
      </c>
      <c r="F27" t="s">
        <v>156</v>
      </c>
      <c r="H27" t="s">
        <v>156</v>
      </c>
      <c r="I27" t="s">
        <v>155</v>
      </c>
      <c r="J27" t="s">
        <v>225</v>
      </c>
      <c r="L27" t="s">
        <v>155</v>
      </c>
      <c r="M27">
        <v>1.1168744291167001</v>
      </c>
      <c r="N27">
        <v>1797.4387561299</v>
      </c>
      <c r="Q27">
        <v>2708.1224786177199</v>
      </c>
      <c r="R27" t="s">
        <v>253</v>
      </c>
      <c r="U27" t="s">
        <v>226</v>
      </c>
      <c r="V27" t="s">
        <v>254</v>
      </c>
      <c r="W27" t="s">
        <v>228</v>
      </c>
      <c r="X27" t="s">
        <v>253</v>
      </c>
      <c r="Y27" t="s">
        <v>168</v>
      </c>
      <c r="Z27" t="s">
        <v>247</v>
      </c>
      <c r="AA27" t="s">
        <v>255</v>
      </c>
      <c r="AB27" t="s">
        <v>256</v>
      </c>
      <c r="AC27" t="s">
        <v>158</v>
      </c>
      <c r="AD27" t="s">
        <v>172</v>
      </c>
      <c r="AE27" t="s">
        <v>158</v>
      </c>
      <c r="AF27" t="s">
        <v>158</v>
      </c>
      <c r="AG27" t="s">
        <v>174</v>
      </c>
      <c r="AH27" t="s">
        <v>158</v>
      </c>
      <c r="AJ27">
        <v>25</v>
      </c>
      <c r="AK27">
        <v>53</v>
      </c>
      <c r="BC27" t="str">
        <f t="shared" si="0"/>
        <v>NA</v>
      </c>
      <c r="BD27">
        <f t="shared" si="1"/>
        <v>78</v>
      </c>
      <c r="BE27" t="s">
        <v>257</v>
      </c>
      <c r="BF27" t="s">
        <v>175</v>
      </c>
      <c r="BG27" t="s">
        <v>158</v>
      </c>
      <c r="BH27">
        <v>3.2</v>
      </c>
      <c r="BM27" t="s">
        <v>158</v>
      </c>
      <c r="BN27" t="s">
        <v>175</v>
      </c>
      <c r="BQ27">
        <v>11</v>
      </c>
      <c r="BV27" t="s">
        <v>158</v>
      </c>
      <c r="BW27" t="s">
        <v>175</v>
      </c>
      <c r="BX27" t="s">
        <v>158</v>
      </c>
      <c r="BY27" t="s">
        <v>158</v>
      </c>
      <c r="BZ27" t="s">
        <v>158</v>
      </c>
      <c r="CK27" t="s">
        <v>158</v>
      </c>
      <c r="CL27" t="s">
        <v>175</v>
      </c>
      <c r="CM27" t="s">
        <v>158</v>
      </c>
      <c r="CX27" t="s">
        <v>158</v>
      </c>
      <c r="CY27" t="s">
        <v>175</v>
      </c>
      <c r="CZ27" t="s">
        <v>158</v>
      </c>
      <c r="DA27" t="s">
        <v>158</v>
      </c>
      <c r="DB27" t="s">
        <v>158</v>
      </c>
      <c r="DC27" t="s">
        <v>158</v>
      </c>
      <c r="DD27" t="s">
        <v>175</v>
      </c>
      <c r="DE27" t="s">
        <v>158</v>
      </c>
      <c r="DF27" t="s">
        <v>231</v>
      </c>
      <c r="DG27" t="s">
        <v>158</v>
      </c>
      <c r="DH27" t="s">
        <v>158</v>
      </c>
      <c r="DI27" t="s">
        <v>158</v>
      </c>
      <c r="DJ27" t="s">
        <v>158</v>
      </c>
      <c r="DK27" t="s">
        <v>158</v>
      </c>
      <c r="DL27" t="s">
        <v>175</v>
      </c>
      <c r="DM27" t="s">
        <v>158</v>
      </c>
      <c r="DN27" t="s">
        <v>250</v>
      </c>
      <c r="DO27" t="s">
        <v>175</v>
      </c>
      <c r="DP27" t="s">
        <v>158</v>
      </c>
      <c r="DQ27" t="s">
        <v>258</v>
      </c>
      <c r="DR27" t="s">
        <v>175</v>
      </c>
      <c r="DS27" t="s">
        <v>158</v>
      </c>
      <c r="DT27" t="s">
        <v>158</v>
      </c>
      <c r="DU27" t="s">
        <v>158</v>
      </c>
      <c r="DV27" t="s">
        <v>158</v>
      </c>
      <c r="DW27">
        <v>4.520168</v>
      </c>
      <c r="DX27">
        <v>13.452387999999999</v>
      </c>
      <c r="DY27" t="s">
        <v>158</v>
      </c>
      <c r="DZ27">
        <v>41.758352000000002</v>
      </c>
      <c r="EI27" t="s">
        <v>158</v>
      </c>
      <c r="EJ27" t="s">
        <v>158</v>
      </c>
      <c r="EK27" s="2">
        <v>1</v>
      </c>
      <c r="EO27">
        <v>1</v>
      </c>
      <c r="EQ27">
        <v>1</v>
      </c>
      <c r="ES27">
        <v>1</v>
      </c>
      <c r="EU27">
        <v>1</v>
      </c>
    </row>
    <row r="28" spans="1:152" x14ac:dyDescent="0.3">
      <c r="A28" t="s">
        <v>259</v>
      </c>
      <c r="B28" t="s">
        <v>181</v>
      </c>
      <c r="C28" t="s">
        <v>224</v>
      </c>
      <c r="D28" t="s">
        <v>156</v>
      </c>
      <c r="E28" t="s">
        <v>156</v>
      </c>
      <c r="F28" t="s">
        <v>156</v>
      </c>
      <c r="H28" t="s">
        <v>156</v>
      </c>
      <c r="I28" t="s">
        <v>155</v>
      </c>
      <c r="J28" t="s">
        <v>225</v>
      </c>
      <c r="L28" t="s">
        <v>155</v>
      </c>
      <c r="M28">
        <v>1.0525658070441399</v>
      </c>
      <c r="N28">
        <v>1693.9438540593501</v>
      </c>
      <c r="Q28">
        <v>2553.8298997749398</v>
      </c>
      <c r="R28" t="s">
        <v>259</v>
      </c>
      <c r="U28" t="s">
        <v>226</v>
      </c>
      <c r="V28" t="s">
        <v>260</v>
      </c>
      <c r="W28" t="s">
        <v>228</v>
      </c>
      <c r="X28" t="s">
        <v>259</v>
      </c>
      <c r="Y28" t="s">
        <v>237</v>
      </c>
      <c r="Z28" t="s">
        <v>255</v>
      </c>
      <c r="AA28" t="s">
        <v>261</v>
      </c>
      <c r="AB28" t="s">
        <v>262</v>
      </c>
      <c r="AC28" t="s">
        <v>158</v>
      </c>
      <c r="AD28" t="s">
        <v>174</v>
      </c>
      <c r="AE28" t="s">
        <v>158</v>
      </c>
      <c r="AF28" t="s">
        <v>158</v>
      </c>
      <c r="AG28" t="s">
        <v>172</v>
      </c>
      <c r="AH28" t="s">
        <v>158</v>
      </c>
      <c r="AJ28">
        <v>24</v>
      </c>
      <c r="AK28">
        <v>54</v>
      </c>
      <c r="BC28" t="str">
        <f t="shared" si="0"/>
        <v>NA</v>
      </c>
      <c r="BD28">
        <f t="shared" si="1"/>
        <v>78</v>
      </c>
      <c r="BE28" t="s">
        <v>263</v>
      </c>
      <c r="BF28" t="s">
        <v>175</v>
      </c>
      <c r="BG28" t="s">
        <v>158</v>
      </c>
      <c r="BH28">
        <v>6.8</v>
      </c>
      <c r="BM28" t="s">
        <v>158</v>
      </c>
      <c r="BN28" t="s">
        <v>175</v>
      </c>
      <c r="BQ28">
        <v>5.3</v>
      </c>
      <c r="BV28" t="s">
        <v>158</v>
      </c>
      <c r="BW28" t="s">
        <v>172</v>
      </c>
      <c r="BX28" t="s">
        <v>158</v>
      </c>
      <c r="BY28" t="s">
        <v>158</v>
      </c>
      <c r="BZ28" t="s">
        <v>158</v>
      </c>
      <c r="CK28" t="s">
        <v>158</v>
      </c>
      <c r="CL28" t="s">
        <v>172</v>
      </c>
      <c r="CM28" t="s">
        <v>158</v>
      </c>
      <c r="CX28" t="s">
        <v>158</v>
      </c>
      <c r="CY28" t="s">
        <v>172</v>
      </c>
      <c r="CZ28" t="s">
        <v>158</v>
      </c>
      <c r="DA28" t="s">
        <v>158</v>
      </c>
      <c r="DB28" t="s">
        <v>158</v>
      </c>
      <c r="DC28" t="s">
        <v>158</v>
      </c>
      <c r="DD28" t="s">
        <v>172</v>
      </c>
      <c r="DE28" t="s">
        <v>158</v>
      </c>
      <c r="DF28" t="s">
        <v>264</v>
      </c>
      <c r="DG28" t="s">
        <v>158</v>
      </c>
      <c r="DH28" t="s">
        <v>158</v>
      </c>
      <c r="DI28" t="s">
        <v>158</v>
      </c>
      <c r="DJ28" t="s">
        <v>158</v>
      </c>
      <c r="DK28" t="s">
        <v>158</v>
      </c>
      <c r="DL28" t="s">
        <v>172</v>
      </c>
      <c r="DM28" t="s">
        <v>158</v>
      </c>
      <c r="DN28" t="s">
        <v>265</v>
      </c>
      <c r="DO28" t="s">
        <v>172</v>
      </c>
      <c r="DP28" t="s">
        <v>158</v>
      </c>
      <c r="DQ28" t="s">
        <v>266</v>
      </c>
      <c r="DR28" t="s">
        <v>175</v>
      </c>
      <c r="DS28" t="s">
        <v>158</v>
      </c>
      <c r="DT28" t="s">
        <v>158</v>
      </c>
      <c r="DU28" t="s">
        <v>158</v>
      </c>
      <c r="DV28" t="s">
        <v>158</v>
      </c>
      <c r="DW28">
        <v>4.7122859999999998</v>
      </c>
      <c r="DX28">
        <v>12.966265</v>
      </c>
      <c r="DY28" t="s">
        <v>158</v>
      </c>
      <c r="DZ28">
        <v>51.112456999999999</v>
      </c>
      <c r="EI28" t="s">
        <v>158</v>
      </c>
      <c r="EJ28" t="s">
        <v>158</v>
      </c>
      <c r="EK28" s="2">
        <v>1</v>
      </c>
      <c r="EO28">
        <v>3</v>
      </c>
      <c r="EQ28">
        <v>3</v>
      </c>
      <c r="ES28">
        <v>1</v>
      </c>
      <c r="EU28">
        <v>3</v>
      </c>
    </row>
    <row r="29" spans="1:152" x14ac:dyDescent="0.3">
      <c r="A29" t="s">
        <v>267</v>
      </c>
      <c r="B29" t="s">
        <v>181</v>
      </c>
      <c r="C29" t="s">
        <v>268</v>
      </c>
      <c r="D29" t="s">
        <v>156</v>
      </c>
      <c r="E29" t="s">
        <v>156</v>
      </c>
      <c r="F29" t="s">
        <v>156</v>
      </c>
      <c r="H29" t="s">
        <v>156</v>
      </c>
      <c r="I29" t="s">
        <v>155</v>
      </c>
      <c r="J29" t="s">
        <v>225</v>
      </c>
      <c r="L29" t="s">
        <v>155</v>
      </c>
      <c r="M29">
        <v>1.6628367580499499</v>
      </c>
      <c r="N29">
        <v>2676.0817117105698</v>
      </c>
      <c r="Q29">
        <v>4032.7003516633199</v>
      </c>
      <c r="R29" t="s">
        <v>267</v>
      </c>
      <c r="U29" t="s">
        <v>226</v>
      </c>
      <c r="V29" t="s">
        <v>260</v>
      </c>
      <c r="W29" t="s">
        <v>228</v>
      </c>
      <c r="X29" t="s">
        <v>267</v>
      </c>
      <c r="Y29" t="s">
        <v>237</v>
      </c>
      <c r="Z29" t="s">
        <v>255</v>
      </c>
      <c r="AA29" t="s">
        <v>261</v>
      </c>
      <c r="AB29" t="s">
        <v>262</v>
      </c>
      <c r="AC29" t="s">
        <v>158</v>
      </c>
      <c r="AD29" t="s">
        <v>174</v>
      </c>
      <c r="AE29" t="s">
        <v>158</v>
      </c>
      <c r="AF29" t="s">
        <v>158</v>
      </c>
      <c r="AG29" t="s">
        <v>172</v>
      </c>
      <c r="AH29" t="s">
        <v>158</v>
      </c>
      <c r="AJ29">
        <v>24</v>
      </c>
      <c r="AK29">
        <v>54</v>
      </c>
      <c r="BC29" t="str">
        <f t="shared" si="0"/>
        <v>NA</v>
      </c>
      <c r="BD29">
        <f t="shared" si="1"/>
        <v>78</v>
      </c>
      <c r="BE29" t="s">
        <v>263</v>
      </c>
      <c r="BF29" t="s">
        <v>175</v>
      </c>
      <c r="BG29" t="s">
        <v>158</v>
      </c>
      <c r="BH29">
        <v>6.8</v>
      </c>
      <c r="BM29" t="s">
        <v>158</v>
      </c>
      <c r="BN29" t="s">
        <v>175</v>
      </c>
      <c r="BQ29">
        <v>5.3</v>
      </c>
      <c r="BV29" t="s">
        <v>158</v>
      </c>
      <c r="BW29" t="s">
        <v>172</v>
      </c>
      <c r="BX29" t="s">
        <v>158</v>
      </c>
      <c r="BY29" t="s">
        <v>158</v>
      </c>
      <c r="BZ29" t="s">
        <v>158</v>
      </c>
      <c r="CK29" t="s">
        <v>158</v>
      </c>
      <c r="CL29" t="s">
        <v>172</v>
      </c>
      <c r="CM29" t="s">
        <v>158</v>
      </c>
      <c r="CX29" t="s">
        <v>158</v>
      </c>
      <c r="CY29" t="s">
        <v>172</v>
      </c>
      <c r="CZ29" t="s">
        <v>158</v>
      </c>
      <c r="DA29" t="s">
        <v>158</v>
      </c>
      <c r="DB29" t="s">
        <v>158</v>
      </c>
      <c r="DC29" t="s">
        <v>158</v>
      </c>
      <c r="DD29" t="s">
        <v>172</v>
      </c>
      <c r="DE29" t="s">
        <v>158</v>
      </c>
      <c r="DF29" t="s">
        <v>264</v>
      </c>
      <c r="DG29" t="s">
        <v>158</v>
      </c>
      <c r="DH29" t="s">
        <v>158</v>
      </c>
      <c r="DI29" t="s">
        <v>158</v>
      </c>
      <c r="DJ29" t="s">
        <v>158</v>
      </c>
      <c r="DK29" t="s">
        <v>158</v>
      </c>
      <c r="DL29" t="s">
        <v>172</v>
      </c>
      <c r="DM29" t="s">
        <v>158</v>
      </c>
      <c r="DN29" t="s">
        <v>265</v>
      </c>
      <c r="DO29" t="s">
        <v>172</v>
      </c>
      <c r="DP29" t="s">
        <v>158</v>
      </c>
      <c r="DQ29" t="s">
        <v>266</v>
      </c>
      <c r="DR29" t="s">
        <v>175</v>
      </c>
      <c r="DS29" t="s">
        <v>158</v>
      </c>
      <c r="DT29" t="s">
        <v>158</v>
      </c>
      <c r="DU29" t="s">
        <v>158</v>
      </c>
      <c r="DV29" t="s">
        <v>158</v>
      </c>
      <c r="DW29">
        <v>4.6788639999999999</v>
      </c>
      <c r="DX29">
        <v>12.361183</v>
      </c>
      <c r="DY29" t="s">
        <v>158</v>
      </c>
      <c r="DZ29">
        <v>58.306801999999998</v>
      </c>
      <c r="EI29" t="s">
        <v>158</v>
      </c>
      <c r="EJ29" t="s">
        <v>158</v>
      </c>
      <c r="EK29" s="2">
        <v>0</v>
      </c>
      <c r="EO29">
        <v>3</v>
      </c>
      <c r="EQ29">
        <v>3</v>
      </c>
      <c r="ES29">
        <v>1</v>
      </c>
      <c r="EU29">
        <v>3</v>
      </c>
    </row>
    <row r="30" spans="1:152" x14ac:dyDescent="0.3">
      <c r="A30" t="s">
        <v>269</v>
      </c>
      <c r="B30" t="s">
        <v>181</v>
      </c>
      <c r="C30" t="s">
        <v>268</v>
      </c>
      <c r="D30" t="s">
        <v>156</v>
      </c>
      <c r="E30" t="s">
        <v>156</v>
      </c>
      <c r="F30" t="s">
        <v>156</v>
      </c>
      <c r="H30" t="s">
        <v>155</v>
      </c>
      <c r="I30" t="s">
        <v>156</v>
      </c>
      <c r="J30" t="s">
        <v>225</v>
      </c>
      <c r="K30" t="s">
        <v>270</v>
      </c>
      <c r="L30" t="s">
        <v>155</v>
      </c>
      <c r="M30">
        <v>0.82768890721319899</v>
      </c>
      <c r="N30">
        <v>1332.0388407677999</v>
      </c>
      <c r="Q30">
        <v>2007.39374363347</v>
      </c>
      <c r="R30" t="s">
        <v>269</v>
      </c>
      <c r="U30" t="s">
        <v>226</v>
      </c>
      <c r="V30" t="s">
        <v>271</v>
      </c>
      <c r="W30" t="s">
        <v>228</v>
      </c>
      <c r="X30" t="s">
        <v>158</v>
      </c>
      <c r="Y30" t="s">
        <v>158</v>
      </c>
      <c r="Z30" t="s">
        <v>158</v>
      </c>
      <c r="AA30" t="s">
        <v>158</v>
      </c>
      <c r="AB30" t="s">
        <v>158</v>
      </c>
      <c r="AC30" t="s">
        <v>158</v>
      </c>
      <c r="AD30" t="s">
        <v>174</v>
      </c>
      <c r="AE30" t="s">
        <v>158</v>
      </c>
      <c r="AF30" t="s">
        <v>158</v>
      </c>
      <c r="AG30" t="s">
        <v>174</v>
      </c>
      <c r="AH30" t="s">
        <v>158</v>
      </c>
      <c r="AJ30">
        <v>0</v>
      </c>
      <c r="AK30">
        <v>51</v>
      </c>
      <c r="AL30">
        <v>25</v>
      </c>
      <c r="BC30">
        <f t="shared" si="0"/>
        <v>25</v>
      </c>
      <c r="BD30">
        <f t="shared" si="1"/>
        <v>51</v>
      </c>
      <c r="BE30" t="s">
        <v>272</v>
      </c>
      <c r="BF30" t="s">
        <v>175</v>
      </c>
      <c r="BG30" t="s">
        <v>158</v>
      </c>
      <c r="BH30">
        <v>12.7</v>
      </c>
      <c r="BM30" t="s">
        <v>158</v>
      </c>
      <c r="BN30" t="s">
        <v>175</v>
      </c>
      <c r="BQ30">
        <v>20.8</v>
      </c>
      <c r="BV30" t="s">
        <v>158</v>
      </c>
      <c r="BW30" t="s">
        <v>174</v>
      </c>
      <c r="BX30" t="s">
        <v>158</v>
      </c>
      <c r="BY30" t="s">
        <v>158</v>
      </c>
      <c r="BZ30" t="s">
        <v>158</v>
      </c>
      <c r="CK30" t="s">
        <v>158</v>
      </c>
      <c r="CL30" t="s">
        <v>172</v>
      </c>
      <c r="CM30" t="s">
        <v>158</v>
      </c>
      <c r="CX30" t="s">
        <v>158</v>
      </c>
      <c r="CY30" t="s">
        <v>172</v>
      </c>
      <c r="CZ30" t="s">
        <v>158</v>
      </c>
      <c r="DA30" t="s">
        <v>158</v>
      </c>
      <c r="DB30" t="s">
        <v>158</v>
      </c>
      <c r="DC30" t="s">
        <v>158</v>
      </c>
      <c r="DD30" t="s">
        <v>172</v>
      </c>
      <c r="DE30" t="s">
        <v>158</v>
      </c>
      <c r="DF30" t="s">
        <v>264</v>
      </c>
      <c r="DG30" t="s">
        <v>158</v>
      </c>
      <c r="DH30" t="s">
        <v>158</v>
      </c>
      <c r="DI30" t="s">
        <v>158</v>
      </c>
      <c r="DJ30" t="s">
        <v>158</v>
      </c>
      <c r="DK30" t="s">
        <v>158</v>
      </c>
      <c r="DL30" t="s">
        <v>174</v>
      </c>
      <c r="DM30" t="s">
        <v>158</v>
      </c>
      <c r="DN30" t="s">
        <v>273</v>
      </c>
      <c r="DO30" t="s">
        <v>174</v>
      </c>
      <c r="DP30" t="s">
        <v>158</v>
      </c>
      <c r="DQ30" t="s">
        <v>274</v>
      </c>
      <c r="DR30" t="s">
        <v>174</v>
      </c>
      <c r="DS30" t="s">
        <v>158</v>
      </c>
      <c r="DT30" t="s">
        <v>158</v>
      </c>
      <c r="DU30" t="s">
        <v>158</v>
      </c>
      <c r="DV30" t="s">
        <v>158</v>
      </c>
      <c r="DW30">
        <v>4.9115489999999999</v>
      </c>
      <c r="DX30">
        <v>11.815706</v>
      </c>
      <c r="DY30" t="s">
        <v>158</v>
      </c>
      <c r="DZ30">
        <v>76.516587000000001</v>
      </c>
      <c r="EI30" t="s">
        <v>158</v>
      </c>
      <c r="EJ30" t="s">
        <v>158</v>
      </c>
      <c r="EK30" s="2">
        <v>0</v>
      </c>
      <c r="EO30">
        <v>5</v>
      </c>
      <c r="EQ30">
        <v>5</v>
      </c>
      <c r="ES30">
        <v>5</v>
      </c>
      <c r="EU30">
        <v>5</v>
      </c>
    </row>
    <row r="31" spans="1:152" x14ac:dyDescent="0.3">
      <c r="A31" t="s">
        <v>275</v>
      </c>
      <c r="B31" t="s">
        <v>181</v>
      </c>
      <c r="C31" t="s">
        <v>268</v>
      </c>
      <c r="D31" t="s">
        <v>156</v>
      </c>
      <c r="E31" t="s">
        <v>156</v>
      </c>
      <c r="F31" t="s">
        <v>156</v>
      </c>
      <c r="H31" t="s">
        <v>155</v>
      </c>
      <c r="I31" t="s">
        <v>156</v>
      </c>
      <c r="J31" t="s">
        <v>225</v>
      </c>
      <c r="L31" t="s">
        <v>155</v>
      </c>
      <c r="M31">
        <v>0.34935696414772699</v>
      </c>
      <c r="N31">
        <v>562.23665858267805</v>
      </c>
      <c r="Q31">
        <v>846.30534439383405</v>
      </c>
      <c r="R31" t="s">
        <v>275</v>
      </c>
      <c r="U31" t="s">
        <v>226</v>
      </c>
      <c r="V31" t="s">
        <v>276</v>
      </c>
      <c r="W31" t="s">
        <v>228</v>
      </c>
      <c r="X31" t="s">
        <v>275</v>
      </c>
      <c r="Y31" t="s">
        <v>168</v>
      </c>
      <c r="Z31" t="s">
        <v>277</v>
      </c>
      <c r="AA31" t="s">
        <v>278</v>
      </c>
      <c r="AB31" t="s">
        <v>279</v>
      </c>
      <c r="AC31" t="s">
        <v>158</v>
      </c>
      <c r="AD31" t="s">
        <v>174</v>
      </c>
      <c r="AE31" t="s">
        <v>158</v>
      </c>
      <c r="AF31" t="s">
        <v>158</v>
      </c>
      <c r="AG31" t="s">
        <v>174</v>
      </c>
      <c r="AH31" t="s">
        <v>158</v>
      </c>
      <c r="AJ31">
        <v>0</v>
      </c>
      <c r="AK31">
        <v>56</v>
      </c>
      <c r="AL31">
        <v>27</v>
      </c>
      <c r="BC31">
        <f t="shared" si="0"/>
        <v>27</v>
      </c>
      <c r="BD31">
        <f t="shared" si="1"/>
        <v>56</v>
      </c>
      <c r="BE31" t="s">
        <v>280</v>
      </c>
      <c r="BF31" t="s">
        <v>175</v>
      </c>
      <c r="BG31" t="s">
        <v>158</v>
      </c>
      <c r="BH31">
        <v>26.4</v>
      </c>
      <c r="BM31" t="s">
        <v>158</v>
      </c>
      <c r="BN31" t="s">
        <v>172</v>
      </c>
      <c r="BQ31">
        <v>30.6</v>
      </c>
      <c r="BV31" t="s">
        <v>158</v>
      </c>
      <c r="BW31" t="s">
        <v>174</v>
      </c>
      <c r="BX31" t="s">
        <v>158</v>
      </c>
      <c r="BY31" t="s">
        <v>158</v>
      </c>
      <c r="BZ31" t="s">
        <v>158</v>
      </c>
      <c r="CK31" t="s">
        <v>158</v>
      </c>
      <c r="CL31" t="s">
        <v>172</v>
      </c>
      <c r="CM31" t="s">
        <v>158</v>
      </c>
      <c r="CX31" t="s">
        <v>158</v>
      </c>
      <c r="CY31" t="s">
        <v>174</v>
      </c>
      <c r="CZ31" t="s">
        <v>158</v>
      </c>
      <c r="DA31" t="s">
        <v>158</v>
      </c>
      <c r="DB31" t="s">
        <v>158</v>
      </c>
      <c r="DC31" t="s">
        <v>158</v>
      </c>
      <c r="DD31" t="s">
        <v>172</v>
      </c>
      <c r="DE31" t="s">
        <v>158</v>
      </c>
      <c r="DF31" t="s">
        <v>264</v>
      </c>
      <c r="DG31" t="s">
        <v>158</v>
      </c>
      <c r="DH31" t="s">
        <v>158</v>
      </c>
      <c r="DI31" t="s">
        <v>158</v>
      </c>
      <c r="DJ31" t="s">
        <v>158</v>
      </c>
      <c r="DK31" t="s">
        <v>158</v>
      </c>
      <c r="DL31" t="s">
        <v>174</v>
      </c>
      <c r="DM31" t="s">
        <v>158</v>
      </c>
      <c r="DN31" t="s">
        <v>281</v>
      </c>
      <c r="DO31" t="s">
        <v>174</v>
      </c>
      <c r="DP31" t="s">
        <v>158</v>
      </c>
      <c r="DQ31" t="s">
        <v>282</v>
      </c>
      <c r="DR31" t="s">
        <v>174</v>
      </c>
      <c r="DS31" t="s">
        <v>158</v>
      </c>
      <c r="DT31" t="s">
        <v>158</v>
      </c>
      <c r="DU31" t="s">
        <v>158</v>
      </c>
      <c r="DV31" t="s">
        <v>158</v>
      </c>
      <c r="DW31">
        <v>5</v>
      </c>
      <c r="DX31">
        <v>11.614233</v>
      </c>
      <c r="DY31" t="s">
        <v>158</v>
      </c>
      <c r="DZ31">
        <v>79.40446</v>
      </c>
      <c r="EI31" t="s">
        <v>158</v>
      </c>
      <c r="EJ31" t="s">
        <v>158</v>
      </c>
      <c r="EK31" s="2">
        <v>0</v>
      </c>
      <c r="EO31">
        <v>5</v>
      </c>
      <c r="EQ31">
        <v>5</v>
      </c>
      <c r="ES31">
        <v>5</v>
      </c>
      <c r="EU31">
        <v>5</v>
      </c>
    </row>
    <row r="32" spans="1:152" x14ac:dyDescent="0.3">
      <c r="A32" t="s">
        <v>283</v>
      </c>
      <c r="B32" t="s">
        <v>181</v>
      </c>
      <c r="C32" t="s">
        <v>268</v>
      </c>
      <c r="D32" t="s">
        <v>155</v>
      </c>
      <c r="E32" t="s">
        <v>156</v>
      </c>
      <c r="F32" t="s">
        <v>156</v>
      </c>
      <c r="H32" t="s">
        <v>155</v>
      </c>
      <c r="I32" t="s">
        <v>156</v>
      </c>
      <c r="J32" t="s">
        <v>284</v>
      </c>
      <c r="K32" t="s">
        <v>285</v>
      </c>
      <c r="L32" t="s">
        <v>155</v>
      </c>
      <c r="M32">
        <v>3.1207850578016001</v>
      </c>
      <c r="N32">
        <v>5022.4267529161798</v>
      </c>
      <c r="Q32">
        <v>7579.44680393201</v>
      </c>
      <c r="R32" t="s">
        <v>283</v>
      </c>
      <c r="U32" t="s">
        <v>286</v>
      </c>
      <c r="V32" t="s">
        <v>287</v>
      </c>
      <c r="W32" t="s">
        <v>158</v>
      </c>
      <c r="X32" t="s">
        <v>158</v>
      </c>
      <c r="Y32" t="s">
        <v>158</v>
      </c>
      <c r="Z32" t="s">
        <v>158</v>
      </c>
      <c r="AA32" t="s">
        <v>158</v>
      </c>
      <c r="AB32" t="s">
        <v>158</v>
      </c>
      <c r="AC32" t="s">
        <v>158</v>
      </c>
      <c r="AD32" t="s">
        <v>158</v>
      </c>
      <c r="AE32" t="s">
        <v>158</v>
      </c>
      <c r="AF32" t="s">
        <v>158</v>
      </c>
      <c r="AG32" t="s">
        <v>158</v>
      </c>
      <c r="AH32" t="s">
        <v>158</v>
      </c>
      <c r="AJ32">
        <v>10.49465</v>
      </c>
      <c r="AK32">
        <v>37.49465</v>
      </c>
      <c r="AL32">
        <v>34.161299999999997</v>
      </c>
      <c r="AO32">
        <v>17.365600000000001</v>
      </c>
      <c r="BC32">
        <f t="shared" si="0"/>
        <v>34.161299999999997</v>
      </c>
      <c r="BD32">
        <f t="shared" si="1"/>
        <v>47.9893</v>
      </c>
      <c r="BE32" t="s">
        <v>158</v>
      </c>
      <c r="BF32" t="s">
        <v>158</v>
      </c>
      <c r="BG32" t="s">
        <v>158</v>
      </c>
      <c r="BH32">
        <v>124.505</v>
      </c>
      <c r="BI32">
        <v>76.474999999999994</v>
      </c>
      <c r="BJ32">
        <v>34.284999999999997</v>
      </c>
      <c r="BK32">
        <v>13.744999999999999</v>
      </c>
      <c r="BM32" t="s">
        <v>158</v>
      </c>
      <c r="BN32" t="s">
        <v>158</v>
      </c>
      <c r="BP32">
        <v>134</v>
      </c>
      <c r="BQ32">
        <v>71.02000000000001</v>
      </c>
      <c r="BS32">
        <v>6.1050000000000004</v>
      </c>
      <c r="BV32" t="s">
        <v>158</v>
      </c>
      <c r="BW32" t="s">
        <v>158</v>
      </c>
      <c r="BX32" t="s">
        <v>158</v>
      </c>
      <c r="BY32" t="s">
        <v>158</v>
      </c>
      <c r="BZ32" t="s">
        <v>158</v>
      </c>
      <c r="CK32" t="s">
        <v>158</v>
      </c>
      <c r="CL32" t="s">
        <v>158</v>
      </c>
      <c r="CM32" t="s">
        <v>158</v>
      </c>
      <c r="CX32" t="s">
        <v>158</v>
      </c>
      <c r="CY32" t="s">
        <v>158</v>
      </c>
      <c r="CZ32" t="s">
        <v>158</v>
      </c>
      <c r="DA32" t="s">
        <v>158</v>
      </c>
      <c r="DB32" t="s">
        <v>158</v>
      </c>
      <c r="DC32" t="s">
        <v>158</v>
      </c>
      <c r="DD32" t="s">
        <v>158</v>
      </c>
      <c r="DE32" t="s">
        <v>158</v>
      </c>
      <c r="DF32" t="s">
        <v>158</v>
      </c>
      <c r="DG32" t="s">
        <v>158</v>
      </c>
      <c r="DH32" t="s">
        <v>158</v>
      </c>
      <c r="DI32" t="s">
        <v>158</v>
      </c>
      <c r="DJ32" t="s">
        <v>158</v>
      </c>
      <c r="DK32" t="s">
        <v>158</v>
      </c>
      <c r="DL32" t="s">
        <v>158</v>
      </c>
      <c r="DM32" t="s">
        <v>158</v>
      </c>
      <c r="DN32" t="s">
        <v>158</v>
      </c>
      <c r="DO32" t="s">
        <v>158</v>
      </c>
      <c r="DP32" t="s">
        <v>158</v>
      </c>
      <c r="DQ32" t="s">
        <v>158</v>
      </c>
      <c r="DR32" t="s">
        <v>158</v>
      </c>
      <c r="DS32" t="s">
        <v>158</v>
      </c>
      <c r="DT32" t="s">
        <v>158</v>
      </c>
      <c r="DU32" t="s">
        <v>158</v>
      </c>
      <c r="DV32" t="s">
        <v>158</v>
      </c>
      <c r="DW32">
        <v>4.7532959999999997</v>
      </c>
      <c r="DX32">
        <v>10.936434</v>
      </c>
      <c r="DY32" t="s">
        <v>158</v>
      </c>
      <c r="DZ32">
        <v>50.918743999999997</v>
      </c>
      <c r="EI32" t="s">
        <v>158</v>
      </c>
      <c r="EJ32" t="s">
        <v>158</v>
      </c>
      <c r="EK32" s="2">
        <v>0</v>
      </c>
    </row>
    <row r="33" spans="1:152" x14ac:dyDescent="0.3">
      <c r="A33" t="s">
        <v>288</v>
      </c>
      <c r="B33" t="s">
        <v>181</v>
      </c>
      <c r="C33" t="s">
        <v>289</v>
      </c>
      <c r="D33" t="s">
        <v>156</v>
      </c>
      <c r="E33" t="s">
        <v>156</v>
      </c>
      <c r="F33" t="s">
        <v>156</v>
      </c>
      <c r="H33" t="s">
        <v>155</v>
      </c>
      <c r="I33" t="s">
        <v>156</v>
      </c>
      <c r="J33" t="s">
        <v>290</v>
      </c>
      <c r="L33" t="s">
        <v>155</v>
      </c>
      <c r="M33">
        <v>0.60534145543367301</v>
      </c>
      <c r="N33">
        <v>974.20458766262595</v>
      </c>
      <c r="Q33">
        <v>1465.8406747694</v>
      </c>
      <c r="R33" t="s">
        <v>288</v>
      </c>
      <c r="U33" t="s">
        <v>286</v>
      </c>
      <c r="V33" t="s">
        <v>291</v>
      </c>
      <c r="W33" t="s">
        <v>158</v>
      </c>
      <c r="X33" t="s">
        <v>158</v>
      </c>
      <c r="Y33" t="s">
        <v>158</v>
      </c>
      <c r="Z33" t="s">
        <v>158</v>
      </c>
      <c r="AA33" t="s">
        <v>158</v>
      </c>
      <c r="AB33" t="s">
        <v>158</v>
      </c>
      <c r="AC33" t="s">
        <v>158</v>
      </c>
      <c r="AD33" t="s">
        <v>158</v>
      </c>
      <c r="AE33" t="s">
        <v>158</v>
      </c>
      <c r="AF33" t="s">
        <v>158</v>
      </c>
      <c r="AG33" t="s">
        <v>158</v>
      </c>
      <c r="AH33" t="s">
        <v>158</v>
      </c>
      <c r="AJ33">
        <v>15.5946</v>
      </c>
      <c r="AK33">
        <v>30.8811</v>
      </c>
      <c r="AL33">
        <v>25.321200000000001</v>
      </c>
      <c r="AO33">
        <v>27.734400000000001</v>
      </c>
      <c r="BC33">
        <f t="shared" si="0"/>
        <v>25.321200000000001</v>
      </c>
      <c r="BD33">
        <f t="shared" si="1"/>
        <v>46.475700000000003</v>
      </c>
      <c r="BE33" t="s">
        <v>158</v>
      </c>
      <c r="BF33" t="s">
        <v>158</v>
      </c>
      <c r="BG33" t="s">
        <v>158</v>
      </c>
      <c r="BH33">
        <v>114.78</v>
      </c>
      <c r="BI33">
        <v>88.26</v>
      </c>
      <c r="BJ33">
        <v>19.13</v>
      </c>
      <c r="BK33">
        <v>7.39</v>
      </c>
      <c r="BM33" t="s">
        <v>158</v>
      </c>
      <c r="BN33" t="s">
        <v>158</v>
      </c>
      <c r="BP33">
        <v>130</v>
      </c>
      <c r="BQ33">
        <v>56.52</v>
      </c>
      <c r="BS33">
        <v>2.17</v>
      </c>
      <c r="BV33" t="s">
        <v>158</v>
      </c>
      <c r="BW33" t="s">
        <v>158</v>
      </c>
      <c r="BX33" t="s">
        <v>158</v>
      </c>
      <c r="BY33" t="s">
        <v>158</v>
      </c>
      <c r="BZ33" t="s">
        <v>158</v>
      </c>
      <c r="CK33" t="s">
        <v>158</v>
      </c>
      <c r="CL33" t="s">
        <v>158</v>
      </c>
      <c r="CM33" t="s">
        <v>158</v>
      </c>
      <c r="CX33" t="s">
        <v>158</v>
      </c>
      <c r="CY33" t="s">
        <v>158</v>
      </c>
      <c r="CZ33" t="s">
        <v>158</v>
      </c>
      <c r="DA33" t="s">
        <v>158</v>
      </c>
      <c r="DB33" t="s">
        <v>158</v>
      </c>
      <c r="DC33" t="s">
        <v>158</v>
      </c>
      <c r="DD33" t="s">
        <v>158</v>
      </c>
      <c r="DE33" t="s">
        <v>158</v>
      </c>
      <c r="DF33" t="s">
        <v>158</v>
      </c>
      <c r="DG33" t="s">
        <v>158</v>
      </c>
      <c r="DH33" t="s">
        <v>158</v>
      </c>
      <c r="DI33" t="s">
        <v>158</v>
      </c>
      <c r="DJ33" t="s">
        <v>158</v>
      </c>
      <c r="DK33" t="s">
        <v>158</v>
      </c>
      <c r="DL33" t="s">
        <v>158</v>
      </c>
      <c r="DM33" t="s">
        <v>158</v>
      </c>
      <c r="DN33" t="s">
        <v>158</v>
      </c>
      <c r="DO33" t="s">
        <v>158</v>
      </c>
      <c r="DP33" t="s">
        <v>158</v>
      </c>
      <c r="DQ33" t="s">
        <v>158</v>
      </c>
      <c r="DR33" t="s">
        <v>158</v>
      </c>
      <c r="DS33" t="s">
        <v>158</v>
      </c>
      <c r="DT33" t="s">
        <v>158</v>
      </c>
      <c r="DU33" t="s">
        <v>158</v>
      </c>
      <c r="DV33" t="s">
        <v>158</v>
      </c>
      <c r="DW33">
        <v>3.2853850000000002</v>
      </c>
      <c r="DX33">
        <v>11.22</v>
      </c>
      <c r="DY33" t="s">
        <v>158</v>
      </c>
      <c r="DZ33">
        <v>37.07</v>
      </c>
      <c r="EI33" t="s">
        <v>158</v>
      </c>
      <c r="EJ33" t="s">
        <v>158</v>
      </c>
      <c r="EK33" s="2">
        <v>0</v>
      </c>
    </row>
    <row r="34" spans="1:152" x14ac:dyDescent="0.3">
      <c r="A34" t="s">
        <v>292</v>
      </c>
      <c r="B34" t="s">
        <v>181</v>
      </c>
      <c r="C34" t="s">
        <v>289</v>
      </c>
      <c r="D34" t="s">
        <v>155</v>
      </c>
      <c r="E34" t="s">
        <v>155</v>
      </c>
      <c r="F34" t="s">
        <v>155</v>
      </c>
      <c r="H34" t="s">
        <v>155</v>
      </c>
      <c r="I34" t="s">
        <v>156</v>
      </c>
      <c r="J34" t="s">
        <v>290</v>
      </c>
      <c r="K34" t="s">
        <v>293</v>
      </c>
      <c r="L34" t="s">
        <v>155</v>
      </c>
      <c r="M34">
        <v>1.8282173998709901</v>
      </c>
      <c r="N34">
        <v>2942.2365876511599</v>
      </c>
      <c r="Q34">
        <v>4429.7116957888802</v>
      </c>
      <c r="R34" t="s">
        <v>292</v>
      </c>
      <c r="U34" t="s">
        <v>286</v>
      </c>
      <c r="V34" t="s">
        <v>294</v>
      </c>
      <c r="W34" t="s">
        <v>158</v>
      </c>
      <c r="X34" t="s">
        <v>158</v>
      </c>
      <c r="Y34" t="s">
        <v>158</v>
      </c>
      <c r="Z34" t="s">
        <v>158</v>
      </c>
      <c r="AA34" t="s">
        <v>158</v>
      </c>
      <c r="AB34" t="s">
        <v>158</v>
      </c>
      <c r="AC34" t="s">
        <v>158</v>
      </c>
      <c r="AD34" t="s">
        <v>158</v>
      </c>
      <c r="AE34" t="s">
        <v>158</v>
      </c>
      <c r="AF34" t="s">
        <v>158</v>
      </c>
      <c r="AG34" t="s">
        <v>158</v>
      </c>
      <c r="AH34" t="s">
        <v>158</v>
      </c>
      <c r="AJ34">
        <v>18.119900000000001</v>
      </c>
      <c r="AK34">
        <v>30.238949999999999</v>
      </c>
      <c r="AL34">
        <v>24.112200000000001</v>
      </c>
      <c r="AO34">
        <v>27.294599999999999</v>
      </c>
      <c r="BC34">
        <f t="shared" si="0"/>
        <v>24.112200000000001</v>
      </c>
      <c r="BD34">
        <f t="shared" si="1"/>
        <v>48.358850000000004</v>
      </c>
      <c r="BE34" t="s">
        <v>158</v>
      </c>
      <c r="BF34" t="s">
        <v>158</v>
      </c>
      <c r="BG34" t="s">
        <v>158</v>
      </c>
      <c r="BH34">
        <v>96.81</v>
      </c>
      <c r="BI34">
        <v>71.534999999999997</v>
      </c>
      <c r="BJ34">
        <v>20.14</v>
      </c>
      <c r="BK34">
        <v>5.1349999999999998</v>
      </c>
      <c r="BM34" t="s">
        <v>158</v>
      </c>
      <c r="BN34" t="s">
        <v>158</v>
      </c>
      <c r="BP34">
        <v>95</v>
      </c>
      <c r="BQ34">
        <v>57.104999999999997</v>
      </c>
      <c r="BS34">
        <v>2.17</v>
      </c>
      <c r="BV34" t="s">
        <v>158</v>
      </c>
      <c r="BW34" t="s">
        <v>158</v>
      </c>
      <c r="BX34" t="s">
        <v>158</v>
      </c>
      <c r="BY34" t="s">
        <v>158</v>
      </c>
      <c r="BZ34" t="s">
        <v>158</v>
      </c>
      <c r="CK34" t="s">
        <v>158</v>
      </c>
      <c r="CL34" t="s">
        <v>158</v>
      </c>
      <c r="CM34" t="s">
        <v>158</v>
      </c>
      <c r="CX34" t="s">
        <v>158</v>
      </c>
      <c r="CY34" t="s">
        <v>158</v>
      </c>
      <c r="CZ34" t="s">
        <v>158</v>
      </c>
      <c r="DA34" t="s">
        <v>158</v>
      </c>
      <c r="DB34" t="s">
        <v>158</v>
      </c>
      <c r="DC34" t="s">
        <v>158</v>
      </c>
      <c r="DD34" t="s">
        <v>158</v>
      </c>
      <c r="DE34" t="s">
        <v>158</v>
      </c>
      <c r="DF34" t="s">
        <v>158</v>
      </c>
      <c r="DG34" t="s">
        <v>158</v>
      </c>
      <c r="DH34" t="s">
        <v>158</v>
      </c>
      <c r="DI34" t="s">
        <v>158</v>
      </c>
      <c r="DJ34" t="s">
        <v>158</v>
      </c>
      <c r="DK34" t="s">
        <v>158</v>
      </c>
      <c r="DL34" t="s">
        <v>158</v>
      </c>
      <c r="DM34" t="s">
        <v>158</v>
      </c>
      <c r="DN34" t="s">
        <v>158</v>
      </c>
      <c r="DO34" t="s">
        <v>158</v>
      </c>
      <c r="DP34" t="s">
        <v>158</v>
      </c>
      <c r="DQ34" t="s">
        <v>158</v>
      </c>
      <c r="DR34" t="s">
        <v>158</v>
      </c>
      <c r="DS34" t="s">
        <v>158</v>
      </c>
      <c r="DT34" t="s">
        <v>158</v>
      </c>
      <c r="DU34" t="s">
        <v>158</v>
      </c>
      <c r="DV34" t="s">
        <v>158</v>
      </c>
      <c r="DW34">
        <v>3.4479769999999998</v>
      </c>
      <c r="DX34">
        <v>10.828379</v>
      </c>
      <c r="DY34" t="s">
        <v>158</v>
      </c>
      <c r="DZ34">
        <v>49.137760999999998</v>
      </c>
      <c r="EI34" t="s">
        <v>158</v>
      </c>
      <c r="EJ34" t="s">
        <v>158</v>
      </c>
      <c r="EK34" s="2">
        <v>0</v>
      </c>
    </row>
    <row r="35" spans="1:152" x14ac:dyDescent="0.3">
      <c r="A35" t="s">
        <v>295</v>
      </c>
      <c r="B35" t="s">
        <v>181</v>
      </c>
      <c r="C35" t="s">
        <v>289</v>
      </c>
      <c r="D35" t="s">
        <v>155</v>
      </c>
      <c r="E35" t="s">
        <v>155</v>
      </c>
      <c r="F35" t="s">
        <v>155</v>
      </c>
      <c r="H35" t="s">
        <v>155</v>
      </c>
      <c r="I35" t="s">
        <v>156</v>
      </c>
      <c r="J35" t="s">
        <v>290</v>
      </c>
      <c r="K35" t="s">
        <v>293</v>
      </c>
      <c r="L35" t="s">
        <v>155</v>
      </c>
      <c r="M35">
        <v>0.85379503715165095</v>
      </c>
      <c r="N35">
        <v>1374.05266837513</v>
      </c>
      <c r="Q35">
        <v>2068.9211792485798</v>
      </c>
      <c r="R35" t="s">
        <v>295</v>
      </c>
      <c r="U35" t="s">
        <v>286</v>
      </c>
      <c r="V35" t="s">
        <v>296</v>
      </c>
      <c r="W35" t="s">
        <v>158</v>
      </c>
      <c r="X35" t="s">
        <v>158</v>
      </c>
      <c r="Y35" t="s">
        <v>158</v>
      </c>
      <c r="Z35" t="s">
        <v>158</v>
      </c>
      <c r="AA35" t="s">
        <v>158</v>
      </c>
      <c r="AB35" t="s">
        <v>158</v>
      </c>
      <c r="AC35" t="s">
        <v>158</v>
      </c>
      <c r="AD35" t="s">
        <v>158</v>
      </c>
      <c r="AE35" t="s">
        <v>158</v>
      </c>
      <c r="AF35" t="s">
        <v>158</v>
      </c>
      <c r="AG35" t="s">
        <v>158</v>
      </c>
      <c r="AH35" t="s">
        <v>158</v>
      </c>
      <c r="AJ35">
        <v>22.649000000000001</v>
      </c>
      <c r="AK35">
        <v>26.239350000000002</v>
      </c>
      <c r="AL35">
        <v>17.1113</v>
      </c>
      <c r="AO35">
        <v>33.965600000000002</v>
      </c>
      <c r="BC35">
        <f t="shared" si="0"/>
        <v>17.1113</v>
      </c>
      <c r="BD35">
        <f t="shared" si="1"/>
        <v>48.888350000000003</v>
      </c>
      <c r="BE35" t="s">
        <v>158</v>
      </c>
      <c r="BF35" t="s">
        <v>158</v>
      </c>
      <c r="BG35" t="s">
        <v>158</v>
      </c>
      <c r="BH35">
        <v>118.25</v>
      </c>
      <c r="BI35">
        <v>81.91</v>
      </c>
      <c r="BJ35">
        <v>30.62</v>
      </c>
      <c r="BK35">
        <v>5.7200000000000006</v>
      </c>
      <c r="BM35" t="s">
        <v>158</v>
      </c>
      <c r="BN35" t="s">
        <v>158</v>
      </c>
      <c r="BP35">
        <v>108.5</v>
      </c>
      <c r="BQ35">
        <v>64.204999999999998</v>
      </c>
      <c r="BV35" t="s">
        <v>158</v>
      </c>
      <c r="BW35" t="s">
        <v>158</v>
      </c>
      <c r="BX35" t="s">
        <v>158</v>
      </c>
      <c r="BY35" t="s">
        <v>158</v>
      </c>
      <c r="BZ35" t="s">
        <v>158</v>
      </c>
      <c r="CK35" t="s">
        <v>158</v>
      </c>
      <c r="CL35" t="s">
        <v>158</v>
      </c>
      <c r="CM35" t="s">
        <v>158</v>
      </c>
      <c r="CX35" t="s">
        <v>158</v>
      </c>
      <c r="CY35" t="s">
        <v>158</v>
      </c>
      <c r="CZ35" t="s">
        <v>158</v>
      </c>
      <c r="DA35" t="s">
        <v>158</v>
      </c>
      <c r="DB35" t="s">
        <v>158</v>
      </c>
      <c r="DC35" t="s">
        <v>158</v>
      </c>
      <c r="DD35" t="s">
        <v>158</v>
      </c>
      <c r="DE35" t="s">
        <v>158</v>
      </c>
      <c r="DF35" t="s">
        <v>158</v>
      </c>
      <c r="DG35" t="s">
        <v>158</v>
      </c>
      <c r="DH35" t="s">
        <v>158</v>
      </c>
      <c r="DI35" t="s">
        <v>158</v>
      </c>
      <c r="DJ35" t="s">
        <v>158</v>
      </c>
      <c r="DK35" t="s">
        <v>158</v>
      </c>
      <c r="DL35" t="s">
        <v>158</v>
      </c>
      <c r="DM35" t="s">
        <v>158</v>
      </c>
      <c r="DN35" t="s">
        <v>158</v>
      </c>
      <c r="DO35" t="s">
        <v>158</v>
      </c>
      <c r="DP35" t="s">
        <v>158</v>
      </c>
      <c r="DQ35" t="s">
        <v>158</v>
      </c>
      <c r="DR35" t="s">
        <v>158</v>
      </c>
      <c r="DS35" t="s">
        <v>158</v>
      </c>
      <c r="DT35" t="s">
        <v>158</v>
      </c>
      <c r="DU35" t="s">
        <v>158</v>
      </c>
      <c r="DV35" t="s">
        <v>158</v>
      </c>
      <c r="DW35">
        <v>2.9551599999999998</v>
      </c>
      <c r="DX35">
        <v>10.588585999999999</v>
      </c>
      <c r="DY35" t="s">
        <v>158</v>
      </c>
      <c r="DZ35">
        <v>51.426478000000003</v>
      </c>
      <c r="EI35" t="s">
        <v>158</v>
      </c>
      <c r="EJ35" t="s">
        <v>158</v>
      </c>
      <c r="EK35" s="2">
        <v>0</v>
      </c>
    </row>
    <row r="36" spans="1:152" x14ac:dyDescent="0.3">
      <c r="A36" t="s">
        <v>297</v>
      </c>
      <c r="B36" t="s">
        <v>181</v>
      </c>
      <c r="C36" t="s">
        <v>289</v>
      </c>
      <c r="D36" t="s">
        <v>155</v>
      </c>
      <c r="E36" t="s">
        <v>155</v>
      </c>
      <c r="F36" t="s">
        <v>155</v>
      </c>
      <c r="H36" t="s">
        <v>155</v>
      </c>
      <c r="I36" t="s">
        <v>156</v>
      </c>
      <c r="J36" t="s">
        <v>290</v>
      </c>
      <c r="K36" t="s">
        <v>293</v>
      </c>
      <c r="L36" t="s">
        <v>155</v>
      </c>
      <c r="M36">
        <v>2.1689436450464301</v>
      </c>
      <c r="N36">
        <v>3490.5834226604602</v>
      </c>
      <c r="Q36">
        <v>5253.6196407055604</v>
      </c>
      <c r="R36" t="s">
        <v>297</v>
      </c>
      <c r="U36" t="s">
        <v>286</v>
      </c>
      <c r="V36" t="s">
        <v>298</v>
      </c>
      <c r="W36" t="s">
        <v>158</v>
      </c>
      <c r="X36" t="s">
        <v>158</v>
      </c>
      <c r="Y36" t="s">
        <v>158</v>
      </c>
      <c r="Z36" t="s">
        <v>158</v>
      </c>
      <c r="AA36" t="s">
        <v>158</v>
      </c>
      <c r="AB36" t="s">
        <v>158</v>
      </c>
      <c r="AC36" t="s">
        <v>158</v>
      </c>
      <c r="AD36" t="s">
        <v>158</v>
      </c>
      <c r="AE36" t="s">
        <v>158</v>
      </c>
      <c r="AF36" t="s">
        <v>158</v>
      </c>
      <c r="AG36" t="s">
        <v>158</v>
      </c>
      <c r="AH36" t="s">
        <v>158</v>
      </c>
      <c r="AJ36">
        <v>28.352049999999998</v>
      </c>
      <c r="AK36">
        <v>15.767849999999999</v>
      </c>
      <c r="AL36">
        <v>7.6469000000000014</v>
      </c>
      <c r="AO36">
        <v>48.198450000000001</v>
      </c>
      <c r="BC36">
        <f t="shared" si="0"/>
        <v>7.6469000000000014</v>
      </c>
      <c r="BD36">
        <f t="shared" si="1"/>
        <v>44.119900000000001</v>
      </c>
      <c r="BE36" t="s">
        <v>158</v>
      </c>
      <c r="BF36" t="s">
        <v>158</v>
      </c>
      <c r="BG36" t="s">
        <v>158</v>
      </c>
      <c r="BH36">
        <v>116.105</v>
      </c>
      <c r="BI36">
        <v>86.325000000000003</v>
      </c>
      <c r="BJ36">
        <v>25.195</v>
      </c>
      <c r="BK36">
        <v>4.585</v>
      </c>
      <c r="BM36" t="s">
        <v>158</v>
      </c>
      <c r="BN36" t="s">
        <v>158</v>
      </c>
      <c r="BP36">
        <v>122.5</v>
      </c>
      <c r="BQ36">
        <v>62.024999999999999</v>
      </c>
      <c r="BS36">
        <v>3.64</v>
      </c>
      <c r="BV36" t="s">
        <v>158</v>
      </c>
      <c r="BW36" t="s">
        <v>158</v>
      </c>
      <c r="BX36" t="s">
        <v>158</v>
      </c>
      <c r="BY36" t="s">
        <v>158</v>
      </c>
      <c r="BZ36" t="s">
        <v>158</v>
      </c>
      <c r="CK36" t="s">
        <v>158</v>
      </c>
      <c r="CL36" t="s">
        <v>158</v>
      </c>
      <c r="CM36" t="s">
        <v>158</v>
      </c>
      <c r="CX36" t="s">
        <v>158</v>
      </c>
      <c r="CY36" t="s">
        <v>158</v>
      </c>
      <c r="CZ36" t="s">
        <v>158</v>
      </c>
      <c r="DA36" t="s">
        <v>158</v>
      </c>
      <c r="DB36" t="s">
        <v>158</v>
      </c>
      <c r="DC36" t="s">
        <v>158</v>
      </c>
      <c r="DD36" t="s">
        <v>158</v>
      </c>
      <c r="DE36" t="s">
        <v>158</v>
      </c>
      <c r="DF36" t="s">
        <v>158</v>
      </c>
      <c r="DG36" t="s">
        <v>158</v>
      </c>
      <c r="DH36" t="s">
        <v>158</v>
      </c>
      <c r="DI36" t="s">
        <v>158</v>
      </c>
      <c r="DJ36" t="s">
        <v>158</v>
      </c>
      <c r="DK36" t="s">
        <v>158</v>
      </c>
      <c r="DL36" t="s">
        <v>158</v>
      </c>
      <c r="DM36" t="s">
        <v>158</v>
      </c>
      <c r="DN36" t="s">
        <v>158</v>
      </c>
      <c r="DO36" t="s">
        <v>158</v>
      </c>
      <c r="DP36" t="s">
        <v>158</v>
      </c>
      <c r="DQ36" t="s">
        <v>158</v>
      </c>
      <c r="DR36" t="s">
        <v>158</v>
      </c>
      <c r="DS36" t="s">
        <v>158</v>
      </c>
      <c r="DT36" t="s">
        <v>158</v>
      </c>
      <c r="DU36" t="s">
        <v>158</v>
      </c>
      <c r="DV36" t="s">
        <v>158</v>
      </c>
      <c r="DW36">
        <v>2.5015990000000001</v>
      </c>
      <c r="DX36">
        <v>10.448634999999999</v>
      </c>
      <c r="DY36" t="s">
        <v>158</v>
      </c>
      <c r="DZ36">
        <v>57.581876000000001</v>
      </c>
      <c r="EI36" t="s">
        <v>158</v>
      </c>
      <c r="EJ36" t="s">
        <v>158</v>
      </c>
      <c r="EK36" s="2">
        <v>0</v>
      </c>
    </row>
    <row r="37" spans="1:152" x14ac:dyDescent="0.3">
      <c r="A37" t="s">
        <v>299</v>
      </c>
      <c r="B37" t="s">
        <v>181</v>
      </c>
      <c r="C37" t="s">
        <v>289</v>
      </c>
      <c r="D37" t="s">
        <v>155</v>
      </c>
      <c r="E37" t="s">
        <v>155</v>
      </c>
      <c r="F37" t="s">
        <v>155</v>
      </c>
      <c r="H37" t="s">
        <v>155</v>
      </c>
      <c r="I37" t="s">
        <v>156</v>
      </c>
      <c r="J37" t="s">
        <v>290</v>
      </c>
      <c r="K37" t="s">
        <v>293</v>
      </c>
      <c r="L37" t="s">
        <v>155</v>
      </c>
      <c r="M37">
        <v>0.63542571475378495</v>
      </c>
      <c r="N37">
        <v>1022.62060672593</v>
      </c>
      <c r="Q37">
        <v>1539.8312148815701</v>
      </c>
      <c r="R37" t="s">
        <v>299</v>
      </c>
      <c r="U37" t="s">
        <v>286</v>
      </c>
      <c r="V37" t="s">
        <v>300</v>
      </c>
      <c r="W37" t="s">
        <v>158</v>
      </c>
      <c r="X37" t="s">
        <v>158</v>
      </c>
      <c r="Y37" t="s">
        <v>158</v>
      </c>
      <c r="Z37" t="s">
        <v>158</v>
      </c>
      <c r="AA37" t="s">
        <v>158</v>
      </c>
      <c r="AB37" t="s">
        <v>158</v>
      </c>
      <c r="AC37" t="s">
        <v>158</v>
      </c>
      <c r="AD37" t="s">
        <v>158</v>
      </c>
      <c r="AE37" t="s">
        <v>158</v>
      </c>
      <c r="AF37" t="s">
        <v>158</v>
      </c>
      <c r="AG37" t="s">
        <v>158</v>
      </c>
      <c r="AH37" t="s">
        <v>158</v>
      </c>
      <c r="AJ37">
        <v>32.051299999999998</v>
      </c>
      <c r="AK37">
        <v>8.6538000000000004</v>
      </c>
      <c r="AL37">
        <v>3.9744000000000002</v>
      </c>
      <c r="AO37">
        <v>55.320500000000003</v>
      </c>
      <c r="BC37">
        <f t="shared" si="0"/>
        <v>3.9744000000000002</v>
      </c>
      <c r="BD37">
        <f t="shared" si="1"/>
        <v>40.705100000000002</v>
      </c>
      <c r="BE37" t="s">
        <v>158</v>
      </c>
      <c r="BF37" t="s">
        <v>158</v>
      </c>
      <c r="BG37" t="s">
        <v>158</v>
      </c>
      <c r="BH37">
        <v>74.55</v>
      </c>
      <c r="BI37">
        <v>63.64</v>
      </c>
      <c r="BJ37">
        <v>10.3</v>
      </c>
      <c r="BK37">
        <v>0.61</v>
      </c>
      <c r="BM37" t="s">
        <v>158</v>
      </c>
      <c r="BN37" t="s">
        <v>158</v>
      </c>
      <c r="BP37">
        <v>88</v>
      </c>
      <c r="BQ37">
        <v>53.33</v>
      </c>
      <c r="BS37">
        <v>3.64</v>
      </c>
      <c r="BV37" t="s">
        <v>158</v>
      </c>
      <c r="BW37" t="s">
        <v>158</v>
      </c>
      <c r="BX37" t="s">
        <v>158</v>
      </c>
      <c r="BY37" t="s">
        <v>158</v>
      </c>
      <c r="BZ37" t="s">
        <v>158</v>
      </c>
      <c r="CK37" t="s">
        <v>158</v>
      </c>
      <c r="CL37" t="s">
        <v>158</v>
      </c>
      <c r="CM37" t="s">
        <v>158</v>
      </c>
      <c r="CX37" t="s">
        <v>158</v>
      </c>
      <c r="CY37" t="s">
        <v>158</v>
      </c>
      <c r="CZ37" t="s">
        <v>158</v>
      </c>
      <c r="DA37" t="s">
        <v>158</v>
      </c>
      <c r="DB37" t="s">
        <v>158</v>
      </c>
      <c r="DC37" t="s">
        <v>158</v>
      </c>
      <c r="DD37" t="s">
        <v>158</v>
      </c>
      <c r="DE37" t="s">
        <v>158</v>
      </c>
      <c r="DF37" t="s">
        <v>158</v>
      </c>
      <c r="DG37" t="s">
        <v>158</v>
      </c>
      <c r="DH37" t="s">
        <v>158</v>
      </c>
      <c r="DI37" t="s">
        <v>158</v>
      </c>
      <c r="DJ37" t="s">
        <v>158</v>
      </c>
      <c r="DK37" t="s">
        <v>158</v>
      </c>
      <c r="DL37" t="s">
        <v>158</v>
      </c>
      <c r="DM37" t="s">
        <v>158</v>
      </c>
      <c r="DN37" t="s">
        <v>158</v>
      </c>
      <c r="DO37" t="s">
        <v>158</v>
      </c>
      <c r="DP37" t="s">
        <v>158</v>
      </c>
      <c r="DQ37" t="s">
        <v>158</v>
      </c>
      <c r="DR37" t="s">
        <v>158</v>
      </c>
      <c r="DS37" t="s">
        <v>158</v>
      </c>
      <c r="DT37" t="s">
        <v>158</v>
      </c>
      <c r="DU37" t="s">
        <v>158</v>
      </c>
      <c r="DV37" t="s">
        <v>158</v>
      </c>
      <c r="DW37">
        <v>0.90838200000000002</v>
      </c>
      <c r="DX37">
        <v>10.09</v>
      </c>
      <c r="DY37" t="s">
        <v>158</v>
      </c>
      <c r="DZ37">
        <v>53.52</v>
      </c>
      <c r="EI37" t="s">
        <v>158</v>
      </c>
      <c r="EJ37" t="s">
        <v>158</v>
      </c>
      <c r="EK37" s="2">
        <v>0</v>
      </c>
    </row>
    <row r="38" spans="1:152" x14ac:dyDescent="0.3">
      <c r="A38" t="s">
        <v>301</v>
      </c>
      <c r="B38" t="s">
        <v>181</v>
      </c>
      <c r="C38" t="s">
        <v>302</v>
      </c>
      <c r="D38" t="s">
        <v>155</v>
      </c>
      <c r="E38" t="s">
        <v>156</v>
      </c>
      <c r="F38" t="s">
        <v>155</v>
      </c>
      <c r="H38" t="s">
        <v>155</v>
      </c>
      <c r="I38" t="s">
        <v>155</v>
      </c>
      <c r="L38" t="s">
        <v>155</v>
      </c>
      <c r="M38">
        <v>1.59934017833124</v>
      </c>
      <c r="N38">
        <v>2573.89366774365</v>
      </c>
      <c r="Q38">
        <v>3870.4568136685202</v>
      </c>
      <c r="R38" t="s">
        <v>301</v>
      </c>
      <c r="U38" t="s">
        <v>158</v>
      </c>
      <c r="V38" t="s">
        <v>158</v>
      </c>
      <c r="W38" t="s">
        <v>158</v>
      </c>
      <c r="X38" t="s">
        <v>158</v>
      </c>
      <c r="Y38" t="s">
        <v>158</v>
      </c>
      <c r="Z38" t="s">
        <v>158</v>
      </c>
      <c r="AA38" t="s">
        <v>158</v>
      </c>
      <c r="AB38" t="s">
        <v>158</v>
      </c>
      <c r="AC38" t="s">
        <v>158</v>
      </c>
      <c r="AD38" t="s">
        <v>158</v>
      </c>
      <c r="AE38" t="s">
        <v>158</v>
      </c>
      <c r="AF38" t="s">
        <v>158</v>
      </c>
      <c r="AG38" t="s">
        <v>158</v>
      </c>
      <c r="AH38" t="s">
        <v>158</v>
      </c>
      <c r="BC38" t="str">
        <f t="shared" si="0"/>
        <v>NA</v>
      </c>
      <c r="BD38" t="str">
        <f t="shared" si="1"/>
        <v>NA</v>
      </c>
      <c r="BE38" t="s">
        <v>158</v>
      </c>
      <c r="BF38" t="s">
        <v>158</v>
      </c>
      <c r="BG38" t="s">
        <v>158</v>
      </c>
      <c r="BM38" t="s">
        <v>158</v>
      </c>
      <c r="BN38" t="s">
        <v>158</v>
      </c>
      <c r="BV38" t="s">
        <v>158</v>
      </c>
      <c r="BW38" t="s">
        <v>158</v>
      </c>
      <c r="BX38" t="s">
        <v>158</v>
      </c>
      <c r="BY38" t="s">
        <v>158</v>
      </c>
      <c r="BZ38" t="s">
        <v>158</v>
      </c>
      <c r="CK38" t="s">
        <v>158</v>
      </c>
      <c r="CL38" t="s">
        <v>158</v>
      </c>
      <c r="CM38" t="s">
        <v>158</v>
      </c>
      <c r="CX38" t="s">
        <v>158</v>
      </c>
      <c r="CY38" t="s">
        <v>158</v>
      </c>
      <c r="CZ38" t="s">
        <v>158</v>
      </c>
      <c r="DA38" t="s">
        <v>158</v>
      </c>
      <c r="DB38" t="s">
        <v>158</v>
      </c>
      <c r="DC38" t="s">
        <v>158</v>
      </c>
      <c r="DD38" t="s">
        <v>158</v>
      </c>
      <c r="DE38" t="s">
        <v>158</v>
      </c>
      <c r="DF38" t="s">
        <v>158</v>
      </c>
      <c r="DG38" t="s">
        <v>158</v>
      </c>
      <c r="DH38" t="s">
        <v>158</v>
      </c>
      <c r="DI38" t="s">
        <v>158</v>
      </c>
      <c r="DJ38" t="s">
        <v>158</v>
      </c>
      <c r="DK38" t="s">
        <v>158</v>
      </c>
      <c r="DL38" t="s">
        <v>158</v>
      </c>
      <c r="DM38" t="s">
        <v>158</v>
      </c>
      <c r="DN38" t="s">
        <v>158</v>
      </c>
      <c r="DO38" t="s">
        <v>158</v>
      </c>
      <c r="DP38" t="s">
        <v>158</v>
      </c>
      <c r="DQ38" t="s">
        <v>158</v>
      </c>
      <c r="DR38" t="s">
        <v>158</v>
      </c>
      <c r="DS38" t="s">
        <v>158</v>
      </c>
      <c r="DT38" t="s">
        <v>158</v>
      </c>
      <c r="DU38" t="s">
        <v>158</v>
      </c>
      <c r="DV38" t="s">
        <v>158</v>
      </c>
      <c r="DW38">
        <v>2.295261</v>
      </c>
      <c r="DX38">
        <v>11.266125000000001</v>
      </c>
      <c r="DY38" t="s">
        <v>158</v>
      </c>
      <c r="DZ38">
        <v>39.370311999999998</v>
      </c>
      <c r="EI38" t="s">
        <v>158</v>
      </c>
      <c r="EJ38" t="s">
        <v>158</v>
      </c>
      <c r="EK38" s="2">
        <v>0</v>
      </c>
    </row>
    <row r="39" spans="1:152" x14ac:dyDescent="0.3">
      <c r="A39" t="s">
        <v>303</v>
      </c>
      <c r="B39" t="s">
        <v>162</v>
      </c>
      <c r="C39" t="s">
        <v>304</v>
      </c>
      <c r="D39" t="s">
        <v>156</v>
      </c>
      <c r="E39" t="s">
        <v>156</v>
      </c>
      <c r="F39" t="s">
        <v>156</v>
      </c>
      <c r="H39" t="s">
        <v>155</v>
      </c>
      <c r="I39" t="s">
        <v>156</v>
      </c>
      <c r="J39" t="s">
        <v>305</v>
      </c>
      <c r="L39" t="s">
        <v>155</v>
      </c>
      <c r="M39">
        <v>0.65938795520630999</v>
      </c>
      <c r="N39">
        <v>1061.1841717518901</v>
      </c>
      <c r="Q39">
        <v>1579.9147974504101</v>
      </c>
      <c r="R39" t="s">
        <v>303</v>
      </c>
      <c r="U39" t="s">
        <v>165</v>
      </c>
      <c r="V39" t="s">
        <v>306</v>
      </c>
      <c r="W39" t="s">
        <v>304</v>
      </c>
      <c r="X39" t="s">
        <v>303</v>
      </c>
      <c r="Y39" t="s">
        <v>168</v>
      </c>
      <c r="Z39" t="s">
        <v>169</v>
      </c>
      <c r="AA39" t="s">
        <v>307</v>
      </c>
      <c r="AB39" t="s">
        <v>308</v>
      </c>
      <c r="AC39" t="s">
        <v>158</v>
      </c>
      <c r="AD39" t="s">
        <v>172</v>
      </c>
      <c r="AE39" t="s">
        <v>158</v>
      </c>
      <c r="AF39" t="s">
        <v>309</v>
      </c>
      <c r="AG39" t="s">
        <v>174</v>
      </c>
      <c r="AH39" t="s">
        <v>158</v>
      </c>
      <c r="AI39">
        <v>17.100000000000001</v>
      </c>
      <c r="AJ39">
        <v>21.6</v>
      </c>
      <c r="AK39">
        <v>37.299999999999997</v>
      </c>
      <c r="AL39">
        <v>17.3</v>
      </c>
      <c r="AM39">
        <v>6.8</v>
      </c>
      <c r="BC39">
        <f t="shared" si="0"/>
        <v>17.3</v>
      </c>
      <c r="BD39">
        <f t="shared" si="1"/>
        <v>58.9</v>
      </c>
      <c r="BE39" t="s">
        <v>158</v>
      </c>
      <c r="BF39" t="s">
        <v>175</v>
      </c>
      <c r="BG39" t="s">
        <v>158</v>
      </c>
      <c r="BH39">
        <v>12</v>
      </c>
      <c r="BL39">
        <v>17</v>
      </c>
      <c r="BM39" t="s">
        <v>158</v>
      </c>
      <c r="BN39" t="s">
        <v>174</v>
      </c>
      <c r="BQ39">
        <v>47</v>
      </c>
      <c r="BS39">
        <v>0.8</v>
      </c>
      <c r="BV39" t="s">
        <v>158</v>
      </c>
      <c r="BW39" t="s">
        <v>158</v>
      </c>
      <c r="BX39" t="s">
        <v>158</v>
      </c>
      <c r="BY39" t="s">
        <v>172</v>
      </c>
      <c r="BZ39" t="s">
        <v>158</v>
      </c>
      <c r="CI39">
        <v>1.9730000000000001</v>
      </c>
      <c r="CK39" t="s">
        <v>158</v>
      </c>
      <c r="CL39" t="s">
        <v>174</v>
      </c>
      <c r="CM39" t="s">
        <v>158</v>
      </c>
      <c r="CN39">
        <v>0</v>
      </c>
      <c r="CO39">
        <v>17</v>
      </c>
      <c r="CP39">
        <v>67</v>
      </c>
      <c r="CR39">
        <v>0</v>
      </c>
      <c r="CX39" t="s">
        <v>158</v>
      </c>
      <c r="CY39" t="s">
        <v>175</v>
      </c>
      <c r="CZ39" t="s">
        <v>158</v>
      </c>
      <c r="DA39" t="s">
        <v>158</v>
      </c>
      <c r="DB39" t="s">
        <v>158</v>
      </c>
      <c r="DC39" t="s">
        <v>310</v>
      </c>
      <c r="DD39" t="s">
        <v>158</v>
      </c>
      <c r="DE39" t="s">
        <v>158</v>
      </c>
      <c r="DF39" t="s">
        <v>158</v>
      </c>
      <c r="DG39" t="s">
        <v>158</v>
      </c>
      <c r="DH39" t="s">
        <v>158</v>
      </c>
      <c r="DI39" t="s">
        <v>158</v>
      </c>
      <c r="DJ39" t="s">
        <v>158</v>
      </c>
      <c r="DK39" t="s">
        <v>158</v>
      </c>
      <c r="DL39" t="s">
        <v>158</v>
      </c>
      <c r="DM39" t="s">
        <v>158</v>
      </c>
      <c r="DN39" t="s">
        <v>158</v>
      </c>
      <c r="DO39" t="s">
        <v>158</v>
      </c>
      <c r="DP39" t="s">
        <v>158</v>
      </c>
      <c r="DQ39" t="s">
        <v>158</v>
      </c>
      <c r="DR39" t="s">
        <v>158</v>
      </c>
      <c r="DS39" t="s">
        <v>158</v>
      </c>
      <c r="DT39" t="s">
        <v>158</v>
      </c>
      <c r="DU39" t="s">
        <v>158</v>
      </c>
      <c r="DV39" t="s">
        <v>158</v>
      </c>
      <c r="DW39">
        <v>1.9032180000000001</v>
      </c>
      <c r="DX39">
        <v>11.992870999999999</v>
      </c>
      <c r="DY39" t="s">
        <v>158</v>
      </c>
      <c r="DZ39">
        <v>77.839652000000001</v>
      </c>
      <c r="EI39" t="s">
        <v>158</v>
      </c>
      <c r="EJ39" t="s">
        <v>158</v>
      </c>
      <c r="EK39" s="2">
        <v>0</v>
      </c>
      <c r="EN39">
        <v>10.946620721446759</v>
      </c>
      <c r="EO39">
        <v>3</v>
      </c>
      <c r="EP39" t="s">
        <v>311</v>
      </c>
      <c r="EQ39">
        <v>5</v>
      </c>
      <c r="ES39">
        <v>3</v>
      </c>
      <c r="ET39" t="s">
        <v>312</v>
      </c>
      <c r="EU39">
        <v>5</v>
      </c>
    </row>
    <row r="40" spans="1:152" x14ac:dyDescent="0.3">
      <c r="A40" t="s">
        <v>313</v>
      </c>
      <c r="B40" t="s">
        <v>162</v>
      </c>
      <c r="C40" t="s">
        <v>304</v>
      </c>
      <c r="D40" t="s">
        <v>156</v>
      </c>
      <c r="E40" t="s">
        <v>156</v>
      </c>
      <c r="F40" t="s">
        <v>156</v>
      </c>
      <c r="H40" t="s">
        <v>155</v>
      </c>
      <c r="I40" t="s">
        <v>156</v>
      </c>
      <c r="J40" t="s">
        <v>305</v>
      </c>
      <c r="L40" t="s">
        <v>155</v>
      </c>
      <c r="M40">
        <v>1.4618540529538799</v>
      </c>
      <c r="N40">
        <v>2352.63075425852</v>
      </c>
      <c r="Q40">
        <v>3505.1730898609098</v>
      </c>
      <c r="R40" t="s">
        <v>313</v>
      </c>
      <c r="U40" t="s">
        <v>165</v>
      </c>
      <c r="V40" t="s">
        <v>314</v>
      </c>
      <c r="W40" t="s">
        <v>304</v>
      </c>
      <c r="X40" t="s">
        <v>313</v>
      </c>
      <c r="Y40" t="s">
        <v>168</v>
      </c>
      <c r="Z40" t="s">
        <v>158</v>
      </c>
      <c r="AA40" t="s">
        <v>158</v>
      </c>
      <c r="AB40" t="s">
        <v>315</v>
      </c>
      <c r="AC40" t="s">
        <v>158</v>
      </c>
      <c r="AD40" t="s">
        <v>172</v>
      </c>
      <c r="AE40" t="s">
        <v>158</v>
      </c>
      <c r="AF40" t="s">
        <v>309</v>
      </c>
      <c r="AG40" t="s">
        <v>172</v>
      </c>
      <c r="AH40" t="s">
        <v>158</v>
      </c>
      <c r="AI40">
        <v>20.3</v>
      </c>
      <c r="AJ40">
        <v>31.6</v>
      </c>
      <c r="AK40">
        <v>22.6</v>
      </c>
      <c r="AL40">
        <v>23.3</v>
      </c>
      <c r="AM40">
        <v>2.2999999999999998</v>
      </c>
      <c r="BC40">
        <f t="shared" si="0"/>
        <v>23.3</v>
      </c>
      <c r="BD40">
        <f t="shared" si="1"/>
        <v>54.2</v>
      </c>
      <c r="BE40" t="s">
        <v>158</v>
      </c>
      <c r="BF40" t="s">
        <v>175</v>
      </c>
      <c r="BG40" t="s">
        <v>158</v>
      </c>
      <c r="BH40">
        <v>6</v>
      </c>
      <c r="BL40">
        <v>11</v>
      </c>
      <c r="BM40" t="s">
        <v>158</v>
      </c>
      <c r="BN40" t="s">
        <v>174</v>
      </c>
      <c r="BQ40">
        <v>41</v>
      </c>
      <c r="BS40">
        <v>0.7</v>
      </c>
      <c r="BV40" t="s">
        <v>158</v>
      </c>
      <c r="BW40" t="s">
        <v>158</v>
      </c>
      <c r="BX40" t="s">
        <v>158</v>
      </c>
      <c r="BY40" t="s">
        <v>172</v>
      </c>
      <c r="BZ40" t="s">
        <v>158</v>
      </c>
      <c r="CK40" t="s">
        <v>158</v>
      </c>
      <c r="CL40" t="s">
        <v>174</v>
      </c>
      <c r="CM40" t="s">
        <v>158</v>
      </c>
      <c r="CN40">
        <v>0</v>
      </c>
      <c r="CO40">
        <v>11</v>
      </c>
      <c r="CP40">
        <v>67</v>
      </c>
      <c r="CR40">
        <v>11</v>
      </c>
      <c r="CX40" t="s">
        <v>158</v>
      </c>
      <c r="CY40" t="s">
        <v>175</v>
      </c>
      <c r="CZ40" t="s">
        <v>158</v>
      </c>
      <c r="DA40" t="s">
        <v>158</v>
      </c>
      <c r="DB40" t="s">
        <v>158</v>
      </c>
      <c r="DC40" t="s">
        <v>316</v>
      </c>
      <c r="DD40" t="s">
        <v>158</v>
      </c>
      <c r="DE40" t="s">
        <v>158</v>
      </c>
      <c r="DF40" t="s">
        <v>158</v>
      </c>
      <c r="DG40" t="s">
        <v>158</v>
      </c>
      <c r="DH40" t="s">
        <v>158</v>
      </c>
      <c r="DI40" t="s">
        <v>158</v>
      </c>
      <c r="DJ40" t="s">
        <v>158</v>
      </c>
      <c r="DK40" t="s">
        <v>158</v>
      </c>
      <c r="DL40" t="s">
        <v>158</v>
      </c>
      <c r="DM40" t="s">
        <v>158</v>
      </c>
      <c r="DN40" t="s">
        <v>158</v>
      </c>
      <c r="DO40" t="s">
        <v>158</v>
      </c>
      <c r="DP40" t="s">
        <v>158</v>
      </c>
      <c r="DQ40" t="s">
        <v>158</v>
      </c>
      <c r="DR40" t="s">
        <v>158</v>
      </c>
      <c r="DS40" t="s">
        <v>158</v>
      </c>
      <c r="DT40" t="s">
        <v>158</v>
      </c>
      <c r="DU40" t="s">
        <v>158</v>
      </c>
      <c r="DV40" t="s">
        <v>158</v>
      </c>
      <c r="DW40">
        <v>1.6689039999999999</v>
      </c>
      <c r="DX40">
        <v>11.874328</v>
      </c>
      <c r="DY40" t="s">
        <v>158</v>
      </c>
      <c r="DZ40">
        <v>79.002154000000004</v>
      </c>
      <c r="EI40" t="s">
        <v>158</v>
      </c>
      <c r="EJ40" t="s">
        <v>158</v>
      </c>
      <c r="EK40" s="2">
        <v>0</v>
      </c>
      <c r="EO40">
        <v>5</v>
      </c>
      <c r="EP40" t="s">
        <v>317</v>
      </c>
      <c r="EQ40">
        <v>5</v>
      </c>
      <c r="ER40" t="s">
        <v>318</v>
      </c>
      <c r="ES40">
        <v>5</v>
      </c>
      <c r="ET40" t="s">
        <v>319</v>
      </c>
      <c r="EU40">
        <v>5</v>
      </c>
      <c r="EV40" t="s">
        <v>320</v>
      </c>
    </row>
    <row r="41" spans="1:152" x14ac:dyDescent="0.3">
      <c r="A41" t="s">
        <v>321</v>
      </c>
      <c r="B41" t="s">
        <v>162</v>
      </c>
      <c r="C41" t="s">
        <v>304</v>
      </c>
      <c r="D41" t="s">
        <v>155</v>
      </c>
      <c r="E41" t="s">
        <v>156</v>
      </c>
      <c r="F41" t="s">
        <v>156</v>
      </c>
      <c r="H41" t="s">
        <v>155</v>
      </c>
      <c r="I41" t="s">
        <v>155</v>
      </c>
      <c r="L41" t="s">
        <v>155</v>
      </c>
      <c r="M41">
        <v>3.7609831586873201</v>
      </c>
      <c r="N41">
        <v>6052.7277859900796</v>
      </c>
      <c r="Q41">
        <v>9017.6941931335605</v>
      </c>
      <c r="R41" t="s">
        <v>321</v>
      </c>
      <c r="U41" t="s">
        <v>158</v>
      </c>
      <c r="V41" t="s">
        <v>158</v>
      </c>
      <c r="W41" t="s">
        <v>158</v>
      </c>
      <c r="X41" t="s">
        <v>158</v>
      </c>
      <c r="Y41" t="s">
        <v>158</v>
      </c>
      <c r="Z41" t="s">
        <v>158</v>
      </c>
      <c r="AA41" t="s">
        <v>158</v>
      </c>
      <c r="AB41" t="s">
        <v>158</v>
      </c>
      <c r="AC41" t="s">
        <v>158</v>
      </c>
      <c r="AD41" t="s">
        <v>158</v>
      </c>
      <c r="AE41" t="s">
        <v>158</v>
      </c>
      <c r="AF41" t="s">
        <v>158</v>
      </c>
      <c r="AG41" t="s">
        <v>158</v>
      </c>
      <c r="AH41" t="s">
        <v>158</v>
      </c>
      <c r="BC41" t="str">
        <f t="shared" si="0"/>
        <v>NA</v>
      </c>
      <c r="BD41" t="str">
        <f t="shared" si="1"/>
        <v>NA</v>
      </c>
      <c r="BE41" t="s">
        <v>158</v>
      </c>
      <c r="BF41" t="s">
        <v>158</v>
      </c>
      <c r="BG41" t="s">
        <v>158</v>
      </c>
      <c r="BM41" t="s">
        <v>158</v>
      </c>
      <c r="BN41" t="s">
        <v>158</v>
      </c>
      <c r="BV41" t="s">
        <v>158</v>
      </c>
      <c r="BW41" t="s">
        <v>158</v>
      </c>
      <c r="BX41" t="s">
        <v>158</v>
      </c>
      <c r="BY41" t="s">
        <v>158</v>
      </c>
      <c r="BZ41" t="s">
        <v>158</v>
      </c>
      <c r="CK41" t="s">
        <v>158</v>
      </c>
      <c r="CL41" t="s">
        <v>158</v>
      </c>
      <c r="CM41" t="s">
        <v>158</v>
      </c>
      <c r="CX41" t="s">
        <v>158</v>
      </c>
      <c r="CY41" t="s">
        <v>158</v>
      </c>
      <c r="CZ41" t="s">
        <v>158</v>
      </c>
      <c r="DA41" t="s">
        <v>158</v>
      </c>
      <c r="DB41" t="s">
        <v>158</v>
      </c>
      <c r="DC41" t="s">
        <v>158</v>
      </c>
      <c r="DD41" t="s">
        <v>158</v>
      </c>
      <c r="DE41" t="s">
        <v>158</v>
      </c>
      <c r="DF41" t="s">
        <v>158</v>
      </c>
      <c r="DG41" t="s">
        <v>158</v>
      </c>
      <c r="DH41" t="s">
        <v>158</v>
      </c>
      <c r="DI41" t="s">
        <v>158</v>
      </c>
      <c r="DJ41" t="s">
        <v>158</v>
      </c>
      <c r="DK41" t="s">
        <v>158</v>
      </c>
      <c r="DL41" t="s">
        <v>158</v>
      </c>
      <c r="DM41" t="s">
        <v>158</v>
      </c>
      <c r="DN41" t="s">
        <v>158</v>
      </c>
      <c r="DO41" t="s">
        <v>158</v>
      </c>
      <c r="DP41" t="s">
        <v>158</v>
      </c>
      <c r="DQ41" t="s">
        <v>158</v>
      </c>
      <c r="DR41" t="s">
        <v>158</v>
      </c>
      <c r="DS41" t="s">
        <v>158</v>
      </c>
      <c r="DT41" t="s">
        <v>158</v>
      </c>
      <c r="DU41" t="s">
        <v>158</v>
      </c>
      <c r="DV41" t="s">
        <v>158</v>
      </c>
      <c r="DW41">
        <v>2.676072</v>
      </c>
      <c r="DX41">
        <v>12.08662</v>
      </c>
      <c r="DY41" t="s">
        <v>158</v>
      </c>
      <c r="DZ41">
        <v>36.487974000000001</v>
      </c>
      <c r="EI41" t="s">
        <v>158</v>
      </c>
      <c r="EJ41" t="s">
        <v>158</v>
      </c>
      <c r="EK41" s="2">
        <v>0</v>
      </c>
      <c r="EO41">
        <v>5</v>
      </c>
      <c r="EP41" t="s">
        <v>317</v>
      </c>
      <c r="EQ41">
        <v>5</v>
      </c>
      <c r="ER41" t="s">
        <v>318</v>
      </c>
      <c r="ES41">
        <v>5</v>
      </c>
      <c r="ET41" t="s">
        <v>319</v>
      </c>
      <c r="EU41">
        <v>5</v>
      </c>
      <c r="EV41" t="s">
        <v>320</v>
      </c>
    </row>
    <row r="42" spans="1:152" x14ac:dyDescent="0.3">
      <c r="A42" t="s">
        <v>322</v>
      </c>
      <c r="B42" t="s">
        <v>162</v>
      </c>
      <c r="C42" t="s">
        <v>304</v>
      </c>
      <c r="D42" t="s">
        <v>155</v>
      </c>
      <c r="E42" t="s">
        <v>156</v>
      </c>
      <c r="F42" t="s">
        <v>155</v>
      </c>
      <c r="H42" t="s">
        <v>155</v>
      </c>
      <c r="I42" t="s">
        <v>155</v>
      </c>
      <c r="L42" t="s">
        <v>155</v>
      </c>
      <c r="M42">
        <v>0.54675538445808303</v>
      </c>
      <c r="N42">
        <v>879.91925728382603</v>
      </c>
      <c r="Q42">
        <v>1310.54574019849</v>
      </c>
      <c r="R42" t="s">
        <v>322</v>
      </c>
      <c r="U42" t="s">
        <v>158</v>
      </c>
      <c r="V42" t="s">
        <v>158</v>
      </c>
      <c r="W42" t="s">
        <v>158</v>
      </c>
      <c r="X42" t="s">
        <v>158</v>
      </c>
      <c r="Y42" t="s">
        <v>158</v>
      </c>
      <c r="Z42" t="s">
        <v>158</v>
      </c>
      <c r="AA42" t="s">
        <v>158</v>
      </c>
      <c r="AB42" t="s">
        <v>158</v>
      </c>
      <c r="AC42" t="s">
        <v>158</v>
      </c>
      <c r="AD42" t="s">
        <v>158</v>
      </c>
      <c r="AE42" t="s">
        <v>158</v>
      </c>
      <c r="AF42" t="s">
        <v>158</v>
      </c>
      <c r="AG42" t="s">
        <v>158</v>
      </c>
      <c r="AH42" t="s">
        <v>158</v>
      </c>
      <c r="BC42" t="str">
        <f t="shared" si="0"/>
        <v>NA</v>
      </c>
      <c r="BD42" t="str">
        <f t="shared" si="1"/>
        <v>NA</v>
      </c>
      <c r="BE42" t="s">
        <v>158</v>
      </c>
      <c r="BF42" t="s">
        <v>158</v>
      </c>
      <c r="BG42" t="s">
        <v>158</v>
      </c>
      <c r="BM42" t="s">
        <v>158</v>
      </c>
      <c r="BN42" t="s">
        <v>158</v>
      </c>
      <c r="BV42" t="s">
        <v>158</v>
      </c>
      <c r="BW42" t="s">
        <v>158</v>
      </c>
      <c r="BX42" t="s">
        <v>158</v>
      </c>
      <c r="BY42" t="s">
        <v>158</v>
      </c>
      <c r="BZ42" t="s">
        <v>158</v>
      </c>
      <c r="CK42" t="s">
        <v>158</v>
      </c>
      <c r="CL42" t="s">
        <v>158</v>
      </c>
      <c r="CM42" t="s">
        <v>158</v>
      </c>
      <c r="CX42" t="s">
        <v>158</v>
      </c>
      <c r="CY42" t="s">
        <v>158</v>
      </c>
      <c r="CZ42" t="s">
        <v>158</v>
      </c>
      <c r="DA42" t="s">
        <v>158</v>
      </c>
      <c r="DB42" t="s">
        <v>158</v>
      </c>
      <c r="DC42" t="s">
        <v>158</v>
      </c>
      <c r="DD42" t="s">
        <v>158</v>
      </c>
      <c r="DE42" t="s">
        <v>158</v>
      </c>
      <c r="DF42" t="s">
        <v>158</v>
      </c>
      <c r="DG42" t="s">
        <v>158</v>
      </c>
      <c r="DH42" t="s">
        <v>158</v>
      </c>
      <c r="DI42" t="s">
        <v>158</v>
      </c>
      <c r="DJ42" t="s">
        <v>158</v>
      </c>
      <c r="DK42" t="s">
        <v>158</v>
      </c>
      <c r="DL42" t="s">
        <v>158</v>
      </c>
      <c r="DM42" t="s">
        <v>158</v>
      </c>
      <c r="DN42" t="s">
        <v>158</v>
      </c>
      <c r="DO42" t="s">
        <v>158</v>
      </c>
      <c r="DP42" t="s">
        <v>158</v>
      </c>
      <c r="DQ42" t="s">
        <v>158</v>
      </c>
      <c r="DR42" t="s">
        <v>158</v>
      </c>
      <c r="DS42" t="s">
        <v>158</v>
      </c>
      <c r="DT42" t="s">
        <v>158</v>
      </c>
      <c r="DU42" t="s">
        <v>158</v>
      </c>
      <c r="DV42" t="s">
        <v>158</v>
      </c>
      <c r="DW42">
        <v>0.918161</v>
      </c>
      <c r="DX42">
        <v>11.229358</v>
      </c>
      <c r="DY42" t="s">
        <v>158</v>
      </c>
      <c r="DZ42">
        <v>62.854866000000001</v>
      </c>
      <c r="EI42" t="s">
        <v>158</v>
      </c>
      <c r="EJ42" t="s">
        <v>158</v>
      </c>
      <c r="EK42" s="2">
        <v>0</v>
      </c>
    </row>
    <row r="43" spans="1:152" x14ac:dyDescent="0.3">
      <c r="A43" t="s">
        <v>323</v>
      </c>
      <c r="B43" t="s">
        <v>181</v>
      </c>
      <c r="C43" t="s">
        <v>324</v>
      </c>
      <c r="D43" t="s">
        <v>156</v>
      </c>
      <c r="E43" t="s">
        <v>156</v>
      </c>
      <c r="F43" t="s">
        <v>156</v>
      </c>
      <c r="H43" t="s">
        <v>155</v>
      </c>
      <c r="I43" t="s">
        <v>155</v>
      </c>
      <c r="L43" t="s">
        <v>155</v>
      </c>
      <c r="M43">
        <v>0.33721715134740399</v>
      </c>
      <c r="N43">
        <v>542.69948461700596</v>
      </c>
      <c r="Q43">
        <v>812.42692899423798</v>
      </c>
      <c r="R43" t="s">
        <v>323</v>
      </c>
      <c r="U43" t="s">
        <v>158</v>
      </c>
      <c r="V43" t="s">
        <v>158</v>
      </c>
      <c r="W43" t="s">
        <v>158</v>
      </c>
      <c r="X43" t="s">
        <v>158</v>
      </c>
      <c r="Y43" t="s">
        <v>158</v>
      </c>
      <c r="Z43" t="s">
        <v>158</v>
      </c>
      <c r="AA43" t="s">
        <v>158</v>
      </c>
      <c r="AB43" t="s">
        <v>158</v>
      </c>
      <c r="AC43" t="s">
        <v>158</v>
      </c>
      <c r="AD43" t="s">
        <v>158</v>
      </c>
      <c r="AE43" t="s">
        <v>158</v>
      </c>
      <c r="AF43" t="s">
        <v>158</v>
      </c>
      <c r="AG43" t="s">
        <v>158</v>
      </c>
      <c r="AH43" t="s">
        <v>158</v>
      </c>
      <c r="BC43" t="str">
        <f t="shared" si="0"/>
        <v>NA</v>
      </c>
      <c r="BD43" t="str">
        <f t="shared" si="1"/>
        <v>NA</v>
      </c>
      <c r="BE43" t="s">
        <v>158</v>
      </c>
      <c r="BF43" t="s">
        <v>158</v>
      </c>
      <c r="BG43" t="s">
        <v>158</v>
      </c>
      <c r="BM43" t="s">
        <v>158</v>
      </c>
      <c r="BN43" t="s">
        <v>158</v>
      </c>
      <c r="BV43" t="s">
        <v>158</v>
      </c>
      <c r="BW43" t="s">
        <v>158</v>
      </c>
      <c r="BX43" t="s">
        <v>158</v>
      </c>
      <c r="BY43" t="s">
        <v>158</v>
      </c>
      <c r="BZ43" t="s">
        <v>158</v>
      </c>
      <c r="CK43" t="s">
        <v>158</v>
      </c>
      <c r="CL43" t="s">
        <v>158</v>
      </c>
      <c r="CM43" t="s">
        <v>158</v>
      </c>
      <c r="CX43" t="s">
        <v>158</v>
      </c>
      <c r="CY43" t="s">
        <v>158</v>
      </c>
      <c r="CZ43" t="s">
        <v>158</v>
      </c>
      <c r="DA43" t="s">
        <v>158</v>
      </c>
      <c r="DB43" t="s">
        <v>158</v>
      </c>
      <c r="DC43" t="s">
        <v>158</v>
      </c>
      <c r="DD43" t="s">
        <v>158</v>
      </c>
      <c r="DE43" t="s">
        <v>158</v>
      </c>
      <c r="DF43" t="s">
        <v>158</v>
      </c>
      <c r="DG43" t="s">
        <v>158</v>
      </c>
      <c r="DH43" t="s">
        <v>158</v>
      </c>
      <c r="DI43" t="s">
        <v>158</v>
      </c>
      <c r="DJ43" t="s">
        <v>158</v>
      </c>
      <c r="DK43" t="s">
        <v>158</v>
      </c>
      <c r="DL43" t="s">
        <v>158</v>
      </c>
      <c r="DM43" t="s">
        <v>158</v>
      </c>
      <c r="DN43" t="s">
        <v>158</v>
      </c>
      <c r="DO43" t="s">
        <v>158</v>
      </c>
      <c r="DP43" t="s">
        <v>158</v>
      </c>
      <c r="DQ43" t="s">
        <v>158</v>
      </c>
      <c r="DR43" t="s">
        <v>158</v>
      </c>
      <c r="DS43" t="s">
        <v>158</v>
      </c>
      <c r="DT43" t="s">
        <v>158</v>
      </c>
      <c r="DU43" t="s">
        <v>158</v>
      </c>
      <c r="DV43" t="s">
        <v>158</v>
      </c>
      <c r="DW43">
        <v>-0.44209999999999999</v>
      </c>
      <c r="DX43">
        <v>14.312775999999999</v>
      </c>
      <c r="DY43" t="s">
        <v>158</v>
      </c>
      <c r="DZ43">
        <v>44.236266000000001</v>
      </c>
      <c r="EI43" t="s">
        <v>158</v>
      </c>
      <c r="EJ43" t="s">
        <v>158</v>
      </c>
      <c r="EK43" s="2">
        <v>0</v>
      </c>
      <c r="EM43">
        <v>14.047262536915451</v>
      </c>
      <c r="EN43">
        <v>21.754551154146789</v>
      </c>
    </row>
    <row r="44" spans="1:152" x14ac:dyDescent="0.3">
      <c r="A44" t="s">
        <v>325</v>
      </c>
      <c r="B44" t="s">
        <v>181</v>
      </c>
      <c r="C44" t="s">
        <v>324</v>
      </c>
      <c r="D44" t="s">
        <v>155</v>
      </c>
      <c r="E44" t="s">
        <v>156</v>
      </c>
      <c r="F44" t="s">
        <v>155</v>
      </c>
      <c r="H44" t="s">
        <v>155</v>
      </c>
      <c r="I44" t="s">
        <v>155</v>
      </c>
      <c r="L44" t="s">
        <v>155</v>
      </c>
      <c r="M44">
        <v>0.83821545817467702</v>
      </c>
      <c r="N44">
        <v>1348.9797162801001</v>
      </c>
      <c r="Q44">
        <v>2019.09281293956</v>
      </c>
      <c r="R44" t="s">
        <v>325</v>
      </c>
      <c r="U44" t="s">
        <v>158</v>
      </c>
      <c r="V44" t="s">
        <v>158</v>
      </c>
      <c r="W44" t="s">
        <v>158</v>
      </c>
      <c r="X44" t="s">
        <v>158</v>
      </c>
      <c r="Y44" t="s">
        <v>158</v>
      </c>
      <c r="Z44" t="s">
        <v>158</v>
      </c>
      <c r="AA44" t="s">
        <v>158</v>
      </c>
      <c r="AB44" t="s">
        <v>158</v>
      </c>
      <c r="AC44" t="s">
        <v>158</v>
      </c>
      <c r="AD44" t="s">
        <v>158</v>
      </c>
      <c r="AE44" t="s">
        <v>158</v>
      </c>
      <c r="AF44" t="s">
        <v>158</v>
      </c>
      <c r="AG44" t="s">
        <v>158</v>
      </c>
      <c r="AH44" t="s">
        <v>158</v>
      </c>
      <c r="BC44" t="str">
        <f t="shared" si="0"/>
        <v>NA</v>
      </c>
      <c r="BD44" t="str">
        <f t="shared" si="1"/>
        <v>NA</v>
      </c>
      <c r="BE44" t="s">
        <v>158</v>
      </c>
      <c r="BF44" t="s">
        <v>158</v>
      </c>
      <c r="BG44" t="s">
        <v>158</v>
      </c>
      <c r="BM44" t="s">
        <v>158</v>
      </c>
      <c r="BN44" t="s">
        <v>158</v>
      </c>
      <c r="BV44" t="s">
        <v>158</v>
      </c>
      <c r="BW44" t="s">
        <v>158</v>
      </c>
      <c r="BX44" t="s">
        <v>158</v>
      </c>
      <c r="BY44" t="s">
        <v>158</v>
      </c>
      <c r="BZ44" t="s">
        <v>158</v>
      </c>
      <c r="CK44" t="s">
        <v>158</v>
      </c>
      <c r="CL44" t="s">
        <v>158</v>
      </c>
      <c r="CM44" t="s">
        <v>158</v>
      </c>
      <c r="CX44" t="s">
        <v>158</v>
      </c>
      <c r="CY44" t="s">
        <v>158</v>
      </c>
      <c r="CZ44" t="s">
        <v>158</v>
      </c>
      <c r="DA44" t="s">
        <v>158</v>
      </c>
      <c r="DB44" t="s">
        <v>158</v>
      </c>
      <c r="DC44" t="s">
        <v>158</v>
      </c>
      <c r="DD44" t="s">
        <v>158</v>
      </c>
      <c r="DE44" t="s">
        <v>158</v>
      </c>
      <c r="DF44" t="s">
        <v>158</v>
      </c>
      <c r="DG44" t="s">
        <v>158</v>
      </c>
      <c r="DH44" t="s">
        <v>158</v>
      </c>
      <c r="DI44" t="s">
        <v>158</v>
      </c>
      <c r="DJ44" t="s">
        <v>158</v>
      </c>
      <c r="DK44" t="s">
        <v>158</v>
      </c>
      <c r="DL44" t="s">
        <v>158</v>
      </c>
      <c r="DM44" t="s">
        <v>158</v>
      </c>
      <c r="DN44" t="s">
        <v>158</v>
      </c>
      <c r="DO44" t="s">
        <v>158</v>
      </c>
      <c r="DP44" t="s">
        <v>158</v>
      </c>
      <c r="DQ44" t="s">
        <v>158</v>
      </c>
      <c r="DR44" t="s">
        <v>158</v>
      </c>
      <c r="DS44" t="s">
        <v>158</v>
      </c>
      <c r="DT44" t="s">
        <v>158</v>
      </c>
      <c r="DU44" t="s">
        <v>158</v>
      </c>
      <c r="DV44" t="s">
        <v>158</v>
      </c>
      <c r="DW44">
        <v>-1.0432410000000001</v>
      </c>
      <c r="DX44">
        <v>13.646940000000001</v>
      </c>
      <c r="DY44" t="s">
        <v>158</v>
      </c>
      <c r="DZ44">
        <v>67.740713999999997</v>
      </c>
      <c r="EI44" t="s">
        <v>158</v>
      </c>
      <c r="EJ44" t="s">
        <v>158</v>
      </c>
      <c r="EK44" s="2">
        <v>0</v>
      </c>
      <c r="EM44">
        <v>52.279639841634612</v>
      </c>
    </row>
    <row r="45" spans="1:152" x14ac:dyDescent="0.3">
      <c r="A45" t="s">
        <v>326</v>
      </c>
      <c r="B45" t="s">
        <v>181</v>
      </c>
      <c r="C45" t="s">
        <v>324</v>
      </c>
      <c r="D45" t="s">
        <v>155</v>
      </c>
      <c r="E45" t="s">
        <v>156</v>
      </c>
      <c r="F45" t="s">
        <v>155</v>
      </c>
      <c r="H45" t="s">
        <v>155</v>
      </c>
      <c r="I45" t="s">
        <v>156</v>
      </c>
      <c r="J45" t="s">
        <v>225</v>
      </c>
      <c r="K45" t="s">
        <v>327</v>
      </c>
      <c r="L45" t="s">
        <v>155</v>
      </c>
      <c r="M45">
        <v>1.90725065978173</v>
      </c>
      <c r="N45">
        <v>3069.42854467286</v>
      </c>
      <c r="Q45">
        <v>4590.6996509359597</v>
      </c>
      <c r="R45" t="s">
        <v>326</v>
      </c>
      <c r="U45" t="s">
        <v>286</v>
      </c>
      <c r="V45" t="s">
        <v>328</v>
      </c>
      <c r="W45" t="s">
        <v>324</v>
      </c>
      <c r="X45" t="s">
        <v>326</v>
      </c>
      <c r="Y45" t="s">
        <v>168</v>
      </c>
      <c r="Z45" t="s">
        <v>158</v>
      </c>
      <c r="AA45" t="s">
        <v>158</v>
      </c>
      <c r="AB45" t="s">
        <v>329</v>
      </c>
      <c r="AC45" t="s">
        <v>158</v>
      </c>
      <c r="AD45" t="s">
        <v>158</v>
      </c>
      <c r="AE45" t="s">
        <v>158</v>
      </c>
      <c r="AF45" t="s">
        <v>158</v>
      </c>
      <c r="AG45" t="s">
        <v>158</v>
      </c>
      <c r="AH45" t="s">
        <v>158</v>
      </c>
      <c r="AJ45">
        <v>14.8835</v>
      </c>
      <c r="AK45">
        <v>46.037300000000002</v>
      </c>
      <c r="AL45">
        <v>25.4604</v>
      </c>
      <c r="AO45">
        <v>13.6189</v>
      </c>
      <c r="BC45">
        <f t="shared" si="0"/>
        <v>25.4604</v>
      </c>
      <c r="BD45">
        <f t="shared" si="1"/>
        <v>60.9208</v>
      </c>
      <c r="BE45" t="s">
        <v>158</v>
      </c>
      <c r="BF45" t="s">
        <v>158</v>
      </c>
      <c r="BG45" t="s">
        <v>158</v>
      </c>
      <c r="BH45">
        <v>49.67</v>
      </c>
      <c r="BI45">
        <v>35.1</v>
      </c>
      <c r="BJ45">
        <v>12.58</v>
      </c>
      <c r="BK45">
        <v>1.99</v>
      </c>
      <c r="BM45" t="s">
        <v>158</v>
      </c>
      <c r="BN45" t="s">
        <v>158</v>
      </c>
      <c r="BP45">
        <v>29</v>
      </c>
      <c r="BQ45">
        <v>19.21</v>
      </c>
      <c r="BS45">
        <v>1.99</v>
      </c>
      <c r="BV45" t="s">
        <v>158</v>
      </c>
      <c r="BW45" t="s">
        <v>158</v>
      </c>
      <c r="BX45" t="s">
        <v>158</v>
      </c>
      <c r="BY45" t="s">
        <v>158</v>
      </c>
      <c r="BZ45" t="s">
        <v>158</v>
      </c>
      <c r="CK45" t="s">
        <v>158</v>
      </c>
      <c r="CL45" t="s">
        <v>158</v>
      </c>
      <c r="CM45" t="s">
        <v>158</v>
      </c>
      <c r="CX45" t="s">
        <v>158</v>
      </c>
      <c r="CY45" t="s">
        <v>158</v>
      </c>
      <c r="CZ45" t="s">
        <v>158</v>
      </c>
      <c r="DA45" t="s">
        <v>158</v>
      </c>
      <c r="DB45" t="s">
        <v>158</v>
      </c>
      <c r="DC45" t="s">
        <v>158</v>
      </c>
      <c r="DD45" t="s">
        <v>158</v>
      </c>
      <c r="DE45" t="s">
        <v>158</v>
      </c>
      <c r="DF45" t="s">
        <v>158</v>
      </c>
      <c r="DG45" t="s">
        <v>158</v>
      </c>
      <c r="DH45" t="s">
        <v>158</v>
      </c>
      <c r="DI45" t="s">
        <v>158</v>
      </c>
      <c r="DJ45" t="s">
        <v>158</v>
      </c>
      <c r="DK45" t="s">
        <v>158</v>
      </c>
      <c r="DL45" t="s">
        <v>158</v>
      </c>
      <c r="DM45" t="s">
        <v>158</v>
      </c>
      <c r="DN45" t="s">
        <v>158</v>
      </c>
      <c r="DO45" t="s">
        <v>158</v>
      </c>
      <c r="DP45" t="s">
        <v>158</v>
      </c>
      <c r="DQ45" t="s">
        <v>158</v>
      </c>
      <c r="DR45" t="s">
        <v>158</v>
      </c>
      <c r="DS45" t="s">
        <v>158</v>
      </c>
      <c r="DT45" t="s">
        <v>158</v>
      </c>
      <c r="DU45" t="s">
        <v>158</v>
      </c>
      <c r="DV45" t="s">
        <v>158</v>
      </c>
      <c r="DW45">
        <v>-0.29872199999999999</v>
      </c>
      <c r="DX45">
        <v>12.964480999999999</v>
      </c>
      <c r="DY45" t="s">
        <v>158</v>
      </c>
      <c r="DZ45">
        <v>71.932918000000001</v>
      </c>
      <c r="EI45" t="s">
        <v>158</v>
      </c>
      <c r="EJ45" t="s">
        <v>158</v>
      </c>
      <c r="EK45" s="2">
        <v>0</v>
      </c>
    </row>
    <row r="46" spans="1:152" x14ac:dyDescent="0.3">
      <c r="A46" t="s">
        <v>330</v>
      </c>
      <c r="B46" t="s">
        <v>181</v>
      </c>
      <c r="C46" t="s">
        <v>324</v>
      </c>
      <c r="D46" t="s">
        <v>155</v>
      </c>
      <c r="E46" t="s">
        <v>156</v>
      </c>
      <c r="F46" t="s">
        <v>155</v>
      </c>
      <c r="H46" t="s">
        <v>155</v>
      </c>
      <c r="I46" t="s">
        <v>156</v>
      </c>
      <c r="J46" t="s">
        <v>225</v>
      </c>
      <c r="K46" t="s">
        <v>327</v>
      </c>
      <c r="L46" t="s">
        <v>155</v>
      </c>
      <c r="M46">
        <v>1.3899624620508899</v>
      </c>
      <c r="N46">
        <v>2236.93222239128</v>
      </c>
      <c r="Q46">
        <v>3341.46586900392</v>
      </c>
      <c r="R46" t="s">
        <v>330</v>
      </c>
      <c r="U46" t="s">
        <v>286</v>
      </c>
      <c r="V46" t="s">
        <v>331</v>
      </c>
      <c r="W46" t="s">
        <v>324</v>
      </c>
      <c r="X46" t="s">
        <v>330</v>
      </c>
      <c r="Y46" t="s">
        <v>168</v>
      </c>
      <c r="Z46" t="s">
        <v>158</v>
      </c>
      <c r="AA46" t="s">
        <v>158</v>
      </c>
      <c r="AB46" t="s">
        <v>332</v>
      </c>
      <c r="AC46" t="s">
        <v>158</v>
      </c>
      <c r="AD46" t="s">
        <v>158</v>
      </c>
      <c r="AE46" t="s">
        <v>158</v>
      </c>
      <c r="AF46" t="s">
        <v>158</v>
      </c>
      <c r="AG46" t="s">
        <v>158</v>
      </c>
      <c r="AH46" t="s">
        <v>158</v>
      </c>
      <c r="AJ46">
        <v>23.763300000000001</v>
      </c>
      <c r="AK46">
        <v>27.633099999999999</v>
      </c>
      <c r="AL46">
        <v>33.136800000000001</v>
      </c>
      <c r="AO46">
        <v>13.6486</v>
      </c>
      <c r="BC46">
        <f t="shared" si="0"/>
        <v>33.136800000000001</v>
      </c>
      <c r="BD46">
        <f t="shared" si="1"/>
        <v>51.3964</v>
      </c>
      <c r="BE46" t="s">
        <v>158</v>
      </c>
      <c r="BF46" t="s">
        <v>158</v>
      </c>
      <c r="BG46" t="s">
        <v>158</v>
      </c>
      <c r="BH46">
        <v>60.59</v>
      </c>
      <c r="BI46">
        <v>49.64</v>
      </c>
      <c r="BJ46">
        <v>10.95</v>
      </c>
      <c r="BK46">
        <v>0</v>
      </c>
      <c r="BM46" t="s">
        <v>158</v>
      </c>
      <c r="BN46" t="s">
        <v>158</v>
      </c>
      <c r="BP46">
        <v>18</v>
      </c>
      <c r="BQ46">
        <v>13.14</v>
      </c>
      <c r="BV46" t="s">
        <v>158</v>
      </c>
      <c r="BW46" t="s">
        <v>158</v>
      </c>
      <c r="BX46" t="s">
        <v>158</v>
      </c>
      <c r="BY46" t="s">
        <v>158</v>
      </c>
      <c r="BZ46" t="s">
        <v>158</v>
      </c>
      <c r="CK46" t="s">
        <v>158</v>
      </c>
      <c r="CL46" t="s">
        <v>158</v>
      </c>
      <c r="CM46" t="s">
        <v>158</v>
      </c>
      <c r="CX46" t="s">
        <v>158</v>
      </c>
      <c r="CY46" t="s">
        <v>158</v>
      </c>
      <c r="CZ46" t="s">
        <v>158</v>
      </c>
      <c r="DA46" t="s">
        <v>158</v>
      </c>
      <c r="DB46" t="s">
        <v>158</v>
      </c>
      <c r="DC46" t="s">
        <v>158</v>
      </c>
      <c r="DD46" t="s">
        <v>158</v>
      </c>
      <c r="DE46" t="s">
        <v>158</v>
      </c>
      <c r="DF46" t="s">
        <v>158</v>
      </c>
      <c r="DG46" t="s">
        <v>158</v>
      </c>
      <c r="DH46" t="s">
        <v>158</v>
      </c>
      <c r="DI46" t="s">
        <v>158</v>
      </c>
      <c r="DJ46" t="s">
        <v>158</v>
      </c>
      <c r="DK46" t="s">
        <v>158</v>
      </c>
      <c r="DL46" t="s">
        <v>158</v>
      </c>
      <c r="DM46" t="s">
        <v>158</v>
      </c>
      <c r="DN46" t="s">
        <v>158</v>
      </c>
      <c r="DO46" t="s">
        <v>158</v>
      </c>
      <c r="DP46" t="s">
        <v>158</v>
      </c>
      <c r="DQ46" t="s">
        <v>158</v>
      </c>
      <c r="DR46" t="s">
        <v>158</v>
      </c>
      <c r="DS46" t="s">
        <v>158</v>
      </c>
      <c r="DT46" t="s">
        <v>158</v>
      </c>
      <c r="DU46" t="s">
        <v>158</v>
      </c>
      <c r="DV46" t="s">
        <v>158</v>
      </c>
      <c r="DW46">
        <v>0.93915899999999997</v>
      </c>
      <c r="DX46">
        <v>12.000859999999999</v>
      </c>
      <c r="DY46" t="s">
        <v>158</v>
      </c>
      <c r="DZ46">
        <v>78.122656000000006</v>
      </c>
      <c r="EI46" t="s">
        <v>158</v>
      </c>
      <c r="EJ46" t="s">
        <v>158</v>
      </c>
      <c r="EK46" s="2">
        <v>0</v>
      </c>
    </row>
    <row r="47" spans="1:152" x14ac:dyDescent="0.3">
      <c r="A47" t="s">
        <v>333</v>
      </c>
      <c r="B47" t="s">
        <v>181</v>
      </c>
      <c r="C47" t="s">
        <v>268</v>
      </c>
      <c r="D47" t="s">
        <v>155</v>
      </c>
      <c r="E47" t="s">
        <v>155</v>
      </c>
      <c r="F47" t="s">
        <v>156</v>
      </c>
      <c r="H47" t="s">
        <v>155</v>
      </c>
      <c r="I47" t="s">
        <v>156</v>
      </c>
      <c r="J47" t="s">
        <v>284</v>
      </c>
      <c r="K47" t="s">
        <v>285</v>
      </c>
      <c r="L47" t="s">
        <v>155</v>
      </c>
      <c r="M47">
        <v>2.9097821828750501</v>
      </c>
      <c r="N47">
        <v>4682.8498630165996</v>
      </c>
      <c r="Q47">
        <v>7072.3234709099897</v>
      </c>
      <c r="R47" t="s">
        <v>333</v>
      </c>
      <c r="U47" t="s">
        <v>286</v>
      </c>
      <c r="V47" t="s">
        <v>334</v>
      </c>
      <c r="W47" t="s">
        <v>158</v>
      </c>
      <c r="X47" t="s">
        <v>158</v>
      </c>
      <c r="Y47" t="s">
        <v>158</v>
      </c>
      <c r="Z47" t="s">
        <v>158</v>
      </c>
      <c r="AA47" t="s">
        <v>158</v>
      </c>
      <c r="AB47" t="s">
        <v>158</v>
      </c>
      <c r="AC47" t="s">
        <v>158</v>
      </c>
      <c r="AD47" t="s">
        <v>158</v>
      </c>
      <c r="AE47" t="s">
        <v>158</v>
      </c>
      <c r="AF47" t="s">
        <v>158</v>
      </c>
      <c r="AG47" t="s">
        <v>158</v>
      </c>
      <c r="AH47" t="s">
        <v>158</v>
      </c>
      <c r="AJ47">
        <v>13.44926666666667</v>
      </c>
      <c r="AK47">
        <v>28.524366666666669</v>
      </c>
      <c r="AL47">
        <v>23.451899999999998</v>
      </c>
      <c r="AO47">
        <v>34.574466666666673</v>
      </c>
      <c r="BC47">
        <f t="shared" si="0"/>
        <v>23.451899999999998</v>
      </c>
      <c r="BD47">
        <f t="shared" si="1"/>
        <v>41.973633333333339</v>
      </c>
      <c r="BE47" t="s">
        <v>158</v>
      </c>
      <c r="BF47" t="s">
        <v>158</v>
      </c>
      <c r="BG47" t="s">
        <v>158</v>
      </c>
      <c r="BH47">
        <v>150.55000000000001</v>
      </c>
      <c r="BI47">
        <v>99.483333333333334</v>
      </c>
      <c r="BJ47">
        <v>45.813333333333333</v>
      </c>
      <c r="BK47">
        <v>5.253333333333333</v>
      </c>
      <c r="BM47" t="s">
        <v>158</v>
      </c>
      <c r="BN47" t="s">
        <v>158</v>
      </c>
      <c r="BP47">
        <v>87.333333333333329</v>
      </c>
      <c r="BQ47">
        <v>78.516666666666652</v>
      </c>
      <c r="BS47">
        <v>2.3199999999999998</v>
      </c>
      <c r="BV47" t="s">
        <v>158</v>
      </c>
      <c r="BW47" t="s">
        <v>158</v>
      </c>
      <c r="BX47" t="s">
        <v>158</v>
      </c>
      <c r="BY47" t="s">
        <v>158</v>
      </c>
      <c r="BZ47" t="s">
        <v>158</v>
      </c>
      <c r="CK47" t="s">
        <v>158</v>
      </c>
      <c r="CL47" t="s">
        <v>158</v>
      </c>
      <c r="CM47" t="s">
        <v>158</v>
      </c>
      <c r="CX47" t="s">
        <v>158</v>
      </c>
      <c r="CY47" t="s">
        <v>158</v>
      </c>
      <c r="CZ47" t="s">
        <v>158</v>
      </c>
      <c r="DA47" t="s">
        <v>158</v>
      </c>
      <c r="DB47" t="s">
        <v>158</v>
      </c>
      <c r="DC47" t="s">
        <v>158</v>
      </c>
      <c r="DD47" t="s">
        <v>158</v>
      </c>
      <c r="DE47" t="s">
        <v>158</v>
      </c>
      <c r="DF47" t="s">
        <v>158</v>
      </c>
      <c r="DG47" t="s">
        <v>158</v>
      </c>
      <c r="DH47" t="s">
        <v>158</v>
      </c>
      <c r="DI47" t="s">
        <v>158</v>
      </c>
      <c r="DJ47" t="s">
        <v>158</v>
      </c>
      <c r="DK47" t="s">
        <v>158</v>
      </c>
      <c r="DL47" t="s">
        <v>158</v>
      </c>
      <c r="DM47" t="s">
        <v>158</v>
      </c>
      <c r="DN47" t="s">
        <v>158</v>
      </c>
      <c r="DO47" t="s">
        <v>158</v>
      </c>
      <c r="DP47" t="s">
        <v>158</v>
      </c>
      <c r="DQ47" t="s">
        <v>158</v>
      </c>
      <c r="DR47" t="s">
        <v>158</v>
      </c>
      <c r="DS47" t="s">
        <v>158</v>
      </c>
      <c r="DT47" t="s">
        <v>158</v>
      </c>
      <c r="DU47" t="s">
        <v>158</v>
      </c>
      <c r="DV47" t="s">
        <v>158</v>
      </c>
      <c r="DW47">
        <v>4.515765</v>
      </c>
      <c r="DX47">
        <v>9.3865960000000008</v>
      </c>
      <c r="DY47" t="s">
        <v>158</v>
      </c>
      <c r="DZ47">
        <v>1.3437969999999999</v>
      </c>
      <c r="EI47" t="s">
        <v>158</v>
      </c>
      <c r="EJ47" t="s">
        <v>158</v>
      </c>
      <c r="EK47" s="2">
        <v>3</v>
      </c>
    </row>
    <row r="48" spans="1:152" x14ac:dyDescent="0.3">
      <c r="A48" t="s">
        <v>335</v>
      </c>
      <c r="B48" t="s">
        <v>153</v>
      </c>
      <c r="C48" t="s">
        <v>336</v>
      </c>
      <c r="D48" t="s">
        <v>155</v>
      </c>
      <c r="E48" t="s">
        <v>156</v>
      </c>
      <c r="F48" t="s">
        <v>155</v>
      </c>
      <c r="H48" t="s">
        <v>155</v>
      </c>
      <c r="I48" t="s">
        <v>155</v>
      </c>
      <c r="L48" t="s">
        <v>155</v>
      </c>
      <c r="M48">
        <v>1.0110797293887801</v>
      </c>
      <c r="N48">
        <v>1627.1783503701699</v>
      </c>
      <c r="Q48">
        <v>2464.2203012854102</v>
      </c>
      <c r="R48" t="s">
        <v>337</v>
      </c>
      <c r="U48" t="s">
        <v>158</v>
      </c>
      <c r="V48" t="s">
        <v>158</v>
      </c>
      <c r="W48" t="s">
        <v>158</v>
      </c>
      <c r="X48" t="s">
        <v>158</v>
      </c>
      <c r="Y48" t="s">
        <v>158</v>
      </c>
      <c r="Z48" t="s">
        <v>158</v>
      </c>
      <c r="AA48" t="s">
        <v>158</v>
      </c>
      <c r="AB48" t="s">
        <v>158</v>
      </c>
      <c r="AC48" t="s">
        <v>158</v>
      </c>
      <c r="AD48" t="s">
        <v>158</v>
      </c>
      <c r="AE48" t="s">
        <v>158</v>
      </c>
      <c r="AF48" t="s">
        <v>158</v>
      </c>
      <c r="AG48" t="s">
        <v>158</v>
      </c>
      <c r="AH48" t="s">
        <v>158</v>
      </c>
      <c r="BC48" t="str">
        <f t="shared" si="0"/>
        <v>NA</v>
      </c>
      <c r="BD48" t="str">
        <f t="shared" si="1"/>
        <v>NA</v>
      </c>
      <c r="BE48" t="s">
        <v>158</v>
      </c>
      <c r="BF48" t="s">
        <v>158</v>
      </c>
      <c r="BG48" t="s">
        <v>158</v>
      </c>
      <c r="BM48" t="s">
        <v>158</v>
      </c>
      <c r="BN48" t="s">
        <v>158</v>
      </c>
      <c r="BV48" t="s">
        <v>158</v>
      </c>
      <c r="BW48" t="s">
        <v>158</v>
      </c>
      <c r="BX48" t="s">
        <v>158</v>
      </c>
      <c r="BY48" t="s">
        <v>158</v>
      </c>
      <c r="BZ48" t="s">
        <v>158</v>
      </c>
      <c r="CK48" t="s">
        <v>158</v>
      </c>
      <c r="CL48" t="s">
        <v>158</v>
      </c>
      <c r="CM48" t="s">
        <v>158</v>
      </c>
      <c r="CX48" t="s">
        <v>158</v>
      </c>
      <c r="CY48" t="s">
        <v>158</v>
      </c>
      <c r="CZ48" t="s">
        <v>158</v>
      </c>
      <c r="DA48" t="s">
        <v>158</v>
      </c>
      <c r="DB48" t="s">
        <v>158</v>
      </c>
      <c r="DC48" t="s">
        <v>158</v>
      </c>
      <c r="DD48" t="s">
        <v>158</v>
      </c>
      <c r="DE48" t="s">
        <v>158</v>
      </c>
      <c r="DF48" t="s">
        <v>158</v>
      </c>
      <c r="DG48" t="s">
        <v>158</v>
      </c>
      <c r="DH48" t="s">
        <v>158</v>
      </c>
      <c r="DI48" t="s">
        <v>158</v>
      </c>
      <c r="DJ48" t="s">
        <v>158</v>
      </c>
      <c r="DK48" t="s">
        <v>158</v>
      </c>
      <c r="DL48" t="s">
        <v>158</v>
      </c>
      <c r="DM48" t="s">
        <v>158</v>
      </c>
      <c r="DN48" t="s">
        <v>158</v>
      </c>
      <c r="DO48" t="s">
        <v>158</v>
      </c>
      <c r="DP48" t="s">
        <v>158</v>
      </c>
      <c r="DQ48" t="s">
        <v>158</v>
      </c>
      <c r="DR48" t="s">
        <v>158</v>
      </c>
      <c r="DS48" t="s">
        <v>158</v>
      </c>
      <c r="DT48" t="s">
        <v>158</v>
      </c>
      <c r="DU48" t="s">
        <v>158</v>
      </c>
      <c r="DV48" t="s">
        <v>158</v>
      </c>
      <c r="DW48">
        <v>1.234721</v>
      </c>
      <c r="DX48">
        <v>17.921588</v>
      </c>
      <c r="DY48" t="s">
        <v>338</v>
      </c>
      <c r="DZ48">
        <v>4.4313159999999998</v>
      </c>
      <c r="EI48" t="s">
        <v>234</v>
      </c>
      <c r="EJ48" t="s">
        <v>158</v>
      </c>
      <c r="EK48" s="2">
        <v>0</v>
      </c>
    </row>
    <row r="49" spans="1:152" x14ac:dyDescent="0.3">
      <c r="A49" t="s">
        <v>339</v>
      </c>
      <c r="B49" t="s">
        <v>181</v>
      </c>
      <c r="C49" t="s">
        <v>340</v>
      </c>
      <c r="D49" t="s">
        <v>156</v>
      </c>
      <c r="E49" t="s">
        <v>156</v>
      </c>
      <c r="F49" t="s">
        <v>156</v>
      </c>
      <c r="H49" t="s">
        <v>155</v>
      </c>
      <c r="I49" t="s">
        <v>155</v>
      </c>
      <c r="J49" t="s">
        <v>183</v>
      </c>
      <c r="K49" t="s">
        <v>341</v>
      </c>
      <c r="L49" t="s">
        <v>155</v>
      </c>
      <c r="M49">
        <v>1.08235009950744</v>
      </c>
      <c r="N49">
        <v>1741.8771222959399</v>
      </c>
      <c r="Q49">
        <v>2629.8874294841398</v>
      </c>
      <c r="R49" t="s">
        <v>339</v>
      </c>
      <c r="U49" t="s">
        <v>185</v>
      </c>
      <c r="V49" t="s">
        <v>342</v>
      </c>
      <c r="W49" t="s">
        <v>340</v>
      </c>
      <c r="X49" t="s">
        <v>339</v>
      </c>
      <c r="Y49" t="s">
        <v>168</v>
      </c>
      <c r="Z49" t="s">
        <v>158</v>
      </c>
      <c r="AA49" t="s">
        <v>158</v>
      </c>
      <c r="AB49" t="s">
        <v>343</v>
      </c>
      <c r="AC49" t="s">
        <v>158</v>
      </c>
      <c r="AD49" t="s">
        <v>158</v>
      </c>
      <c r="AE49" t="s">
        <v>158</v>
      </c>
      <c r="AF49" t="s">
        <v>158</v>
      </c>
      <c r="AG49" t="s">
        <v>174</v>
      </c>
      <c r="AH49" t="s">
        <v>158</v>
      </c>
      <c r="AP49">
        <v>10.7</v>
      </c>
      <c r="AQ49">
        <v>22.6</v>
      </c>
      <c r="AR49">
        <v>30.2</v>
      </c>
      <c r="AS49">
        <v>29.3</v>
      </c>
      <c r="AT49">
        <v>7.2</v>
      </c>
      <c r="AU49">
        <v>181.5</v>
      </c>
      <c r="BC49">
        <f t="shared" si="0"/>
        <v>29.3</v>
      </c>
      <c r="BD49">
        <f t="shared" si="1"/>
        <v>52.8</v>
      </c>
      <c r="BE49" t="s">
        <v>158</v>
      </c>
      <c r="BF49" t="s">
        <v>175</v>
      </c>
      <c r="BG49" t="s">
        <v>158</v>
      </c>
      <c r="BH49">
        <v>19</v>
      </c>
      <c r="BI49">
        <v>13.3</v>
      </c>
      <c r="BJ49">
        <v>5.7</v>
      </c>
      <c r="BK49">
        <v>0</v>
      </c>
      <c r="BM49" t="s">
        <v>344</v>
      </c>
      <c r="BN49" t="s">
        <v>172</v>
      </c>
      <c r="BQ49">
        <v>16.2</v>
      </c>
      <c r="BR49">
        <v>29.4</v>
      </c>
      <c r="BU49">
        <v>4</v>
      </c>
      <c r="BV49" t="s">
        <v>345</v>
      </c>
      <c r="BW49" t="s">
        <v>175</v>
      </c>
      <c r="BX49" t="s">
        <v>158</v>
      </c>
      <c r="BY49" t="s">
        <v>158</v>
      </c>
      <c r="BZ49" t="s">
        <v>158</v>
      </c>
      <c r="CI49">
        <v>2.15</v>
      </c>
      <c r="CJ49">
        <v>13.3</v>
      </c>
      <c r="CK49" t="s">
        <v>346</v>
      </c>
      <c r="CL49" t="s">
        <v>172</v>
      </c>
      <c r="CM49" t="s">
        <v>158</v>
      </c>
      <c r="CX49" t="s">
        <v>158</v>
      </c>
      <c r="CY49" t="s">
        <v>175</v>
      </c>
      <c r="CZ49" t="s">
        <v>158</v>
      </c>
      <c r="DA49" t="s">
        <v>158</v>
      </c>
      <c r="DB49" t="s">
        <v>158</v>
      </c>
      <c r="DC49" t="s">
        <v>158</v>
      </c>
      <c r="DD49" t="s">
        <v>172</v>
      </c>
      <c r="DE49" t="s">
        <v>158</v>
      </c>
      <c r="DF49" t="s">
        <v>158</v>
      </c>
      <c r="DG49" t="s">
        <v>158</v>
      </c>
      <c r="DH49" t="s">
        <v>158</v>
      </c>
      <c r="DI49" t="s">
        <v>158</v>
      </c>
      <c r="DJ49" t="s">
        <v>158</v>
      </c>
      <c r="DK49" t="s">
        <v>158</v>
      </c>
      <c r="DL49" t="s">
        <v>175</v>
      </c>
      <c r="DM49" t="s">
        <v>158</v>
      </c>
      <c r="DN49" t="s">
        <v>347</v>
      </c>
      <c r="DO49" t="s">
        <v>172</v>
      </c>
      <c r="DP49" t="s">
        <v>158</v>
      </c>
      <c r="DQ49" t="s">
        <v>158</v>
      </c>
      <c r="DR49" t="s">
        <v>175</v>
      </c>
      <c r="DS49" t="s">
        <v>158</v>
      </c>
      <c r="DT49" t="s">
        <v>158</v>
      </c>
      <c r="DU49" t="s">
        <v>158</v>
      </c>
      <c r="DV49" t="s">
        <v>172</v>
      </c>
      <c r="DW49">
        <v>4.6162369999999999</v>
      </c>
      <c r="DX49">
        <v>14.205183999999999</v>
      </c>
      <c r="DY49" t="s">
        <v>158</v>
      </c>
      <c r="DZ49">
        <v>59.692737999999999</v>
      </c>
      <c r="EA49">
        <v>1.595</v>
      </c>
      <c r="EB49">
        <v>33.163379999999997</v>
      </c>
      <c r="EC49">
        <v>10.81263</v>
      </c>
      <c r="ED49">
        <v>10.35867</v>
      </c>
      <c r="EE49">
        <v>0</v>
      </c>
      <c r="EF49">
        <v>91.274249999999995</v>
      </c>
      <c r="EG49">
        <v>40.957279999999997</v>
      </c>
      <c r="EH49">
        <v>9.2915159999999997</v>
      </c>
      <c r="EI49" t="s">
        <v>158</v>
      </c>
      <c r="EJ49" t="s">
        <v>158</v>
      </c>
      <c r="EK49" s="2">
        <v>1</v>
      </c>
      <c r="EM49">
        <v>78.689338986767481</v>
      </c>
      <c r="EN49">
        <v>5.6212261865588093</v>
      </c>
      <c r="EO49">
        <v>1</v>
      </c>
      <c r="EQ49">
        <v>1</v>
      </c>
      <c r="ES49">
        <v>1</v>
      </c>
      <c r="EU49">
        <v>3</v>
      </c>
    </row>
    <row r="50" spans="1:152" x14ac:dyDescent="0.3">
      <c r="A50" t="s">
        <v>348</v>
      </c>
      <c r="B50" t="s">
        <v>162</v>
      </c>
      <c r="C50" t="s">
        <v>349</v>
      </c>
      <c r="D50" t="s">
        <v>156</v>
      </c>
      <c r="E50" t="s">
        <v>156</v>
      </c>
      <c r="F50" t="s">
        <v>156</v>
      </c>
      <c r="H50" t="s">
        <v>155</v>
      </c>
      <c r="I50" t="s">
        <v>155</v>
      </c>
      <c r="L50" t="s">
        <v>156</v>
      </c>
      <c r="M50">
        <v>0.88426971040615698</v>
      </c>
      <c r="N50">
        <v>1423.0969990178901</v>
      </c>
      <c r="Q50">
        <v>2106.6684725240898</v>
      </c>
      <c r="R50" t="s">
        <v>348</v>
      </c>
      <c r="U50" t="s">
        <v>158</v>
      </c>
      <c r="V50" t="s">
        <v>350</v>
      </c>
      <c r="W50" t="s">
        <v>158</v>
      </c>
      <c r="X50" t="s">
        <v>158</v>
      </c>
      <c r="Y50" t="s">
        <v>158</v>
      </c>
      <c r="Z50" t="s">
        <v>158</v>
      </c>
      <c r="AA50" t="s">
        <v>158</v>
      </c>
      <c r="AB50" t="s">
        <v>158</v>
      </c>
      <c r="AC50" t="s">
        <v>158</v>
      </c>
      <c r="AD50" t="s">
        <v>158</v>
      </c>
      <c r="AE50" t="s">
        <v>158</v>
      </c>
      <c r="AF50" t="s">
        <v>158</v>
      </c>
      <c r="AG50" t="s">
        <v>158</v>
      </c>
      <c r="AH50" t="s">
        <v>158</v>
      </c>
      <c r="AJ50">
        <v>17.748899999999999</v>
      </c>
      <c r="AK50">
        <v>31.385300000000001</v>
      </c>
      <c r="AL50">
        <v>39.3506</v>
      </c>
      <c r="AO50">
        <v>3.9826999999999999</v>
      </c>
      <c r="BC50">
        <f t="shared" si="0"/>
        <v>39.3506</v>
      </c>
      <c r="BD50">
        <f t="shared" si="1"/>
        <v>49.1342</v>
      </c>
      <c r="BE50" t="s">
        <v>158</v>
      </c>
      <c r="BF50" t="s">
        <v>158</v>
      </c>
      <c r="BG50" t="s">
        <v>158</v>
      </c>
      <c r="BH50">
        <v>141.25</v>
      </c>
      <c r="BI50">
        <v>106.25</v>
      </c>
      <c r="BJ50">
        <v>30</v>
      </c>
      <c r="BK50">
        <v>5</v>
      </c>
      <c r="BM50" t="s">
        <v>158</v>
      </c>
      <c r="BN50" t="s">
        <v>158</v>
      </c>
      <c r="BP50">
        <v>61</v>
      </c>
      <c r="BQ50">
        <v>76.25</v>
      </c>
      <c r="BS50">
        <v>13.75</v>
      </c>
      <c r="BV50" t="s">
        <v>158</v>
      </c>
      <c r="BW50" t="s">
        <v>158</v>
      </c>
      <c r="BX50" t="s">
        <v>158</v>
      </c>
      <c r="BY50" t="s">
        <v>158</v>
      </c>
      <c r="BZ50" t="s">
        <v>158</v>
      </c>
      <c r="CK50" t="s">
        <v>158</v>
      </c>
      <c r="CL50" t="s">
        <v>158</v>
      </c>
      <c r="CM50" t="s">
        <v>158</v>
      </c>
      <c r="CX50" t="s">
        <v>158</v>
      </c>
      <c r="CY50" t="s">
        <v>158</v>
      </c>
      <c r="CZ50" t="s">
        <v>158</v>
      </c>
      <c r="DA50" t="s">
        <v>158</v>
      </c>
      <c r="DB50" t="s">
        <v>158</v>
      </c>
      <c r="DC50" t="s">
        <v>158</v>
      </c>
      <c r="DD50" t="s">
        <v>158</v>
      </c>
      <c r="DE50" t="s">
        <v>158</v>
      </c>
      <c r="DF50" t="s">
        <v>158</v>
      </c>
      <c r="DG50" t="s">
        <v>158</v>
      </c>
      <c r="DH50" t="s">
        <v>158</v>
      </c>
      <c r="DI50" t="s">
        <v>158</v>
      </c>
      <c r="DJ50" t="s">
        <v>158</v>
      </c>
      <c r="DK50" t="s">
        <v>158</v>
      </c>
      <c r="DL50" t="s">
        <v>158</v>
      </c>
      <c r="DM50" t="s">
        <v>158</v>
      </c>
      <c r="DN50" t="s">
        <v>158</v>
      </c>
      <c r="DO50" t="s">
        <v>158</v>
      </c>
      <c r="DP50" t="s">
        <v>158</v>
      </c>
      <c r="DQ50" t="s">
        <v>158</v>
      </c>
      <c r="DR50" t="s">
        <v>158</v>
      </c>
      <c r="DS50" t="s">
        <v>158</v>
      </c>
      <c r="DT50" t="s">
        <v>158</v>
      </c>
      <c r="DU50" t="s">
        <v>158</v>
      </c>
      <c r="DV50" t="s">
        <v>158</v>
      </c>
      <c r="DW50">
        <v>-3.7795190000000001</v>
      </c>
      <c r="DX50">
        <v>15.578665000000001</v>
      </c>
      <c r="DY50" t="s">
        <v>351</v>
      </c>
      <c r="DZ50">
        <v>0.265154</v>
      </c>
      <c r="EI50" t="s">
        <v>177</v>
      </c>
      <c r="EJ50" t="s">
        <v>158</v>
      </c>
      <c r="EK50" s="2">
        <v>0</v>
      </c>
      <c r="EM50">
        <v>3.6870835841056859</v>
      </c>
      <c r="EN50">
        <v>98.698148015089728</v>
      </c>
      <c r="EO50">
        <v>1</v>
      </c>
      <c r="EP50" t="s">
        <v>352</v>
      </c>
      <c r="EQ50">
        <v>1</v>
      </c>
      <c r="ER50" t="s">
        <v>353</v>
      </c>
      <c r="ES50">
        <v>1</v>
      </c>
      <c r="ET50" t="s">
        <v>354</v>
      </c>
      <c r="EU50">
        <v>1</v>
      </c>
      <c r="EV50" t="s">
        <v>354</v>
      </c>
    </row>
    <row r="51" spans="1:152" x14ac:dyDescent="0.3">
      <c r="A51" t="s">
        <v>355</v>
      </c>
      <c r="B51" t="s">
        <v>356</v>
      </c>
      <c r="C51" t="s">
        <v>357</v>
      </c>
      <c r="D51" t="s">
        <v>155</v>
      </c>
      <c r="E51" t="s">
        <v>156</v>
      </c>
      <c r="F51" t="s">
        <v>156</v>
      </c>
      <c r="H51" t="s">
        <v>155</v>
      </c>
      <c r="I51" t="s">
        <v>155</v>
      </c>
      <c r="L51" t="s">
        <v>155</v>
      </c>
      <c r="M51">
        <v>0.515086912500058</v>
      </c>
      <c r="N51">
        <v>828.95369001787401</v>
      </c>
      <c r="Q51">
        <v>1236.6096430361999</v>
      </c>
      <c r="R51" t="s">
        <v>355</v>
      </c>
      <c r="U51" t="s">
        <v>158</v>
      </c>
      <c r="V51" t="s">
        <v>158</v>
      </c>
      <c r="W51" t="s">
        <v>158</v>
      </c>
      <c r="X51" t="s">
        <v>158</v>
      </c>
      <c r="Y51" t="s">
        <v>158</v>
      </c>
      <c r="Z51" t="s">
        <v>158</v>
      </c>
      <c r="AA51" t="s">
        <v>158</v>
      </c>
      <c r="AB51" t="s">
        <v>158</v>
      </c>
      <c r="AC51" t="s">
        <v>158</v>
      </c>
      <c r="AD51" t="s">
        <v>158</v>
      </c>
      <c r="AE51" t="s">
        <v>158</v>
      </c>
      <c r="AF51" t="s">
        <v>158</v>
      </c>
      <c r="AG51" t="s">
        <v>158</v>
      </c>
      <c r="AH51" t="s">
        <v>158</v>
      </c>
      <c r="BC51" t="str">
        <f t="shared" si="0"/>
        <v>NA</v>
      </c>
      <c r="BD51" t="str">
        <f t="shared" si="1"/>
        <v>NA</v>
      </c>
      <c r="BE51" t="s">
        <v>158</v>
      </c>
      <c r="BF51" t="s">
        <v>158</v>
      </c>
      <c r="BG51" t="s">
        <v>158</v>
      </c>
      <c r="BM51" t="s">
        <v>158</v>
      </c>
      <c r="BN51" t="s">
        <v>158</v>
      </c>
      <c r="BV51" t="s">
        <v>158</v>
      </c>
      <c r="BW51" t="s">
        <v>158</v>
      </c>
      <c r="BX51" t="s">
        <v>158</v>
      </c>
      <c r="BY51" t="s">
        <v>158</v>
      </c>
      <c r="BZ51" t="s">
        <v>158</v>
      </c>
      <c r="CK51" t="s">
        <v>158</v>
      </c>
      <c r="CL51" t="s">
        <v>158</v>
      </c>
      <c r="CM51" t="s">
        <v>158</v>
      </c>
      <c r="CX51" t="s">
        <v>158</v>
      </c>
      <c r="CY51" t="s">
        <v>158</v>
      </c>
      <c r="CZ51" t="s">
        <v>158</v>
      </c>
      <c r="DA51" t="s">
        <v>158</v>
      </c>
      <c r="DB51" t="s">
        <v>158</v>
      </c>
      <c r="DC51" t="s">
        <v>158</v>
      </c>
      <c r="DD51" t="s">
        <v>158</v>
      </c>
      <c r="DE51" t="s">
        <v>158</v>
      </c>
      <c r="DF51" t="s">
        <v>158</v>
      </c>
      <c r="DG51" t="s">
        <v>158</v>
      </c>
      <c r="DH51" t="s">
        <v>158</v>
      </c>
      <c r="DI51" t="s">
        <v>158</v>
      </c>
      <c r="DJ51" t="s">
        <v>158</v>
      </c>
      <c r="DK51" t="s">
        <v>158</v>
      </c>
      <c r="DL51" t="s">
        <v>158</v>
      </c>
      <c r="DM51" t="s">
        <v>158</v>
      </c>
      <c r="DN51" t="s">
        <v>158</v>
      </c>
      <c r="DO51" t="s">
        <v>158</v>
      </c>
      <c r="DP51" t="s">
        <v>158</v>
      </c>
      <c r="DQ51" t="s">
        <v>158</v>
      </c>
      <c r="DR51" t="s">
        <v>158</v>
      </c>
      <c r="DS51" t="s">
        <v>158</v>
      </c>
      <c r="DT51" t="s">
        <v>158</v>
      </c>
      <c r="DU51" t="s">
        <v>158</v>
      </c>
      <c r="DV51" t="s">
        <v>158</v>
      </c>
      <c r="DW51">
        <v>5</v>
      </c>
      <c r="DX51">
        <v>11.607483999999999</v>
      </c>
      <c r="DY51" t="s">
        <v>158</v>
      </c>
      <c r="DZ51">
        <v>37.309443000000002</v>
      </c>
      <c r="EA51">
        <v>0.94499999999999995</v>
      </c>
      <c r="EB51">
        <v>18.580300000000001</v>
      </c>
      <c r="EC51">
        <v>23.44173</v>
      </c>
      <c r="ED51">
        <v>15.0214</v>
      </c>
      <c r="EE51">
        <v>0</v>
      </c>
      <c r="EF51">
        <v>91.38776</v>
      </c>
      <c r="EG51">
        <v>57.942160000000001</v>
      </c>
      <c r="EH51">
        <v>5.0154500000000004</v>
      </c>
      <c r="EI51" t="s">
        <v>158</v>
      </c>
      <c r="EJ51" t="s">
        <v>158</v>
      </c>
      <c r="EK51" s="2">
        <v>0</v>
      </c>
    </row>
    <row r="52" spans="1:152" x14ac:dyDescent="0.3">
      <c r="A52" t="s">
        <v>358</v>
      </c>
      <c r="B52" t="s">
        <v>181</v>
      </c>
      <c r="C52" t="s">
        <v>359</v>
      </c>
      <c r="D52" t="s">
        <v>155</v>
      </c>
      <c r="E52" t="s">
        <v>155</v>
      </c>
      <c r="F52" t="s">
        <v>155</v>
      </c>
      <c r="H52" t="s">
        <v>156</v>
      </c>
      <c r="I52" t="s">
        <v>155</v>
      </c>
      <c r="L52" t="s">
        <v>155</v>
      </c>
      <c r="M52">
        <v>0.23406267452819501</v>
      </c>
      <c r="N52">
        <v>376.68811425213198</v>
      </c>
      <c r="Q52">
        <v>569.70940080109597</v>
      </c>
      <c r="R52" t="s">
        <v>358</v>
      </c>
      <c r="U52" t="s">
        <v>158</v>
      </c>
      <c r="V52" t="s">
        <v>158</v>
      </c>
      <c r="W52" t="s">
        <v>158</v>
      </c>
      <c r="X52" t="s">
        <v>158</v>
      </c>
      <c r="Y52" t="s">
        <v>158</v>
      </c>
      <c r="Z52" t="s">
        <v>158</v>
      </c>
      <c r="AA52" t="s">
        <v>158</v>
      </c>
      <c r="AB52" t="s">
        <v>158</v>
      </c>
      <c r="AC52" t="s">
        <v>158</v>
      </c>
      <c r="AD52" t="s">
        <v>158</v>
      </c>
      <c r="AE52" t="s">
        <v>158</v>
      </c>
      <c r="AF52" t="s">
        <v>158</v>
      </c>
      <c r="AG52" t="s">
        <v>158</v>
      </c>
      <c r="AH52" t="s">
        <v>158</v>
      </c>
      <c r="BC52" t="str">
        <f t="shared" si="0"/>
        <v>NA</v>
      </c>
      <c r="BD52" t="str">
        <f t="shared" si="1"/>
        <v>NA</v>
      </c>
      <c r="BE52" t="s">
        <v>158</v>
      </c>
      <c r="BF52" t="s">
        <v>158</v>
      </c>
      <c r="BG52" t="s">
        <v>158</v>
      </c>
      <c r="BM52" t="s">
        <v>158</v>
      </c>
      <c r="BN52" t="s">
        <v>158</v>
      </c>
      <c r="BV52" t="s">
        <v>158</v>
      </c>
      <c r="BW52" t="s">
        <v>158</v>
      </c>
      <c r="BX52" t="s">
        <v>158</v>
      </c>
      <c r="BY52" t="s">
        <v>158</v>
      </c>
      <c r="BZ52" t="s">
        <v>158</v>
      </c>
      <c r="CK52" t="s">
        <v>158</v>
      </c>
      <c r="CL52" t="s">
        <v>158</v>
      </c>
      <c r="CM52" t="s">
        <v>158</v>
      </c>
      <c r="CX52" t="s">
        <v>158</v>
      </c>
      <c r="CY52" t="s">
        <v>158</v>
      </c>
      <c r="CZ52" t="s">
        <v>158</v>
      </c>
      <c r="DA52" t="s">
        <v>158</v>
      </c>
      <c r="DB52" t="s">
        <v>158</v>
      </c>
      <c r="DC52" t="s">
        <v>158</v>
      </c>
      <c r="DD52" t="s">
        <v>158</v>
      </c>
      <c r="DE52" t="s">
        <v>158</v>
      </c>
      <c r="DF52" t="s">
        <v>158</v>
      </c>
      <c r="DG52" t="s">
        <v>158</v>
      </c>
      <c r="DH52" t="s">
        <v>158</v>
      </c>
      <c r="DI52" t="s">
        <v>158</v>
      </c>
      <c r="DJ52" t="s">
        <v>158</v>
      </c>
      <c r="DK52" t="s">
        <v>158</v>
      </c>
      <c r="DL52" t="s">
        <v>158</v>
      </c>
      <c r="DM52" t="s">
        <v>158</v>
      </c>
      <c r="DN52" t="s">
        <v>158</v>
      </c>
      <c r="DO52" t="s">
        <v>158</v>
      </c>
      <c r="DP52" t="s">
        <v>158</v>
      </c>
      <c r="DQ52" t="s">
        <v>158</v>
      </c>
      <c r="DR52" t="s">
        <v>158</v>
      </c>
      <c r="DS52" t="s">
        <v>158</v>
      </c>
      <c r="DT52" t="s">
        <v>158</v>
      </c>
      <c r="DU52" t="s">
        <v>158</v>
      </c>
      <c r="DV52" t="s">
        <v>158</v>
      </c>
      <c r="DW52">
        <v>5</v>
      </c>
      <c r="DX52">
        <v>11.585635999999999</v>
      </c>
      <c r="DY52" t="s">
        <v>158</v>
      </c>
      <c r="DZ52">
        <v>76.613895999999997</v>
      </c>
      <c r="EI52" t="s">
        <v>158</v>
      </c>
      <c r="EJ52" t="s">
        <v>158</v>
      </c>
      <c r="EK52" s="2">
        <v>0</v>
      </c>
    </row>
    <row r="53" spans="1:152" x14ac:dyDescent="0.3">
      <c r="A53" t="s">
        <v>360</v>
      </c>
      <c r="B53" t="s">
        <v>162</v>
      </c>
      <c r="C53" t="s">
        <v>163</v>
      </c>
      <c r="D53" t="s">
        <v>156</v>
      </c>
      <c r="E53" t="s">
        <v>156</v>
      </c>
      <c r="F53" t="s">
        <v>155</v>
      </c>
      <c r="H53" t="s">
        <v>155</v>
      </c>
      <c r="I53" t="s">
        <v>155</v>
      </c>
      <c r="L53" t="s">
        <v>156</v>
      </c>
      <c r="M53">
        <v>0.30495618147895998</v>
      </c>
      <c r="N53">
        <v>490.78038248684197</v>
      </c>
      <c r="Q53">
        <v>732.04512025095801</v>
      </c>
      <c r="R53" t="s">
        <v>360</v>
      </c>
      <c r="U53" t="s">
        <v>158</v>
      </c>
      <c r="V53" t="s">
        <v>158</v>
      </c>
      <c r="W53" t="s">
        <v>158</v>
      </c>
      <c r="X53" t="s">
        <v>158</v>
      </c>
      <c r="Y53" t="s">
        <v>158</v>
      </c>
      <c r="Z53" t="s">
        <v>158</v>
      </c>
      <c r="AA53" t="s">
        <v>158</v>
      </c>
      <c r="AB53" t="s">
        <v>158</v>
      </c>
      <c r="AC53" t="s">
        <v>158</v>
      </c>
      <c r="AD53" t="s">
        <v>158</v>
      </c>
      <c r="AE53" t="s">
        <v>158</v>
      </c>
      <c r="AF53" t="s">
        <v>158</v>
      </c>
      <c r="AG53" t="s">
        <v>158</v>
      </c>
      <c r="AH53" t="s">
        <v>158</v>
      </c>
      <c r="BC53" t="str">
        <f t="shared" si="0"/>
        <v>NA</v>
      </c>
      <c r="BD53" t="str">
        <f t="shared" si="1"/>
        <v>NA</v>
      </c>
      <c r="BE53" t="s">
        <v>158</v>
      </c>
      <c r="BF53" t="s">
        <v>158</v>
      </c>
      <c r="BG53" t="s">
        <v>158</v>
      </c>
      <c r="BM53" t="s">
        <v>158</v>
      </c>
      <c r="BN53" t="s">
        <v>158</v>
      </c>
      <c r="BV53" t="s">
        <v>158</v>
      </c>
      <c r="BW53" t="s">
        <v>158</v>
      </c>
      <c r="BX53" t="s">
        <v>158</v>
      </c>
      <c r="BY53" t="s">
        <v>158</v>
      </c>
      <c r="BZ53" t="s">
        <v>158</v>
      </c>
      <c r="CK53" t="s">
        <v>158</v>
      </c>
      <c r="CL53" t="s">
        <v>158</v>
      </c>
      <c r="CM53" t="s">
        <v>158</v>
      </c>
      <c r="CX53" t="s">
        <v>158</v>
      </c>
      <c r="CY53" t="s">
        <v>158</v>
      </c>
      <c r="CZ53" t="s">
        <v>158</v>
      </c>
      <c r="DA53" t="s">
        <v>158</v>
      </c>
      <c r="DB53" t="s">
        <v>158</v>
      </c>
      <c r="DC53" t="s">
        <v>158</v>
      </c>
      <c r="DD53" t="s">
        <v>158</v>
      </c>
      <c r="DE53" t="s">
        <v>158</v>
      </c>
      <c r="DF53" t="s">
        <v>158</v>
      </c>
      <c r="DG53" t="s">
        <v>158</v>
      </c>
      <c r="DH53" t="s">
        <v>158</v>
      </c>
      <c r="DI53" t="s">
        <v>158</v>
      </c>
      <c r="DJ53" t="s">
        <v>158</v>
      </c>
      <c r="DK53" t="s">
        <v>158</v>
      </c>
      <c r="DL53" t="s">
        <v>158</v>
      </c>
      <c r="DM53" t="s">
        <v>158</v>
      </c>
      <c r="DN53" t="s">
        <v>158</v>
      </c>
      <c r="DO53" t="s">
        <v>158</v>
      </c>
      <c r="DP53" t="s">
        <v>158</v>
      </c>
      <c r="DQ53" t="s">
        <v>158</v>
      </c>
      <c r="DR53" t="s">
        <v>158</v>
      </c>
      <c r="DS53" t="s">
        <v>158</v>
      </c>
      <c r="DT53" t="s">
        <v>158</v>
      </c>
      <c r="DU53" t="s">
        <v>158</v>
      </c>
      <c r="DV53" t="s">
        <v>158</v>
      </c>
      <c r="DW53">
        <v>1.192518</v>
      </c>
      <c r="DX53">
        <v>11.50238</v>
      </c>
      <c r="DY53" t="s">
        <v>158</v>
      </c>
      <c r="DZ53">
        <v>87.049868000000004</v>
      </c>
      <c r="EI53" t="s">
        <v>177</v>
      </c>
      <c r="EJ53" t="s">
        <v>158</v>
      </c>
      <c r="EK53" s="2">
        <v>0</v>
      </c>
    </row>
    <row r="54" spans="1:152" x14ac:dyDescent="0.3">
      <c r="A54" t="s">
        <v>361</v>
      </c>
      <c r="B54" t="s">
        <v>162</v>
      </c>
      <c r="C54" t="s">
        <v>163</v>
      </c>
      <c r="D54" t="s">
        <v>155</v>
      </c>
      <c r="E54" t="s">
        <v>156</v>
      </c>
      <c r="F54" t="s">
        <v>155</v>
      </c>
      <c r="G54" t="s">
        <v>362</v>
      </c>
      <c r="H54" t="s">
        <v>155</v>
      </c>
      <c r="I54" t="s">
        <v>155</v>
      </c>
      <c r="L54" t="s">
        <v>156</v>
      </c>
      <c r="M54">
        <v>0.66213270903503096</v>
      </c>
      <c r="N54">
        <v>1065.6014336921401</v>
      </c>
      <c r="Q54">
        <v>1588.0578976162301</v>
      </c>
      <c r="R54" t="s">
        <v>361</v>
      </c>
      <c r="U54" t="s">
        <v>158</v>
      </c>
      <c r="V54" t="s">
        <v>158</v>
      </c>
      <c r="W54" t="s">
        <v>158</v>
      </c>
      <c r="X54" t="s">
        <v>158</v>
      </c>
      <c r="Y54" t="s">
        <v>158</v>
      </c>
      <c r="Z54" t="s">
        <v>158</v>
      </c>
      <c r="AA54" t="s">
        <v>158</v>
      </c>
      <c r="AB54" t="s">
        <v>158</v>
      </c>
      <c r="AC54" t="s">
        <v>158</v>
      </c>
      <c r="AD54" t="s">
        <v>158</v>
      </c>
      <c r="AE54" t="s">
        <v>158</v>
      </c>
      <c r="AF54" t="s">
        <v>158</v>
      </c>
      <c r="AG54" t="s">
        <v>158</v>
      </c>
      <c r="AH54" t="s">
        <v>158</v>
      </c>
      <c r="BC54" t="str">
        <f t="shared" si="0"/>
        <v>NA</v>
      </c>
      <c r="BD54" t="str">
        <f t="shared" si="1"/>
        <v>NA</v>
      </c>
      <c r="BE54" t="s">
        <v>158</v>
      </c>
      <c r="BF54" t="s">
        <v>158</v>
      </c>
      <c r="BG54" t="s">
        <v>158</v>
      </c>
      <c r="BM54" t="s">
        <v>158</v>
      </c>
      <c r="BN54" t="s">
        <v>158</v>
      </c>
      <c r="BV54" t="s">
        <v>158</v>
      </c>
      <c r="BW54" t="s">
        <v>158</v>
      </c>
      <c r="BX54" t="s">
        <v>158</v>
      </c>
      <c r="BY54" t="s">
        <v>158</v>
      </c>
      <c r="BZ54" t="s">
        <v>158</v>
      </c>
      <c r="CK54" t="s">
        <v>158</v>
      </c>
      <c r="CL54" t="s">
        <v>158</v>
      </c>
      <c r="CM54" t="s">
        <v>158</v>
      </c>
      <c r="CX54" t="s">
        <v>158</v>
      </c>
      <c r="CY54" t="s">
        <v>158</v>
      </c>
      <c r="CZ54" t="s">
        <v>158</v>
      </c>
      <c r="DA54" t="s">
        <v>158</v>
      </c>
      <c r="DB54" t="s">
        <v>158</v>
      </c>
      <c r="DC54" t="s">
        <v>158</v>
      </c>
      <c r="DD54" t="s">
        <v>158</v>
      </c>
      <c r="DE54" t="s">
        <v>158</v>
      </c>
      <c r="DF54" t="s">
        <v>158</v>
      </c>
      <c r="DG54" t="s">
        <v>158</v>
      </c>
      <c r="DH54" t="s">
        <v>158</v>
      </c>
      <c r="DI54" t="s">
        <v>158</v>
      </c>
      <c r="DJ54" t="s">
        <v>158</v>
      </c>
      <c r="DK54" t="s">
        <v>158</v>
      </c>
      <c r="DL54" t="s">
        <v>158</v>
      </c>
      <c r="DM54" t="s">
        <v>158</v>
      </c>
      <c r="DN54" t="s">
        <v>158</v>
      </c>
      <c r="DO54" t="s">
        <v>158</v>
      </c>
      <c r="DP54" t="s">
        <v>158</v>
      </c>
      <c r="DQ54" t="s">
        <v>158</v>
      </c>
      <c r="DR54" t="s">
        <v>158</v>
      </c>
      <c r="DS54" t="s">
        <v>158</v>
      </c>
      <c r="DT54" t="s">
        <v>158</v>
      </c>
      <c r="DU54" t="s">
        <v>158</v>
      </c>
      <c r="DV54" t="s">
        <v>158</v>
      </c>
      <c r="DW54">
        <v>2.3213590000000002</v>
      </c>
      <c r="DX54">
        <v>11.491203000000001</v>
      </c>
      <c r="DY54" t="s">
        <v>158</v>
      </c>
      <c r="DZ54">
        <v>83.518946999999997</v>
      </c>
      <c r="EI54" t="s">
        <v>158</v>
      </c>
      <c r="EJ54" t="s">
        <v>158</v>
      </c>
      <c r="EK54" s="2">
        <v>0</v>
      </c>
    </row>
    <row r="55" spans="1:152" x14ac:dyDescent="0.3">
      <c r="A55" t="s">
        <v>363</v>
      </c>
      <c r="B55" t="s">
        <v>162</v>
      </c>
      <c r="C55" t="s">
        <v>364</v>
      </c>
      <c r="D55" t="s">
        <v>155</v>
      </c>
      <c r="E55" t="s">
        <v>155</v>
      </c>
      <c r="F55" t="s">
        <v>156</v>
      </c>
      <c r="H55" t="s">
        <v>155</v>
      </c>
      <c r="I55" t="s">
        <v>155</v>
      </c>
      <c r="L55" t="s">
        <v>155</v>
      </c>
      <c r="M55">
        <v>0.56344520613412397</v>
      </c>
      <c r="N55">
        <v>906.77897537866795</v>
      </c>
      <c r="Q55">
        <v>1356.7325425434501</v>
      </c>
      <c r="R55" t="s">
        <v>363</v>
      </c>
      <c r="U55" t="s">
        <v>158</v>
      </c>
      <c r="V55" t="s">
        <v>158</v>
      </c>
      <c r="W55" t="s">
        <v>158</v>
      </c>
      <c r="X55" t="s">
        <v>158</v>
      </c>
      <c r="Y55" t="s">
        <v>158</v>
      </c>
      <c r="Z55" t="s">
        <v>158</v>
      </c>
      <c r="AA55" t="s">
        <v>158</v>
      </c>
      <c r="AB55" t="s">
        <v>158</v>
      </c>
      <c r="AC55" t="s">
        <v>158</v>
      </c>
      <c r="AD55" t="s">
        <v>158</v>
      </c>
      <c r="AE55" t="s">
        <v>158</v>
      </c>
      <c r="AF55" t="s">
        <v>158</v>
      </c>
      <c r="AG55" t="s">
        <v>158</v>
      </c>
      <c r="AH55" t="s">
        <v>158</v>
      </c>
      <c r="BC55" t="str">
        <f t="shared" si="0"/>
        <v>NA</v>
      </c>
      <c r="BD55" t="str">
        <f t="shared" si="1"/>
        <v>NA</v>
      </c>
      <c r="BE55" t="s">
        <v>158</v>
      </c>
      <c r="BF55" t="s">
        <v>158</v>
      </c>
      <c r="BG55" t="s">
        <v>158</v>
      </c>
      <c r="BM55" t="s">
        <v>158</v>
      </c>
      <c r="BN55" t="s">
        <v>158</v>
      </c>
      <c r="BV55" t="s">
        <v>158</v>
      </c>
      <c r="BW55" t="s">
        <v>158</v>
      </c>
      <c r="BX55" t="s">
        <v>158</v>
      </c>
      <c r="BY55" t="s">
        <v>158</v>
      </c>
      <c r="BZ55" t="s">
        <v>158</v>
      </c>
      <c r="CK55" t="s">
        <v>158</v>
      </c>
      <c r="CL55" t="s">
        <v>158</v>
      </c>
      <c r="CM55" t="s">
        <v>158</v>
      </c>
      <c r="CX55" t="s">
        <v>158</v>
      </c>
      <c r="CY55" t="s">
        <v>158</v>
      </c>
      <c r="CZ55" t="s">
        <v>158</v>
      </c>
      <c r="DA55" t="s">
        <v>158</v>
      </c>
      <c r="DB55" t="s">
        <v>158</v>
      </c>
      <c r="DC55" t="s">
        <v>158</v>
      </c>
      <c r="DD55" t="s">
        <v>158</v>
      </c>
      <c r="DE55" t="s">
        <v>158</v>
      </c>
      <c r="DF55" t="s">
        <v>158</v>
      </c>
      <c r="DG55" t="s">
        <v>158</v>
      </c>
      <c r="DH55" t="s">
        <v>158</v>
      </c>
      <c r="DI55" t="s">
        <v>158</v>
      </c>
      <c r="DJ55" t="s">
        <v>158</v>
      </c>
      <c r="DK55" t="s">
        <v>158</v>
      </c>
      <c r="DL55" t="s">
        <v>158</v>
      </c>
      <c r="DM55" t="s">
        <v>158</v>
      </c>
      <c r="DN55" t="s">
        <v>158</v>
      </c>
      <c r="DO55" t="s">
        <v>158</v>
      </c>
      <c r="DP55" t="s">
        <v>158</v>
      </c>
      <c r="DQ55" t="s">
        <v>158</v>
      </c>
      <c r="DR55" t="s">
        <v>158</v>
      </c>
      <c r="DS55" t="s">
        <v>158</v>
      </c>
      <c r="DT55" t="s">
        <v>158</v>
      </c>
      <c r="DU55" t="s">
        <v>158</v>
      </c>
      <c r="DV55" t="s">
        <v>158</v>
      </c>
      <c r="DW55">
        <v>-0.638652</v>
      </c>
      <c r="DX55">
        <v>8.19</v>
      </c>
      <c r="DY55" t="s">
        <v>158</v>
      </c>
      <c r="DZ55">
        <v>76.760000000000005</v>
      </c>
      <c r="EI55" t="s">
        <v>158</v>
      </c>
      <c r="EJ55" t="s">
        <v>158</v>
      </c>
      <c r="EK55" s="2">
        <v>0</v>
      </c>
    </row>
    <row r="56" spans="1:152" x14ac:dyDescent="0.3">
      <c r="A56" t="s">
        <v>365</v>
      </c>
      <c r="B56" t="s">
        <v>162</v>
      </c>
      <c r="C56" t="s">
        <v>366</v>
      </c>
      <c r="D56" t="s">
        <v>156</v>
      </c>
      <c r="E56" t="s">
        <v>156</v>
      </c>
      <c r="F56" t="s">
        <v>155</v>
      </c>
      <c r="G56" t="s">
        <v>367</v>
      </c>
      <c r="H56" t="s">
        <v>155</v>
      </c>
      <c r="I56" t="s">
        <v>155</v>
      </c>
      <c r="L56" t="s">
        <v>156</v>
      </c>
      <c r="M56">
        <v>0.20493018709206401</v>
      </c>
      <c r="N56">
        <v>329.80382662314503</v>
      </c>
      <c r="Q56">
        <v>490.55191026550102</v>
      </c>
      <c r="R56" t="s">
        <v>365</v>
      </c>
      <c r="U56" t="s">
        <v>158</v>
      </c>
      <c r="V56" t="s">
        <v>158</v>
      </c>
      <c r="W56" t="s">
        <v>158</v>
      </c>
      <c r="X56" t="s">
        <v>158</v>
      </c>
      <c r="Y56" t="s">
        <v>158</v>
      </c>
      <c r="Z56" t="s">
        <v>158</v>
      </c>
      <c r="AA56" t="s">
        <v>158</v>
      </c>
      <c r="AB56" t="s">
        <v>158</v>
      </c>
      <c r="AC56" t="s">
        <v>158</v>
      </c>
      <c r="AD56" t="s">
        <v>158</v>
      </c>
      <c r="AE56" t="s">
        <v>158</v>
      </c>
      <c r="AF56" t="s">
        <v>158</v>
      </c>
      <c r="AG56" t="s">
        <v>158</v>
      </c>
      <c r="AH56" t="s">
        <v>158</v>
      </c>
      <c r="BC56" t="str">
        <f t="shared" si="0"/>
        <v>NA</v>
      </c>
      <c r="BD56" t="str">
        <f t="shared" si="1"/>
        <v>NA</v>
      </c>
      <c r="BE56" t="s">
        <v>158</v>
      </c>
      <c r="BF56" t="s">
        <v>158</v>
      </c>
      <c r="BG56" t="s">
        <v>158</v>
      </c>
      <c r="BM56" t="s">
        <v>158</v>
      </c>
      <c r="BN56" t="s">
        <v>158</v>
      </c>
      <c r="BV56" t="s">
        <v>158</v>
      </c>
      <c r="BW56" t="s">
        <v>158</v>
      </c>
      <c r="BX56" t="s">
        <v>158</v>
      </c>
      <c r="BY56" t="s">
        <v>158</v>
      </c>
      <c r="BZ56" t="s">
        <v>158</v>
      </c>
      <c r="CK56" t="s">
        <v>158</v>
      </c>
      <c r="CL56" t="s">
        <v>158</v>
      </c>
      <c r="CM56" t="s">
        <v>158</v>
      </c>
      <c r="CX56" t="s">
        <v>158</v>
      </c>
      <c r="CY56" t="s">
        <v>158</v>
      </c>
      <c r="CZ56" t="s">
        <v>158</v>
      </c>
      <c r="DA56" t="s">
        <v>158</v>
      </c>
      <c r="DB56" t="s">
        <v>158</v>
      </c>
      <c r="DC56" t="s">
        <v>158</v>
      </c>
      <c r="DD56" t="s">
        <v>158</v>
      </c>
      <c r="DE56" t="s">
        <v>158</v>
      </c>
      <c r="DF56" t="s">
        <v>158</v>
      </c>
      <c r="DG56" t="s">
        <v>158</v>
      </c>
      <c r="DH56" t="s">
        <v>158</v>
      </c>
      <c r="DI56" t="s">
        <v>158</v>
      </c>
      <c r="DJ56" t="s">
        <v>158</v>
      </c>
      <c r="DK56" t="s">
        <v>158</v>
      </c>
      <c r="DL56" t="s">
        <v>158</v>
      </c>
      <c r="DM56" t="s">
        <v>158</v>
      </c>
      <c r="DN56" t="s">
        <v>158</v>
      </c>
      <c r="DO56" t="s">
        <v>158</v>
      </c>
      <c r="DP56" t="s">
        <v>158</v>
      </c>
      <c r="DQ56" t="s">
        <v>158</v>
      </c>
      <c r="DR56" t="s">
        <v>158</v>
      </c>
      <c r="DS56" t="s">
        <v>158</v>
      </c>
      <c r="DT56" t="s">
        <v>158</v>
      </c>
      <c r="DU56" t="s">
        <v>158</v>
      </c>
      <c r="DV56" t="s">
        <v>158</v>
      </c>
      <c r="DW56">
        <v>3.2662849999999999</v>
      </c>
      <c r="DX56">
        <v>10.18</v>
      </c>
      <c r="DY56" t="s">
        <v>368</v>
      </c>
      <c r="DZ56">
        <v>58.59</v>
      </c>
      <c r="EI56" t="s">
        <v>177</v>
      </c>
      <c r="EJ56" t="s">
        <v>158</v>
      </c>
      <c r="EK56" s="2">
        <v>3</v>
      </c>
    </row>
    <row r="57" spans="1:152" x14ac:dyDescent="0.3">
      <c r="A57" t="s">
        <v>369</v>
      </c>
      <c r="B57" t="s">
        <v>181</v>
      </c>
      <c r="C57" t="s">
        <v>370</v>
      </c>
      <c r="D57" t="s">
        <v>156</v>
      </c>
      <c r="E57" t="s">
        <v>156</v>
      </c>
      <c r="F57" t="s">
        <v>156</v>
      </c>
      <c r="H57" t="s">
        <v>155</v>
      </c>
      <c r="I57" t="s">
        <v>156</v>
      </c>
      <c r="J57" t="s">
        <v>371</v>
      </c>
      <c r="K57" t="s">
        <v>372</v>
      </c>
      <c r="L57" t="s">
        <v>155</v>
      </c>
      <c r="M57">
        <v>0.52127630492261301</v>
      </c>
      <c r="N57">
        <v>838.91457149852204</v>
      </c>
      <c r="Q57">
        <v>1261.6215783381101</v>
      </c>
      <c r="R57" t="s">
        <v>369</v>
      </c>
      <c r="U57" t="s">
        <v>286</v>
      </c>
      <c r="V57" t="s">
        <v>373</v>
      </c>
      <c r="W57" t="s">
        <v>158</v>
      </c>
      <c r="X57" t="s">
        <v>158</v>
      </c>
      <c r="Y57" t="s">
        <v>158</v>
      </c>
      <c r="Z57" t="s">
        <v>158</v>
      </c>
      <c r="AA57" t="s">
        <v>158</v>
      </c>
      <c r="AB57" t="s">
        <v>158</v>
      </c>
      <c r="AC57" t="s">
        <v>158</v>
      </c>
      <c r="AD57" t="s">
        <v>158</v>
      </c>
      <c r="AE57" t="s">
        <v>158</v>
      </c>
      <c r="AF57" t="s">
        <v>158</v>
      </c>
      <c r="AG57" t="s">
        <v>158</v>
      </c>
      <c r="AH57" t="s">
        <v>158</v>
      </c>
      <c r="AJ57">
        <v>8.3595000000000006</v>
      </c>
      <c r="AK57">
        <v>39.5</v>
      </c>
      <c r="AL57">
        <v>49.8095</v>
      </c>
      <c r="AO57">
        <v>2.331</v>
      </c>
      <c r="BC57">
        <f t="shared" si="0"/>
        <v>49.8095</v>
      </c>
      <c r="BD57">
        <f t="shared" si="1"/>
        <v>47.859499999999997</v>
      </c>
      <c r="BE57" t="s">
        <v>158</v>
      </c>
      <c r="BF57" t="s">
        <v>158</v>
      </c>
      <c r="BG57" t="s">
        <v>158</v>
      </c>
      <c r="BH57">
        <v>43.19</v>
      </c>
      <c r="BI57">
        <v>30.23</v>
      </c>
      <c r="BJ57">
        <v>11.63</v>
      </c>
      <c r="BK57">
        <v>1.33</v>
      </c>
      <c r="BM57" t="s">
        <v>158</v>
      </c>
      <c r="BN57" t="s">
        <v>158</v>
      </c>
      <c r="BP57">
        <v>85</v>
      </c>
      <c r="BQ57">
        <v>28.24</v>
      </c>
      <c r="BS57">
        <v>7.64</v>
      </c>
      <c r="BV57" t="s">
        <v>158</v>
      </c>
      <c r="BW57" t="s">
        <v>158</v>
      </c>
      <c r="BX57" t="s">
        <v>158</v>
      </c>
      <c r="BY57" t="s">
        <v>158</v>
      </c>
      <c r="BZ57" t="s">
        <v>158</v>
      </c>
      <c r="CK57" t="s">
        <v>158</v>
      </c>
      <c r="CL57" t="s">
        <v>158</v>
      </c>
      <c r="CM57" t="s">
        <v>158</v>
      </c>
      <c r="CX57" t="s">
        <v>158</v>
      </c>
      <c r="CY57" t="s">
        <v>158</v>
      </c>
      <c r="CZ57" t="s">
        <v>158</v>
      </c>
      <c r="DA57" t="s">
        <v>158</v>
      </c>
      <c r="DB57" t="s">
        <v>158</v>
      </c>
      <c r="DC57" t="s">
        <v>158</v>
      </c>
      <c r="DD57" t="s">
        <v>158</v>
      </c>
      <c r="DE57" t="s">
        <v>158</v>
      </c>
      <c r="DF57" t="s">
        <v>158</v>
      </c>
      <c r="DG57" t="s">
        <v>158</v>
      </c>
      <c r="DH57" t="s">
        <v>158</v>
      </c>
      <c r="DI57" t="s">
        <v>158</v>
      </c>
      <c r="DJ57" t="s">
        <v>158</v>
      </c>
      <c r="DK57" t="s">
        <v>158</v>
      </c>
      <c r="DL57" t="s">
        <v>158</v>
      </c>
      <c r="DM57" t="s">
        <v>158</v>
      </c>
      <c r="DN57" t="s">
        <v>158</v>
      </c>
      <c r="DO57" t="s">
        <v>158</v>
      </c>
      <c r="DP57" t="s">
        <v>158</v>
      </c>
      <c r="DQ57" t="s">
        <v>158</v>
      </c>
      <c r="DR57" t="s">
        <v>158</v>
      </c>
      <c r="DS57" t="s">
        <v>158</v>
      </c>
      <c r="DT57" t="s">
        <v>158</v>
      </c>
      <c r="DU57" t="s">
        <v>158</v>
      </c>
      <c r="DV57" t="s">
        <v>158</v>
      </c>
      <c r="DW57">
        <v>5</v>
      </c>
      <c r="DX57">
        <v>12.060089</v>
      </c>
      <c r="DY57" t="s">
        <v>158</v>
      </c>
      <c r="DZ57">
        <v>58.878227000000003</v>
      </c>
      <c r="EI57" t="s">
        <v>158</v>
      </c>
      <c r="EJ57" t="s">
        <v>158</v>
      </c>
      <c r="EK57" s="2">
        <v>3</v>
      </c>
    </row>
    <row r="58" spans="1:152" x14ac:dyDescent="0.3">
      <c r="A58" t="s">
        <v>374</v>
      </c>
      <c r="B58" t="s">
        <v>181</v>
      </c>
      <c r="C58" t="s">
        <v>370</v>
      </c>
      <c r="D58" t="s">
        <v>156</v>
      </c>
      <c r="E58" t="s">
        <v>156</v>
      </c>
      <c r="F58" t="s">
        <v>156</v>
      </c>
      <c r="H58" t="s">
        <v>155</v>
      </c>
      <c r="I58" t="s">
        <v>156</v>
      </c>
      <c r="J58" t="s">
        <v>371</v>
      </c>
      <c r="K58" t="s">
        <v>372</v>
      </c>
      <c r="L58" t="s">
        <v>155</v>
      </c>
      <c r="M58">
        <v>2.0872104140419498</v>
      </c>
      <c r="N58">
        <v>3359.0462746684798</v>
      </c>
      <c r="Q58">
        <v>5053.2148437330998</v>
      </c>
      <c r="R58" t="s">
        <v>374</v>
      </c>
      <c r="U58" t="s">
        <v>286</v>
      </c>
      <c r="V58" t="s">
        <v>373</v>
      </c>
      <c r="W58" t="s">
        <v>158</v>
      </c>
      <c r="X58" t="s">
        <v>158</v>
      </c>
      <c r="Y58" t="s">
        <v>158</v>
      </c>
      <c r="Z58" t="s">
        <v>158</v>
      </c>
      <c r="AA58" t="s">
        <v>158</v>
      </c>
      <c r="AB58" t="s">
        <v>158</v>
      </c>
      <c r="AC58" t="s">
        <v>158</v>
      </c>
      <c r="AD58" t="s">
        <v>158</v>
      </c>
      <c r="AE58" t="s">
        <v>158</v>
      </c>
      <c r="AF58" t="s">
        <v>158</v>
      </c>
      <c r="AG58" t="s">
        <v>158</v>
      </c>
      <c r="AH58" t="s">
        <v>158</v>
      </c>
      <c r="AJ58">
        <v>8.3595000000000006</v>
      </c>
      <c r="AK58">
        <v>39.5</v>
      </c>
      <c r="AL58">
        <v>49.8095</v>
      </c>
      <c r="AO58">
        <v>2.331</v>
      </c>
      <c r="BC58">
        <f t="shared" si="0"/>
        <v>49.8095</v>
      </c>
      <c r="BD58">
        <f t="shared" si="1"/>
        <v>47.859499999999997</v>
      </c>
      <c r="BE58" t="s">
        <v>158</v>
      </c>
      <c r="BF58" t="s">
        <v>158</v>
      </c>
      <c r="BG58" t="s">
        <v>158</v>
      </c>
      <c r="BH58">
        <v>43.19</v>
      </c>
      <c r="BI58">
        <v>30.23</v>
      </c>
      <c r="BJ58">
        <v>11.63</v>
      </c>
      <c r="BK58">
        <v>1.33</v>
      </c>
      <c r="BM58" t="s">
        <v>158</v>
      </c>
      <c r="BN58" t="s">
        <v>158</v>
      </c>
      <c r="BP58">
        <v>85</v>
      </c>
      <c r="BQ58">
        <v>28.24</v>
      </c>
      <c r="BS58">
        <v>7.64</v>
      </c>
      <c r="BV58" t="s">
        <v>158</v>
      </c>
      <c r="BW58" t="s">
        <v>158</v>
      </c>
      <c r="BX58" t="s">
        <v>158</v>
      </c>
      <c r="BY58" t="s">
        <v>158</v>
      </c>
      <c r="BZ58" t="s">
        <v>158</v>
      </c>
      <c r="CK58" t="s">
        <v>158</v>
      </c>
      <c r="CL58" t="s">
        <v>158</v>
      </c>
      <c r="CM58" t="s">
        <v>158</v>
      </c>
      <c r="CX58" t="s">
        <v>158</v>
      </c>
      <c r="CY58" t="s">
        <v>158</v>
      </c>
      <c r="CZ58" t="s">
        <v>158</v>
      </c>
      <c r="DA58" t="s">
        <v>158</v>
      </c>
      <c r="DB58" t="s">
        <v>158</v>
      </c>
      <c r="DC58" t="s">
        <v>158</v>
      </c>
      <c r="DD58" t="s">
        <v>158</v>
      </c>
      <c r="DE58" t="s">
        <v>158</v>
      </c>
      <c r="DF58" t="s">
        <v>158</v>
      </c>
      <c r="DG58" t="s">
        <v>158</v>
      </c>
      <c r="DH58" t="s">
        <v>158</v>
      </c>
      <c r="DI58" t="s">
        <v>158</v>
      </c>
      <c r="DJ58" t="s">
        <v>158</v>
      </c>
      <c r="DK58" t="s">
        <v>158</v>
      </c>
      <c r="DL58" t="s">
        <v>158</v>
      </c>
      <c r="DM58" t="s">
        <v>158</v>
      </c>
      <c r="DN58" t="s">
        <v>158</v>
      </c>
      <c r="DO58" t="s">
        <v>158</v>
      </c>
      <c r="DP58" t="s">
        <v>158</v>
      </c>
      <c r="DQ58" t="s">
        <v>158</v>
      </c>
      <c r="DR58" t="s">
        <v>158</v>
      </c>
      <c r="DS58" t="s">
        <v>158</v>
      </c>
      <c r="DT58" t="s">
        <v>158</v>
      </c>
      <c r="DU58" t="s">
        <v>158</v>
      </c>
      <c r="DV58" t="s">
        <v>158</v>
      </c>
      <c r="DW58">
        <v>4.7605459999999997</v>
      </c>
      <c r="DX58">
        <v>11.318472</v>
      </c>
      <c r="DY58" t="s">
        <v>158</v>
      </c>
      <c r="DZ58">
        <v>81.138306</v>
      </c>
      <c r="EI58" t="s">
        <v>158</v>
      </c>
      <c r="EJ58" t="s">
        <v>158</v>
      </c>
      <c r="EK58" s="2">
        <v>0</v>
      </c>
    </row>
    <row r="59" spans="1:152" x14ac:dyDescent="0.3">
      <c r="A59" t="s">
        <v>375</v>
      </c>
      <c r="B59" t="s">
        <v>181</v>
      </c>
      <c r="C59" t="s">
        <v>370</v>
      </c>
      <c r="D59" t="s">
        <v>155</v>
      </c>
      <c r="E59" t="s">
        <v>156</v>
      </c>
      <c r="F59" t="s">
        <v>156</v>
      </c>
      <c r="H59" t="s">
        <v>155</v>
      </c>
      <c r="I59" t="s">
        <v>156</v>
      </c>
      <c r="J59" t="s">
        <v>371</v>
      </c>
      <c r="K59" t="s">
        <v>376</v>
      </c>
      <c r="L59" t="s">
        <v>155</v>
      </c>
      <c r="M59">
        <v>1.3326550602482301</v>
      </c>
      <c r="N59">
        <v>2144.7047146895702</v>
      </c>
      <c r="Q59">
        <v>3228.2207028325702</v>
      </c>
      <c r="R59" t="s">
        <v>375</v>
      </c>
      <c r="U59" t="s">
        <v>286</v>
      </c>
      <c r="V59" t="s">
        <v>377</v>
      </c>
      <c r="W59" t="s">
        <v>158</v>
      </c>
      <c r="X59" t="s">
        <v>158</v>
      </c>
      <c r="Y59" t="s">
        <v>158</v>
      </c>
      <c r="Z59" t="s">
        <v>158</v>
      </c>
      <c r="AA59" t="s">
        <v>158</v>
      </c>
      <c r="AB59" t="s">
        <v>158</v>
      </c>
      <c r="AC59" t="s">
        <v>158</v>
      </c>
      <c r="AD59" t="s">
        <v>158</v>
      </c>
      <c r="AE59" t="s">
        <v>158</v>
      </c>
      <c r="AF59" t="s">
        <v>158</v>
      </c>
      <c r="AG59" t="s">
        <v>158</v>
      </c>
      <c r="AH59" t="s">
        <v>158</v>
      </c>
      <c r="AJ59">
        <v>17.6006</v>
      </c>
      <c r="AK59">
        <v>38.009599999999999</v>
      </c>
      <c r="AL59">
        <v>36.714399999999998</v>
      </c>
      <c r="AO59">
        <v>6.8421000000000003</v>
      </c>
      <c r="BC59">
        <f t="shared" si="0"/>
        <v>36.714399999999998</v>
      </c>
      <c r="BD59">
        <f t="shared" si="1"/>
        <v>55.610199999999999</v>
      </c>
      <c r="BE59" t="s">
        <v>158</v>
      </c>
      <c r="BF59" t="s">
        <v>158</v>
      </c>
      <c r="BG59" t="s">
        <v>158</v>
      </c>
      <c r="BH59">
        <v>125.51</v>
      </c>
      <c r="BI59">
        <v>85.91</v>
      </c>
      <c r="BJ59">
        <v>32.89</v>
      </c>
      <c r="BK59">
        <v>6.71</v>
      </c>
      <c r="BM59" t="s">
        <v>158</v>
      </c>
      <c r="BN59" t="s">
        <v>158</v>
      </c>
      <c r="BP59">
        <v>119</v>
      </c>
      <c r="BQ59">
        <v>39.93</v>
      </c>
      <c r="BS59">
        <v>4.7</v>
      </c>
      <c r="BV59" t="s">
        <v>158</v>
      </c>
      <c r="BW59" t="s">
        <v>158</v>
      </c>
      <c r="BX59" t="s">
        <v>158</v>
      </c>
      <c r="BY59" t="s">
        <v>158</v>
      </c>
      <c r="BZ59" t="s">
        <v>158</v>
      </c>
      <c r="CK59" t="s">
        <v>158</v>
      </c>
      <c r="CL59" t="s">
        <v>158</v>
      </c>
      <c r="CM59" t="s">
        <v>158</v>
      </c>
      <c r="CX59" t="s">
        <v>158</v>
      </c>
      <c r="CY59" t="s">
        <v>158</v>
      </c>
      <c r="CZ59" t="s">
        <v>158</v>
      </c>
      <c r="DA59" t="s">
        <v>158</v>
      </c>
      <c r="DB59" t="s">
        <v>158</v>
      </c>
      <c r="DC59" t="s">
        <v>158</v>
      </c>
      <c r="DD59" t="s">
        <v>158</v>
      </c>
      <c r="DE59" t="s">
        <v>158</v>
      </c>
      <c r="DF59" t="s">
        <v>158</v>
      </c>
      <c r="DG59" t="s">
        <v>158</v>
      </c>
      <c r="DH59" t="s">
        <v>158</v>
      </c>
      <c r="DI59" t="s">
        <v>158</v>
      </c>
      <c r="DJ59" t="s">
        <v>158</v>
      </c>
      <c r="DK59" t="s">
        <v>158</v>
      </c>
      <c r="DL59" t="s">
        <v>158</v>
      </c>
      <c r="DM59" t="s">
        <v>158</v>
      </c>
      <c r="DN59" t="s">
        <v>158</v>
      </c>
      <c r="DO59" t="s">
        <v>158</v>
      </c>
      <c r="DP59" t="s">
        <v>158</v>
      </c>
      <c r="DQ59" t="s">
        <v>158</v>
      </c>
      <c r="DR59" t="s">
        <v>158</v>
      </c>
      <c r="DS59" t="s">
        <v>158</v>
      </c>
      <c r="DT59" t="s">
        <v>158</v>
      </c>
      <c r="DU59" t="s">
        <v>158</v>
      </c>
      <c r="DV59" t="s">
        <v>158</v>
      </c>
      <c r="DW59">
        <v>4.9204309999999998</v>
      </c>
      <c r="DX59">
        <v>10.84268</v>
      </c>
      <c r="DY59" t="s">
        <v>158</v>
      </c>
      <c r="DZ59">
        <v>86.944625000000002</v>
      </c>
      <c r="EI59" t="s">
        <v>158</v>
      </c>
      <c r="EJ59" t="s">
        <v>158</v>
      </c>
      <c r="EK59" s="2">
        <v>0</v>
      </c>
    </row>
    <row r="60" spans="1:152" x14ac:dyDescent="0.3">
      <c r="A60" t="s">
        <v>378</v>
      </c>
      <c r="B60" t="s">
        <v>181</v>
      </c>
      <c r="C60" t="s">
        <v>370</v>
      </c>
      <c r="D60" t="s">
        <v>155</v>
      </c>
      <c r="E60" t="s">
        <v>156</v>
      </c>
      <c r="F60" t="s">
        <v>156</v>
      </c>
      <c r="H60" t="s">
        <v>155</v>
      </c>
      <c r="I60" t="s">
        <v>156</v>
      </c>
      <c r="J60" t="s">
        <v>371</v>
      </c>
      <c r="K60" t="s">
        <v>376</v>
      </c>
      <c r="L60" t="s">
        <v>155</v>
      </c>
      <c r="M60">
        <v>1.0983782044563899</v>
      </c>
      <c r="N60">
        <v>1767.6719084164899</v>
      </c>
      <c r="Q60">
        <v>2660.6081421755098</v>
      </c>
      <c r="R60" t="s">
        <v>378</v>
      </c>
      <c r="U60" t="s">
        <v>286</v>
      </c>
      <c r="V60" t="s">
        <v>377</v>
      </c>
      <c r="W60" t="s">
        <v>158</v>
      </c>
      <c r="X60" t="s">
        <v>158</v>
      </c>
      <c r="Y60" t="s">
        <v>158</v>
      </c>
      <c r="Z60" t="s">
        <v>158</v>
      </c>
      <c r="AA60" t="s">
        <v>158</v>
      </c>
      <c r="AB60" t="s">
        <v>158</v>
      </c>
      <c r="AC60" t="s">
        <v>158</v>
      </c>
      <c r="AD60" t="s">
        <v>158</v>
      </c>
      <c r="AE60" t="s">
        <v>158</v>
      </c>
      <c r="AF60" t="s">
        <v>158</v>
      </c>
      <c r="AG60" t="s">
        <v>158</v>
      </c>
      <c r="AH60" t="s">
        <v>158</v>
      </c>
      <c r="AJ60">
        <v>17.6006</v>
      </c>
      <c r="AK60">
        <v>38.009599999999999</v>
      </c>
      <c r="AL60">
        <v>36.714399999999998</v>
      </c>
      <c r="AO60">
        <v>6.8421000000000003</v>
      </c>
      <c r="BC60">
        <f t="shared" si="0"/>
        <v>36.714399999999998</v>
      </c>
      <c r="BD60">
        <f t="shared" si="1"/>
        <v>55.610199999999999</v>
      </c>
      <c r="BE60" t="s">
        <v>158</v>
      </c>
      <c r="BF60" t="s">
        <v>158</v>
      </c>
      <c r="BG60" t="s">
        <v>158</v>
      </c>
      <c r="BH60">
        <v>125.51</v>
      </c>
      <c r="BI60">
        <v>85.91</v>
      </c>
      <c r="BJ60">
        <v>32.89</v>
      </c>
      <c r="BK60">
        <v>6.71</v>
      </c>
      <c r="BM60" t="s">
        <v>158</v>
      </c>
      <c r="BN60" t="s">
        <v>158</v>
      </c>
      <c r="BP60">
        <v>119</v>
      </c>
      <c r="BQ60">
        <v>39.93</v>
      </c>
      <c r="BS60">
        <v>4.7</v>
      </c>
      <c r="BV60" t="s">
        <v>158</v>
      </c>
      <c r="BW60" t="s">
        <v>158</v>
      </c>
      <c r="BX60" t="s">
        <v>158</v>
      </c>
      <c r="BY60" t="s">
        <v>158</v>
      </c>
      <c r="BZ60" t="s">
        <v>158</v>
      </c>
      <c r="CK60" t="s">
        <v>158</v>
      </c>
      <c r="CL60" t="s">
        <v>158</v>
      </c>
      <c r="CM60" t="s">
        <v>158</v>
      </c>
      <c r="CX60" t="s">
        <v>158</v>
      </c>
      <c r="CY60" t="s">
        <v>158</v>
      </c>
      <c r="CZ60" t="s">
        <v>158</v>
      </c>
      <c r="DA60" t="s">
        <v>158</v>
      </c>
      <c r="DB60" t="s">
        <v>158</v>
      </c>
      <c r="DC60" t="s">
        <v>158</v>
      </c>
      <c r="DD60" t="s">
        <v>158</v>
      </c>
      <c r="DE60" t="s">
        <v>158</v>
      </c>
      <c r="DF60" t="s">
        <v>158</v>
      </c>
      <c r="DG60" t="s">
        <v>158</v>
      </c>
      <c r="DH60" t="s">
        <v>158</v>
      </c>
      <c r="DI60" t="s">
        <v>158</v>
      </c>
      <c r="DJ60" t="s">
        <v>158</v>
      </c>
      <c r="DK60" t="s">
        <v>158</v>
      </c>
      <c r="DL60" t="s">
        <v>158</v>
      </c>
      <c r="DM60" t="s">
        <v>158</v>
      </c>
      <c r="DN60" t="s">
        <v>158</v>
      </c>
      <c r="DO60" t="s">
        <v>158</v>
      </c>
      <c r="DP60" t="s">
        <v>158</v>
      </c>
      <c r="DQ60" t="s">
        <v>158</v>
      </c>
      <c r="DR60" t="s">
        <v>158</v>
      </c>
      <c r="DS60" t="s">
        <v>158</v>
      </c>
      <c r="DT60" t="s">
        <v>158</v>
      </c>
      <c r="DU60" t="s">
        <v>158</v>
      </c>
      <c r="DV60" t="s">
        <v>158</v>
      </c>
      <c r="DW60">
        <v>4.965033</v>
      </c>
      <c r="DX60">
        <v>10.056868</v>
      </c>
      <c r="DY60" t="s">
        <v>158</v>
      </c>
      <c r="DZ60">
        <v>87.791388999999995</v>
      </c>
      <c r="EI60" t="s">
        <v>158</v>
      </c>
      <c r="EJ60" t="s">
        <v>158</v>
      </c>
      <c r="EK60" s="2">
        <v>0</v>
      </c>
    </row>
    <row r="61" spans="1:152" x14ac:dyDescent="0.3">
      <c r="A61" t="s">
        <v>379</v>
      </c>
      <c r="B61" t="s">
        <v>181</v>
      </c>
      <c r="C61" t="s">
        <v>370</v>
      </c>
      <c r="D61" t="s">
        <v>155</v>
      </c>
      <c r="E61" t="s">
        <v>156</v>
      </c>
      <c r="F61" t="s">
        <v>156</v>
      </c>
      <c r="H61" t="s">
        <v>155</v>
      </c>
      <c r="I61" t="s">
        <v>156</v>
      </c>
      <c r="J61" t="s">
        <v>371</v>
      </c>
      <c r="K61" t="s">
        <v>380</v>
      </c>
      <c r="L61" t="s">
        <v>155</v>
      </c>
      <c r="M61">
        <v>0.76548599152251695</v>
      </c>
      <c r="N61">
        <v>1231.93275140632</v>
      </c>
      <c r="Q61">
        <v>1853.3001674520799</v>
      </c>
      <c r="R61" t="s">
        <v>379</v>
      </c>
      <c r="U61" t="s">
        <v>286</v>
      </c>
      <c r="V61" t="s">
        <v>350</v>
      </c>
      <c r="W61" t="s">
        <v>381</v>
      </c>
      <c r="X61" t="s">
        <v>379</v>
      </c>
      <c r="Y61" t="s">
        <v>168</v>
      </c>
      <c r="Z61" t="s">
        <v>158</v>
      </c>
      <c r="AA61" t="s">
        <v>158</v>
      </c>
      <c r="AB61" t="s">
        <v>382</v>
      </c>
      <c r="AC61" t="s">
        <v>158</v>
      </c>
      <c r="AD61" t="s">
        <v>158</v>
      </c>
      <c r="AE61" t="s">
        <v>158</v>
      </c>
      <c r="AF61" t="s">
        <v>158</v>
      </c>
      <c r="AG61" t="s">
        <v>158</v>
      </c>
      <c r="AH61" t="s">
        <v>158</v>
      </c>
      <c r="AJ61">
        <v>17.748899999999999</v>
      </c>
      <c r="AK61">
        <v>31.385300000000001</v>
      </c>
      <c r="AL61">
        <v>39.3506</v>
      </c>
      <c r="AO61">
        <v>3.9826999999999999</v>
      </c>
      <c r="BC61">
        <f t="shared" si="0"/>
        <v>39.3506</v>
      </c>
      <c r="BD61">
        <f t="shared" si="1"/>
        <v>49.1342</v>
      </c>
      <c r="BE61" t="s">
        <v>158</v>
      </c>
      <c r="BF61" t="s">
        <v>158</v>
      </c>
      <c r="BG61" t="s">
        <v>158</v>
      </c>
      <c r="BH61">
        <v>141.25</v>
      </c>
      <c r="BI61">
        <v>106.25</v>
      </c>
      <c r="BJ61">
        <v>30</v>
      </c>
      <c r="BK61">
        <v>5</v>
      </c>
      <c r="BM61" t="s">
        <v>158</v>
      </c>
      <c r="BN61" t="s">
        <v>158</v>
      </c>
      <c r="BP61">
        <v>61</v>
      </c>
      <c r="BQ61">
        <v>76.25</v>
      </c>
      <c r="BS61">
        <v>13.75</v>
      </c>
      <c r="BV61" t="s">
        <v>158</v>
      </c>
      <c r="BW61" t="s">
        <v>158</v>
      </c>
      <c r="BX61" t="s">
        <v>158</v>
      </c>
      <c r="BY61" t="s">
        <v>158</v>
      </c>
      <c r="BZ61" t="s">
        <v>158</v>
      </c>
      <c r="CK61" t="s">
        <v>158</v>
      </c>
      <c r="CL61" t="s">
        <v>158</v>
      </c>
      <c r="CM61" t="s">
        <v>158</v>
      </c>
      <c r="CX61" t="s">
        <v>158</v>
      </c>
      <c r="CY61" t="s">
        <v>158</v>
      </c>
      <c r="CZ61" t="s">
        <v>158</v>
      </c>
      <c r="DA61" t="s">
        <v>158</v>
      </c>
      <c r="DB61" t="s">
        <v>158</v>
      </c>
      <c r="DC61" t="s">
        <v>158</v>
      </c>
      <c r="DD61" t="s">
        <v>158</v>
      </c>
      <c r="DE61" t="s">
        <v>158</v>
      </c>
      <c r="DF61" t="s">
        <v>158</v>
      </c>
      <c r="DG61" t="s">
        <v>158</v>
      </c>
      <c r="DH61" t="s">
        <v>158</v>
      </c>
      <c r="DI61" t="s">
        <v>158</v>
      </c>
      <c r="DJ61" t="s">
        <v>158</v>
      </c>
      <c r="DK61" t="s">
        <v>158</v>
      </c>
      <c r="DL61" t="s">
        <v>158</v>
      </c>
      <c r="DM61" t="s">
        <v>158</v>
      </c>
      <c r="DN61" t="s">
        <v>158</v>
      </c>
      <c r="DO61" t="s">
        <v>158</v>
      </c>
      <c r="DP61" t="s">
        <v>158</v>
      </c>
      <c r="DQ61" t="s">
        <v>158</v>
      </c>
      <c r="DR61" t="s">
        <v>158</v>
      </c>
      <c r="DS61" t="s">
        <v>158</v>
      </c>
      <c r="DT61" t="s">
        <v>158</v>
      </c>
      <c r="DU61" t="s">
        <v>158</v>
      </c>
      <c r="DV61" t="s">
        <v>158</v>
      </c>
      <c r="DW61">
        <v>5</v>
      </c>
      <c r="DX61">
        <v>9.7198810000000009</v>
      </c>
      <c r="DY61" t="s">
        <v>158</v>
      </c>
      <c r="DZ61">
        <v>82.216825</v>
      </c>
      <c r="EI61" t="s">
        <v>158</v>
      </c>
      <c r="EJ61" t="s">
        <v>158</v>
      </c>
      <c r="EK61" s="2">
        <v>0</v>
      </c>
    </row>
    <row r="62" spans="1:152" x14ac:dyDescent="0.3">
      <c r="A62" t="s">
        <v>383</v>
      </c>
      <c r="B62" t="s">
        <v>181</v>
      </c>
      <c r="C62" t="s">
        <v>370</v>
      </c>
      <c r="D62" t="s">
        <v>155</v>
      </c>
      <c r="E62" t="s">
        <v>156</v>
      </c>
      <c r="F62" t="s">
        <v>156</v>
      </c>
      <c r="H62" t="s">
        <v>155</v>
      </c>
      <c r="I62" t="s">
        <v>156</v>
      </c>
      <c r="J62" t="s">
        <v>371</v>
      </c>
      <c r="K62" t="s">
        <v>384</v>
      </c>
      <c r="L62" t="s">
        <v>155</v>
      </c>
      <c r="M62">
        <v>2.7894131983957098</v>
      </c>
      <c r="N62">
        <v>4489.1343726277</v>
      </c>
      <c r="Q62">
        <v>6750.75320796291</v>
      </c>
      <c r="R62" t="s">
        <v>383</v>
      </c>
      <c r="U62" t="s">
        <v>286</v>
      </c>
      <c r="V62" t="s">
        <v>385</v>
      </c>
      <c r="W62" t="s">
        <v>158</v>
      </c>
      <c r="X62" t="s">
        <v>158</v>
      </c>
      <c r="Y62" t="s">
        <v>158</v>
      </c>
      <c r="Z62" t="s">
        <v>158</v>
      </c>
      <c r="AA62" t="s">
        <v>158</v>
      </c>
      <c r="AB62" t="s">
        <v>158</v>
      </c>
      <c r="AC62" t="s">
        <v>158</v>
      </c>
      <c r="AD62" t="s">
        <v>158</v>
      </c>
      <c r="AE62" t="s">
        <v>158</v>
      </c>
      <c r="AF62" t="s">
        <v>158</v>
      </c>
      <c r="AG62" t="s">
        <v>158</v>
      </c>
      <c r="AH62" t="s">
        <v>158</v>
      </c>
      <c r="AJ62">
        <v>12.799733333333331</v>
      </c>
      <c r="AK62">
        <v>32.895266666666657</v>
      </c>
      <c r="AL62">
        <v>41.130633333333328</v>
      </c>
      <c r="AO62">
        <v>6.6922333333333333</v>
      </c>
      <c r="BC62">
        <f t="shared" si="0"/>
        <v>41.130633333333328</v>
      </c>
      <c r="BD62">
        <f t="shared" si="1"/>
        <v>45.694999999999986</v>
      </c>
      <c r="BE62" t="s">
        <v>158</v>
      </c>
      <c r="BF62" t="s">
        <v>158</v>
      </c>
      <c r="BG62" t="s">
        <v>158</v>
      </c>
      <c r="BH62">
        <v>178.5866666666667</v>
      </c>
      <c r="BI62">
        <v>138.5733333333333</v>
      </c>
      <c r="BJ62">
        <v>34.706666666666671</v>
      </c>
      <c r="BK62">
        <v>5.3066666666666666</v>
      </c>
      <c r="BM62" t="s">
        <v>158</v>
      </c>
      <c r="BN62" t="s">
        <v>158</v>
      </c>
      <c r="BP62">
        <v>62</v>
      </c>
      <c r="BQ62">
        <v>47.586666666666673</v>
      </c>
      <c r="BS62">
        <v>8.6566666666666663</v>
      </c>
      <c r="BV62" t="s">
        <v>158</v>
      </c>
      <c r="BW62" t="s">
        <v>158</v>
      </c>
      <c r="BX62" t="s">
        <v>158</v>
      </c>
      <c r="BY62" t="s">
        <v>158</v>
      </c>
      <c r="BZ62" t="s">
        <v>158</v>
      </c>
      <c r="CK62" t="s">
        <v>158</v>
      </c>
      <c r="CL62" t="s">
        <v>158</v>
      </c>
      <c r="CM62" t="s">
        <v>158</v>
      </c>
      <c r="CX62" t="s">
        <v>158</v>
      </c>
      <c r="CY62" t="s">
        <v>158</v>
      </c>
      <c r="CZ62" t="s">
        <v>158</v>
      </c>
      <c r="DA62" t="s">
        <v>158</v>
      </c>
      <c r="DB62" t="s">
        <v>158</v>
      </c>
      <c r="DC62" t="s">
        <v>158</v>
      </c>
      <c r="DD62" t="s">
        <v>158</v>
      </c>
      <c r="DE62" t="s">
        <v>158</v>
      </c>
      <c r="DF62" t="s">
        <v>158</v>
      </c>
      <c r="DG62" t="s">
        <v>158</v>
      </c>
      <c r="DH62" t="s">
        <v>158</v>
      </c>
      <c r="DI62" t="s">
        <v>158</v>
      </c>
      <c r="DJ62" t="s">
        <v>158</v>
      </c>
      <c r="DK62" t="s">
        <v>158</v>
      </c>
      <c r="DL62" t="s">
        <v>158</v>
      </c>
      <c r="DM62" t="s">
        <v>158</v>
      </c>
      <c r="DN62" t="s">
        <v>158</v>
      </c>
      <c r="DO62" t="s">
        <v>158</v>
      </c>
      <c r="DP62" t="s">
        <v>158</v>
      </c>
      <c r="DQ62" t="s">
        <v>158</v>
      </c>
      <c r="DR62" t="s">
        <v>158</v>
      </c>
      <c r="DS62" t="s">
        <v>158</v>
      </c>
      <c r="DT62" t="s">
        <v>158</v>
      </c>
      <c r="DU62" t="s">
        <v>158</v>
      </c>
      <c r="DV62" t="s">
        <v>158</v>
      </c>
      <c r="DW62">
        <v>4.6528729999999996</v>
      </c>
      <c r="DX62">
        <v>9.8411749999999998</v>
      </c>
      <c r="DY62" t="s">
        <v>158</v>
      </c>
      <c r="DZ62">
        <v>84.596123000000006</v>
      </c>
      <c r="EI62" t="s">
        <v>158</v>
      </c>
      <c r="EJ62" t="s">
        <v>158</v>
      </c>
      <c r="EK62" s="2">
        <v>0</v>
      </c>
    </row>
    <row r="63" spans="1:152" x14ac:dyDescent="0.3">
      <c r="A63" t="s">
        <v>386</v>
      </c>
      <c r="B63" t="s">
        <v>181</v>
      </c>
      <c r="C63" t="s">
        <v>370</v>
      </c>
      <c r="D63" t="s">
        <v>155</v>
      </c>
      <c r="E63" t="s">
        <v>155</v>
      </c>
      <c r="F63" t="s">
        <v>156</v>
      </c>
      <c r="J63" t="s">
        <v>371</v>
      </c>
      <c r="L63" t="s">
        <v>155</v>
      </c>
      <c r="M63">
        <v>1.1232059136869501</v>
      </c>
      <c r="N63">
        <v>1807.6283132132401</v>
      </c>
      <c r="Q63">
        <v>2716.1869719076399</v>
      </c>
      <c r="R63" t="s">
        <v>386</v>
      </c>
      <c r="U63" t="s">
        <v>286</v>
      </c>
      <c r="V63" t="s">
        <v>387</v>
      </c>
      <c r="W63" t="s">
        <v>158</v>
      </c>
      <c r="X63" t="s">
        <v>158</v>
      </c>
      <c r="Y63" t="s">
        <v>158</v>
      </c>
      <c r="Z63" t="s">
        <v>158</v>
      </c>
      <c r="AA63" t="s">
        <v>158</v>
      </c>
      <c r="AB63" t="s">
        <v>158</v>
      </c>
      <c r="AC63" t="s">
        <v>158</v>
      </c>
      <c r="AD63" t="s">
        <v>158</v>
      </c>
      <c r="AE63" t="s">
        <v>158</v>
      </c>
      <c r="AF63" t="s">
        <v>158</v>
      </c>
      <c r="AG63" t="s">
        <v>158</v>
      </c>
      <c r="AH63" t="s">
        <v>158</v>
      </c>
      <c r="AJ63">
        <v>12.8635</v>
      </c>
      <c r="AK63">
        <v>31.769100000000002</v>
      </c>
      <c r="AL63">
        <v>43.4071</v>
      </c>
      <c r="AO63">
        <v>8.3888999999999996</v>
      </c>
      <c r="BC63">
        <f t="shared" si="0"/>
        <v>43.4071</v>
      </c>
      <c r="BD63">
        <f t="shared" si="1"/>
        <v>44.632600000000004</v>
      </c>
      <c r="BE63" t="s">
        <v>158</v>
      </c>
      <c r="BF63" t="s">
        <v>158</v>
      </c>
      <c r="BG63" t="s">
        <v>158</v>
      </c>
      <c r="BH63">
        <v>222.73</v>
      </c>
      <c r="BI63">
        <v>177.92</v>
      </c>
      <c r="BJ63">
        <v>44.16</v>
      </c>
      <c r="BK63">
        <v>0.65</v>
      </c>
      <c r="BM63" t="s">
        <v>158</v>
      </c>
      <c r="BN63" t="s">
        <v>158</v>
      </c>
      <c r="BP63">
        <v>70</v>
      </c>
      <c r="BQ63">
        <v>45.45</v>
      </c>
      <c r="BS63">
        <v>6.49</v>
      </c>
      <c r="BV63" t="s">
        <v>158</v>
      </c>
      <c r="BW63" t="s">
        <v>158</v>
      </c>
      <c r="BX63" t="s">
        <v>158</v>
      </c>
      <c r="BY63" t="s">
        <v>158</v>
      </c>
      <c r="BZ63" t="s">
        <v>158</v>
      </c>
      <c r="CK63" t="s">
        <v>158</v>
      </c>
      <c r="CL63" t="s">
        <v>158</v>
      </c>
      <c r="CM63" t="s">
        <v>158</v>
      </c>
      <c r="CX63" t="s">
        <v>158</v>
      </c>
      <c r="CY63" t="s">
        <v>158</v>
      </c>
      <c r="CZ63" t="s">
        <v>158</v>
      </c>
      <c r="DA63" t="s">
        <v>158</v>
      </c>
      <c r="DB63" t="s">
        <v>158</v>
      </c>
      <c r="DC63" t="s">
        <v>158</v>
      </c>
      <c r="DD63" t="s">
        <v>158</v>
      </c>
      <c r="DE63" t="s">
        <v>158</v>
      </c>
      <c r="DF63" t="s">
        <v>158</v>
      </c>
      <c r="DG63" t="s">
        <v>158</v>
      </c>
      <c r="DH63" t="s">
        <v>158</v>
      </c>
      <c r="DI63" t="s">
        <v>158</v>
      </c>
      <c r="DJ63" t="s">
        <v>158</v>
      </c>
      <c r="DK63" t="s">
        <v>158</v>
      </c>
      <c r="DL63" t="s">
        <v>158</v>
      </c>
      <c r="DM63" t="s">
        <v>158</v>
      </c>
      <c r="DN63" t="s">
        <v>158</v>
      </c>
      <c r="DO63" t="s">
        <v>158</v>
      </c>
      <c r="DP63" t="s">
        <v>158</v>
      </c>
      <c r="DQ63" t="s">
        <v>158</v>
      </c>
      <c r="DR63" t="s">
        <v>158</v>
      </c>
      <c r="DS63" t="s">
        <v>158</v>
      </c>
      <c r="DT63" t="s">
        <v>158</v>
      </c>
      <c r="DU63" t="s">
        <v>158</v>
      </c>
      <c r="DV63" t="s">
        <v>158</v>
      </c>
      <c r="DW63">
        <v>4.966977</v>
      </c>
      <c r="DX63">
        <v>8.6856980000000004</v>
      </c>
      <c r="DY63" t="s">
        <v>158</v>
      </c>
      <c r="DZ63">
        <v>92.271272999999994</v>
      </c>
      <c r="EI63" t="s">
        <v>158</v>
      </c>
      <c r="EJ63" t="s">
        <v>158</v>
      </c>
      <c r="EK63" s="2">
        <v>0</v>
      </c>
    </row>
    <row r="64" spans="1:152" x14ac:dyDescent="0.3">
      <c r="A64" t="s">
        <v>388</v>
      </c>
      <c r="B64" t="s">
        <v>162</v>
      </c>
      <c r="C64" t="s">
        <v>389</v>
      </c>
      <c r="D64" t="s">
        <v>155</v>
      </c>
      <c r="E64" t="s">
        <v>155</v>
      </c>
      <c r="F64" t="s">
        <v>155</v>
      </c>
      <c r="G64" t="s">
        <v>390</v>
      </c>
      <c r="H64" t="s">
        <v>155</v>
      </c>
      <c r="I64" t="s">
        <v>155</v>
      </c>
      <c r="L64" t="s">
        <v>155</v>
      </c>
      <c r="M64">
        <v>0.44171657537811099</v>
      </c>
      <c r="N64">
        <v>710.87534203599603</v>
      </c>
      <c r="Q64">
        <v>1053.2009283083901</v>
      </c>
      <c r="R64" t="s">
        <v>388</v>
      </c>
      <c r="U64" t="s">
        <v>158</v>
      </c>
      <c r="V64" t="s">
        <v>158</v>
      </c>
      <c r="W64" t="s">
        <v>158</v>
      </c>
      <c r="X64" t="s">
        <v>158</v>
      </c>
      <c r="Y64" t="s">
        <v>158</v>
      </c>
      <c r="Z64" t="s">
        <v>158</v>
      </c>
      <c r="AA64" t="s">
        <v>158</v>
      </c>
      <c r="AB64" t="s">
        <v>158</v>
      </c>
      <c r="AC64" t="s">
        <v>158</v>
      </c>
      <c r="AD64" t="s">
        <v>158</v>
      </c>
      <c r="AE64" t="s">
        <v>158</v>
      </c>
      <c r="AF64" t="s">
        <v>158</v>
      </c>
      <c r="AG64" t="s">
        <v>158</v>
      </c>
      <c r="AH64" t="s">
        <v>158</v>
      </c>
      <c r="BC64" t="str">
        <f t="shared" si="0"/>
        <v>NA</v>
      </c>
      <c r="BD64" t="str">
        <f t="shared" si="1"/>
        <v>NA</v>
      </c>
      <c r="BE64" t="s">
        <v>158</v>
      </c>
      <c r="BF64" t="s">
        <v>158</v>
      </c>
      <c r="BG64" t="s">
        <v>158</v>
      </c>
      <c r="BM64" t="s">
        <v>158</v>
      </c>
      <c r="BN64" t="s">
        <v>158</v>
      </c>
      <c r="BV64" t="s">
        <v>158</v>
      </c>
      <c r="BW64" t="s">
        <v>158</v>
      </c>
      <c r="BX64" t="s">
        <v>158</v>
      </c>
      <c r="BY64" t="s">
        <v>158</v>
      </c>
      <c r="BZ64" t="s">
        <v>158</v>
      </c>
      <c r="CK64" t="s">
        <v>158</v>
      </c>
      <c r="CL64" t="s">
        <v>158</v>
      </c>
      <c r="CM64" t="s">
        <v>158</v>
      </c>
      <c r="CX64" t="s">
        <v>158</v>
      </c>
      <c r="CY64" t="s">
        <v>158</v>
      </c>
      <c r="CZ64" t="s">
        <v>158</v>
      </c>
      <c r="DA64" t="s">
        <v>158</v>
      </c>
      <c r="DB64" t="s">
        <v>158</v>
      </c>
      <c r="DC64" t="s">
        <v>158</v>
      </c>
      <c r="DD64" t="s">
        <v>158</v>
      </c>
      <c r="DE64" t="s">
        <v>158</v>
      </c>
      <c r="DF64" t="s">
        <v>158</v>
      </c>
      <c r="DG64" t="s">
        <v>158</v>
      </c>
      <c r="DH64" t="s">
        <v>158</v>
      </c>
      <c r="DI64" t="s">
        <v>158</v>
      </c>
      <c r="DJ64" t="s">
        <v>158</v>
      </c>
      <c r="DK64" t="s">
        <v>158</v>
      </c>
      <c r="DL64" t="s">
        <v>158</v>
      </c>
      <c r="DM64" t="s">
        <v>158</v>
      </c>
      <c r="DN64" t="s">
        <v>158</v>
      </c>
      <c r="DO64" t="s">
        <v>158</v>
      </c>
      <c r="DP64" t="s">
        <v>158</v>
      </c>
      <c r="DQ64" t="s">
        <v>158</v>
      </c>
      <c r="DR64" t="s">
        <v>158</v>
      </c>
      <c r="DS64" t="s">
        <v>158</v>
      </c>
      <c r="DT64" t="s">
        <v>158</v>
      </c>
      <c r="DU64" t="s">
        <v>158</v>
      </c>
      <c r="DV64" t="s">
        <v>158</v>
      </c>
      <c r="DW64">
        <v>-2.8564790000000002</v>
      </c>
      <c r="DX64">
        <v>13.867385000000001</v>
      </c>
      <c r="DY64" t="s">
        <v>158</v>
      </c>
      <c r="DZ64">
        <v>18.495358</v>
      </c>
      <c r="EI64" t="s">
        <v>177</v>
      </c>
      <c r="EJ64" t="s">
        <v>158</v>
      </c>
      <c r="EK64" s="2">
        <v>0</v>
      </c>
    </row>
    <row r="65" spans="1:151" x14ac:dyDescent="0.3">
      <c r="A65" t="s">
        <v>391</v>
      </c>
      <c r="B65" t="s">
        <v>181</v>
      </c>
      <c r="C65" t="s">
        <v>392</v>
      </c>
      <c r="D65" t="s">
        <v>156</v>
      </c>
      <c r="E65" t="s">
        <v>156</v>
      </c>
      <c r="F65" t="s">
        <v>156</v>
      </c>
      <c r="H65" t="s">
        <v>155</v>
      </c>
      <c r="I65" t="s">
        <v>156</v>
      </c>
      <c r="J65" t="s">
        <v>225</v>
      </c>
      <c r="K65" t="s">
        <v>393</v>
      </c>
      <c r="L65" t="s">
        <v>155</v>
      </c>
      <c r="M65">
        <v>0.27583111291890999</v>
      </c>
      <c r="N65">
        <v>443.90803440543903</v>
      </c>
      <c r="Q65">
        <v>667.88212431045395</v>
      </c>
      <c r="R65" t="s">
        <v>391</v>
      </c>
      <c r="U65" t="s">
        <v>394</v>
      </c>
      <c r="V65" t="s">
        <v>158</v>
      </c>
      <c r="W65" t="s">
        <v>158</v>
      </c>
      <c r="X65" t="s">
        <v>158</v>
      </c>
      <c r="Y65" t="s">
        <v>158</v>
      </c>
      <c r="Z65" t="s">
        <v>158</v>
      </c>
      <c r="AA65" t="s">
        <v>158</v>
      </c>
      <c r="AB65" t="s">
        <v>158</v>
      </c>
      <c r="AC65" t="s">
        <v>158</v>
      </c>
      <c r="AD65" t="s">
        <v>175</v>
      </c>
      <c r="AE65" t="s">
        <v>158</v>
      </c>
      <c r="AF65" t="s">
        <v>395</v>
      </c>
      <c r="AG65" t="s">
        <v>174</v>
      </c>
      <c r="AH65" t="s">
        <v>158</v>
      </c>
      <c r="AI65">
        <v>4</v>
      </c>
      <c r="AJ65">
        <v>47</v>
      </c>
      <c r="AK65">
        <v>35</v>
      </c>
      <c r="AL65">
        <v>14</v>
      </c>
      <c r="AM65">
        <v>0</v>
      </c>
      <c r="AU65">
        <v>63</v>
      </c>
      <c r="BC65">
        <f t="shared" si="0"/>
        <v>14</v>
      </c>
      <c r="BD65">
        <f t="shared" si="1"/>
        <v>82</v>
      </c>
      <c r="BE65" t="s">
        <v>396</v>
      </c>
      <c r="BF65" t="s">
        <v>175</v>
      </c>
      <c r="BG65" t="s">
        <v>158</v>
      </c>
      <c r="BH65">
        <v>31.7</v>
      </c>
      <c r="BI65">
        <v>106</v>
      </c>
      <c r="BJ65">
        <v>30</v>
      </c>
      <c r="BK65">
        <v>2</v>
      </c>
      <c r="BM65" t="s">
        <v>397</v>
      </c>
      <c r="BN65" t="s">
        <v>174</v>
      </c>
      <c r="BQ65">
        <v>61.5</v>
      </c>
      <c r="BS65">
        <v>2</v>
      </c>
      <c r="BU65">
        <v>1.5</v>
      </c>
      <c r="BV65" t="s">
        <v>398</v>
      </c>
      <c r="BW65" t="s">
        <v>172</v>
      </c>
      <c r="BX65" t="s">
        <v>158</v>
      </c>
      <c r="BY65" t="s">
        <v>158</v>
      </c>
      <c r="BZ65" t="s">
        <v>158</v>
      </c>
      <c r="CI65">
        <v>2.68</v>
      </c>
      <c r="CJ65">
        <v>7</v>
      </c>
      <c r="CK65" t="s">
        <v>399</v>
      </c>
      <c r="CL65" t="s">
        <v>172</v>
      </c>
      <c r="CM65" t="s">
        <v>158</v>
      </c>
      <c r="CX65" t="s">
        <v>400</v>
      </c>
      <c r="CY65" t="s">
        <v>172</v>
      </c>
      <c r="CZ65" t="s">
        <v>158</v>
      </c>
      <c r="DA65" t="s">
        <v>158</v>
      </c>
      <c r="DB65" t="s">
        <v>158</v>
      </c>
      <c r="DC65" t="s">
        <v>401</v>
      </c>
      <c r="DD65" t="s">
        <v>172</v>
      </c>
      <c r="DE65" t="s">
        <v>158</v>
      </c>
      <c r="DF65" t="s">
        <v>158</v>
      </c>
      <c r="DG65" t="s">
        <v>158</v>
      </c>
      <c r="DH65" t="s">
        <v>158</v>
      </c>
      <c r="DI65" t="s">
        <v>158</v>
      </c>
      <c r="DJ65" t="s">
        <v>158</v>
      </c>
      <c r="DK65" t="s">
        <v>402</v>
      </c>
      <c r="DL65" t="s">
        <v>172</v>
      </c>
      <c r="DM65" t="s">
        <v>158</v>
      </c>
      <c r="DN65" t="s">
        <v>403</v>
      </c>
      <c r="DO65" t="s">
        <v>172</v>
      </c>
      <c r="DP65" t="s">
        <v>158</v>
      </c>
      <c r="DQ65" t="s">
        <v>404</v>
      </c>
      <c r="DR65" t="s">
        <v>174</v>
      </c>
      <c r="DS65" t="s">
        <v>158</v>
      </c>
      <c r="DT65" t="s">
        <v>405</v>
      </c>
      <c r="DU65" t="s">
        <v>158</v>
      </c>
      <c r="DV65" t="s">
        <v>174</v>
      </c>
      <c r="DW65">
        <v>5</v>
      </c>
      <c r="DX65">
        <v>11.697806</v>
      </c>
      <c r="DY65" t="s">
        <v>158</v>
      </c>
      <c r="DZ65">
        <v>58.009782999999999</v>
      </c>
      <c r="EI65" t="s">
        <v>158</v>
      </c>
      <c r="EJ65" t="s">
        <v>158</v>
      </c>
      <c r="EK65" s="2">
        <v>0</v>
      </c>
      <c r="EO65">
        <v>3</v>
      </c>
      <c r="EQ65">
        <v>3</v>
      </c>
      <c r="ES65">
        <v>5</v>
      </c>
      <c r="EU65">
        <v>3</v>
      </c>
    </row>
    <row r="66" spans="1:151" x14ac:dyDescent="0.3">
      <c r="A66" t="s">
        <v>406</v>
      </c>
      <c r="B66" t="s">
        <v>181</v>
      </c>
      <c r="C66" t="s">
        <v>392</v>
      </c>
      <c r="D66" t="s">
        <v>155</v>
      </c>
      <c r="E66" t="s">
        <v>155</v>
      </c>
      <c r="F66" t="s">
        <v>155</v>
      </c>
      <c r="H66" t="s">
        <v>155</v>
      </c>
      <c r="I66" t="s">
        <v>155</v>
      </c>
      <c r="J66" t="s">
        <v>305</v>
      </c>
      <c r="L66" t="s">
        <v>156</v>
      </c>
      <c r="M66">
        <v>2.0745160814938299</v>
      </c>
      <c r="N66">
        <v>3338.6166858889801</v>
      </c>
      <c r="Q66">
        <v>5029.6825502723595</v>
      </c>
      <c r="R66" t="s">
        <v>406</v>
      </c>
      <c r="U66" t="s">
        <v>286</v>
      </c>
      <c r="V66" t="s">
        <v>158</v>
      </c>
      <c r="W66" t="s">
        <v>158</v>
      </c>
      <c r="X66" t="s">
        <v>158</v>
      </c>
      <c r="Y66" t="s">
        <v>158</v>
      </c>
      <c r="Z66" t="s">
        <v>158</v>
      </c>
      <c r="AA66" t="s">
        <v>158</v>
      </c>
      <c r="AB66" t="s">
        <v>158</v>
      </c>
      <c r="AC66" t="s">
        <v>158</v>
      </c>
      <c r="AD66" t="s">
        <v>158</v>
      </c>
      <c r="AE66" t="s">
        <v>158</v>
      </c>
      <c r="AF66" t="s">
        <v>158</v>
      </c>
      <c r="AG66" t="s">
        <v>158</v>
      </c>
      <c r="AH66" t="s">
        <v>158</v>
      </c>
      <c r="AJ66">
        <v>31.652000000000001</v>
      </c>
      <c r="AK66">
        <v>33.2104</v>
      </c>
      <c r="AL66">
        <v>17.861699999999999</v>
      </c>
      <c r="AO66">
        <v>17.2759</v>
      </c>
      <c r="BC66">
        <f t="shared" ref="BC66:BC129" si="2">IF( ISNUMBER(AL66),AL66,IF( ISNUMBER(AS66),AS66,IF( ISNUMBER(AZ66),AZ66,"NA")))</f>
        <v>17.861699999999999</v>
      </c>
      <c r="BD66">
        <f t="shared" ref="BD66:BD129" si="3">IF( AND( ISNUMBER(AJ66), ISNUMBER(AK66) ),(AJ66+AK66), IF( AND(ISNUMBER(AQ66), ISNUMBER(AR66) ),(AQ66+AR66),IF( AND(ISNUMBER(AX66), ISNUMBER(AY66) ),(AX66+AY66),"NA")))</f>
        <v>64.862400000000008</v>
      </c>
      <c r="BE66" t="s">
        <v>158</v>
      </c>
      <c r="BF66" t="s">
        <v>158</v>
      </c>
      <c r="BG66" t="s">
        <v>158</v>
      </c>
      <c r="BH66">
        <v>143.75</v>
      </c>
      <c r="BI66">
        <v>110.42</v>
      </c>
      <c r="BJ66">
        <v>31.25</v>
      </c>
      <c r="BK66">
        <v>2.08</v>
      </c>
      <c r="BM66" t="s">
        <v>158</v>
      </c>
      <c r="BN66" t="s">
        <v>158</v>
      </c>
      <c r="BP66">
        <v>23</v>
      </c>
      <c r="BQ66">
        <v>47.92</v>
      </c>
      <c r="BS66">
        <v>2.08</v>
      </c>
      <c r="BV66" t="s">
        <v>158</v>
      </c>
      <c r="BW66" t="s">
        <v>158</v>
      </c>
      <c r="BX66" t="s">
        <v>158</v>
      </c>
      <c r="BY66" t="s">
        <v>158</v>
      </c>
      <c r="BZ66" t="s">
        <v>158</v>
      </c>
      <c r="CK66" t="s">
        <v>158</v>
      </c>
      <c r="CL66" t="s">
        <v>158</v>
      </c>
      <c r="CM66" t="s">
        <v>158</v>
      </c>
      <c r="CX66" t="s">
        <v>158</v>
      </c>
      <c r="CY66" t="s">
        <v>158</v>
      </c>
      <c r="CZ66" t="s">
        <v>158</v>
      </c>
      <c r="DA66" t="s">
        <v>158</v>
      </c>
      <c r="DB66" t="s">
        <v>158</v>
      </c>
      <c r="DC66" t="s">
        <v>158</v>
      </c>
      <c r="DD66" t="s">
        <v>158</v>
      </c>
      <c r="DE66" t="s">
        <v>158</v>
      </c>
      <c r="DF66" t="s">
        <v>158</v>
      </c>
      <c r="DG66" t="s">
        <v>158</v>
      </c>
      <c r="DH66" t="s">
        <v>158</v>
      </c>
      <c r="DI66" t="s">
        <v>158</v>
      </c>
      <c r="DJ66" t="s">
        <v>158</v>
      </c>
      <c r="DK66" t="s">
        <v>158</v>
      </c>
      <c r="DL66" t="s">
        <v>158</v>
      </c>
      <c r="DM66" t="s">
        <v>158</v>
      </c>
      <c r="DN66" t="s">
        <v>158</v>
      </c>
      <c r="DO66" t="s">
        <v>158</v>
      </c>
      <c r="DP66" t="s">
        <v>158</v>
      </c>
      <c r="DQ66" t="s">
        <v>158</v>
      </c>
      <c r="DR66" t="s">
        <v>158</v>
      </c>
      <c r="DS66" t="s">
        <v>158</v>
      </c>
      <c r="DT66" t="s">
        <v>158</v>
      </c>
      <c r="DU66" t="s">
        <v>158</v>
      </c>
      <c r="DV66" t="s">
        <v>158</v>
      </c>
      <c r="DW66">
        <v>4.5065720000000002</v>
      </c>
      <c r="DX66">
        <v>11.101779000000001</v>
      </c>
      <c r="DY66" t="s">
        <v>158</v>
      </c>
      <c r="DZ66">
        <v>61.885660000000001</v>
      </c>
      <c r="EI66" t="s">
        <v>158</v>
      </c>
      <c r="EJ66" t="s">
        <v>158</v>
      </c>
      <c r="EK66" s="2">
        <v>0</v>
      </c>
    </row>
    <row r="67" spans="1:151" x14ac:dyDescent="0.3">
      <c r="A67" t="s">
        <v>407</v>
      </c>
      <c r="B67" t="s">
        <v>181</v>
      </c>
      <c r="C67" t="s">
        <v>408</v>
      </c>
      <c r="D67" t="s">
        <v>156</v>
      </c>
      <c r="E67" t="s">
        <v>156</v>
      </c>
      <c r="F67" t="s">
        <v>156</v>
      </c>
      <c r="H67" t="s">
        <v>155</v>
      </c>
      <c r="I67" t="s">
        <v>155</v>
      </c>
      <c r="L67" t="s">
        <v>155</v>
      </c>
      <c r="M67">
        <v>1.8972567809101</v>
      </c>
      <c r="N67">
        <v>3053.3449235068301</v>
      </c>
      <c r="Q67">
        <v>4617.8223045234699</v>
      </c>
      <c r="R67" t="s">
        <v>407</v>
      </c>
      <c r="U67" t="s">
        <v>158</v>
      </c>
      <c r="V67" t="s">
        <v>158</v>
      </c>
      <c r="W67" t="s">
        <v>158</v>
      </c>
      <c r="X67" t="s">
        <v>158</v>
      </c>
      <c r="Y67" t="s">
        <v>158</v>
      </c>
      <c r="Z67" t="s">
        <v>158</v>
      </c>
      <c r="AA67" t="s">
        <v>158</v>
      </c>
      <c r="AB67" t="s">
        <v>158</v>
      </c>
      <c r="AC67" t="s">
        <v>158</v>
      </c>
      <c r="AD67" t="s">
        <v>158</v>
      </c>
      <c r="AE67" t="s">
        <v>158</v>
      </c>
      <c r="AF67" t="s">
        <v>158</v>
      </c>
      <c r="AG67" t="s">
        <v>158</v>
      </c>
      <c r="AH67" t="s">
        <v>158</v>
      </c>
      <c r="BC67" t="str">
        <f t="shared" si="2"/>
        <v>NA</v>
      </c>
      <c r="BD67" t="str">
        <f t="shared" si="3"/>
        <v>NA</v>
      </c>
      <c r="BE67" t="s">
        <v>158</v>
      </c>
      <c r="BF67" t="s">
        <v>158</v>
      </c>
      <c r="BG67" t="s">
        <v>158</v>
      </c>
      <c r="BM67" t="s">
        <v>158</v>
      </c>
      <c r="BN67" t="s">
        <v>158</v>
      </c>
      <c r="BV67" t="s">
        <v>158</v>
      </c>
      <c r="BW67" t="s">
        <v>158</v>
      </c>
      <c r="BX67" t="s">
        <v>158</v>
      </c>
      <c r="BY67" t="s">
        <v>158</v>
      </c>
      <c r="BZ67" t="s">
        <v>158</v>
      </c>
      <c r="CK67" t="s">
        <v>158</v>
      </c>
      <c r="CL67" t="s">
        <v>158</v>
      </c>
      <c r="CM67" t="s">
        <v>158</v>
      </c>
      <c r="CX67" t="s">
        <v>158</v>
      </c>
      <c r="CY67" t="s">
        <v>158</v>
      </c>
      <c r="CZ67" t="s">
        <v>158</v>
      </c>
      <c r="DA67" t="s">
        <v>158</v>
      </c>
      <c r="DB67" t="s">
        <v>158</v>
      </c>
      <c r="DC67" t="s">
        <v>158</v>
      </c>
      <c r="DD67" t="s">
        <v>158</v>
      </c>
      <c r="DE67" t="s">
        <v>158</v>
      </c>
      <c r="DF67" t="s">
        <v>158</v>
      </c>
      <c r="DG67" t="s">
        <v>158</v>
      </c>
      <c r="DH67" t="s">
        <v>158</v>
      </c>
      <c r="DI67" t="s">
        <v>158</v>
      </c>
      <c r="DJ67" t="s">
        <v>158</v>
      </c>
      <c r="DK67" t="s">
        <v>158</v>
      </c>
      <c r="DL67" t="s">
        <v>158</v>
      </c>
      <c r="DM67" t="s">
        <v>158</v>
      </c>
      <c r="DN67" t="s">
        <v>158</v>
      </c>
      <c r="DO67" t="s">
        <v>158</v>
      </c>
      <c r="DP67" t="s">
        <v>158</v>
      </c>
      <c r="DQ67" t="s">
        <v>158</v>
      </c>
      <c r="DR67" t="s">
        <v>158</v>
      </c>
      <c r="DS67" t="s">
        <v>158</v>
      </c>
      <c r="DT67" t="s">
        <v>158</v>
      </c>
      <c r="DU67" t="s">
        <v>158</v>
      </c>
      <c r="DV67" t="s">
        <v>158</v>
      </c>
      <c r="DW67">
        <v>4.852074</v>
      </c>
      <c r="DX67">
        <v>9.9996539999999996</v>
      </c>
      <c r="DY67" t="s">
        <v>158</v>
      </c>
      <c r="DZ67">
        <v>86.613521000000006</v>
      </c>
      <c r="EI67" t="s">
        <v>158</v>
      </c>
      <c r="EJ67" t="s">
        <v>158</v>
      </c>
      <c r="EK67" s="2">
        <v>0</v>
      </c>
    </row>
    <row r="68" spans="1:151" x14ac:dyDescent="0.3">
      <c r="A68" t="s">
        <v>409</v>
      </c>
      <c r="B68" t="s">
        <v>181</v>
      </c>
      <c r="C68" t="s">
        <v>359</v>
      </c>
      <c r="D68" t="s">
        <v>156</v>
      </c>
      <c r="E68" t="s">
        <v>156</v>
      </c>
      <c r="F68" t="s">
        <v>156</v>
      </c>
      <c r="H68" t="s">
        <v>156</v>
      </c>
      <c r="I68" t="s">
        <v>156</v>
      </c>
      <c r="J68" t="s">
        <v>410</v>
      </c>
      <c r="K68" t="s">
        <v>411</v>
      </c>
      <c r="L68" t="s">
        <v>155</v>
      </c>
      <c r="M68">
        <v>1.53479203328</v>
      </c>
      <c r="N68">
        <v>2470.0132900335602</v>
      </c>
      <c r="Q68">
        <v>3736.4101599022201</v>
      </c>
      <c r="R68" t="s">
        <v>409</v>
      </c>
      <c r="U68" t="s">
        <v>412</v>
      </c>
      <c r="V68" t="s">
        <v>413</v>
      </c>
      <c r="W68" t="s">
        <v>414</v>
      </c>
      <c r="X68" t="s">
        <v>409</v>
      </c>
      <c r="Y68" t="s">
        <v>168</v>
      </c>
      <c r="Z68" t="s">
        <v>415</v>
      </c>
      <c r="AA68" t="s">
        <v>416</v>
      </c>
      <c r="AB68" t="s">
        <v>308</v>
      </c>
      <c r="AC68" t="s">
        <v>158</v>
      </c>
      <c r="AD68" t="s">
        <v>174</v>
      </c>
      <c r="AE68" t="s">
        <v>158</v>
      </c>
      <c r="AF68" t="s">
        <v>417</v>
      </c>
      <c r="AG68" t="s">
        <v>172</v>
      </c>
      <c r="AH68" t="s">
        <v>158</v>
      </c>
      <c r="AI68">
        <v>20</v>
      </c>
      <c r="AN68">
        <v>79</v>
      </c>
      <c r="BC68" t="str">
        <f t="shared" si="2"/>
        <v>NA</v>
      </c>
      <c r="BD68" t="str">
        <f t="shared" si="3"/>
        <v>NA</v>
      </c>
      <c r="BE68" t="s">
        <v>418</v>
      </c>
      <c r="BF68" t="s">
        <v>175</v>
      </c>
      <c r="BG68" t="s">
        <v>158</v>
      </c>
      <c r="BH68">
        <v>17.399999999999999</v>
      </c>
      <c r="BM68" t="s">
        <v>158</v>
      </c>
      <c r="BN68" t="s">
        <v>174</v>
      </c>
      <c r="BQ68">
        <v>9</v>
      </c>
      <c r="BV68" t="s">
        <v>419</v>
      </c>
      <c r="BW68" t="s">
        <v>174</v>
      </c>
      <c r="BX68" t="s">
        <v>158</v>
      </c>
      <c r="BY68" t="s">
        <v>158</v>
      </c>
      <c r="BZ68" t="s">
        <v>158</v>
      </c>
      <c r="CK68" t="s">
        <v>420</v>
      </c>
      <c r="CL68" t="s">
        <v>158</v>
      </c>
      <c r="CM68" t="s">
        <v>158</v>
      </c>
      <c r="CX68" t="s">
        <v>158</v>
      </c>
      <c r="CY68" t="s">
        <v>174</v>
      </c>
      <c r="CZ68" t="s">
        <v>158</v>
      </c>
      <c r="DA68" t="s">
        <v>158</v>
      </c>
      <c r="DB68" t="s">
        <v>158</v>
      </c>
      <c r="DC68" t="s">
        <v>421</v>
      </c>
      <c r="DD68" t="s">
        <v>172</v>
      </c>
      <c r="DE68" t="s">
        <v>158</v>
      </c>
      <c r="DF68" t="s">
        <v>264</v>
      </c>
      <c r="DG68" t="s">
        <v>158</v>
      </c>
      <c r="DH68" t="s">
        <v>158</v>
      </c>
      <c r="DI68" t="s">
        <v>158</v>
      </c>
      <c r="DJ68" t="s">
        <v>158</v>
      </c>
      <c r="DK68" t="s">
        <v>422</v>
      </c>
      <c r="DL68" t="s">
        <v>172</v>
      </c>
      <c r="DM68" t="s">
        <v>158</v>
      </c>
      <c r="DN68" t="s">
        <v>423</v>
      </c>
      <c r="DO68" t="s">
        <v>174</v>
      </c>
      <c r="DP68" t="s">
        <v>158</v>
      </c>
      <c r="DQ68" t="s">
        <v>424</v>
      </c>
      <c r="DR68" t="s">
        <v>174</v>
      </c>
      <c r="DS68" t="s">
        <v>158</v>
      </c>
      <c r="DT68" t="s">
        <v>425</v>
      </c>
      <c r="DU68" t="s">
        <v>158</v>
      </c>
      <c r="DV68" t="s">
        <v>172</v>
      </c>
      <c r="DW68">
        <v>4.3883789999999996</v>
      </c>
      <c r="DX68">
        <v>14.664066</v>
      </c>
      <c r="DY68" t="s">
        <v>158</v>
      </c>
      <c r="DZ68">
        <v>33.981166000000002</v>
      </c>
      <c r="EI68" t="s">
        <v>158</v>
      </c>
      <c r="EJ68" t="s">
        <v>175</v>
      </c>
      <c r="EK68" s="2">
        <v>0</v>
      </c>
      <c r="EM68">
        <v>50.67080613247326</v>
      </c>
      <c r="EN68">
        <v>6.8485893303968499</v>
      </c>
      <c r="EO68">
        <v>3</v>
      </c>
      <c r="EQ68">
        <v>5</v>
      </c>
      <c r="ES68">
        <v>5</v>
      </c>
      <c r="EU68">
        <v>5</v>
      </c>
    </row>
    <row r="69" spans="1:151" x14ac:dyDescent="0.3">
      <c r="A69" t="s">
        <v>426</v>
      </c>
      <c r="B69" t="s">
        <v>181</v>
      </c>
      <c r="C69" t="s">
        <v>359</v>
      </c>
      <c r="D69" t="s">
        <v>156</v>
      </c>
      <c r="E69" t="s">
        <v>156</v>
      </c>
      <c r="F69" t="s">
        <v>156</v>
      </c>
      <c r="H69" t="s">
        <v>156</v>
      </c>
      <c r="I69" t="s">
        <v>156</v>
      </c>
      <c r="J69" t="s">
        <v>410</v>
      </c>
      <c r="K69" t="s">
        <v>411</v>
      </c>
      <c r="L69" t="s">
        <v>155</v>
      </c>
      <c r="M69">
        <v>1.0122556355911101</v>
      </c>
      <c r="N69">
        <v>1629.0707917463301</v>
      </c>
      <c r="Q69">
        <v>2464.9528043727901</v>
      </c>
      <c r="R69" t="s">
        <v>426</v>
      </c>
      <c r="U69" t="s">
        <v>412</v>
      </c>
      <c r="V69" t="s">
        <v>427</v>
      </c>
      <c r="W69" t="s">
        <v>414</v>
      </c>
      <c r="X69" t="s">
        <v>426</v>
      </c>
      <c r="Y69" t="s">
        <v>168</v>
      </c>
      <c r="Z69" t="s">
        <v>416</v>
      </c>
      <c r="AA69" t="s">
        <v>428</v>
      </c>
      <c r="AB69" t="s">
        <v>315</v>
      </c>
      <c r="AC69" t="s">
        <v>158</v>
      </c>
      <c r="AD69" t="s">
        <v>174</v>
      </c>
      <c r="AE69" t="s">
        <v>158</v>
      </c>
      <c r="AF69" t="s">
        <v>417</v>
      </c>
      <c r="AG69" t="s">
        <v>172</v>
      </c>
      <c r="AH69" t="s">
        <v>158</v>
      </c>
      <c r="AI69">
        <v>20</v>
      </c>
      <c r="AN69">
        <v>79</v>
      </c>
      <c r="BC69" t="str">
        <f t="shared" si="2"/>
        <v>NA</v>
      </c>
      <c r="BD69" t="str">
        <f t="shared" si="3"/>
        <v>NA</v>
      </c>
      <c r="BE69" t="s">
        <v>418</v>
      </c>
      <c r="BF69" t="s">
        <v>175</v>
      </c>
      <c r="BG69" t="s">
        <v>158</v>
      </c>
      <c r="BH69">
        <v>17.399999999999999</v>
      </c>
      <c r="BM69" t="s">
        <v>158</v>
      </c>
      <c r="BN69" t="s">
        <v>174</v>
      </c>
      <c r="BQ69">
        <v>9</v>
      </c>
      <c r="BV69" t="s">
        <v>419</v>
      </c>
      <c r="BW69" t="s">
        <v>174</v>
      </c>
      <c r="BX69" t="s">
        <v>158</v>
      </c>
      <c r="BY69" t="s">
        <v>158</v>
      </c>
      <c r="BZ69" t="s">
        <v>158</v>
      </c>
      <c r="CK69" t="s">
        <v>420</v>
      </c>
      <c r="CL69" t="s">
        <v>158</v>
      </c>
      <c r="CM69" t="s">
        <v>158</v>
      </c>
      <c r="CX69" t="s">
        <v>158</v>
      </c>
      <c r="CY69" t="s">
        <v>174</v>
      </c>
      <c r="CZ69" t="s">
        <v>158</v>
      </c>
      <c r="DA69" t="s">
        <v>158</v>
      </c>
      <c r="DB69" t="s">
        <v>158</v>
      </c>
      <c r="DC69" t="s">
        <v>421</v>
      </c>
      <c r="DD69" t="s">
        <v>172</v>
      </c>
      <c r="DE69" t="s">
        <v>158</v>
      </c>
      <c r="DF69" t="s">
        <v>264</v>
      </c>
      <c r="DG69" t="s">
        <v>158</v>
      </c>
      <c r="DH69" t="s">
        <v>158</v>
      </c>
      <c r="DI69" t="s">
        <v>158</v>
      </c>
      <c r="DJ69" t="s">
        <v>158</v>
      </c>
      <c r="DK69" t="s">
        <v>422</v>
      </c>
      <c r="DL69" t="s">
        <v>172</v>
      </c>
      <c r="DM69" t="s">
        <v>158</v>
      </c>
      <c r="DN69" t="s">
        <v>423</v>
      </c>
      <c r="DO69" t="s">
        <v>174</v>
      </c>
      <c r="DP69" t="s">
        <v>158</v>
      </c>
      <c r="DQ69" t="s">
        <v>424</v>
      </c>
      <c r="DR69" t="s">
        <v>174</v>
      </c>
      <c r="DS69" t="s">
        <v>158</v>
      </c>
      <c r="DT69" t="s">
        <v>425</v>
      </c>
      <c r="DU69" t="s">
        <v>158</v>
      </c>
      <c r="DV69" t="s">
        <v>172</v>
      </c>
      <c r="DW69">
        <v>4.676507</v>
      </c>
      <c r="DX69">
        <v>14.469357</v>
      </c>
      <c r="DY69" t="s">
        <v>158</v>
      </c>
      <c r="DZ69">
        <v>39.582096</v>
      </c>
      <c r="EI69" t="s">
        <v>158</v>
      </c>
      <c r="EJ69" t="s">
        <v>175</v>
      </c>
      <c r="EK69" s="2">
        <v>0</v>
      </c>
      <c r="EM69">
        <v>66.610180800565715</v>
      </c>
      <c r="EN69">
        <v>0</v>
      </c>
      <c r="EO69">
        <v>3</v>
      </c>
      <c r="EQ69">
        <v>5</v>
      </c>
      <c r="ES69">
        <v>5</v>
      </c>
      <c r="EU69">
        <v>5</v>
      </c>
    </row>
    <row r="70" spans="1:151" x14ac:dyDescent="0.3">
      <c r="A70" t="s">
        <v>429</v>
      </c>
      <c r="B70" t="s">
        <v>181</v>
      </c>
      <c r="C70" t="s">
        <v>359</v>
      </c>
      <c r="D70" t="s">
        <v>156</v>
      </c>
      <c r="E70" t="s">
        <v>156</v>
      </c>
      <c r="F70" t="s">
        <v>156</v>
      </c>
      <c r="H70" t="s">
        <v>156</v>
      </c>
      <c r="I70" t="s">
        <v>156</v>
      </c>
      <c r="J70" t="s">
        <v>410</v>
      </c>
      <c r="K70" t="s">
        <v>411</v>
      </c>
      <c r="L70" t="s">
        <v>155</v>
      </c>
      <c r="M70">
        <v>0.36823788074465102</v>
      </c>
      <c r="N70">
        <v>592.622609194338</v>
      </c>
      <c r="Q70">
        <v>897.17018818065606</v>
      </c>
      <c r="R70" t="s">
        <v>429</v>
      </c>
      <c r="U70" t="s">
        <v>412</v>
      </c>
      <c r="V70" t="s">
        <v>430</v>
      </c>
      <c r="W70" t="s">
        <v>414</v>
      </c>
      <c r="X70" t="s">
        <v>429</v>
      </c>
      <c r="Y70" t="s">
        <v>168</v>
      </c>
      <c r="Z70" t="s">
        <v>428</v>
      </c>
      <c r="AA70" t="s">
        <v>431</v>
      </c>
      <c r="AB70" t="s">
        <v>432</v>
      </c>
      <c r="AC70" t="s">
        <v>158</v>
      </c>
      <c r="AD70" t="s">
        <v>174</v>
      </c>
      <c r="AE70" t="s">
        <v>158</v>
      </c>
      <c r="AF70" t="s">
        <v>417</v>
      </c>
      <c r="AG70" t="s">
        <v>172</v>
      </c>
      <c r="AH70" t="s">
        <v>158</v>
      </c>
      <c r="AI70">
        <v>20</v>
      </c>
      <c r="AN70">
        <v>79</v>
      </c>
      <c r="BC70" t="str">
        <f t="shared" si="2"/>
        <v>NA</v>
      </c>
      <c r="BD70" t="str">
        <f t="shared" si="3"/>
        <v>NA</v>
      </c>
      <c r="BE70" t="s">
        <v>418</v>
      </c>
      <c r="BF70" t="s">
        <v>175</v>
      </c>
      <c r="BG70" t="s">
        <v>158</v>
      </c>
      <c r="BH70">
        <v>17.399999999999999</v>
      </c>
      <c r="BM70" t="s">
        <v>158</v>
      </c>
      <c r="BN70" t="s">
        <v>174</v>
      </c>
      <c r="BQ70">
        <v>9</v>
      </c>
      <c r="BV70" t="s">
        <v>419</v>
      </c>
      <c r="BW70" t="s">
        <v>174</v>
      </c>
      <c r="BX70" t="s">
        <v>158</v>
      </c>
      <c r="BY70" t="s">
        <v>158</v>
      </c>
      <c r="BZ70" t="s">
        <v>158</v>
      </c>
      <c r="CK70" t="s">
        <v>420</v>
      </c>
      <c r="CL70" t="s">
        <v>158</v>
      </c>
      <c r="CM70" t="s">
        <v>158</v>
      </c>
      <c r="CX70" t="s">
        <v>158</v>
      </c>
      <c r="CY70" t="s">
        <v>174</v>
      </c>
      <c r="CZ70" t="s">
        <v>158</v>
      </c>
      <c r="DA70" t="s">
        <v>158</v>
      </c>
      <c r="DB70" t="s">
        <v>158</v>
      </c>
      <c r="DC70" t="s">
        <v>421</v>
      </c>
      <c r="DD70" t="s">
        <v>172</v>
      </c>
      <c r="DE70" t="s">
        <v>158</v>
      </c>
      <c r="DF70" t="s">
        <v>264</v>
      </c>
      <c r="DG70" t="s">
        <v>158</v>
      </c>
      <c r="DH70" t="s">
        <v>158</v>
      </c>
      <c r="DI70" t="s">
        <v>158</v>
      </c>
      <c r="DJ70" t="s">
        <v>158</v>
      </c>
      <c r="DK70" t="s">
        <v>422</v>
      </c>
      <c r="DL70" t="s">
        <v>172</v>
      </c>
      <c r="DM70" t="s">
        <v>158</v>
      </c>
      <c r="DN70" t="s">
        <v>433</v>
      </c>
      <c r="DO70" t="s">
        <v>174</v>
      </c>
      <c r="DP70" t="s">
        <v>158</v>
      </c>
      <c r="DQ70" t="s">
        <v>424</v>
      </c>
      <c r="DR70" t="s">
        <v>174</v>
      </c>
      <c r="DS70" t="s">
        <v>158</v>
      </c>
      <c r="DT70" t="s">
        <v>425</v>
      </c>
      <c r="DU70" t="s">
        <v>158</v>
      </c>
      <c r="DV70" t="s">
        <v>172</v>
      </c>
      <c r="DW70">
        <v>4.8642149999999997</v>
      </c>
      <c r="DX70">
        <v>14.6351</v>
      </c>
      <c r="DY70" t="s">
        <v>158</v>
      </c>
      <c r="DZ70">
        <v>28.727789999999999</v>
      </c>
      <c r="EI70" t="s">
        <v>158</v>
      </c>
      <c r="EJ70" t="s">
        <v>175</v>
      </c>
      <c r="EK70" s="2">
        <v>0</v>
      </c>
      <c r="EM70">
        <v>51.188629994284803</v>
      </c>
      <c r="EN70">
        <v>0</v>
      </c>
      <c r="EO70">
        <v>3</v>
      </c>
      <c r="EQ70">
        <v>5</v>
      </c>
      <c r="ES70">
        <v>5</v>
      </c>
      <c r="EU70">
        <v>5</v>
      </c>
    </row>
    <row r="71" spans="1:151" x14ac:dyDescent="0.3">
      <c r="A71" t="s">
        <v>434</v>
      </c>
      <c r="B71" t="s">
        <v>181</v>
      </c>
      <c r="C71" t="s">
        <v>359</v>
      </c>
      <c r="D71" t="s">
        <v>156</v>
      </c>
      <c r="E71" t="s">
        <v>156</v>
      </c>
      <c r="F71" t="s">
        <v>156</v>
      </c>
      <c r="H71" t="s">
        <v>156</v>
      </c>
      <c r="I71" t="s">
        <v>156</v>
      </c>
      <c r="J71" t="s">
        <v>410</v>
      </c>
      <c r="K71" t="s">
        <v>411</v>
      </c>
      <c r="L71" t="s">
        <v>155</v>
      </c>
      <c r="M71">
        <v>1.42213764080716</v>
      </c>
      <c r="N71">
        <v>2288.7132568336701</v>
      </c>
      <c r="Q71">
        <v>3465.7416230065901</v>
      </c>
      <c r="R71" t="s">
        <v>434</v>
      </c>
      <c r="U71" t="s">
        <v>412</v>
      </c>
      <c r="V71" t="s">
        <v>435</v>
      </c>
      <c r="W71" t="s">
        <v>414</v>
      </c>
      <c r="X71" t="s">
        <v>434</v>
      </c>
      <c r="Y71" t="s">
        <v>168</v>
      </c>
      <c r="Z71" t="s">
        <v>431</v>
      </c>
      <c r="AA71" t="s">
        <v>436</v>
      </c>
      <c r="AB71" t="s">
        <v>437</v>
      </c>
      <c r="AC71" t="s">
        <v>158</v>
      </c>
      <c r="AD71" t="s">
        <v>174</v>
      </c>
      <c r="AE71" t="s">
        <v>158</v>
      </c>
      <c r="AF71" t="s">
        <v>417</v>
      </c>
      <c r="AG71" t="s">
        <v>174</v>
      </c>
      <c r="AH71" t="s">
        <v>158</v>
      </c>
      <c r="AI71">
        <v>15</v>
      </c>
      <c r="AN71">
        <v>70</v>
      </c>
      <c r="BC71" t="str">
        <f t="shared" si="2"/>
        <v>NA</v>
      </c>
      <c r="BD71" t="str">
        <f t="shared" si="3"/>
        <v>NA</v>
      </c>
      <c r="BE71" t="s">
        <v>438</v>
      </c>
      <c r="BF71" t="s">
        <v>175</v>
      </c>
      <c r="BG71" t="s">
        <v>158</v>
      </c>
      <c r="BH71">
        <v>4.4000000000000004</v>
      </c>
      <c r="BM71" t="s">
        <v>158</v>
      </c>
      <c r="BN71" t="s">
        <v>172</v>
      </c>
      <c r="BQ71">
        <v>7</v>
      </c>
      <c r="BV71" t="s">
        <v>439</v>
      </c>
      <c r="BW71" t="s">
        <v>174</v>
      </c>
      <c r="BX71" t="s">
        <v>158</v>
      </c>
      <c r="BY71" t="s">
        <v>158</v>
      </c>
      <c r="BZ71" t="s">
        <v>158</v>
      </c>
      <c r="CK71" t="s">
        <v>440</v>
      </c>
      <c r="CL71" t="s">
        <v>158</v>
      </c>
      <c r="CM71" t="s">
        <v>158</v>
      </c>
      <c r="CX71" t="s">
        <v>158</v>
      </c>
      <c r="CY71" t="s">
        <v>174</v>
      </c>
      <c r="CZ71" t="s">
        <v>158</v>
      </c>
      <c r="DA71" t="s">
        <v>158</v>
      </c>
      <c r="DB71" t="s">
        <v>158</v>
      </c>
      <c r="DC71" t="s">
        <v>421</v>
      </c>
      <c r="DD71" t="s">
        <v>172</v>
      </c>
      <c r="DE71" t="s">
        <v>158</v>
      </c>
      <c r="DF71" t="s">
        <v>264</v>
      </c>
      <c r="DG71" t="s">
        <v>158</v>
      </c>
      <c r="DH71" t="s">
        <v>158</v>
      </c>
      <c r="DI71" t="s">
        <v>158</v>
      </c>
      <c r="DJ71" t="s">
        <v>158</v>
      </c>
      <c r="DK71" t="s">
        <v>422</v>
      </c>
      <c r="DL71" t="s">
        <v>174</v>
      </c>
      <c r="DM71" t="s">
        <v>158</v>
      </c>
      <c r="DN71" t="s">
        <v>441</v>
      </c>
      <c r="DO71" t="s">
        <v>174</v>
      </c>
      <c r="DP71" t="s">
        <v>158</v>
      </c>
      <c r="DQ71" t="s">
        <v>424</v>
      </c>
      <c r="DR71" t="s">
        <v>174</v>
      </c>
      <c r="DS71" t="s">
        <v>158</v>
      </c>
      <c r="DT71" t="s">
        <v>425</v>
      </c>
      <c r="DU71" t="s">
        <v>158</v>
      </c>
      <c r="DV71" t="s">
        <v>172</v>
      </c>
      <c r="DW71">
        <v>4.9246949999999998</v>
      </c>
      <c r="DX71">
        <v>14.46992</v>
      </c>
      <c r="DY71" t="s">
        <v>158</v>
      </c>
      <c r="DZ71">
        <v>43.058891000000003</v>
      </c>
      <c r="EI71" t="s">
        <v>158</v>
      </c>
      <c r="EJ71" t="s">
        <v>175</v>
      </c>
      <c r="EK71" s="2">
        <v>0</v>
      </c>
      <c r="EM71">
        <v>59.25380383786846</v>
      </c>
      <c r="EN71">
        <v>0</v>
      </c>
      <c r="EO71">
        <v>5</v>
      </c>
      <c r="EQ71">
        <v>5</v>
      </c>
      <c r="ES71">
        <v>5</v>
      </c>
      <c r="EU71">
        <v>5</v>
      </c>
    </row>
    <row r="72" spans="1:151" x14ac:dyDescent="0.3">
      <c r="A72" t="s">
        <v>442</v>
      </c>
      <c r="B72" t="s">
        <v>181</v>
      </c>
      <c r="C72" t="s">
        <v>359</v>
      </c>
      <c r="D72" t="s">
        <v>156</v>
      </c>
      <c r="E72" t="s">
        <v>156</v>
      </c>
      <c r="F72" t="s">
        <v>156</v>
      </c>
      <c r="H72" t="s">
        <v>156</v>
      </c>
      <c r="I72" t="s">
        <v>156</v>
      </c>
      <c r="J72" t="s">
        <v>410</v>
      </c>
      <c r="K72" t="s">
        <v>411</v>
      </c>
      <c r="L72" t="s">
        <v>155</v>
      </c>
      <c r="M72">
        <v>2.2575069738502398</v>
      </c>
      <c r="N72">
        <v>3633.1125695491801</v>
      </c>
      <c r="Q72">
        <v>5501.3794047285501</v>
      </c>
      <c r="R72" t="s">
        <v>442</v>
      </c>
      <c r="U72" t="s">
        <v>412</v>
      </c>
      <c r="V72" t="s">
        <v>158</v>
      </c>
      <c r="W72" t="s">
        <v>158</v>
      </c>
      <c r="X72" t="s">
        <v>158</v>
      </c>
      <c r="Y72" t="s">
        <v>158</v>
      </c>
      <c r="Z72" t="s">
        <v>158</v>
      </c>
      <c r="AA72" t="s">
        <v>158</v>
      </c>
      <c r="AB72" t="s">
        <v>158</v>
      </c>
      <c r="AC72" t="s">
        <v>158</v>
      </c>
      <c r="AD72" t="s">
        <v>174</v>
      </c>
      <c r="AE72" t="s">
        <v>158</v>
      </c>
      <c r="AF72" t="s">
        <v>417</v>
      </c>
      <c r="AG72" t="s">
        <v>174</v>
      </c>
      <c r="AH72" t="s">
        <v>158</v>
      </c>
      <c r="AI72">
        <v>15</v>
      </c>
      <c r="AN72">
        <v>83</v>
      </c>
      <c r="BC72" t="str">
        <f t="shared" si="2"/>
        <v>NA</v>
      </c>
      <c r="BD72" t="str">
        <f t="shared" si="3"/>
        <v>NA</v>
      </c>
      <c r="BE72" t="s">
        <v>443</v>
      </c>
      <c r="BF72" t="s">
        <v>175</v>
      </c>
      <c r="BG72" t="s">
        <v>158</v>
      </c>
      <c r="BH72">
        <v>16.600000000000001</v>
      </c>
      <c r="BM72" t="s">
        <v>158</v>
      </c>
      <c r="BN72" t="s">
        <v>174</v>
      </c>
      <c r="BQ72">
        <v>6.7</v>
      </c>
      <c r="BV72" t="s">
        <v>444</v>
      </c>
      <c r="BW72" t="s">
        <v>174</v>
      </c>
      <c r="BX72" t="s">
        <v>158</v>
      </c>
      <c r="BY72" t="s">
        <v>158</v>
      </c>
      <c r="BZ72" t="s">
        <v>158</v>
      </c>
      <c r="CK72" t="s">
        <v>445</v>
      </c>
      <c r="CL72" t="s">
        <v>158</v>
      </c>
      <c r="CM72" t="s">
        <v>158</v>
      </c>
      <c r="CX72" t="s">
        <v>158</v>
      </c>
      <c r="CY72" t="s">
        <v>174</v>
      </c>
      <c r="CZ72" t="s">
        <v>158</v>
      </c>
      <c r="DA72" t="s">
        <v>158</v>
      </c>
      <c r="DB72" t="s">
        <v>158</v>
      </c>
      <c r="DC72" t="s">
        <v>421</v>
      </c>
      <c r="DD72" t="s">
        <v>175</v>
      </c>
      <c r="DE72" t="s">
        <v>158</v>
      </c>
      <c r="DF72" t="s">
        <v>231</v>
      </c>
      <c r="DG72" t="s">
        <v>158</v>
      </c>
      <c r="DH72" t="s">
        <v>158</v>
      </c>
      <c r="DI72" t="s">
        <v>158</v>
      </c>
      <c r="DJ72" t="s">
        <v>158</v>
      </c>
      <c r="DK72" t="s">
        <v>446</v>
      </c>
      <c r="DL72" t="s">
        <v>174</v>
      </c>
      <c r="DM72" t="s">
        <v>158</v>
      </c>
      <c r="DN72" t="s">
        <v>447</v>
      </c>
      <c r="DO72" t="s">
        <v>174</v>
      </c>
      <c r="DP72" t="s">
        <v>158</v>
      </c>
      <c r="DQ72" t="s">
        <v>424</v>
      </c>
      <c r="DR72" t="s">
        <v>174</v>
      </c>
      <c r="DS72" t="s">
        <v>158</v>
      </c>
      <c r="DT72" t="s">
        <v>448</v>
      </c>
      <c r="DU72" t="s">
        <v>158</v>
      </c>
      <c r="DV72" t="s">
        <v>172</v>
      </c>
      <c r="DW72">
        <v>4.677988</v>
      </c>
      <c r="DX72">
        <v>14.759191</v>
      </c>
      <c r="DY72" t="s">
        <v>158</v>
      </c>
      <c r="DZ72">
        <v>28.988589999999999</v>
      </c>
      <c r="EA72">
        <v>3.03</v>
      </c>
      <c r="EB72">
        <v>7.889729</v>
      </c>
      <c r="ED72">
        <v>9.5182570000000002</v>
      </c>
      <c r="EE72">
        <v>1.723457</v>
      </c>
      <c r="EF72">
        <v>97.716679999999997</v>
      </c>
      <c r="EG72">
        <v>69.447879999999998</v>
      </c>
      <c r="EH72">
        <v>18.010580000000001</v>
      </c>
      <c r="EI72" t="s">
        <v>158</v>
      </c>
      <c r="EJ72" t="s">
        <v>175</v>
      </c>
      <c r="EK72" s="2">
        <v>0</v>
      </c>
      <c r="EM72">
        <v>57.722161226619377</v>
      </c>
      <c r="EN72">
        <v>0</v>
      </c>
      <c r="EO72">
        <v>5</v>
      </c>
      <c r="EQ72">
        <v>5</v>
      </c>
      <c r="ES72">
        <v>5</v>
      </c>
      <c r="EU72">
        <v>5</v>
      </c>
    </row>
    <row r="73" spans="1:151" x14ac:dyDescent="0.3">
      <c r="A73" t="s">
        <v>449</v>
      </c>
      <c r="B73" t="s">
        <v>181</v>
      </c>
      <c r="C73" t="s">
        <v>359</v>
      </c>
      <c r="D73" t="s">
        <v>156</v>
      </c>
      <c r="E73" t="s">
        <v>156</v>
      </c>
      <c r="F73" t="s">
        <v>156</v>
      </c>
      <c r="H73" t="s">
        <v>156</v>
      </c>
      <c r="I73" t="s">
        <v>156</v>
      </c>
      <c r="J73" t="s">
        <v>410</v>
      </c>
      <c r="K73" t="s">
        <v>411</v>
      </c>
      <c r="L73" t="s">
        <v>155</v>
      </c>
      <c r="M73">
        <v>1.8937380968914601</v>
      </c>
      <c r="N73">
        <v>3047.68213916798</v>
      </c>
      <c r="Q73">
        <v>4618.2502528745599</v>
      </c>
      <c r="R73" t="s">
        <v>449</v>
      </c>
      <c r="U73" t="s">
        <v>412</v>
      </c>
      <c r="V73" t="s">
        <v>450</v>
      </c>
      <c r="W73" t="s">
        <v>414</v>
      </c>
      <c r="X73" t="s">
        <v>449</v>
      </c>
      <c r="Y73" t="s">
        <v>168</v>
      </c>
      <c r="Z73" t="s">
        <v>262</v>
      </c>
      <c r="AA73" t="s">
        <v>279</v>
      </c>
      <c r="AB73" t="s">
        <v>451</v>
      </c>
      <c r="AC73" t="s">
        <v>158</v>
      </c>
      <c r="AD73" t="s">
        <v>174</v>
      </c>
      <c r="AE73" t="s">
        <v>158</v>
      </c>
      <c r="AF73" t="s">
        <v>417</v>
      </c>
      <c r="AG73" t="s">
        <v>174</v>
      </c>
      <c r="AH73" t="s">
        <v>158</v>
      </c>
      <c r="AI73">
        <v>11</v>
      </c>
      <c r="AN73">
        <v>72</v>
      </c>
      <c r="BC73" t="str">
        <f t="shared" si="2"/>
        <v>NA</v>
      </c>
      <c r="BD73" t="str">
        <f t="shared" si="3"/>
        <v>NA</v>
      </c>
      <c r="BE73" t="s">
        <v>452</v>
      </c>
      <c r="BF73" t="s">
        <v>175</v>
      </c>
      <c r="BG73" t="s">
        <v>158</v>
      </c>
      <c r="BM73" t="s">
        <v>158</v>
      </c>
      <c r="BN73" t="s">
        <v>172</v>
      </c>
      <c r="BQ73">
        <v>9.5</v>
      </c>
      <c r="BV73" t="s">
        <v>453</v>
      </c>
      <c r="BW73" t="s">
        <v>174</v>
      </c>
      <c r="BX73" t="s">
        <v>158</v>
      </c>
      <c r="BY73" t="s">
        <v>158</v>
      </c>
      <c r="BZ73" t="s">
        <v>158</v>
      </c>
      <c r="CK73" t="s">
        <v>454</v>
      </c>
      <c r="CL73" t="s">
        <v>158</v>
      </c>
      <c r="CM73" t="s">
        <v>158</v>
      </c>
      <c r="CX73" t="s">
        <v>158</v>
      </c>
      <c r="CY73" t="s">
        <v>174</v>
      </c>
      <c r="CZ73" t="s">
        <v>158</v>
      </c>
      <c r="DA73" t="s">
        <v>158</v>
      </c>
      <c r="DB73" t="s">
        <v>158</v>
      </c>
      <c r="DC73" t="s">
        <v>421</v>
      </c>
      <c r="DD73" t="s">
        <v>175</v>
      </c>
      <c r="DE73" t="s">
        <v>158</v>
      </c>
      <c r="DF73" t="s">
        <v>231</v>
      </c>
      <c r="DG73" t="s">
        <v>158</v>
      </c>
      <c r="DH73" t="s">
        <v>158</v>
      </c>
      <c r="DI73" t="s">
        <v>158</v>
      </c>
      <c r="DJ73" t="s">
        <v>158</v>
      </c>
      <c r="DK73" t="s">
        <v>446</v>
      </c>
      <c r="DL73" t="s">
        <v>174</v>
      </c>
      <c r="DM73" t="s">
        <v>158</v>
      </c>
      <c r="DN73" t="s">
        <v>447</v>
      </c>
      <c r="DO73" t="s">
        <v>174</v>
      </c>
      <c r="DP73" t="s">
        <v>158</v>
      </c>
      <c r="DQ73" t="s">
        <v>424</v>
      </c>
      <c r="DR73" t="s">
        <v>174</v>
      </c>
      <c r="DS73" t="s">
        <v>158</v>
      </c>
      <c r="DT73" t="s">
        <v>455</v>
      </c>
      <c r="DU73" t="s">
        <v>158</v>
      </c>
      <c r="DV73" t="s">
        <v>172</v>
      </c>
      <c r="DW73">
        <v>4.9195019999999996</v>
      </c>
      <c r="DX73">
        <v>14.821052999999999</v>
      </c>
      <c r="DY73" t="s">
        <v>158</v>
      </c>
      <c r="DZ73">
        <v>32.628273</v>
      </c>
      <c r="EI73" t="s">
        <v>158</v>
      </c>
      <c r="EJ73" t="s">
        <v>175</v>
      </c>
      <c r="EK73" s="2">
        <v>0</v>
      </c>
      <c r="EM73">
        <v>61.432407021411201</v>
      </c>
      <c r="EN73">
        <v>0</v>
      </c>
      <c r="EO73">
        <v>5</v>
      </c>
      <c r="EQ73">
        <v>5</v>
      </c>
      <c r="ES73">
        <v>5</v>
      </c>
      <c r="EU73">
        <v>5</v>
      </c>
    </row>
    <row r="74" spans="1:151" x14ac:dyDescent="0.3">
      <c r="A74" t="s">
        <v>456</v>
      </c>
      <c r="B74" t="s">
        <v>181</v>
      </c>
      <c r="C74" t="s">
        <v>359</v>
      </c>
      <c r="D74" t="s">
        <v>156</v>
      </c>
      <c r="E74" t="s">
        <v>156</v>
      </c>
      <c r="F74" t="s">
        <v>156</v>
      </c>
      <c r="H74" t="s">
        <v>156</v>
      </c>
      <c r="I74" t="s">
        <v>156</v>
      </c>
      <c r="J74" t="s">
        <v>457</v>
      </c>
      <c r="K74" t="s">
        <v>411</v>
      </c>
      <c r="L74" t="s">
        <v>155</v>
      </c>
      <c r="M74">
        <v>0.84700315910411705</v>
      </c>
      <c r="N74">
        <v>1363.1221783296101</v>
      </c>
      <c r="Q74">
        <v>2066.6342602247601</v>
      </c>
      <c r="R74" t="s">
        <v>456</v>
      </c>
      <c r="U74" t="s">
        <v>185</v>
      </c>
      <c r="V74" t="s">
        <v>458</v>
      </c>
      <c r="W74" t="s">
        <v>158</v>
      </c>
      <c r="X74" t="s">
        <v>158</v>
      </c>
      <c r="Y74" t="s">
        <v>158</v>
      </c>
      <c r="Z74" t="s">
        <v>158</v>
      </c>
      <c r="AA74" t="s">
        <v>158</v>
      </c>
      <c r="AB74" t="s">
        <v>158</v>
      </c>
      <c r="AC74" t="s">
        <v>158</v>
      </c>
      <c r="AD74" t="s">
        <v>158</v>
      </c>
      <c r="AE74" t="s">
        <v>158</v>
      </c>
      <c r="AF74" t="s">
        <v>158</v>
      </c>
      <c r="AG74" t="s">
        <v>172</v>
      </c>
      <c r="AH74" t="s">
        <v>158</v>
      </c>
      <c r="AP74">
        <v>15</v>
      </c>
      <c r="AQ74">
        <v>21.9</v>
      </c>
      <c r="AR74">
        <v>48.9</v>
      </c>
      <c r="AS74">
        <v>14.3</v>
      </c>
      <c r="AT74">
        <v>0</v>
      </c>
      <c r="AU74">
        <v>137</v>
      </c>
      <c r="BC74">
        <f t="shared" si="2"/>
        <v>14.3</v>
      </c>
      <c r="BD74">
        <f t="shared" si="3"/>
        <v>70.8</v>
      </c>
      <c r="BE74" t="s">
        <v>158</v>
      </c>
      <c r="BF74" t="s">
        <v>175</v>
      </c>
      <c r="BG74" t="s">
        <v>158</v>
      </c>
      <c r="BH74">
        <v>84.7</v>
      </c>
      <c r="BI74">
        <v>59.1</v>
      </c>
      <c r="BJ74">
        <v>23.3</v>
      </c>
      <c r="BK74">
        <v>2.2999999999999998</v>
      </c>
      <c r="BM74" t="s">
        <v>459</v>
      </c>
      <c r="BN74" t="s">
        <v>172</v>
      </c>
      <c r="BQ74">
        <v>4.67</v>
      </c>
      <c r="BR74">
        <v>0</v>
      </c>
      <c r="BU74">
        <v>2.8</v>
      </c>
      <c r="BV74" t="s">
        <v>460</v>
      </c>
      <c r="BW74" t="s">
        <v>174</v>
      </c>
      <c r="BX74" t="s">
        <v>158</v>
      </c>
      <c r="BY74" t="s">
        <v>158</v>
      </c>
      <c r="BZ74" t="s">
        <v>158</v>
      </c>
      <c r="CI74">
        <v>1.891064871</v>
      </c>
      <c r="CJ74">
        <v>25.8</v>
      </c>
      <c r="CK74" t="s">
        <v>461</v>
      </c>
      <c r="CL74" t="s">
        <v>174</v>
      </c>
      <c r="CM74" t="s">
        <v>158</v>
      </c>
      <c r="CO74">
        <v>77.8</v>
      </c>
      <c r="CP74">
        <v>18.5</v>
      </c>
      <c r="CX74" t="s">
        <v>158</v>
      </c>
      <c r="CY74" t="s">
        <v>172</v>
      </c>
      <c r="CZ74" t="s">
        <v>158</v>
      </c>
      <c r="DA74" t="s">
        <v>158</v>
      </c>
      <c r="DB74" t="s">
        <v>158</v>
      </c>
      <c r="DC74" t="s">
        <v>158</v>
      </c>
      <c r="DD74" t="s">
        <v>172</v>
      </c>
      <c r="DE74" t="s">
        <v>158</v>
      </c>
      <c r="DF74" t="s">
        <v>158</v>
      </c>
      <c r="DG74" t="s">
        <v>158</v>
      </c>
      <c r="DH74" t="s">
        <v>158</v>
      </c>
      <c r="DI74" t="s">
        <v>158</v>
      </c>
      <c r="DJ74" t="s">
        <v>158</v>
      </c>
      <c r="DK74" t="s">
        <v>158</v>
      </c>
      <c r="DL74" t="s">
        <v>172</v>
      </c>
      <c r="DM74" t="s">
        <v>158</v>
      </c>
      <c r="DN74" t="s">
        <v>462</v>
      </c>
      <c r="DO74" t="s">
        <v>172</v>
      </c>
      <c r="DP74" t="s">
        <v>158</v>
      </c>
      <c r="DQ74" t="s">
        <v>158</v>
      </c>
      <c r="DR74" t="s">
        <v>175</v>
      </c>
      <c r="DS74" t="s">
        <v>158</v>
      </c>
      <c r="DT74" t="s">
        <v>158</v>
      </c>
      <c r="DU74" t="s">
        <v>158</v>
      </c>
      <c r="DV74" t="s">
        <v>172</v>
      </c>
      <c r="DW74">
        <v>4.5476400000000003</v>
      </c>
      <c r="DX74">
        <v>14.603877000000001</v>
      </c>
      <c r="DY74" t="s">
        <v>158</v>
      </c>
      <c r="DZ74">
        <v>50.802368000000001</v>
      </c>
      <c r="EA74">
        <v>2.1575000000000002</v>
      </c>
      <c r="EB74">
        <v>7.5594429999999999</v>
      </c>
      <c r="EC74">
        <v>13.733000000000001</v>
      </c>
      <c r="ED74">
        <v>4.9033429999999996</v>
      </c>
      <c r="EE74">
        <v>0</v>
      </c>
      <c r="EF74">
        <v>88.949309999999997</v>
      </c>
      <c r="EG74">
        <v>78.707499999999996</v>
      </c>
      <c r="EH74">
        <v>6.8791339999999996</v>
      </c>
      <c r="EI74" t="s">
        <v>158</v>
      </c>
      <c r="EJ74" t="s">
        <v>158</v>
      </c>
      <c r="EK74" s="2">
        <v>0</v>
      </c>
      <c r="EM74">
        <v>52.460353342665123</v>
      </c>
      <c r="EN74">
        <v>0</v>
      </c>
      <c r="EO74">
        <v>3</v>
      </c>
      <c r="EQ74">
        <v>5</v>
      </c>
      <c r="ES74">
        <v>1</v>
      </c>
      <c r="EU74">
        <v>3</v>
      </c>
    </row>
    <row r="75" spans="1:151" x14ac:dyDescent="0.3">
      <c r="A75" t="s">
        <v>463</v>
      </c>
      <c r="B75" t="s">
        <v>181</v>
      </c>
      <c r="C75" t="s">
        <v>359</v>
      </c>
      <c r="D75" t="s">
        <v>156</v>
      </c>
      <c r="E75" t="s">
        <v>156</v>
      </c>
      <c r="F75" t="s">
        <v>156</v>
      </c>
      <c r="H75" t="s">
        <v>155</v>
      </c>
      <c r="I75" t="s">
        <v>156</v>
      </c>
      <c r="J75" t="s">
        <v>457</v>
      </c>
      <c r="K75" t="s">
        <v>411</v>
      </c>
      <c r="L75" t="s">
        <v>155</v>
      </c>
      <c r="M75">
        <v>2.13465092373976</v>
      </c>
      <c r="N75">
        <v>3435.3945270040999</v>
      </c>
      <c r="Q75">
        <v>5208.90081176486</v>
      </c>
      <c r="R75" t="s">
        <v>463</v>
      </c>
      <c r="U75" t="s">
        <v>185</v>
      </c>
      <c r="V75" t="s">
        <v>458</v>
      </c>
      <c r="W75" t="s">
        <v>158</v>
      </c>
      <c r="X75" t="s">
        <v>158</v>
      </c>
      <c r="Y75" t="s">
        <v>158</v>
      </c>
      <c r="Z75" t="s">
        <v>158</v>
      </c>
      <c r="AA75" t="s">
        <v>158</v>
      </c>
      <c r="AB75" t="s">
        <v>158</v>
      </c>
      <c r="AC75" t="s">
        <v>158</v>
      </c>
      <c r="AD75" t="s">
        <v>158</v>
      </c>
      <c r="AE75" t="s">
        <v>158</v>
      </c>
      <c r="AF75" t="s">
        <v>158</v>
      </c>
      <c r="AG75" t="s">
        <v>172</v>
      </c>
      <c r="AH75" t="s">
        <v>158</v>
      </c>
      <c r="AP75">
        <v>15</v>
      </c>
      <c r="AQ75">
        <v>21.9</v>
      </c>
      <c r="AR75">
        <v>48.9</v>
      </c>
      <c r="AS75">
        <v>14.3</v>
      </c>
      <c r="AT75">
        <v>0</v>
      </c>
      <c r="AU75">
        <v>137</v>
      </c>
      <c r="BC75">
        <f t="shared" si="2"/>
        <v>14.3</v>
      </c>
      <c r="BD75">
        <f t="shared" si="3"/>
        <v>70.8</v>
      </c>
      <c r="BE75" t="s">
        <v>158</v>
      </c>
      <c r="BF75" t="s">
        <v>175</v>
      </c>
      <c r="BG75" t="s">
        <v>158</v>
      </c>
      <c r="BH75">
        <v>84.7</v>
      </c>
      <c r="BI75">
        <v>59.1</v>
      </c>
      <c r="BJ75">
        <v>23.3</v>
      </c>
      <c r="BK75">
        <v>2.2999999999999998</v>
      </c>
      <c r="BM75" t="s">
        <v>459</v>
      </c>
      <c r="BN75" t="s">
        <v>172</v>
      </c>
      <c r="BQ75">
        <v>4.67</v>
      </c>
      <c r="BR75">
        <v>0</v>
      </c>
      <c r="BU75">
        <v>2.8</v>
      </c>
      <c r="BV75" t="s">
        <v>460</v>
      </c>
      <c r="BW75" t="s">
        <v>174</v>
      </c>
      <c r="BX75" t="s">
        <v>158</v>
      </c>
      <c r="BY75" t="s">
        <v>158</v>
      </c>
      <c r="BZ75" t="s">
        <v>158</v>
      </c>
      <c r="CI75">
        <v>1.891064871</v>
      </c>
      <c r="CJ75">
        <v>25.8</v>
      </c>
      <c r="CK75" t="s">
        <v>461</v>
      </c>
      <c r="CL75" t="s">
        <v>174</v>
      </c>
      <c r="CM75" t="s">
        <v>158</v>
      </c>
      <c r="CO75">
        <v>77.8</v>
      </c>
      <c r="CP75">
        <v>18.5</v>
      </c>
      <c r="CX75" t="s">
        <v>158</v>
      </c>
      <c r="CY75" t="s">
        <v>172</v>
      </c>
      <c r="CZ75" t="s">
        <v>158</v>
      </c>
      <c r="DA75" t="s">
        <v>158</v>
      </c>
      <c r="DB75" t="s">
        <v>158</v>
      </c>
      <c r="DC75" t="s">
        <v>158</v>
      </c>
      <c r="DD75" t="s">
        <v>172</v>
      </c>
      <c r="DE75" t="s">
        <v>158</v>
      </c>
      <c r="DF75" t="s">
        <v>158</v>
      </c>
      <c r="DG75" t="s">
        <v>158</v>
      </c>
      <c r="DH75" t="s">
        <v>158</v>
      </c>
      <c r="DI75" t="s">
        <v>158</v>
      </c>
      <c r="DJ75" t="s">
        <v>158</v>
      </c>
      <c r="DK75" t="s">
        <v>158</v>
      </c>
      <c r="DL75" t="s">
        <v>172</v>
      </c>
      <c r="DM75" t="s">
        <v>158</v>
      </c>
      <c r="DN75" t="s">
        <v>462</v>
      </c>
      <c r="DO75" t="s">
        <v>172</v>
      </c>
      <c r="DP75" t="s">
        <v>158</v>
      </c>
      <c r="DQ75" t="s">
        <v>158</v>
      </c>
      <c r="DR75" t="s">
        <v>175</v>
      </c>
      <c r="DS75" t="s">
        <v>158</v>
      </c>
      <c r="DT75" t="s">
        <v>158</v>
      </c>
      <c r="DU75" t="s">
        <v>158</v>
      </c>
      <c r="DV75" t="s">
        <v>172</v>
      </c>
      <c r="DW75">
        <v>4.8485120000000004</v>
      </c>
      <c r="DX75">
        <v>14.489827999999999</v>
      </c>
      <c r="DY75" t="s">
        <v>158</v>
      </c>
      <c r="DZ75">
        <v>57.795743000000002</v>
      </c>
      <c r="EA75">
        <v>0</v>
      </c>
      <c r="EB75">
        <v>27.333349999999999</v>
      </c>
      <c r="EC75">
        <v>13.2583</v>
      </c>
      <c r="ED75">
        <v>7.6315999999999997</v>
      </c>
      <c r="EE75">
        <v>0</v>
      </c>
      <c r="EF75">
        <v>83.946659999999994</v>
      </c>
      <c r="EG75">
        <v>59.408299999999997</v>
      </c>
      <c r="EH75">
        <v>2.76925</v>
      </c>
      <c r="EI75" t="s">
        <v>158</v>
      </c>
      <c r="EJ75" t="s">
        <v>158</v>
      </c>
      <c r="EK75" s="2">
        <v>0</v>
      </c>
      <c r="EM75">
        <v>65.727887243877149</v>
      </c>
      <c r="EN75">
        <v>0</v>
      </c>
      <c r="EO75">
        <v>3</v>
      </c>
      <c r="EQ75">
        <v>5</v>
      </c>
      <c r="ES75">
        <v>1</v>
      </c>
      <c r="EU75">
        <v>3</v>
      </c>
    </row>
    <row r="76" spans="1:151" x14ac:dyDescent="0.3">
      <c r="A76" t="s">
        <v>464</v>
      </c>
      <c r="B76" t="s">
        <v>181</v>
      </c>
      <c r="C76" t="s">
        <v>359</v>
      </c>
      <c r="D76" t="s">
        <v>156</v>
      </c>
      <c r="E76" t="s">
        <v>156</v>
      </c>
      <c r="F76" t="s">
        <v>156</v>
      </c>
      <c r="H76" t="s">
        <v>155</v>
      </c>
      <c r="I76" t="s">
        <v>156</v>
      </c>
      <c r="J76" t="s">
        <v>183</v>
      </c>
      <c r="K76" t="s">
        <v>411</v>
      </c>
      <c r="L76" t="s">
        <v>155</v>
      </c>
      <c r="M76">
        <v>0.96554622582139604</v>
      </c>
      <c r="N76">
        <v>1553.8991330465799</v>
      </c>
      <c r="Q76">
        <v>2357.7345913386198</v>
      </c>
      <c r="R76" t="s">
        <v>464</v>
      </c>
      <c r="U76" t="s">
        <v>185</v>
      </c>
      <c r="V76" t="s">
        <v>465</v>
      </c>
      <c r="W76" t="s">
        <v>158</v>
      </c>
      <c r="X76" t="s">
        <v>158</v>
      </c>
      <c r="Y76" t="s">
        <v>158</v>
      </c>
      <c r="Z76" t="s">
        <v>158</v>
      </c>
      <c r="AA76" t="s">
        <v>158</v>
      </c>
      <c r="AB76" t="s">
        <v>158</v>
      </c>
      <c r="AC76" t="s">
        <v>158</v>
      </c>
      <c r="AD76" t="s">
        <v>158</v>
      </c>
      <c r="AE76" t="s">
        <v>158</v>
      </c>
      <c r="AF76" t="s">
        <v>158</v>
      </c>
      <c r="AG76" t="s">
        <v>174</v>
      </c>
      <c r="AH76" t="s">
        <v>158</v>
      </c>
      <c r="AP76">
        <v>6.6</v>
      </c>
      <c r="AQ76">
        <v>15.3</v>
      </c>
      <c r="AR76">
        <v>38.4</v>
      </c>
      <c r="AS76">
        <v>39.700000000000003</v>
      </c>
      <c r="AT76">
        <v>0</v>
      </c>
      <c r="AU76">
        <v>165.6</v>
      </c>
      <c r="BC76">
        <f t="shared" si="2"/>
        <v>39.700000000000003</v>
      </c>
      <c r="BD76">
        <f t="shared" si="3"/>
        <v>53.7</v>
      </c>
      <c r="BE76" t="s">
        <v>158</v>
      </c>
      <c r="BF76" t="s">
        <v>175</v>
      </c>
      <c r="BG76" t="s">
        <v>158</v>
      </c>
      <c r="BH76">
        <v>74.5</v>
      </c>
      <c r="BI76">
        <v>49</v>
      </c>
      <c r="BJ76">
        <v>20.100000000000001</v>
      </c>
      <c r="BK76">
        <v>5.4</v>
      </c>
      <c r="BM76" t="s">
        <v>466</v>
      </c>
      <c r="BN76" t="s">
        <v>172</v>
      </c>
      <c r="BQ76">
        <v>3.36</v>
      </c>
      <c r="BR76">
        <v>20</v>
      </c>
      <c r="BU76">
        <v>3</v>
      </c>
      <c r="BV76" t="s">
        <v>460</v>
      </c>
      <c r="BW76" t="s">
        <v>175</v>
      </c>
      <c r="BX76" t="s">
        <v>158</v>
      </c>
      <c r="BY76" t="s">
        <v>158</v>
      </c>
      <c r="BZ76" t="s">
        <v>158</v>
      </c>
      <c r="CI76">
        <v>2.171794872</v>
      </c>
      <c r="CJ76">
        <v>20.3</v>
      </c>
      <c r="CK76" t="s">
        <v>467</v>
      </c>
      <c r="CL76" t="s">
        <v>174</v>
      </c>
      <c r="CM76" t="s">
        <v>158</v>
      </c>
      <c r="CO76">
        <v>37.5</v>
      </c>
      <c r="CP76">
        <v>62.5</v>
      </c>
      <c r="CX76" t="s">
        <v>158</v>
      </c>
      <c r="CY76" t="s">
        <v>172</v>
      </c>
      <c r="CZ76" t="s">
        <v>158</v>
      </c>
      <c r="DA76" t="s">
        <v>158</v>
      </c>
      <c r="DB76" t="s">
        <v>158</v>
      </c>
      <c r="DC76" t="s">
        <v>158</v>
      </c>
      <c r="DD76" t="s">
        <v>172</v>
      </c>
      <c r="DE76" t="s">
        <v>158</v>
      </c>
      <c r="DF76" t="s">
        <v>158</v>
      </c>
      <c r="DG76" t="s">
        <v>158</v>
      </c>
      <c r="DH76" t="s">
        <v>158</v>
      </c>
      <c r="DI76" t="s">
        <v>158</v>
      </c>
      <c r="DJ76" t="s">
        <v>158</v>
      </c>
      <c r="DK76" t="s">
        <v>158</v>
      </c>
      <c r="DL76" t="s">
        <v>172</v>
      </c>
      <c r="DM76" t="s">
        <v>158</v>
      </c>
      <c r="DN76" t="s">
        <v>468</v>
      </c>
      <c r="DO76" t="s">
        <v>172</v>
      </c>
      <c r="DP76" t="s">
        <v>158</v>
      </c>
      <c r="DQ76" t="s">
        <v>158</v>
      </c>
      <c r="DR76" t="s">
        <v>175</v>
      </c>
      <c r="DS76" t="s">
        <v>158</v>
      </c>
      <c r="DT76" t="s">
        <v>158</v>
      </c>
      <c r="DU76" t="s">
        <v>158</v>
      </c>
      <c r="DV76" t="s">
        <v>172</v>
      </c>
      <c r="DW76">
        <v>2.4766159999999999</v>
      </c>
      <c r="DX76">
        <v>14.543001</v>
      </c>
      <c r="DY76" t="s">
        <v>158</v>
      </c>
      <c r="DZ76">
        <v>36.955306</v>
      </c>
      <c r="EI76" t="s">
        <v>158</v>
      </c>
      <c r="EJ76" t="s">
        <v>158</v>
      </c>
      <c r="EK76" s="2">
        <v>0</v>
      </c>
      <c r="EM76">
        <v>48.225260697466922</v>
      </c>
      <c r="EN76">
        <v>0</v>
      </c>
      <c r="EO76">
        <v>3</v>
      </c>
      <c r="EQ76">
        <v>1</v>
      </c>
      <c r="ES76">
        <v>1</v>
      </c>
      <c r="EU76">
        <v>3</v>
      </c>
    </row>
    <row r="77" spans="1:151" x14ac:dyDescent="0.3">
      <c r="A77" t="s">
        <v>469</v>
      </c>
      <c r="B77" t="s">
        <v>181</v>
      </c>
      <c r="C77" t="s">
        <v>470</v>
      </c>
      <c r="D77" t="s">
        <v>156</v>
      </c>
      <c r="E77" t="s">
        <v>156</v>
      </c>
      <c r="F77" t="s">
        <v>156</v>
      </c>
      <c r="H77" t="s">
        <v>155</v>
      </c>
      <c r="I77" t="s">
        <v>156</v>
      </c>
      <c r="J77" t="s">
        <v>457</v>
      </c>
      <c r="K77" t="s">
        <v>471</v>
      </c>
      <c r="L77" t="s">
        <v>155</v>
      </c>
      <c r="M77">
        <v>1.1433467952721901</v>
      </c>
      <c r="N77">
        <v>1840.0419849745099</v>
      </c>
      <c r="Q77">
        <v>2794.5227946814098</v>
      </c>
      <c r="R77" t="s">
        <v>472</v>
      </c>
      <c r="U77" t="s">
        <v>286</v>
      </c>
      <c r="V77" t="s">
        <v>473</v>
      </c>
      <c r="W77" t="s">
        <v>158</v>
      </c>
      <c r="X77" t="s">
        <v>158</v>
      </c>
      <c r="Y77" t="s">
        <v>158</v>
      </c>
      <c r="Z77" t="s">
        <v>158</v>
      </c>
      <c r="AA77" t="s">
        <v>158</v>
      </c>
      <c r="AB77" t="s">
        <v>158</v>
      </c>
      <c r="AC77" t="s">
        <v>158</v>
      </c>
      <c r="AD77" t="s">
        <v>158</v>
      </c>
      <c r="AE77" t="s">
        <v>158</v>
      </c>
      <c r="AF77" t="s">
        <v>158</v>
      </c>
      <c r="AG77" t="s">
        <v>158</v>
      </c>
      <c r="AH77" t="s">
        <v>158</v>
      </c>
      <c r="AJ77">
        <v>5</v>
      </c>
      <c r="AK77">
        <v>40</v>
      </c>
      <c r="AL77">
        <v>25</v>
      </c>
      <c r="AO77">
        <v>25</v>
      </c>
      <c r="BC77">
        <f t="shared" si="2"/>
        <v>25</v>
      </c>
      <c r="BD77">
        <f t="shared" si="3"/>
        <v>45</v>
      </c>
      <c r="BE77" t="s">
        <v>158</v>
      </c>
      <c r="BF77" t="s">
        <v>158</v>
      </c>
      <c r="BG77" t="s">
        <v>158</v>
      </c>
      <c r="BH77">
        <v>314.95</v>
      </c>
      <c r="BI77">
        <v>196.26</v>
      </c>
      <c r="BJ77">
        <v>111.21</v>
      </c>
      <c r="BK77">
        <v>7.48</v>
      </c>
      <c r="BM77" t="s">
        <v>158</v>
      </c>
      <c r="BN77" t="s">
        <v>158</v>
      </c>
      <c r="BP77">
        <v>19</v>
      </c>
      <c r="BQ77">
        <v>17.760000000000002</v>
      </c>
      <c r="BS77">
        <v>15.89</v>
      </c>
      <c r="BV77" t="s">
        <v>158</v>
      </c>
      <c r="BW77" t="s">
        <v>158</v>
      </c>
      <c r="BX77" t="s">
        <v>158</v>
      </c>
      <c r="BY77" t="s">
        <v>158</v>
      </c>
      <c r="BZ77" t="s">
        <v>158</v>
      </c>
      <c r="CK77" t="s">
        <v>158</v>
      </c>
      <c r="CL77" t="s">
        <v>158</v>
      </c>
      <c r="CM77" t="s">
        <v>158</v>
      </c>
      <c r="CX77" t="s">
        <v>158</v>
      </c>
      <c r="CY77" t="s">
        <v>158</v>
      </c>
      <c r="CZ77" t="s">
        <v>158</v>
      </c>
      <c r="DA77" t="s">
        <v>158</v>
      </c>
      <c r="DB77" t="s">
        <v>158</v>
      </c>
      <c r="DC77" t="s">
        <v>158</v>
      </c>
      <c r="DD77" t="s">
        <v>158</v>
      </c>
      <c r="DE77" t="s">
        <v>158</v>
      </c>
      <c r="DF77" t="s">
        <v>158</v>
      </c>
      <c r="DG77" t="s">
        <v>158</v>
      </c>
      <c r="DH77" t="s">
        <v>158</v>
      </c>
      <c r="DI77" t="s">
        <v>158</v>
      </c>
      <c r="DJ77" t="s">
        <v>158</v>
      </c>
      <c r="DK77" t="s">
        <v>158</v>
      </c>
      <c r="DL77" t="s">
        <v>158</v>
      </c>
      <c r="DM77" t="s">
        <v>158</v>
      </c>
      <c r="DN77" t="s">
        <v>158</v>
      </c>
      <c r="DO77" t="s">
        <v>158</v>
      </c>
      <c r="DP77" t="s">
        <v>158</v>
      </c>
      <c r="DQ77" t="s">
        <v>158</v>
      </c>
      <c r="DR77" t="s">
        <v>158</v>
      </c>
      <c r="DS77" t="s">
        <v>158</v>
      </c>
      <c r="DT77" t="s">
        <v>158</v>
      </c>
      <c r="DU77" t="s">
        <v>158</v>
      </c>
      <c r="DV77" t="s">
        <v>158</v>
      </c>
      <c r="DW77">
        <v>4.1633940000000003</v>
      </c>
      <c r="DX77">
        <v>13.654522</v>
      </c>
      <c r="DY77" t="s">
        <v>158</v>
      </c>
      <c r="EI77" t="s">
        <v>158</v>
      </c>
      <c r="EJ77" t="s">
        <v>158</v>
      </c>
      <c r="EK77" s="2">
        <v>0</v>
      </c>
      <c r="EM77">
        <v>34.335893023337633</v>
      </c>
      <c r="EN77">
        <v>0</v>
      </c>
    </row>
    <row r="78" spans="1:151" x14ac:dyDescent="0.3">
      <c r="A78" t="s">
        <v>474</v>
      </c>
      <c r="B78" t="s">
        <v>181</v>
      </c>
      <c r="C78" t="s">
        <v>470</v>
      </c>
      <c r="D78" t="s">
        <v>155</v>
      </c>
      <c r="E78" t="s">
        <v>155</v>
      </c>
      <c r="F78" t="s">
        <v>155</v>
      </c>
      <c r="H78" t="s">
        <v>155</v>
      </c>
      <c r="I78" t="s">
        <v>156</v>
      </c>
      <c r="J78" t="s">
        <v>457</v>
      </c>
      <c r="K78" t="s">
        <v>411</v>
      </c>
      <c r="L78" t="s">
        <v>155</v>
      </c>
      <c r="M78">
        <v>0.86704410575412005</v>
      </c>
      <c r="N78">
        <v>1395.3750200807999</v>
      </c>
      <c r="Q78">
        <v>2120.9666102482402</v>
      </c>
      <c r="R78" t="s">
        <v>475</v>
      </c>
      <c r="U78" t="s">
        <v>286</v>
      </c>
      <c r="V78" t="s">
        <v>476</v>
      </c>
      <c r="W78" t="s">
        <v>158</v>
      </c>
      <c r="X78" t="s">
        <v>158</v>
      </c>
      <c r="Y78" t="s">
        <v>158</v>
      </c>
      <c r="Z78" t="s">
        <v>158</v>
      </c>
      <c r="AA78" t="s">
        <v>158</v>
      </c>
      <c r="AB78" t="s">
        <v>158</v>
      </c>
      <c r="AC78" t="s">
        <v>158</v>
      </c>
      <c r="AD78" t="s">
        <v>158</v>
      </c>
      <c r="AE78" t="s">
        <v>158</v>
      </c>
      <c r="AF78" t="s">
        <v>158</v>
      </c>
      <c r="AG78" t="s">
        <v>158</v>
      </c>
      <c r="AH78" t="s">
        <v>158</v>
      </c>
      <c r="AJ78">
        <v>5</v>
      </c>
      <c r="AK78">
        <v>25</v>
      </c>
      <c r="AL78">
        <v>58.333300000000001</v>
      </c>
      <c r="AO78">
        <v>5</v>
      </c>
      <c r="BC78">
        <f t="shared" si="2"/>
        <v>58.333300000000001</v>
      </c>
      <c r="BD78">
        <f t="shared" si="3"/>
        <v>30</v>
      </c>
      <c r="BE78" t="s">
        <v>158</v>
      </c>
      <c r="BF78" t="s">
        <v>158</v>
      </c>
      <c r="BG78" t="s">
        <v>158</v>
      </c>
      <c r="BH78">
        <v>247.62</v>
      </c>
      <c r="BI78">
        <v>176.19</v>
      </c>
      <c r="BJ78">
        <v>66.67</v>
      </c>
      <c r="BK78">
        <v>4.76</v>
      </c>
      <c r="BM78" t="s">
        <v>158</v>
      </c>
      <c r="BN78" t="s">
        <v>158</v>
      </c>
      <c r="BP78">
        <v>50</v>
      </c>
      <c r="BQ78">
        <v>59.52</v>
      </c>
      <c r="BS78">
        <v>54.76</v>
      </c>
      <c r="BV78" t="s">
        <v>158</v>
      </c>
      <c r="BW78" t="s">
        <v>158</v>
      </c>
      <c r="BX78" t="s">
        <v>158</v>
      </c>
      <c r="BY78" t="s">
        <v>158</v>
      </c>
      <c r="BZ78" t="s">
        <v>158</v>
      </c>
      <c r="CK78" t="s">
        <v>158</v>
      </c>
      <c r="CL78" t="s">
        <v>158</v>
      </c>
      <c r="CM78" t="s">
        <v>158</v>
      </c>
      <c r="CX78" t="s">
        <v>158</v>
      </c>
      <c r="CY78" t="s">
        <v>158</v>
      </c>
      <c r="CZ78" t="s">
        <v>158</v>
      </c>
      <c r="DA78" t="s">
        <v>158</v>
      </c>
      <c r="DB78" t="s">
        <v>158</v>
      </c>
      <c r="DC78" t="s">
        <v>158</v>
      </c>
      <c r="DD78" t="s">
        <v>158</v>
      </c>
      <c r="DE78" t="s">
        <v>158</v>
      </c>
      <c r="DF78" t="s">
        <v>158</v>
      </c>
      <c r="DG78" t="s">
        <v>158</v>
      </c>
      <c r="DH78" t="s">
        <v>158</v>
      </c>
      <c r="DI78" t="s">
        <v>158</v>
      </c>
      <c r="DJ78" t="s">
        <v>158</v>
      </c>
      <c r="DK78" t="s">
        <v>158</v>
      </c>
      <c r="DL78" t="s">
        <v>158</v>
      </c>
      <c r="DM78" t="s">
        <v>158</v>
      </c>
      <c r="DN78" t="s">
        <v>158</v>
      </c>
      <c r="DO78" t="s">
        <v>158</v>
      </c>
      <c r="DP78" t="s">
        <v>158</v>
      </c>
      <c r="DQ78" t="s">
        <v>158</v>
      </c>
      <c r="DR78" t="s">
        <v>158</v>
      </c>
      <c r="DS78" t="s">
        <v>158</v>
      </c>
      <c r="DT78" t="s">
        <v>158</v>
      </c>
      <c r="DU78" t="s">
        <v>158</v>
      </c>
      <c r="DV78" t="s">
        <v>158</v>
      </c>
      <c r="DW78">
        <v>4.2716989999999999</v>
      </c>
      <c r="DX78">
        <v>13.026237999999999</v>
      </c>
      <c r="DY78" t="s">
        <v>158</v>
      </c>
      <c r="EI78" t="s">
        <v>158</v>
      </c>
      <c r="EJ78" t="s">
        <v>158</v>
      </c>
      <c r="EK78" s="2">
        <v>0</v>
      </c>
      <c r="EN78">
        <v>0</v>
      </c>
    </row>
    <row r="79" spans="1:151" x14ac:dyDescent="0.3">
      <c r="A79" t="s">
        <v>477</v>
      </c>
      <c r="B79" t="s">
        <v>181</v>
      </c>
      <c r="C79" t="s">
        <v>470</v>
      </c>
      <c r="D79" t="s">
        <v>155</v>
      </c>
      <c r="E79" t="s">
        <v>155</v>
      </c>
      <c r="F79" t="s">
        <v>155</v>
      </c>
      <c r="H79" t="s">
        <v>155</v>
      </c>
      <c r="I79" t="s">
        <v>156</v>
      </c>
      <c r="J79" t="s">
        <v>457</v>
      </c>
      <c r="K79" t="s">
        <v>471</v>
      </c>
      <c r="L79" t="s">
        <v>155</v>
      </c>
      <c r="M79">
        <v>1.84933379934597</v>
      </c>
      <c r="N79">
        <v>2976.2202064150601</v>
      </c>
      <c r="Q79">
        <v>4523.1707798181496</v>
      </c>
      <c r="R79" t="s">
        <v>478</v>
      </c>
      <c r="U79" t="s">
        <v>286</v>
      </c>
      <c r="V79" t="s">
        <v>479</v>
      </c>
      <c r="W79" t="s">
        <v>158</v>
      </c>
      <c r="X79" t="s">
        <v>158</v>
      </c>
      <c r="Y79" t="s">
        <v>158</v>
      </c>
      <c r="Z79" t="s">
        <v>158</v>
      </c>
      <c r="AA79" t="s">
        <v>158</v>
      </c>
      <c r="AB79" t="s">
        <v>158</v>
      </c>
      <c r="AC79" t="s">
        <v>158</v>
      </c>
      <c r="AD79" t="s">
        <v>158</v>
      </c>
      <c r="AE79" t="s">
        <v>158</v>
      </c>
      <c r="AF79" t="s">
        <v>158</v>
      </c>
      <c r="AG79" t="s">
        <v>158</v>
      </c>
      <c r="AH79" t="s">
        <v>158</v>
      </c>
      <c r="AJ79">
        <v>20</v>
      </c>
      <c r="AK79">
        <v>44</v>
      </c>
      <c r="AL79">
        <v>20</v>
      </c>
      <c r="AO79">
        <v>16</v>
      </c>
      <c r="BC79">
        <f t="shared" si="2"/>
        <v>20</v>
      </c>
      <c r="BD79">
        <f t="shared" si="3"/>
        <v>64</v>
      </c>
      <c r="BE79" t="s">
        <v>158</v>
      </c>
      <c r="BF79" t="s">
        <v>158</v>
      </c>
      <c r="BG79" t="s">
        <v>158</v>
      </c>
      <c r="BH79">
        <v>300.58</v>
      </c>
      <c r="BI79">
        <v>178.82</v>
      </c>
      <c r="BJ79">
        <v>109.41</v>
      </c>
      <c r="BK79">
        <v>12.35</v>
      </c>
      <c r="BM79" t="s">
        <v>158</v>
      </c>
      <c r="BN79" t="s">
        <v>158</v>
      </c>
      <c r="BP79">
        <v>31</v>
      </c>
      <c r="BQ79">
        <v>18.239999999999998</v>
      </c>
      <c r="BS79">
        <v>11.18</v>
      </c>
      <c r="BV79" t="s">
        <v>158</v>
      </c>
      <c r="BW79" t="s">
        <v>158</v>
      </c>
      <c r="BX79" t="s">
        <v>158</v>
      </c>
      <c r="BY79" t="s">
        <v>158</v>
      </c>
      <c r="BZ79" t="s">
        <v>158</v>
      </c>
      <c r="CK79" t="s">
        <v>158</v>
      </c>
      <c r="CL79" t="s">
        <v>158</v>
      </c>
      <c r="CM79" t="s">
        <v>158</v>
      </c>
      <c r="CX79" t="s">
        <v>158</v>
      </c>
      <c r="CY79" t="s">
        <v>158</v>
      </c>
      <c r="CZ79" t="s">
        <v>158</v>
      </c>
      <c r="DA79" t="s">
        <v>158</v>
      </c>
      <c r="DB79" t="s">
        <v>158</v>
      </c>
      <c r="DC79" t="s">
        <v>158</v>
      </c>
      <c r="DD79" t="s">
        <v>158</v>
      </c>
      <c r="DE79" t="s">
        <v>158</v>
      </c>
      <c r="DF79" t="s">
        <v>158</v>
      </c>
      <c r="DG79" t="s">
        <v>158</v>
      </c>
      <c r="DH79" t="s">
        <v>158</v>
      </c>
      <c r="DI79" t="s">
        <v>158</v>
      </c>
      <c r="DJ79" t="s">
        <v>158</v>
      </c>
      <c r="DK79" t="s">
        <v>158</v>
      </c>
      <c r="DL79" t="s">
        <v>158</v>
      </c>
      <c r="DM79" t="s">
        <v>158</v>
      </c>
      <c r="DN79" t="s">
        <v>158</v>
      </c>
      <c r="DO79" t="s">
        <v>158</v>
      </c>
      <c r="DP79" t="s">
        <v>158</v>
      </c>
      <c r="DQ79" t="s">
        <v>158</v>
      </c>
      <c r="DR79" t="s">
        <v>158</v>
      </c>
      <c r="DS79" t="s">
        <v>158</v>
      </c>
      <c r="DT79" t="s">
        <v>158</v>
      </c>
      <c r="DU79" t="s">
        <v>158</v>
      </c>
      <c r="DV79" t="s">
        <v>158</v>
      </c>
      <c r="DW79">
        <v>4.051018</v>
      </c>
      <c r="DX79">
        <v>12.526144</v>
      </c>
      <c r="DY79" t="s">
        <v>158</v>
      </c>
      <c r="EI79" t="s">
        <v>158</v>
      </c>
      <c r="EJ79" t="s">
        <v>158</v>
      </c>
      <c r="EK79" s="2">
        <v>2</v>
      </c>
    </row>
    <row r="80" spans="1:151" x14ac:dyDescent="0.3">
      <c r="A80" t="s">
        <v>480</v>
      </c>
      <c r="B80" t="s">
        <v>181</v>
      </c>
      <c r="C80" t="s">
        <v>481</v>
      </c>
      <c r="D80" t="s">
        <v>156</v>
      </c>
      <c r="E80" t="s">
        <v>156</v>
      </c>
      <c r="F80" t="s">
        <v>156</v>
      </c>
      <c r="H80" t="s">
        <v>156</v>
      </c>
      <c r="I80" t="s">
        <v>156</v>
      </c>
      <c r="J80" t="s">
        <v>410</v>
      </c>
      <c r="K80" t="s">
        <v>410</v>
      </c>
      <c r="L80" t="s">
        <v>155</v>
      </c>
      <c r="M80">
        <v>1.1388996982100501</v>
      </c>
      <c r="N80">
        <v>1832.8850616862901</v>
      </c>
      <c r="Q80">
        <v>2763.6102710247901</v>
      </c>
      <c r="R80" t="s">
        <v>480</v>
      </c>
      <c r="U80" t="s">
        <v>412</v>
      </c>
      <c r="V80" t="s">
        <v>482</v>
      </c>
      <c r="W80" t="s">
        <v>414</v>
      </c>
      <c r="X80" t="s">
        <v>480</v>
      </c>
      <c r="Y80" t="s">
        <v>237</v>
      </c>
      <c r="Z80" t="s">
        <v>169</v>
      </c>
      <c r="AA80" t="s">
        <v>483</v>
      </c>
      <c r="AB80" t="s">
        <v>484</v>
      </c>
      <c r="AC80" t="s">
        <v>158</v>
      </c>
      <c r="AD80" t="s">
        <v>174</v>
      </c>
      <c r="AE80" t="s">
        <v>158</v>
      </c>
      <c r="AF80" t="s">
        <v>417</v>
      </c>
      <c r="AG80" t="s">
        <v>172</v>
      </c>
      <c r="AH80" t="s">
        <v>158</v>
      </c>
      <c r="AI80">
        <v>22</v>
      </c>
      <c r="AN80">
        <v>44</v>
      </c>
      <c r="BC80" t="str">
        <f t="shared" si="2"/>
        <v>NA</v>
      </c>
      <c r="BD80" t="str">
        <f t="shared" si="3"/>
        <v>NA</v>
      </c>
      <c r="BE80" t="s">
        <v>485</v>
      </c>
      <c r="BF80" t="s">
        <v>175</v>
      </c>
      <c r="BG80" t="s">
        <v>158</v>
      </c>
      <c r="BH80">
        <v>5.5</v>
      </c>
      <c r="BM80" t="s">
        <v>486</v>
      </c>
      <c r="BN80" t="s">
        <v>174</v>
      </c>
      <c r="BQ80">
        <v>4.5</v>
      </c>
      <c r="BV80" t="s">
        <v>487</v>
      </c>
      <c r="BW80" t="s">
        <v>174</v>
      </c>
      <c r="BX80" t="s">
        <v>158</v>
      </c>
      <c r="BY80" t="s">
        <v>158</v>
      </c>
      <c r="BZ80" t="s">
        <v>158</v>
      </c>
      <c r="CK80" t="s">
        <v>488</v>
      </c>
      <c r="CL80" t="s">
        <v>172</v>
      </c>
      <c r="CM80" t="s">
        <v>158</v>
      </c>
      <c r="CX80" t="s">
        <v>489</v>
      </c>
      <c r="CY80" t="s">
        <v>174</v>
      </c>
      <c r="CZ80" t="s">
        <v>158</v>
      </c>
      <c r="DA80" t="s">
        <v>158</v>
      </c>
      <c r="DB80" t="s">
        <v>158</v>
      </c>
      <c r="DC80" t="s">
        <v>490</v>
      </c>
      <c r="DD80" t="s">
        <v>175</v>
      </c>
      <c r="DE80" t="s">
        <v>158</v>
      </c>
      <c r="DF80" t="s">
        <v>231</v>
      </c>
      <c r="DG80" t="s">
        <v>158</v>
      </c>
      <c r="DH80" t="s">
        <v>158</v>
      </c>
      <c r="DI80" t="s">
        <v>158</v>
      </c>
      <c r="DJ80" t="s">
        <v>158</v>
      </c>
      <c r="DK80" t="s">
        <v>446</v>
      </c>
      <c r="DL80" t="s">
        <v>174</v>
      </c>
      <c r="DM80" t="s">
        <v>158</v>
      </c>
      <c r="DN80" t="s">
        <v>491</v>
      </c>
      <c r="DO80" t="s">
        <v>174</v>
      </c>
      <c r="DP80" t="s">
        <v>158</v>
      </c>
      <c r="DQ80" t="s">
        <v>492</v>
      </c>
      <c r="DR80" t="s">
        <v>174</v>
      </c>
      <c r="DS80" t="s">
        <v>158</v>
      </c>
      <c r="DT80" t="s">
        <v>493</v>
      </c>
      <c r="DU80" t="s">
        <v>217</v>
      </c>
      <c r="DV80" t="s">
        <v>172</v>
      </c>
      <c r="DW80">
        <v>4.2918120000000002</v>
      </c>
      <c r="DX80">
        <v>15.415614</v>
      </c>
      <c r="DY80" t="s">
        <v>158</v>
      </c>
      <c r="DZ80">
        <v>11.756739</v>
      </c>
      <c r="EA80">
        <v>1.9750000000000001</v>
      </c>
      <c r="EB80">
        <v>14.5541</v>
      </c>
      <c r="ED80">
        <v>3.8546</v>
      </c>
      <c r="EE80">
        <v>0</v>
      </c>
      <c r="EF80">
        <v>95.019649999999999</v>
      </c>
      <c r="EG80">
        <v>50.905200000000001</v>
      </c>
      <c r="EH80">
        <v>7.30715</v>
      </c>
      <c r="EI80" t="s">
        <v>158</v>
      </c>
      <c r="EJ80" t="s">
        <v>175</v>
      </c>
      <c r="EK80" s="2">
        <v>2</v>
      </c>
      <c r="EM80">
        <v>22.62142218071159</v>
      </c>
      <c r="EN80">
        <v>45.204930313745542</v>
      </c>
      <c r="EO80">
        <v>5</v>
      </c>
      <c r="EQ80">
        <v>5</v>
      </c>
      <c r="ES80">
        <v>5</v>
      </c>
      <c r="EU80">
        <v>5</v>
      </c>
    </row>
    <row r="81" spans="1:152" x14ac:dyDescent="0.3">
      <c r="A81" t="s">
        <v>494</v>
      </c>
      <c r="B81" t="s">
        <v>181</v>
      </c>
      <c r="C81" t="s">
        <v>481</v>
      </c>
      <c r="D81" t="s">
        <v>156</v>
      </c>
      <c r="E81" t="s">
        <v>156</v>
      </c>
      <c r="F81" t="s">
        <v>156</v>
      </c>
      <c r="H81" t="s">
        <v>156</v>
      </c>
      <c r="I81" t="s">
        <v>155</v>
      </c>
      <c r="J81" t="s">
        <v>410</v>
      </c>
      <c r="K81" t="s">
        <v>410</v>
      </c>
      <c r="L81" t="s">
        <v>155</v>
      </c>
      <c r="M81">
        <v>1.1986270246427699</v>
      </c>
      <c r="N81">
        <v>1929.0070683608301</v>
      </c>
      <c r="Q81">
        <v>2910.4811619204602</v>
      </c>
      <c r="R81" t="s">
        <v>494</v>
      </c>
      <c r="U81" t="s">
        <v>412</v>
      </c>
      <c r="V81" t="s">
        <v>482</v>
      </c>
      <c r="W81" t="s">
        <v>414</v>
      </c>
      <c r="X81" t="s">
        <v>494</v>
      </c>
      <c r="Y81" t="s">
        <v>237</v>
      </c>
      <c r="Z81" t="s">
        <v>169</v>
      </c>
      <c r="AA81" t="s">
        <v>483</v>
      </c>
      <c r="AB81" t="s">
        <v>484</v>
      </c>
      <c r="AC81" t="s">
        <v>158</v>
      </c>
      <c r="AD81" t="s">
        <v>174</v>
      </c>
      <c r="AE81" t="s">
        <v>158</v>
      </c>
      <c r="AF81" t="s">
        <v>417</v>
      </c>
      <c r="AG81" t="s">
        <v>172</v>
      </c>
      <c r="AH81" t="s">
        <v>158</v>
      </c>
      <c r="AI81">
        <v>22</v>
      </c>
      <c r="AN81">
        <v>44</v>
      </c>
      <c r="BC81" t="str">
        <f t="shared" si="2"/>
        <v>NA</v>
      </c>
      <c r="BD81" t="str">
        <f t="shared" si="3"/>
        <v>NA</v>
      </c>
      <c r="BE81" t="s">
        <v>485</v>
      </c>
      <c r="BF81" t="s">
        <v>175</v>
      </c>
      <c r="BG81" t="s">
        <v>158</v>
      </c>
      <c r="BH81">
        <v>5.5</v>
      </c>
      <c r="BM81" t="s">
        <v>486</v>
      </c>
      <c r="BN81" t="s">
        <v>174</v>
      </c>
      <c r="BQ81">
        <v>4.5</v>
      </c>
      <c r="BV81" t="s">
        <v>487</v>
      </c>
      <c r="BW81" t="s">
        <v>174</v>
      </c>
      <c r="BX81" t="s">
        <v>158</v>
      </c>
      <c r="BY81" t="s">
        <v>158</v>
      </c>
      <c r="BZ81" t="s">
        <v>158</v>
      </c>
      <c r="CK81" t="s">
        <v>488</v>
      </c>
      <c r="CL81" t="s">
        <v>172</v>
      </c>
      <c r="CM81" t="s">
        <v>158</v>
      </c>
      <c r="CX81" t="s">
        <v>489</v>
      </c>
      <c r="CY81" t="s">
        <v>174</v>
      </c>
      <c r="CZ81" t="s">
        <v>158</v>
      </c>
      <c r="DA81" t="s">
        <v>158</v>
      </c>
      <c r="DB81" t="s">
        <v>158</v>
      </c>
      <c r="DC81" t="s">
        <v>490</v>
      </c>
      <c r="DD81" t="s">
        <v>175</v>
      </c>
      <c r="DE81" t="s">
        <v>158</v>
      </c>
      <c r="DF81" t="s">
        <v>231</v>
      </c>
      <c r="DG81" t="s">
        <v>158</v>
      </c>
      <c r="DH81" t="s">
        <v>158</v>
      </c>
      <c r="DI81" t="s">
        <v>158</v>
      </c>
      <c r="DJ81" t="s">
        <v>158</v>
      </c>
      <c r="DK81" t="s">
        <v>446</v>
      </c>
      <c r="DL81" t="s">
        <v>174</v>
      </c>
      <c r="DM81" t="s">
        <v>158</v>
      </c>
      <c r="DN81" t="s">
        <v>491</v>
      </c>
      <c r="DO81" t="s">
        <v>174</v>
      </c>
      <c r="DP81" t="s">
        <v>158</v>
      </c>
      <c r="DQ81" t="s">
        <v>492</v>
      </c>
      <c r="DR81" t="s">
        <v>174</v>
      </c>
      <c r="DS81" t="s">
        <v>158</v>
      </c>
      <c r="DT81" t="s">
        <v>493</v>
      </c>
      <c r="DU81" t="s">
        <v>217</v>
      </c>
      <c r="DV81" t="s">
        <v>172</v>
      </c>
      <c r="DW81">
        <v>4.5527319999999998</v>
      </c>
      <c r="DX81">
        <v>15.304039</v>
      </c>
      <c r="DY81" t="s">
        <v>158</v>
      </c>
      <c r="DZ81">
        <v>14.353602</v>
      </c>
      <c r="EA81">
        <v>1.41</v>
      </c>
      <c r="EB81">
        <v>16.464099999999998</v>
      </c>
      <c r="ED81">
        <v>2.5472999999999999</v>
      </c>
      <c r="EE81">
        <v>0</v>
      </c>
      <c r="EF81">
        <v>94.497730000000004</v>
      </c>
      <c r="EG81">
        <v>39.6614</v>
      </c>
      <c r="EH81">
        <v>17.417000000000002</v>
      </c>
      <c r="EI81" t="s">
        <v>158</v>
      </c>
      <c r="EJ81" t="s">
        <v>175</v>
      </c>
      <c r="EK81" s="2">
        <v>2</v>
      </c>
      <c r="EM81">
        <v>45.900503278643292</v>
      </c>
      <c r="EN81">
        <v>20.867274041465329</v>
      </c>
      <c r="EO81">
        <v>5</v>
      </c>
      <c r="EQ81">
        <v>5</v>
      </c>
      <c r="ES81">
        <v>5</v>
      </c>
      <c r="EU81">
        <v>5</v>
      </c>
    </row>
    <row r="82" spans="1:152" x14ac:dyDescent="0.3">
      <c r="A82" t="s">
        <v>495</v>
      </c>
      <c r="B82" t="s">
        <v>181</v>
      </c>
      <c r="C82" t="s">
        <v>481</v>
      </c>
      <c r="D82" t="s">
        <v>156</v>
      </c>
      <c r="E82" t="s">
        <v>156</v>
      </c>
      <c r="F82" t="s">
        <v>156</v>
      </c>
      <c r="H82" t="s">
        <v>156</v>
      </c>
      <c r="I82" t="s">
        <v>156</v>
      </c>
      <c r="J82" t="s">
        <v>410</v>
      </c>
      <c r="K82" t="s">
        <v>496</v>
      </c>
      <c r="L82" t="s">
        <v>155</v>
      </c>
      <c r="M82">
        <v>1.7319556649591801</v>
      </c>
      <c r="N82">
        <v>2787.3180323041302</v>
      </c>
      <c r="Q82">
        <v>4206.3666665303499</v>
      </c>
      <c r="R82" t="s">
        <v>495</v>
      </c>
      <c r="U82" t="s">
        <v>412</v>
      </c>
      <c r="V82" t="s">
        <v>497</v>
      </c>
      <c r="W82" t="s">
        <v>414</v>
      </c>
      <c r="X82" t="s">
        <v>495</v>
      </c>
      <c r="Y82" t="s">
        <v>237</v>
      </c>
      <c r="Z82" t="s">
        <v>483</v>
      </c>
      <c r="AA82" t="s">
        <v>498</v>
      </c>
      <c r="AB82" t="s">
        <v>499</v>
      </c>
      <c r="AC82" t="s">
        <v>158</v>
      </c>
      <c r="AD82" t="s">
        <v>172</v>
      </c>
      <c r="AE82" t="s">
        <v>158</v>
      </c>
      <c r="AF82" t="s">
        <v>417</v>
      </c>
      <c r="AG82" t="s">
        <v>174</v>
      </c>
      <c r="AH82" t="s">
        <v>158</v>
      </c>
      <c r="AI82">
        <v>20</v>
      </c>
      <c r="AN82">
        <v>72</v>
      </c>
      <c r="BC82" t="str">
        <f t="shared" si="2"/>
        <v>NA</v>
      </c>
      <c r="BD82" t="str">
        <f t="shared" si="3"/>
        <v>NA</v>
      </c>
      <c r="BE82" t="s">
        <v>500</v>
      </c>
      <c r="BF82" t="s">
        <v>175</v>
      </c>
      <c r="BG82" t="s">
        <v>158</v>
      </c>
      <c r="BH82">
        <v>17.2</v>
      </c>
      <c r="BM82" t="s">
        <v>501</v>
      </c>
      <c r="BN82" t="s">
        <v>174</v>
      </c>
      <c r="BQ82">
        <v>10.5</v>
      </c>
      <c r="BV82" t="s">
        <v>502</v>
      </c>
      <c r="BW82" t="s">
        <v>172</v>
      </c>
      <c r="BX82" t="s">
        <v>158</v>
      </c>
      <c r="BY82" t="s">
        <v>158</v>
      </c>
      <c r="BZ82" t="s">
        <v>158</v>
      </c>
      <c r="CK82" t="s">
        <v>503</v>
      </c>
      <c r="CL82" t="s">
        <v>172</v>
      </c>
      <c r="CM82" t="s">
        <v>158</v>
      </c>
      <c r="CX82" t="s">
        <v>504</v>
      </c>
      <c r="CY82" t="s">
        <v>172</v>
      </c>
      <c r="CZ82" t="s">
        <v>158</v>
      </c>
      <c r="DA82" t="s">
        <v>505</v>
      </c>
      <c r="DB82" t="s">
        <v>158</v>
      </c>
      <c r="DC82" t="s">
        <v>506</v>
      </c>
      <c r="DD82" t="s">
        <v>175</v>
      </c>
      <c r="DE82" t="s">
        <v>158</v>
      </c>
      <c r="DF82" t="s">
        <v>231</v>
      </c>
      <c r="DG82" t="s">
        <v>158</v>
      </c>
      <c r="DH82" t="s">
        <v>158</v>
      </c>
      <c r="DI82" t="s">
        <v>158</v>
      </c>
      <c r="DJ82" t="s">
        <v>158</v>
      </c>
      <c r="DK82" t="s">
        <v>446</v>
      </c>
      <c r="DL82" t="s">
        <v>172</v>
      </c>
      <c r="DM82" t="s">
        <v>158</v>
      </c>
      <c r="DN82" t="s">
        <v>507</v>
      </c>
      <c r="DO82" t="s">
        <v>174</v>
      </c>
      <c r="DP82" t="s">
        <v>158</v>
      </c>
      <c r="DQ82" t="s">
        <v>508</v>
      </c>
      <c r="DR82" t="s">
        <v>174</v>
      </c>
      <c r="DS82" t="s">
        <v>158</v>
      </c>
      <c r="DT82" t="s">
        <v>493</v>
      </c>
      <c r="DU82" t="s">
        <v>217</v>
      </c>
      <c r="DV82" t="s">
        <v>172</v>
      </c>
      <c r="DW82">
        <v>4.3884829999999999</v>
      </c>
      <c r="DX82">
        <v>14.525204</v>
      </c>
      <c r="DY82" t="s">
        <v>158</v>
      </c>
      <c r="DZ82">
        <v>5.8711450000000003</v>
      </c>
      <c r="EA82">
        <v>11.41</v>
      </c>
      <c r="EB82">
        <v>6.9447000000000001</v>
      </c>
      <c r="ED82">
        <v>13.49535</v>
      </c>
      <c r="EE82">
        <v>1.61005</v>
      </c>
      <c r="EF82">
        <v>93.724000000000004</v>
      </c>
      <c r="EG82">
        <v>71.368300000000005</v>
      </c>
      <c r="EH82">
        <v>0.17385</v>
      </c>
      <c r="EI82" t="s">
        <v>158</v>
      </c>
      <c r="EJ82" t="s">
        <v>175</v>
      </c>
      <c r="EK82" s="2">
        <v>2</v>
      </c>
      <c r="EM82">
        <v>58.324633101139632</v>
      </c>
      <c r="EN82">
        <v>12.58476261205274</v>
      </c>
      <c r="EO82">
        <v>3</v>
      </c>
      <c r="EQ82">
        <v>3</v>
      </c>
      <c r="ES82">
        <v>5</v>
      </c>
      <c r="EU82">
        <v>5</v>
      </c>
    </row>
    <row r="83" spans="1:152" x14ac:dyDescent="0.3">
      <c r="A83" t="s">
        <v>509</v>
      </c>
      <c r="B83" t="s">
        <v>181</v>
      </c>
      <c r="C83" t="s">
        <v>481</v>
      </c>
      <c r="D83" t="s">
        <v>156</v>
      </c>
      <c r="E83" t="s">
        <v>156</v>
      </c>
      <c r="F83" t="s">
        <v>156</v>
      </c>
      <c r="H83" t="s">
        <v>156</v>
      </c>
      <c r="I83" t="s">
        <v>156</v>
      </c>
      <c r="J83" t="s">
        <v>410</v>
      </c>
      <c r="K83" t="s">
        <v>496</v>
      </c>
      <c r="L83" t="s">
        <v>155</v>
      </c>
      <c r="M83">
        <v>1.6672022107684299</v>
      </c>
      <c r="N83">
        <v>2683.1072409014</v>
      </c>
      <c r="Q83">
        <v>4050.95901380857</v>
      </c>
      <c r="R83" t="s">
        <v>509</v>
      </c>
      <c r="U83" t="s">
        <v>412</v>
      </c>
      <c r="V83" t="s">
        <v>497</v>
      </c>
      <c r="W83" t="s">
        <v>414</v>
      </c>
      <c r="X83" t="s">
        <v>509</v>
      </c>
      <c r="Y83" t="s">
        <v>237</v>
      </c>
      <c r="Z83" t="s">
        <v>483</v>
      </c>
      <c r="AA83" t="s">
        <v>498</v>
      </c>
      <c r="AB83" t="s">
        <v>499</v>
      </c>
      <c r="AC83" t="s">
        <v>158</v>
      </c>
      <c r="AD83" t="s">
        <v>172</v>
      </c>
      <c r="AE83" t="s">
        <v>158</v>
      </c>
      <c r="AF83" t="s">
        <v>417</v>
      </c>
      <c r="AG83" t="s">
        <v>174</v>
      </c>
      <c r="AH83" t="s">
        <v>158</v>
      </c>
      <c r="AI83">
        <v>20</v>
      </c>
      <c r="AN83">
        <v>72</v>
      </c>
      <c r="BC83" t="str">
        <f t="shared" si="2"/>
        <v>NA</v>
      </c>
      <c r="BD83" t="str">
        <f t="shared" si="3"/>
        <v>NA</v>
      </c>
      <c r="BE83" t="s">
        <v>500</v>
      </c>
      <c r="BF83" t="s">
        <v>175</v>
      </c>
      <c r="BG83" t="s">
        <v>158</v>
      </c>
      <c r="BH83">
        <v>17.2</v>
      </c>
      <c r="BM83" t="s">
        <v>501</v>
      </c>
      <c r="BN83" t="s">
        <v>174</v>
      </c>
      <c r="BQ83">
        <v>10.5</v>
      </c>
      <c r="BV83" t="s">
        <v>502</v>
      </c>
      <c r="BW83" t="s">
        <v>172</v>
      </c>
      <c r="BX83" t="s">
        <v>158</v>
      </c>
      <c r="BY83" t="s">
        <v>158</v>
      </c>
      <c r="BZ83" t="s">
        <v>158</v>
      </c>
      <c r="CK83" t="s">
        <v>503</v>
      </c>
      <c r="CL83" t="s">
        <v>172</v>
      </c>
      <c r="CM83" t="s">
        <v>158</v>
      </c>
      <c r="CX83" t="s">
        <v>504</v>
      </c>
      <c r="CY83" t="s">
        <v>172</v>
      </c>
      <c r="CZ83" t="s">
        <v>158</v>
      </c>
      <c r="DA83" t="s">
        <v>505</v>
      </c>
      <c r="DB83" t="s">
        <v>158</v>
      </c>
      <c r="DC83" t="s">
        <v>506</v>
      </c>
      <c r="DD83" t="s">
        <v>175</v>
      </c>
      <c r="DE83" t="s">
        <v>158</v>
      </c>
      <c r="DF83" t="s">
        <v>231</v>
      </c>
      <c r="DG83" t="s">
        <v>158</v>
      </c>
      <c r="DH83" t="s">
        <v>158</v>
      </c>
      <c r="DI83" t="s">
        <v>158</v>
      </c>
      <c r="DJ83" t="s">
        <v>158</v>
      </c>
      <c r="DK83" t="s">
        <v>446</v>
      </c>
      <c r="DL83" t="s">
        <v>172</v>
      </c>
      <c r="DM83" t="s">
        <v>158</v>
      </c>
      <c r="DN83" t="s">
        <v>507</v>
      </c>
      <c r="DO83" t="s">
        <v>174</v>
      </c>
      <c r="DP83" t="s">
        <v>158</v>
      </c>
      <c r="DQ83" t="s">
        <v>508</v>
      </c>
      <c r="DR83" t="s">
        <v>174</v>
      </c>
      <c r="DS83" t="s">
        <v>158</v>
      </c>
      <c r="DT83" t="s">
        <v>493</v>
      </c>
      <c r="DU83" t="s">
        <v>158</v>
      </c>
      <c r="DV83" t="s">
        <v>172</v>
      </c>
      <c r="DW83">
        <v>4.6353489999999997</v>
      </c>
      <c r="DX83">
        <v>14.468977000000001</v>
      </c>
      <c r="DY83" t="s">
        <v>158</v>
      </c>
      <c r="DZ83">
        <v>9.2842099999999999</v>
      </c>
      <c r="EI83" t="s">
        <v>158</v>
      </c>
      <c r="EJ83" t="s">
        <v>175</v>
      </c>
      <c r="EK83" s="2">
        <v>2</v>
      </c>
      <c r="EM83">
        <v>59.905845846969811</v>
      </c>
      <c r="EN83">
        <v>7.5823338591551881</v>
      </c>
      <c r="EO83">
        <v>3</v>
      </c>
      <c r="EQ83">
        <v>3</v>
      </c>
      <c r="ES83">
        <v>5</v>
      </c>
      <c r="EU83">
        <v>5</v>
      </c>
    </row>
    <row r="84" spans="1:152" x14ac:dyDescent="0.3">
      <c r="A84" t="s">
        <v>510</v>
      </c>
      <c r="B84" t="s">
        <v>181</v>
      </c>
      <c r="C84" t="s">
        <v>481</v>
      </c>
      <c r="D84" t="s">
        <v>156</v>
      </c>
      <c r="E84" t="s">
        <v>156</v>
      </c>
      <c r="F84" t="s">
        <v>156</v>
      </c>
      <c r="H84" t="s">
        <v>156</v>
      </c>
      <c r="I84" t="s">
        <v>156</v>
      </c>
      <c r="J84" t="s">
        <v>410</v>
      </c>
      <c r="K84" t="s">
        <v>496</v>
      </c>
      <c r="L84" t="s">
        <v>155</v>
      </c>
      <c r="M84">
        <v>1.32223786315419</v>
      </c>
      <c r="N84">
        <v>2127.93982751967</v>
      </c>
      <c r="Q84">
        <v>3216.00553242362</v>
      </c>
      <c r="R84" t="s">
        <v>510</v>
      </c>
      <c r="U84" t="s">
        <v>412</v>
      </c>
      <c r="V84" t="s">
        <v>511</v>
      </c>
      <c r="W84" t="s">
        <v>414</v>
      </c>
      <c r="X84" t="s">
        <v>510</v>
      </c>
      <c r="Y84" t="s">
        <v>237</v>
      </c>
      <c r="Z84" t="s">
        <v>498</v>
      </c>
      <c r="AA84" t="s">
        <v>512</v>
      </c>
      <c r="AB84" t="s">
        <v>513</v>
      </c>
      <c r="AC84" t="s">
        <v>158</v>
      </c>
      <c r="AD84" t="s">
        <v>174</v>
      </c>
      <c r="AE84" t="s">
        <v>158</v>
      </c>
      <c r="AF84" t="s">
        <v>417</v>
      </c>
      <c r="AG84" t="s">
        <v>174</v>
      </c>
      <c r="AH84" t="s">
        <v>158</v>
      </c>
      <c r="AI84">
        <v>13</v>
      </c>
      <c r="AN84">
        <v>78</v>
      </c>
      <c r="BC84" t="str">
        <f t="shared" si="2"/>
        <v>NA</v>
      </c>
      <c r="BD84" t="str">
        <f t="shared" si="3"/>
        <v>NA</v>
      </c>
      <c r="BE84" t="s">
        <v>514</v>
      </c>
      <c r="BF84" t="s">
        <v>175</v>
      </c>
      <c r="BG84" t="s">
        <v>158</v>
      </c>
      <c r="BH84">
        <v>18.600000000000001</v>
      </c>
      <c r="BM84" t="s">
        <v>501</v>
      </c>
      <c r="BN84" t="s">
        <v>174</v>
      </c>
      <c r="BQ84">
        <v>9</v>
      </c>
      <c r="BV84" t="s">
        <v>515</v>
      </c>
      <c r="BW84" t="s">
        <v>172</v>
      </c>
      <c r="BX84" t="s">
        <v>158</v>
      </c>
      <c r="BY84" t="s">
        <v>158</v>
      </c>
      <c r="BZ84" t="s">
        <v>158</v>
      </c>
      <c r="CK84" t="s">
        <v>516</v>
      </c>
      <c r="CL84" t="s">
        <v>174</v>
      </c>
      <c r="CM84" t="s">
        <v>158</v>
      </c>
      <c r="CX84" t="s">
        <v>517</v>
      </c>
      <c r="CY84" t="s">
        <v>174</v>
      </c>
      <c r="CZ84" t="s">
        <v>158</v>
      </c>
      <c r="DA84" t="s">
        <v>518</v>
      </c>
      <c r="DB84" t="s">
        <v>158</v>
      </c>
      <c r="DC84" t="s">
        <v>519</v>
      </c>
      <c r="DD84" t="s">
        <v>172</v>
      </c>
      <c r="DE84" t="s">
        <v>158</v>
      </c>
      <c r="DF84" t="s">
        <v>264</v>
      </c>
      <c r="DG84" t="s">
        <v>158</v>
      </c>
      <c r="DH84" t="s">
        <v>158</v>
      </c>
      <c r="DI84" t="s">
        <v>158</v>
      </c>
      <c r="DJ84" t="s">
        <v>158</v>
      </c>
      <c r="DK84" t="s">
        <v>520</v>
      </c>
      <c r="DL84" t="s">
        <v>172</v>
      </c>
      <c r="DM84" t="s">
        <v>158</v>
      </c>
      <c r="DN84" t="s">
        <v>521</v>
      </c>
      <c r="DO84" t="s">
        <v>172</v>
      </c>
      <c r="DP84" t="s">
        <v>158</v>
      </c>
      <c r="DQ84" t="s">
        <v>522</v>
      </c>
      <c r="DR84" t="s">
        <v>174</v>
      </c>
      <c r="DS84" t="s">
        <v>158</v>
      </c>
      <c r="DT84" t="s">
        <v>493</v>
      </c>
      <c r="DU84" t="s">
        <v>158</v>
      </c>
      <c r="DV84" t="s">
        <v>172</v>
      </c>
      <c r="DW84">
        <v>3.9350369999999999</v>
      </c>
      <c r="DX84">
        <v>14.720839</v>
      </c>
      <c r="DY84" t="s">
        <v>158</v>
      </c>
      <c r="DZ84">
        <v>5.5644920000000004</v>
      </c>
      <c r="EI84" t="s">
        <v>158</v>
      </c>
      <c r="EJ84" t="s">
        <v>175</v>
      </c>
      <c r="EK84" s="2">
        <v>0</v>
      </c>
      <c r="EM84">
        <v>72.155594675101042</v>
      </c>
      <c r="EN84">
        <v>1.3970650475315849</v>
      </c>
      <c r="EO84">
        <v>3</v>
      </c>
      <c r="EQ84">
        <v>3</v>
      </c>
      <c r="ES84">
        <v>5</v>
      </c>
      <c r="EU84">
        <v>3</v>
      </c>
    </row>
    <row r="85" spans="1:152" x14ac:dyDescent="0.3">
      <c r="A85" t="s">
        <v>523</v>
      </c>
      <c r="B85" t="s">
        <v>181</v>
      </c>
      <c r="C85" t="s">
        <v>481</v>
      </c>
      <c r="D85" t="s">
        <v>156</v>
      </c>
      <c r="E85" t="s">
        <v>156</v>
      </c>
      <c r="F85" t="s">
        <v>155</v>
      </c>
      <c r="H85" t="s">
        <v>156</v>
      </c>
      <c r="I85" t="s">
        <v>156</v>
      </c>
      <c r="J85" t="s">
        <v>410</v>
      </c>
      <c r="K85" t="s">
        <v>496</v>
      </c>
      <c r="L85" t="s">
        <v>155</v>
      </c>
      <c r="M85">
        <v>0.37693632819402001</v>
      </c>
      <c r="N85">
        <v>606.62143140394096</v>
      </c>
      <c r="Q85">
        <v>916.76776205147405</v>
      </c>
      <c r="R85" t="s">
        <v>523</v>
      </c>
      <c r="U85" t="s">
        <v>412</v>
      </c>
      <c r="V85" t="s">
        <v>511</v>
      </c>
      <c r="W85" t="s">
        <v>414</v>
      </c>
      <c r="X85" t="s">
        <v>523</v>
      </c>
      <c r="Y85" t="s">
        <v>237</v>
      </c>
      <c r="Z85" t="s">
        <v>498</v>
      </c>
      <c r="AA85" t="s">
        <v>512</v>
      </c>
      <c r="AB85" t="s">
        <v>513</v>
      </c>
      <c r="AC85" t="s">
        <v>158</v>
      </c>
      <c r="AD85" t="s">
        <v>174</v>
      </c>
      <c r="AE85" t="s">
        <v>158</v>
      </c>
      <c r="AF85" t="s">
        <v>417</v>
      </c>
      <c r="AG85" t="s">
        <v>174</v>
      </c>
      <c r="AH85" t="s">
        <v>158</v>
      </c>
      <c r="AI85">
        <v>13</v>
      </c>
      <c r="AN85">
        <v>78</v>
      </c>
      <c r="BC85" t="str">
        <f t="shared" si="2"/>
        <v>NA</v>
      </c>
      <c r="BD85" t="str">
        <f t="shared" si="3"/>
        <v>NA</v>
      </c>
      <c r="BE85" t="s">
        <v>514</v>
      </c>
      <c r="BF85" t="s">
        <v>175</v>
      </c>
      <c r="BG85" t="s">
        <v>158</v>
      </c>
      <c r="BH85">
        <v>18.600000000000001</v>
      </c>
      <c r="BM85" t="s">
        <v>501</v>
      </c>
      <c r="BN85" t="s">
        <v>174</v>
      </c>
      <c r="BQ85">
        <v>9</v>
      </c>
      <c r="BV85" t="s">
        <v>515</v>
      </c>
      <c r="BW85" t="s">
        <v>172</v>
      </c>
      <c r="BX85" t="s">
        <v>158</v>
      </c>
      <c r="BY85" t="s">
        <v>158</v>
      </c>
      <c r="BZ85" t="s">
        <v>158</v>
      </c>
      <c r="CK85" t="s">
        <v>516</v>
      </c>
      <c r="CL85" t="s">
        <v>174</v>
      </c>
      <c r="CM85" t="s">
        <v>158</v>
      </c>
      <c r="CX85" t="s">
        <v>517</v>
      </c>
      <c r="CY85" t="s">
        <v>174</v>
      </c>
      <c r="CZ85" t="s">
        <v>158</v>
      </c>
      <c r="DA85" t="s">
        <v>518</v>
      </c>
      <c r="DB85" t="s">
        <v>158</v>
      </c>
      <c r="DC85" t="s">
        <v>519</v>
      </c>
      <c r="DD85" t="s">
        <v>172</v>
      </c>
      <c r="DE85" t="s">
        <v>158</v>
      </c>
      <c r="DF85" t="s">
        <v>264</v>
      </c>
      <c r="DG85" t="s">
        <v>158</v>
      </c>
      <c r="DH85" t="s">
        <v>158</v>
      </c>
      <c r="DI85" t="s">
        <v>158</v>
      </c>
      <c r="DJ85" t="s">
        <v>158</v>
      </c>
      <c r="DK85" t="s">
        <v>520</v>
      </c>
      <c r="DL85" t="s">
        <v>172</v>
      </c>
      <c r="DM85" t="s">
        <v>158</v>
      </c>
      <c r="DN85" t="s">
        <v>521</v>
      </c>
      <c r="DO85" t="s">
        <v>172</v>
      </c>
      <c r="DP85" t="s">
        <v>158</v>
      </c>
      <c r="DQ85" t="s">
        <v>522</v>
      </c>
      <c r="DR85" t="s">
        <v>174</v>
      </c>
      <c r="DS85" t="s">
        <v>158</v>
      </c>
      <c r="DT85" t="s">
        <v>493</v>
      </c>
      <c r="DU85" t="s">
        <v>158</v>
      </c>
      <c r="DV85" t="s">
        <v>172</v>
      </c>
      <c r="DW85">
        <v>4.3533189999999999</v>
      </c>
      <c r="DX85">
        <v>14.58</v>
      </c>
      <c r="DY85" t="s">
        <v>158</v>
      </c>
      <c r="DZ85">
        <v>13.76</v>
      </c>
      <c r="EI85" t="s">
        <v>158</v>
      </c>
      <c r="EJ85" t="s">
        <v>175</v>
      </c>
      <c r="EK85" s="2">
        <v>0</v>
      </c>
      <c r="EM85">
        <v>68.963675693202077</v>
      </c>
      <c r="EN85">
        <v>18.386685651330669</v>
      </c>
      <c r="EO85">
        <v>3</v>
      </c>
      <c r="EQ85">
        <v>3</v>
      </c>
      <c r="ES85">
        <v>5</v>
      </c>
      <c r="EU85">
        <v>3</v>
      </c>
    </row>
    <row r="86" spans="1:152" x14ac:dyDescent="0.3">
      <c r="A86" t="s">
        <v>524</v>
      </c>
      <c r="B86" t="s">
        <v>181</v>
      </c>
      <c r="C86" t="s">
        <v>481</v>
      </c>
      <c r="D86" t="s">
        <v>156</v>
      </c>
      <c r="E86" t="s">
        <v>156</v>
      </c>
      <c r="F86" t="s">
        <v>156</v>
      </c>
      <c r="H86" t="s">
        <v>156</v>
      </c>
      <c r="I86" t="s">
        <v>156</v>
      </c>
      <c r="J86" t="s">
        <v>410</v>
      </c>
      <c r="K86" t="s">
        <v>410</v>
      </c>
      <c r="L86" t="s">
        <v>155</v>
      </c>
      <c r="M86">
        <v>1.1992519434654501</v>
      </c>
      <c r="N86">
        <v>1930.0127797300299</v>
      </c>
      <c r="Q86">
        <v>2916.9194371286098</v>
      </c>
      <c r="R86" t="s">
        <v>524</v>
      </c>
      <c r="U86" t="s">
        <v>412</v>
      </c>
      <c r="V86" t="s">
        <v>158</v>
      </c>
      <c r="W86" t="s">
        <v>158</v>
      </c>
      <c r="X86" t="s">
        <v>158</v>
      </c>
      <c r="Y86" t="s">
        <v>158</v>
      </c>
      <c r="Z86" t="s">
        <v>158</v>
      </c>
      <c r="AA86" t="s">
        <v>158</v>
      </c>
      <c r="AB86" t="s">
        <v>158</v>
      </c>
      <c r="AC86" t="s">
        <v>158</v>
      </c>
      <c r="AD86" t="s">
        <v>174</v>
      </c>
      <c r="AE86" t="s">
        <v>158</v>
      </c>
      <c r="AF86" t="s">
        <v>417</v>
      </c>
      <c r="AG86" t="s">
        <v>174</v>
      </c>
      <c r="AH86" t="s">
        <v>158</v>
      </c>
      <c r="AI86">
        <v>10</v>
      </c>
      <c r="AN86">
        <v>65</v>
      </c>
      <c r="BC86" t="str">
        <f t="shared" si="2"/>
        <v>NA</v>
      </c>
      <c r="BD86" t="str">
        <f t="shared" si="3"/>
        <v>NA</v>
      </c>
      <c r="BE86" t="s">
        <v>525</v>
      </c>
      <c r="BF86" t="s">
        <v>175</v>
      </c>
      <c r="BG86" t="s">
        <v>158</v>
      </c>
      <c r="BH86">
        <v>9.1</v>
      </c>
      <c r="BM86" t="s">
        <v>501</v>
      </c>
      <c r="BN86" t="s">
        <v>174</v>
      </c>
      <c r="BQ86">
        <v>6.1</v>
      </c>
      <c r="BV86" t="s">
        <v>526</v>
      </c>
      <c r="BW86" t="s">
        <v>172</v>
      </c>
      <c r="BX86" t="s">
        <v>158</v>
      </c>
      <c r="BY86" t="s">
        <v>158</v>
      </c>
      <c r="BZ86" t="s">
        <v>158</v>
      </c>
      <c r="CK86" t="s">
        <v>527</v>
      </c>
      <c r="CL86" t="s">
        <v>172</v>
      </c>
      <c r="CM86" t="s">
        <v>158</v>
      </c>
      <c r="CX86" t="s">
        <v>528</v>
      </c>
      <c r="CY86" t="s">
        <v>172</v>
      </c>
      <c r="CZ86" t="s">
        <v>158</v>
      </c>
      <c r="DA86" t="s">
        <v>158</v>
      </c>
      <c r="DB86" t="s">
        <v>158</v>
      </c>
      <c r="DC86" t="s">
        <v>529</v>
      </c>
      <c r="DD86" t="s">
        <v>175</v>
      </c>
      <c r="DE86" t="s">
        <v>158</v>
      </c>
      <c r="DF86" t="s">
        <v>231</v>
      </c>
      <c r="DG86" t="s">
        <v>158</v>
      </c>
      <c r="DH86" t="s">
        <v>158</v>
      </c>
      <c r="DI86" t="s">
        <v>158</v>
      </c>
      <c r="DJ86" t="s">
        <v>158</v>
      </c>
      <c r="DK86" t="s">
        <v>530</v>
      </c>
      <c r="DL86" t="s">
        <v>175</v>
      </c>
      <c r="DM86" t="s">
        <v>158</v>
      </c>
      <c r="DN86" t="s">
        <v>531</v>
      </c>
      <c r="DO86" t="s">
        <v>172</v>
      </c>
      <c r="DP86" t="s">
        <v>158</v>
      </c>
      <c r="DQ86" t="s">
        <v>532</v>
      </c>
      <c r="DR86" t="s">
        <v>174</v>
      </c>
      <c r="DS86" t="s">
        <v>158</v>
      </c>
      <c r="DT86" t="s">
        <v>493</v>
      </c>
      <c r="DU86" t="s">
        <v>158</v>
      </c>
      <c r="DV86" t="s">
        <v>172</v>
      </c>
      <c r="DW86">
        <v>4.7649119999999998</v>
      </c>
      <c r="DX86">
        <v>14.5276</v>
      </c>
      <c r="DY86" t="s">
        <v>158</v>
      </c>
      <c r="DZ86">
        <v>16.348182000000001</v>
      </c>
      <c r="EI86" t="s">
        <v>234</v>
      </c>
      <c r="EJ86" t="s">
        <v>175</v>
      </c>
      <c r="EK86" s="2">
        <v>0</v>
      </c>
      <c r="EM86">
        <v>46.415968169994741</v>
      </c>
      <c r="EN86">
        <v>32.732460221601613</v>
      </c>
      <c r="EO86">
        <v>1</v>
      </c>
      <c r="EQ86">
        <v>3</v>
      </c>
      <c r="ES86">
        <v>5</v>
      </c>
      <c r="EU86">
        <v>3</v>
      </c>
    </row>
    <row r="87" spans="1:152" x14ac:dyDescent="0.3">
      <c r="A87" t="s">
        <v>533</v>
      </c>
      <c r="B87" t="s">
        <v>181</v>
      </c>
      <c r="C87" t="s">
        <v>481</v>
      </c>
      <c r="D87" t="s">
        <v>156</v>
      </c>
      <c r="E87" t="s">
        <v>156</v>
      </c>
      <c r="F87" t="s">
        <v>156</v>
      </c>
      <c r="H87" t="s">
        <v>156</v>
      </c>
      <c r="I87" t="s">
        <v>156</v>
      </c>
      <c r="J87" t="s">
        <v>410</v>
      </c>
      <c r="K87" t="s">
        <v>410</v>
      </c>
      <c r="L87" t="s">
        <v>155</v>
      </c>
      <c r="M87">
        <v>0.87213162826016999</v>
      </c>
      <c r="N87">
        <v>1403.56261027596</v>
      </c>
      <c r="Q87">
        <v>2122.0094534025502</v>
      </c>
      <c r="R87" t="s">
        <v>533</v>
      </c>
      <c r="U87" t="s">
        <v>412</v>
      </c>
      <c r="V87" t="s">
        <v>534</v>
      </c>
      <c r="W87" t="s">
        <v>414</v>
      </c>
      <c r="X87" t="s">
        <v>533</v>
      </c>
      <c r="Y87" t="s">
        <v>168</v>
      </c>
      <c r="Z87" t="s">
        <v>535</v>
      </c>
      <c r="AA87" t="s">
        <v>536</v>
      </c>
      <c r="AB87" t="s">
        <v>505</v>
      </c>
      <c r="AC87" t="s">
        <v>158</v>
      </c>
      <c r="AD87" t="s">
        <v>174</v>
      </c>
      <c r="AE87" t="s">
        <v>158</v>
      </c>
      <c r="AF87" t="s">
        <v>417</v>
      </c>
      <c r="AG87" t="s">
        <v>174</v>
      </c>
      <c r="AH87" t="s">
        <v>158</v>
      </c>
      <c r="AI87">
        <v>7</v>
      </c>
      <c r="AN87">
        <v>49</v>
      </c>
      <c r="BC87" t="str">
        <f t="shared" si="2"/>
        <v>NA</v>
      </c>
      <c r="BD87" t="str">
        <f t="shared" si="3"/>
        <v>NA</v>
      </c>
      <c r="BE87" t="s">
        <v>537</v>
      </c>
      <c r="BF87" t="s">
        <v>175</v>
      </c>
      <c r="BG87" t="s">
        <v>158</v>
      </c>
      <c r="BH87">
        <v>7.5</v>
      </c>
      <c r="BM87" t="s">
        <v>538</v>
      </c>
      <c r="BN87" t="s">
        <v>174</v>
      </c>
      <c r="BQ87">
        <v>7.5</v>
      </c>
      <c r="BV87" t="s">
        <v>539</v>
      </c>
      <c r="BW87" t="s">
        <v>174</v>
      </c>
      <c r="BX87" t="s">
        <v>158</v>
      </c>
      <c r="BY87" t="s">
        <v>158</v>
      </c>
      <c r="BZ87" t="s">
        <v>158</v>
      </c>
      <c r="CK87" t="s">
        <v>540</v>
      </c>
      <c r="CL87" t="s">
        <v>158</v>
      </c>
      <c r="CM87" t="s">
        <v>158</v>
      </c>
      <c r="CX87" t="s">
        <v>158</v>
      </c>
      <c r="CY87" t="s">
        <v>174</v>
      </c>
      <c r="CZ87" t="s">
        <v>158</v>
      </c>
      <c r="DA87" t="s">
        <v>158</v>
      </c>
      <c r="DB87" t="s">
        <v>158</v>
      </c>
      <c r="DC87" t="s">
        <v>541</v>
      </c>
      <c r="DD87" t="s">
        <v>172</v>
      </c>
      <c r="DE87" t="s">
        <v>158</v>
      </c>
      <c r="DF87" t="s">
        <v>264</v>
      </c>
      <c r="DG87" t="s">
        <v>158</v>
      </c>
      <c r="DH87" t="s">
        <v>158</v>
      </c>
      <c r="DI87" t="s">
        <v>158</v>
      </c>
      <c r="DJ87" t="s">
        <v>158</v>
      </c>
      <c r="DK87" t="s">
        <v>520</v>
      </c>
      <c r="DL87" t="s">
        <v>174</v>
      </c>
      <c r="DM87" t="s">
        <v>158</v>
      </c>
      <c r="DN87" t="s">
        <v>542</v>
      </c>
      <c r="DO87" t="s">
        <v>174</v>
      </c>
      <c r="DP87" t="s">
        <v>158</v>
      </c>
      <c r="DQ87" t="s">
        <v>543</v>
      </c>
      <c r="DR87" t="s">
        <v>174</v>
      </c>
      <c r="DS87" t="s">
        <v>158</v>
      </c>
      <c r="DT87" t="s">
        <v>493</v>
      </c>
      <c r="DU87" t="s">
        <v>158</v>
      </c>
      <c r="DV87" t="s">
        <v>172</v>
      </c>
      <c r="DW87">
        <v>5</v>
      </c>
      <c r="DX87">
        <v>14.480554</v>
      </c>
      <c r="DY87" t="s">
        <v>158</v>
      </c>
      <c r="DZ87">
        <v>17.579305000000002</v>
      </c>
      <c r="EI87" t="s">
        <v>234</v>
      </c>
      <c r="EJ87" t="s">
        <v>175</v>
      </c>
      <c r="EK87" s="2">
        <v>0</v>
      </c>
      <c r="EM87">
        <v>64.734293814479287</v>
      </c>
      <c r="EN87">
        <v>8.4835486093190298</v>
      </c>
      <c r="EO87">
        <v>5</v>
      </c>
      <c r="EQ87">
        <v>5</v>
      </c>
      <c r="ES87">
        <v>5</v>
      </c>
      <c r="EU87">
        <v>5</v>
      </c>
    </row>
    <row r="88" spans="1:152" x14ac:dyDescent="0.3">
      <c r="A88" t="s">
        <v>544</v>
      </c>
      <c r="B88" t="s">
        <v>181</v>
      </c>
      <c r="C88" t="s">
        <v>481</v>
      </c>
      <c r="D88" t="s">
        <v>156</v>
      </c>
      <c r="E88" t="s">
        <v>156</v>
      </c>
      <c r="F88" t="s">
        <v>156</v>
      </c>
      <c r="H88" t="s">
        <v>156</v>
      </c>
      <c r="I88" t="s">
        <v>156</v>
      </c>
      <c r="J88" t="s">
        <v>410</v>
      </c>
      <c r="K88" t="s">
        <v>545</v>
      </c>
      <c r="L88" t="s">
        <v>155</v>
      </c>
      <c r="M88">
        <v>0.46387421713105198</v>
      </c>
      <c r="N88">
        <v>746.53468116392003</v>
      </c>
      <c r="Q88">
        <v>1129.1661470593101</v>
      </c>
      <c r="R88" t="s">
        <v>544</v>
      </c>
      <c r="U88" t="s">
        <v>412</v>
      </c>
      <c r="V88" t="s">
        <v>546</v>
      </c>
      <c r="W88" t="s">
        <v>414</v>
      </c>
      <c r="X88" t="s">
        <v>544</v>
      </c>
      <c r="Y88" t="s">
        <v>168</v>
      </c>
      <c r="Z88" t="s">
        <v>536</v>
      </c>
      <c r="AA88" t="s">
        <v>547</v>
      </c>
      <c r="AB88" t="s">
        <v>548</v>
      </c>
      <c r="AC88" t="s">
        <v>158</v>
      </c>
      <c r="AD88" t="s">
        <v>174</v>
      </c>
      <c r="AE88" t="s">
        <v>158</v>
      </c>
      <c r="AF88" t="s">
        <v>417</v>
      </c>
      <c r="AG88" t="s">
        <v>174</v>
      </c>
      <c r="AH88" t="s">
        <v>158</v>
      </c>
      <c r="AI88">
        <v>20</v>
      </c>
      <c r="AN88">
        <v>77</v>
      </c>
      <c r="BC88" t="str">
        <f t="shared" si="2"/>
        <v>NA</v>
      </c>
      <c r="BD88" t="str">
        <f t="shared" si="3"/>
        <v>NA</v>
      </c>
      <c r="BE88" t="s">
        <v>549</v>
      </c>
      <c r="BF88" t="s">
        <v>175</v>
      </c>
      <c r="BG88" t="s">
        <v>158</v>
      </c>
      <c r="BH88">
        <v>5.8</v>
      </c>
      <c r="BM88" t="s">
        <v>538</v>
      </c>
      <c r="BN88" t="s">
        <v>174</v>
      </c>
      <c r="BQ88">
        <v>8</v>
      </c>
      <c r="BV88" t="s">
        <v>550</v>
      </c>
      <c r="BW88" t="s">
        <v>172</v>
      </c>
      <c r="BX88" t="s">
        <v>158</v>
      </c>
      <c r="BY88" t="s">
        <v>158</v>
      </c>
      <c r="BZ88" t="s">
        <v>158</v>
      </c>
      <c r="CK88" t="s">
        <v>551</v>
      </c>
      <c r="CL88" t="s">
        <v>158</v>
      </c>
      <c r="CM88" t="s">
        <v>158</v>
      </c>
      <c r="CX88" t="s">
        <v>158</v>
      </c>
      <c r="CY88" t="s">
        <v>174</v>
      </c>
      <c r="CZ88" t="s">
        <v>158</v>
      </c>
      <c r="DA88" t="s">
        <v>158</v>
      </c>
      <c r="DB88" t="s">
        <v>158</v>
      </c>
      <c r="DC88" t="s">
        <v>552</v>
      </c>
      <c r="DD88" t="s">
        <v>175</v>
      </c>
      <c r="DE88" t="s">
        <v>158</v>
      </c>
      <c r="DF88" t="s">
        <v>231</v>
      </c>
      <c r="DG88" t="s">
        <v>158</v>
      </c>
      <c r="DH88" t="s">
        <v>158</v>
      </c>
      <c r="DI88" t="s">
        <v>158</v>
      </c>
      <c r="DJ88" t="s">
        <v>158</v>
      </c>
      <c r="DK88" t="s">
        <v>446</v>
      </c>
      <c r="DL88" t="s">
        <v>175</v>
      </c>
      <c r="DM88" t="s">
        <v>158</v>
      </c>
      <c r="DN88" t="s">
        <v>553</v>
      </c>
      <c r="DO88" t="s">
        <v>172</v>
      </c>
      <c r="DP88" t="s">
        <v>158</v>
      </c>
      <c r="DQ88" t="s">
        <v>554</v>
      </c>
      <c r="DR88" t="s">
        <v>174</v>
      </c>
      <c r="DS88" t="s">
        <v>158</v>
      </c>
      <c r="DT88" t="s">
        <v>555</v>
      </c>
      <c r="DU88" t="s">
        <v>158</v>
      </c>
      <c r="DV88" t="s">
        <v>172</v>
      </c>
      <c r="DW88">
        <v>4.9596539999999996</v>
      </c>
      <c r="DX88">
        <v>14.274046999999999</v>
      </c>
      <c r="DY88" t="s">
        <v>158</v>
      </c>
      <c r="DZ88">
        <v>23.999092999999998</v>
      </c>
      <c r="EI88" t="s">
        <v>158</v>
      </c>
      <c r="EJ88" t="s">
        <v>175</v>
      </c>
      <c r="EK88" s="2">
        <v>0</v>
      </c>
      <c r="EM88">
        <v>52.940470797026748</v>
      </c>
      <c r="EN88">
        <v>9.8057427116581781</v>
      </c>
      <c r="EO88">
        <v>1</v>
      </c>
      <c r="EQ88">
        <v>3</v>
      </c>
      <c r="ES88">
        <v>5</v>
      </c>
      <c r="EU88">
        <v>3</v>
      </c>
    </row>
    <row r="89" spans="1:152" x14ac:dyDescent="0.3">
      <c r="A89" t="s">
        <v>556</v>
      </c>
      <c r="B89" t="s">
        <v>181</v>
      </c>
      <c r="C89" t="s">
        <v>481</v>
      </c>
      <c r="D89" t="s">
        <v>156</v>
      </c>
      <c r="E89" t="s">
        <v>156</v>
      </c>
      <c r="F89" t="s">
        <v>156</v>
      </c>
      <c r="H89" t="s">
        <v>156</v>
      </c>
      <c r="I89" t="s">
        <v>156</v>
      </c>
      <c r="J89" t="s">
        <v>410</v>
      </c>
      <c r="K89" t="s">
        <v>545</v>
      </c>
      <c r="L89" t="s">
        <v>155</v>
      </c>
      <c r="M89">
        <v>0.67833405164351301</v>
      </c>
      <c r="N89">
        <v>1091.67501935822</v>
      </c>
      <c r="Q89">
        <v>1649.1621520188701</v>
      </c>
      <c r="R89" t="s">
        <v>556</v>
      </c>
      <c r="U89" t="s">
        <v>412</v>
      </c>
      <c r="V89" t="s">
        <v>557</v>
      </c>
      <c r="W89" t="s">
        <v>414</v>
      </c>
      <c r="X89" t="s">
        <v>556</v>
      </c>
      <c r="Y89" t="s">
        <v>168</v>
      </c>
      <c r="Z89" t="s">
        <v>547</v>
      </c>
      <c r="AA89" t="s">
        <v>558</v>
      </c>
      <c r="AB89" t="s">
        <v>559</v>
      </c>
      <c r="AC89" t="s">
        <v>158</v>
      </c>
      <c r="AD89" t="s">
        <v>174</v>
      </c>
      <c r="AE89" t="s">
        <v>158</v>
      </c>
      <c r="AF89" t="s">
        <v>417</v>
      </c>
      <c r="AG89" t="s">
        <v>174</v>
      </c>
      <c r="AH89" t="s">
        <v>158</v>
      </c>
      <c r="AI89">
        <v>20</v>
      </c>
      <c r="AN89">
        <v>77</v>
      </c>
      <c r="BC89" t="str">
        <f t="shared" si="2"/>
        <v>NA</v>
      </c>
      <c r="BD89" t="str">
        <f t="shared" si="3"/>
        <v>NA</v>
      </c>
      <c r="BE89" t="s">
        <v>549</v>
      </c>
      <c r="BF89" t="s">
        <v>175</v>
      </c>
      <c r="BG89" t="s">
        <v>158</v>
      </c>
      <c r="BH89">
        <v>5.8</v>
      </c>
      <c r="BM89" t="s">
        <v>538</v>
      </c>
      <c r="BN89" t="s">
        <v>174</v>
      </c>
      <c r="BQ89">
        <v>8</v>
      </c>
      <c r="BV89" t="s">
        <v>550</v>
      </c>
      <c r="BW89" t="s">
        <v>172</v>
      </c>
      <c r="BX89" t="s">
        <v>158</v>
      </c>
      <c r="BY89" t="s">
        <v>158</v>
      </c>
      <c r="BZ89" t="s">
        <v>158</v>
      </c>
      <c r="CK89" t="s">
        <v>551</v>
      </c>
      <c r="CL89" t="s">
        <v>158</v>
      </c>
      <c r="CM89" t="s">
        <v>158</v>
      </c>
      <c r="CX89" t="s">
        <v>158</v>
      </c>
      <c r="CY89" t="s">
        <v>174</v>
      </c>
      <c r="CZ89" t="s">
        <v>158</v>
      </c>
      <c r="DA89" t="s">
        <v>158</v>
      </c>
      <c r="DB89" t="s">
        <v>158</v>
      </c>
      <c r="DC89" t="s">
        <v>552</v>
      </c>
      <c r="DD89" t="s">
        <v>175</v>
      </c>
      <c r="DE89" t="s">
        <v>158</v>
      </c>
      <c r="DF89" t="s">
        <v>231</v>
      </c>
      <c r="DG89" t="s">
        <v>158</v>
      </c>
      <c r="DH89" t="s">
        <v>158</v>
      </c>
      <c r="DI89" t="s">
        <v>158</v>
      </c>
      <c r="DJ89" t="s">
        <v>158</v>
      </c>
      <c r="DK89" t="s">
        <v>446</v>
      </c>
      <c r="DL89" t="s">
        <v>175</v>
      </c>
      <c r="DM89" t="s">
        <v>158</v>
      </c>
      <c r="DN89" t="s">
        <v>553</v>
      </c>
      <c r="DO89" t="s">
        <v>172</v>
      </c>
      <c r="DP89" t="s">
        <v>158</v>
      </c>
      <c r="DQ89" t="s">
        <v>554</v>
      </c>
      <c r="DR89" t="s">
        <v>174</v>
      </c>
      <c r="DS89" t="s">
        <v>158</v>
      </c>
      <c r="DT89" t="s">
        <v>555</v>
      </c>
      <c r="DU89" t="s">
        <v>158</v>
      </c>
      <c r="DV89" t="s">
        <v>172</v>
      </c>
      <c r="DW89">
        <v>2.4727800000000002</v>
      </c>
      <c r="DX89">
        <v>13.985224000000001</v>
      </c>
      <c r="DY89" t="s">
        <v>158</v>
      </c>
      <c r="DZ89">
        <v>36.413313000000002</v>
      </c>
      <c r="EI89" t="s">
        <v>158</v>
      </c>
      <c r="EJ89" t="s">
        <v>175</v>
      </c>
      <c r="EK89" s="2">
        <v>0</v>
      </c>
      <c r="EM89">
        <v>54.217679854840213</v>
      </c>
      <c r="EN89">
        <v>2.915601301084163</v>
      </c>
      <c r="EO89">
        <v>1</v>
      </c>
      <c r="EQ89">
        <v>3</v>
      </c>
      <c r="ES89">
        <v>5</v>
      </c>
      <c r="EU89">
        <v>3</v>
      </c>
    </row>
    <row r="90" spans="1:152" x14ac:dyDescent="0.3">
      <c r="A90" t="s">
        <v>560</v>
      </c>
      <c r="B90" t="s">
        <v>181</v>
      </c>
      <c r="C90" t="s">
        <v>481</v>
      </c>
      <c r="D90" t="s">
        <v>156</v>
      </c>
      <c r="E90" t="s">
        <v>156</v>
      </c>
      <c r="F90" t="s">
        <v>156</v>
      </c>
      <c r="H90" t="s">
        <v>156</v>
      </c>
      <c r="I90" t="s">
        <v>156</v>
      </c>
      <c r="J90" t="s">
        <v>410</v>
      </c>
      <c r="K90" t="s">
        <v>545</v>
      </c>
      <c r="L90" t="s">
        <v>155</v>
      </c>
      <c r="M90">
        <v>1.2026135558211599</v>
      </c>
      <c r="N90">
        <v>1935.4227812250199</v>
      </c>
      <c r="Q90">
        <v>2927.99956525877</v>
      </c>
      <c r="R90" t="s">
        <v>560</v>
      </c>
      <c r="U90" t="s">
        <v>412</v>
      </c>
      <c r="V90" t="s">
        <v>561</v>
      </c>
      <c r="W90" t="s">
        <v>414</v>
      </c>
      <c r="X90" t="s">
        <v>560</v>
      </c>
      <c r="Y90" t="s">
        <v>168</v>
      </c>
      <c r="Z90" t="s">
        <v>558</v>
      </c>
      <c r="AA90" t="s">
        <v>415</v>
      </c>
      <c r="AB90" t="s">
        <v>425</v>
      </c>
      <c r="AC90" t="s">
        <v>158</v>
      </c>
      <c r="AD90" t="s">
        <v>174</v>
      </c>
      <c r="AE90" t="s">
        <v>158</v>
      </c>
      <c r="AF90" t="s">
        <v>417</v>
      </c>
      <c r="AG90" t="s">
        <v>174</v>
      </c>
      <c r="AH90" t="s">
        <v>158</v>
      </c>
      <c r="AI90">
        <v>20</v>
      </c>
      <c r="AN90">
        <v>77</v>
      </c>
      <c r="BC90" t="str">
        <f t="shared" si="2"/>
        <v>NA</v>
      </c>
      <c r="BD90" t="str">
        <f t="shared" si="3"/>
        <v>NA</v>
      </c>
      <c r="BE90" t="s">
        <v>549</v>
      </c>
      <c r="BF90" t="s">
        <v>175</v>
      </c>
      <c r="BG90" t="s">
        <v>158</v>
      </c>
      <c r="BH90">
        <v>5.8</v>
      </c>
      <c r="BM90" t="s">
        <v>538</v>
      </c>
      <c r="BN90" t="s">
        <v>174</v>
      </c>
      <c r="BQ90">
        <v>8</v>
      </c>
      <c r="BV90" t="s">
        <v>550</v>
      </c>
      <c r="BW90" t="s">
        <v>172</v>
      </c>
      <c r="BX90" t="s">
        <v>158</v>
      </c>
      <c r="BY90" t="s">
        <v>158</v>
      </c>
      <c r="BZ90" t="s">
        <v>158</v>
      </c>
      <c r="CK90" t="s">
        <v>551</v>
      </c>
      <c r="CL90" t="s">
        <v>158</v>
      </c>
      <c r="CM90" t="s">
        <v>158</v>
      </c>
      <c r="CX90" t="s">
        <v>158</v>
      </c>
      <c r="CY90" t="s">
        <v>174</v>
      </c>
      <c r="CZ90" t="s">
        <v>158</v>
      </c>
      <c r="DA90" t="s">
        <v>158</v>
      </c>
      <c r="DB90" t="s">
        <v>158</v>
      </c>
      <c r="DC90" t="s">
        <v>552</v>
      </c>
      <c r="DD90" t="s">
        <v>175</v>
      </c>
      <c r="DE90" t="s">
        <v>158</v>
      </c>
      <c r="DF90" t="s">
        <v>231</v>
      </c>
      <c r="DG90" t="s">
        <v>158</v>
      </c>
      <c r="DH90" t="s">
        <v>158</v>
      </c>
      <c r="DI90" t="s">
        <v>158</v>
      </c>
      <c r="DJ90" t="s">
        <v>158</v>
      </c>
      <c r="DK90" t="s">
        <v>446</v>
      </c>
      <c r="DL90" t="s">
        <v>175</v>
      </c>
      <c r="DM90" t="s">
        <v>158</v>
      </c>
      <c r="DN90" t="s">
        <v>423</v>
      </c>
      <c r="DO90" t="s">
        <v>172</v>
      </c>
      <c r="DP90" t="s">
        <v>158</v>
      </c>
      <c r="DQ90" t="s">
        <v>554</v>
      </c>
      <c r="DR90" t="s">
        <v>174</v>
      </c>
      <c r="DS90" t="s">
        <v>158</v>
      </c>
      <c r="DT90" t="s">
        <v>555</v>
      </c>
      <c r="DU90" t="s">
        <v>158</v>
      </c>
      <c r="DV90" t="s">
        <v>172</v>
      </c>
      <c r="DW90">
        <v>4.9032629999999999</v>
      </c>
      <c r="DX90">
        <v>13.989264</v>
      </c>
      <c r="DY90" t="s">
        <v>158</v>
      </c>
      <c r="DZ90">
        <v>35.905906000000002</v>
      </c>
      <c r="EI90" t="s">
        <v>158</v>
      </c>
      <c r="EJ90" t="s">
        <v>175</v>
      </c>
      <c r="EK90" s="2">
        <v>0</v>
      </c>
      <c r="EM90">
        <v>50.832835315929671</v>
      </c>
      <c r="EN90">
        <v>21.69905152328883</v>
      </c>
      <c r="EO90">
        <v>1</v>
      </c>
      <c r="EQ90">
        <v>3</v>
      </c>
      <c r="ES90">
        <v>5</v>
      </c>
      <c r="EU90">
        <v>3</v>
      </c>
    </row>
    <row r="91" spans="1:152" x14ac:dyDescent="0.3">
      <c r="A91" t="s">
        <v>562</v>
      </c>
      <c r="B91" t="s">
        <v>181</v>
      </c>
      <c r="C91" t="s">
        <v>563</v>
      </c>
      <c r="D91" t="s">
        <v>156</v>
      </c>
      <c r="E91" t="s">
        <v>156</v>
      </c>
      <c r="F91" t="s">
        <v>156</v>
      </c>
      <c r="H91" t="s">
        <v>155</v>
      </c>
      <c r="I91" t="s">
        <v>156</v>
      </c>
      <c r="J91" t="s">
        <v>183</v>
      </c>
      <c r="K91" t="s">
        <v>411</v>
      </c>
      <c r="L91" t="s">
        <v>155</v>
      </c>
      <c r="M91">
        <v>1.3492679542488599</v>
      </c>
      <c r="N91">
        <v>2171.44062944394</v>
      </c>
      <c r="Q91">
        <v>3294.9960228138698</v>
      </c>
      <c r="R91" t="s">
        <v>564</v>
      </c>
      <c r="U91" t="s">
        <v>185</v>
      </c>
      <c r="V91" t="s">
        <v>565</v>
      </c>
      <c r="W91" t="s">
        <v>158</v>
      </c>
      <c r="X91" t="s">
        <v>158</v>
      </c>
      <c r="Y91" t="s">
        <v>158</v>
      </c>
      <c r="Z91" t="s">
        <v>158</v>
      </c>
      <c r="AA91" t="s">
        <v>158</v>
      </c>
      <c r="AB91" t="s">
        <v>158</v>
      </c>
      <c r="AC91" t="s">
        <v>158</v>
      </c>
      <c r="AD91" t="s">
        <v>158</v>
      </c>
      <c r="AE91" t="s">
        <v>158</v>
      </c>
      <c r="AF91" t="s">
        <v>158</v>
      </c>
      <c r="AG91" t="s">
        <v>172</v>
      </c>
      <c r="AH91" t="s">
        <v>158</v>
      </c>
      <c r="AP91">
        <v>11.4</v>
      </c>
      <c r="AQ91">
        <v>14.2</v>
      </c>
      <c r="AR91">
        <v>30.2</v>
      </c>
      <c r="AS91">
        <v>42.8</v>
      </c>
      <c r="AT91">
        <v>1.4</v>
      </c>
      <c r="AU91">
        <v>147.5</v>
      </c>
      <c r="BC91">
        <f t="shared" si="2"/>
        <v>42.8</v>
      </c>
      <c r="BD91">
        <f t="shared" si="3"/>
        <v>44.4</v>
      </c>
      <c r="BE91" t="s">
        <v>158</v>
      </c>
      <c r="BF91" t="s">
        <v>174</v>
      </c>
      <c r="BG91" t="s">
        <v>158</v>
      </c>
      <c r="BH91">
        <v>131.5</v>
      </c>
      <c r="BI91">
        <v>84.3</v>
      </c>
      <c r="BJ91">
        <v>41.7</v>
      </c>
      <c r="BK91">
        <v>5.5</v>
      </c>
      <c r="BM91" t="s">
        <v>566</v>
      </c>
      <c r="BN91" t="s">
        <v>172</v>
      </c>
      <c r="BQ91">
        <v>11.02</v>
      </c>
      <c r="BR91">
        <v>42.9</v>
      </c>
      <c r="BU91">
        <v>4.3</v>
      </c>
      <c r="BV91" t="s">
        <v>460</v>
      </c>
      <c r="BW91" t="s">
        <v>175</v>
      </c>
      <c r="BX91" t="s">
        <v>158</v>
      </c>
      <c r="BY91" t="s">
        <v>158</v>
      </c>
      <c r="BZ91" t="s">
        <v>158</v>
      </c>
      <c r="CI91">
        <v>1.3935574230000001</v>
      </c>
      <c r="CJ91">
        <v>19.8</v>
      </c>
      <c r="CK91" t="s">
        <v>467</v>
      </c>
      <c r="CL91" t="s">
        <v>174</v>
      </c>
      <c r="CM91" t="s">
        <v>158</v>
      </c>
      <c r="CO91">
        <v>32</v>
      </c>
      <c r="CP91">
        <v>68</v>
      </c>
      <c r="CX91" t="s">
        <v>158</v>
      </c>
      <c r="CY91" t="s">
        <v>172</v>
      </c>
      <c r="CZ91" t="s">
        <v>158</v>
      </c>
      <c r="DA91" t="s">
        <v>158</v>
      </c>
      <c r="DB91" t="s">
        <v>158</v>
      </c>
      <c r="DC91" t="s">
        <v>158</v>
      </c>
      <c r="DD91" t="s">
        <v>172</v>
      </c>
      <c r="DE91" t="s">
        <v>158</v>
      </c>
      <c r="DF91" t="s">
        <v>158</v>
      </c>
      <c r="DG91" t="s">
        <v>158</v>
      </c>
      <c r="DH91" t="s">
        <v>158</v>
      </c>
      <c r="DI91" t="s">
        <v>158</v>
      </c>
      <c r="DJ91" t="s">
        <v>158</v>
      </c>
      <c r="DK91" t="s">
        <v>158</v>
      </c>
      <c r="DL91" t="s">
        <v>174</v>
      </c>
      <c r="DM91" t="s">
        <v>158</v>
      </c>
      <c r="DN91" t="s">
        <v>468</v>
      </c>
      <c r="DO91" t="s">
        <v>172</v>
      </c>
      <c r="DP91" t="s">
        <v>158</v>
      </c>
      <c r="DQ91" t="s">
        <v>158</v>
      </c>
      <c r="DR91" t="s">
        <v>175</v>
      </c>
      <c r="DS91" t="s">
        <v>158</v>
      </c>
      <c r="DT91" t="s">
        <v>158</v>
      </c>
      <c r="DU91" t="s">
        <v>158</v>
      </c>
      <c r="DV91" t="s">
        <v>172</v>
      </c>
      <c r="DW91">
        <v>4.9021929999999996</v>
      </c>
      <c r="DX91">
        <v>13.903378</v>
      </c>
      <c r="DY91" t="s">
        <v>158</v>
      </c>
      <c r="EI91" t="s">
        <v>158</v>
      </c>
      <c r="EJ91" t="s">
        <v>158</v>
      </c>
      <c r="EK91" s="2">
        <v>0</v>
      </c>
      <c r="EM91">
        <v>65.38562060184114</v>
      </c>
      <c r="EN91">
        <v>0</v>
      </c>
      <c r="EO91">
        <v>5</v>
      </c>
      <c r="EQ91">
        <v>1</v>
      </c>
      <c r="ES91">
        <v>1</v>
      </c>
      <c r="EU91">
        <v>3</v>
      </c>
    </row>
    <row r="92" spans="1:152" x14ac:dyDescent="0.3">
      <c r="A92" t="s">
        <v>567</v>
      </c>
      <c r="B92" t="s">
        <v>181</v>
      </c>
      <c r="C92" t="s">
        <v>563</v>
      </c>
      <c r="D92" t="s">
        <v>156</v>
      </c>
      <c r="E92" t="s">
        <v>156</v>
      </c>
      <c r="F92" t="s">
        <v>156</v>
      </c>
      <c r="H92" t="s">
        <v>155</v>
      </c>
      <c r="I92" t="s">
        <v>156</v>
      </c>
      <c r="J92" t="s">
        <v>457</v>
      </c>
      <c r="K92" t="s">
        <v>411</v>
      </c>
      <c r="L92" t="s">
        <v>155</v>
      </c>
      <c r="M92">
        <v>1.42799154622825</v>
      </c>
      <c r="N92">
        <v>2298.13422324161</v>
      </c>
      <c r="Q92">
        <v>3486.6240781525598</v>
      </c>
      <c r="R92" t="s">
        <v>568</v>
      </c>
      <c r="U92" t="s">
        <v>185</v>
      </c>
      <c r="V92" t="s">
        <v>569</v>
      </c>
      <c r="W92" t="s">
        <v>158</v>
      </c>
      <c r="X92" t="s">
        <v>158</v>
      </c>
      <c r="Y92" t="s">
        <v>158</v>
      </c>
      <c r="Z92" t="s">
        <v>158</v>
      </c>
      <c r="AA92" t="s">
        <v>158</v>
      </c>
      <c r="AB92" t="s">
        <v>158</v>
      </c>
      <c r="AC92" t="s">
        <v>158</v>
      </c>
      <c r="AD92" t="s">
        <v>158</v>
      </c>
      <c r="AE92" t="s">
        <v>158</v>
      </c>
      <c r="AF92" t="s">
        <v>158</v>
      </c>
      <c r="AG92" t="s">
        <v>172</v>
      </c>
      <c r="AH92" t="s">
        <v>158</v>
      </c>
      <c r="AP92">
        <v>13.8</v>
      </c>
      <c r="AQ92">
        <v>16.2</v>
      </c>
      <c r="AR92">
        <v>43.8</v>
      </c>
      <c r="AS92">
        <v>26.2</v>
      </c>
      <c r="AT92">
        <v>0</v>
      </c>
      <c r="AU92">
        <v>175</v>
      </c>
      <c r="BC92">
        <f t="shared" si="2"/>
        <v>26.2</v>
      </c>
      <c r="BD92">
        <f t="shared" si="3"/>
        <v>60</v>
      </c>
      <c r="BE92" t="s">
        <v>158</v>
      </c>
      <c r="BF92" t="s">
        <v>174</v>
      </c>
      <c r="BG92" t="s">
        <v>158</v>
      </c>
      <c r="BH92">
        <v>258.39999999999998</v>
      </c>
      <c r="BI92">
        <v>240</v>
      </c>
      <c r="BJ92">
        <v>5.5</v>
      </c>
      <c r="BK92">
        <v>12.9</v>
      </c>
      <c r="BM92" t="s">
        <v>570</v>
      </c>
      <c r="BN92" t="s">
        <v>172</v>
      </c>
      <c r="BQ92">
        <v>7.86</v>
      </c>
      <c r="BR92">
        <v>9.1</v>
      </c>
      <c r="BU92">
        <v>3</v>
      </c>
      <c r="BV92" t="s">
        <v>460</v>
      </c>
      <c r="BW92" t="s">
        <v>174</v>
      </c>
      <c r="BX92" t="s">
        <v>158</v>
      </c>
      <c r="BY92" t="s">
        <v>158</v>
      </c>
      <c r="BZ92" t="s">
        <v>158</v>
      </c>
      <c r="CI92">
        <v>2.4088235290000002</v>
      </c>
      <c r="CJ92">
        <v>23.1</v>
      </c>
      <c r="CK92" t="s">
        <v>571</v>
      </c>
      <c r="CL92" t="s">
        <v>174</v>
      </c>
      <c r="CM92" t="s">
        <v>158</v>
      </c>
      <c r="CO92">
        <v>33.299999999999997</v>
      </c>
      <c r="CP92">
        <v>66.7</v>
      </c>
      <c r="CX92" t="s">
        <v>158</v>
      </c>
      <c r="CY92" t="s">
        <v>172</v>
      </c>
      <c r="CZ92" t="s">
        <v>158</v>
      </c>
      <c r="DA92" t="s">
        <v>158</v>
      </c>
      <c r="DB92" t="s">
        <v>158</v>
      </c>
      <c r="DC92" t="s">
        <v>158</v>
      </c>
      <c r="DD92" t="s">
        <v>172</v>
      </c>
      <c r="DE92" t="s">
        <v>158</v>
      </c>
      <c r="DF92" t="s">
        <v>158</v>
      </c>
      <c r="DG92" t="s">
        <v>158</v>
      </c>
      <c r="DH92" t="s">
        <v>158</v>
      </c>
      <c r="DI92" t="s">
        <v>158</v>
      </c>
      <c r="DJ92" t="s">
        <v>158</v>
      </c>
      <c r="DK92" t="s">
        <v>158</v>
      </c>
      <c r="DL92" t="s">
        <v>174</v>
      </c>
      <c r="DM92" t="s">
        <v>158</v>
      </c>
      <c r="DN92" t="s">
        <v>572</v>
      </c>
      <c r="DO92" t="s">
        <v>172</v>
      </c>
      <c r="DP92" t="s">
        <v>158</v>
      </c>
      <c r="DQ92" t="s">
        <v>158</v>
      </c>
      <c r="DR92" t="s">
        <v>175</v>
      </c>
      <c r="DS92" t="s">
        <v>158</v>
      </c>
      <c r="DT92" t="s">
        <v>158</v>
      </c>
      <c r="DU92" t="s">
        <v>158</v>
      </c>
      <c r="DV92" t="s">
        <v>172</v>
      </c>
      <c r="DW92">
        <v>4.5169769999999998</v>
      </c>
      <c r="DX92">
        <v>13.742543</v>
      </c>
      <c r="DY92" t="s">
        <v>158</v>
      </c>
      <c r="EI92" t="s">
        <v>158</v>
      </c>
      <c r="EJ92" t="s">
        <v>158</v>
      </c>
      <c r="EK92" s="2">
        <v>0</v>
      </c>
      <c r="EM92">
        <v>64.111420322599599</v>
      </c>
      <c r="EN92">
        <v>0</v>
      </c>
      <c r="EO92">
        <v>5</v>
      </c>
      <c r="EQ92">
        <v>5</v>
      </c>
      <c r="ES92">
        <v>1</v>
      </c>
      <c r="EU92">
        <v>3</v>
      </c>
    </row>
    <row r="93" spans="1:152" x14ac:dyDescent="0.3">
      <c r="A93" t="s">
        <v>573</v>
      </c>
      <c r="B93" t="s">
        <v>181</v>
      </c>
      <c r="C93" t="s">
        <v>563</v>
      </c>
      <c r="D93" t="s">
        <v>156</v>
      </c>
      <c r="E93" t="s">
        <v>156</v>
      </c>
      <c r="F93" t="s">
        <v>156</v>
      </c>
      <c r="H93" t="s">
        <v>155</v>
      </c>
      <c r="I93" t="s">
        <v>156</v>
      </c>
      <c r="J93" t="s">
        <v>457</v>
      </c>
      <c r="K93" t="s">
        <v>411</v>
      </c>
      <c r="L93" t="s">
        <v>155</v>
      </c>
      <c r="M93">
        <v>2.0029292027793399</v>
      </c>
      <c r="N93">
        <v>3223.4085417348101</v>
      </c>
      <c r="Q93">
        <v>4886.2389195034602</v>
      </c>
      <c r="R93" t="s">
        <v>574</v>
      </c>
      <c r="U93" t="s">
        <v>286</v>
      </c>
      <c r="V93" t="s">
        <v>575</v>
      </c>
      <c r="W93" t="s">
        <v>414</v>
      </c>
      <c r="X93" t="s">
        <v>574</v>
      </c>
      <c r="Y93" t="s">
        <v>168</v>
      </c>
      <c r="Z93" t="s">
        <v>158</v>
      </c>
      <c r="AA93" t="s">
        <v>158</v>
      </c>
      <c r="AB93" t="s">
        <v>576</v>
      </c>
      <c r="AC93" t="s">
        <v>158</v>
      </c>
      <c r="AD93" t="s">
        <v>158</v>
      </c>
      <c r="AE93" t="s">
        <v>158</v>
      </c>
      <c r="AF93" t="s">
        <v>158</v>
      </c>
      <c r="AG93" t="s">
        <v>158</v>
      </c>
      <c r="AH93" t="s">
        <v>158</v>
      </c>
      <c r="AJ93">
        <v>0.5</v>
      </c>
      <c r="AK93">
        <v>42.333350000000003</v>
      </c>
      <c r="AL93">
        <v>51.166649999999997</v>
      </c>
      <c r="AO93">
        <v>4.5</v>
      </c>
      <c r="BC93">
        <f t="shared" si="2"/>
        <v>51.166649999999997</v>
      </c>
      <c r="BD93">
        <f t="shared" si="3"/>
        <v>42.833350000000003</v>
      </c>
      <c r="BE93" t="s">
        <v>158</v>
      </c>
      <c r="BF93" t="s">
        <v>158</v>
      </c>
      <c r="BG93" t="s">
        <v>158</v>
      </c>
      <c r="BH93">
        <v>152.595</v>
      </c>
      <c r="BI93">
        <v>84.424999999999997</v>
      </c>
      <c r="BJ93">
        <v>56.26</v>
      </c>
      <c r="BK93">
        <v>11.91</v>
      </c>
      <c r="BM93" t="s">
        <v>158</v>
      </c>
      <c r="BN93" t="s">
        <v>158</v>
      </c>
      <c r="BP93">
        <v>42.5</v>
      </c>
      <c r="BQ93">
        <v>25.67</v>
      </c>
      <c r="BS93">
        <v>23.1</v>
      </c>
      <c r="BV93" t="s">
        <v>158</v>
      </c>
      <c r="BW93" t="s">
        <v>158</v>
      </c>
      <c r="BX93" t="s">
        <v>158</v>
      </c>
      <c r="BY93" t="s">
        <v>158</v>
      </c>
      <c r="BZ93" t="s">
        <v>158</v>
      </c>
      <c r="CK93" t="s">
        <v>158</v>
      </c>
      <c r="CL93" t="s">
        <v>158</v>
      </c>
      <c r="CM93" t="s">
        <v>158</v>
      </c>
      <c r="CX93" t="s">
        <v>158</v>
      </c>
      <c r="CY93" t="s">
        <v>158</v>
      </c>
      <c r="CZ93" t="s">
        <v>158</v>
      </c>
      <c r="DA93" t="s">
        <v>158</v>
      </c>
      <c r="DB93" t="s">
        <v>158</v>
      </c>
      <c r="DC93" t="s">
        <v>158</v>
      </c>
      <c r="DD93" t="s">
        <v>158</v>
      </c>
      <c r="DE93" t="s">
        <v>158</v>
      </c>
      <c r="DF93" t="s">
        <v>158</v>
      </c>
      <c r="DG93" t="s">
        <v>158</v>
      </c>
      <c r="DH93" t="s">
        <v>158</v>
      </c>
      <c r="DI93" t="s">
        <v>158</v>
      </c>
      <c r="DJ93" t="s">
        <v>158</v>
      </c>
      <c r="DK93" t="s">
        <v>158</v>
      </c>
      <c r="DL93" t="s">
        <v>158</v>
      </c>
      <c r="DM93" t="s">
        <v>158</v>
      </c>
      <c r="DN93" t="s">
        <v>158</v>
      </c>
      <c r="DO93" t="s">
        <v>158</v>
      </c>
      <c r="DP93" t="s">
        <v>158</v>
      </c>
      <c r="DQ93" t="s">
        <v>158</v>
      </c>
      <c r="DR93" t="s">
        <v>158</v>
      </c>
      <c r="DS93" t="s">
        <v>158</v>
      </c>
      <c r="DT93" t="s">
        <v>158</v>
      </c>
      <c r="DU93" t="s">
        <v>158</v>
      </c>
      <c r="DV93" t="s">
        <v>158</v>
      </c>
      <c r="DW93">
        <v>4.6814340000000003</v>
      </c>
      <c r="DX93">
        <v>13.289728</v>
      </c>
      <c r="DY93" t="s">
        <v>158</v>
      </c>
      <c r="EI93" t="s">
        <v>158</v>
      </c>
      <c r="EJ93" t="s">
        <v>158</v>
      </c>
      <c r="EK93" s="2">
        <v>0</v>
      </c>
      <c r="EM93">
        <v>48.65267302036591</v>
      </c>
      <c r="EN93">
        <v>0</v>
      </c>
      <c r="EO93">
        <v>5</v>
      </c>
      <c r="EP93" t="s">
        <v>577</v>
      </c>
      <c r="EQ93">
        <v>5</v>
      </c>
      <c r="ER93" t="s">
        <v>577</v>
      </c>
      <c r="ES93">
        <v>5</v>
      </c>
      <c r="ET93" t="s">
        <v>577</v>
      </c>
      <c r="EU93">
        <v>5</v>
      </c>
      <c r="EV93" t="s">
        <v>577</v>
      </c>
    </row>
    <row r="94" spans="1:152" x14ac:dyDescent="0.3">
      <c r="A94" t="s">
        <v>578</v>
      </c>
      <c r="B94" t="s">
        <v>181</v>
      </c>
      <c r="C94" t="s">
        <v>563</v>
      </c>
      <c r="D94" t="s">
        <v>156</v>
      </c>
      <c r="E94" t="s">
        <v>156</v>
      </c>
      <c r="F94" t="s">
        <v>156</v>
      </c>
      <c r="H94" t="s">
        <v>155</v>
      </c>
      <c r="I94" t="s">
        <v>156</v>
      </c>
      <c r="J94" t="s">
        <v>457</v>
      </c>
      <c r="K94" t="s">
        <v>411</v>
      </c>
      <c r="L94" t="s">
        <v>155</v>
      </c>
      <c r="M94">
        <v>1.8024172195609101</v>
      </c>
      <c r="N94">
        <v>2900.7151392273199</v>
      </c>
      <c r="Q94">
        <v>4400.0419671412301</v>
      </c>
      <c r="R94" t="s">
        <v>579</v>
      </c>
      <c r="U94" t="s">
        <v>286</v>
      </c>
      <c r="V94" t="s">
        <v>580</v>
      </c>
      <c r="W94" t="s">
        <v>158</v>
      </c>
      <c r="X94" t="s">
        <v>158</v>
      </c>
      <c r="Y94" t="s">
        <v>158</v>
      </c>
      <c r="Z94" t="s">
        <v>158</v>
      </c>
      <c r="AA94" t="s">
        <v>158</v>
      </c>
      <c r="AB94" t="s">
        <v>158</v>
      </c>
      <c r="AC94" t="s">
        <v>158</v>
      </c>
      <c r="AD94" t="s">
        <v>158</v>
      </c>
      <c r="AE94" t="s">
        <v>158</v>
      </c>
      <c r="AF94" t="s">
        <v>158</v>
      </c>
      <c r="AG94" t="s">
        <v>158</v>
      </c>
      <c r="AH94" t="s">
        <v>158</v>
      </c>
      <c r="AJ94">
        <v>29</v>
      </c>
      <c r="AK94">
        <v>4</v>
      </c>
      <c r="AL94">
        <v>6</v>
      </c>
      <c r="AO94">
        <v>61</v>
      </c>
      <c r="BC94">
        <f t="shared" si="2"/>
        <v>6</v>
      </c>
      <c r="BD94">
        <f t="shared" si="3"/>
        <v>33</v>
      </c>
      <c r="BE94" t="s">
        <v>158</v>
      </c>
      <c r="BF94" t="s">
        <v>158</v>
      </c>
      <c r="BG94" t="s">
        <v>158</v>
      </c>
      <c r="BH94">
        <v>662.96</v>
      </c>
      <c r="BI94">
        <v>425.35</v>
      </c>
      <c r="BJ94">
        <v>210.31</v>
      </c>
      <c r="BK94">
        <v>27.3</v>
      </c>
      <c r="BM94" t="s">
        <v>158</v>
      </c>
      <c r="BN94" t="s">
        <v>158</v>
      </c>
      <c r="BP94">
        <v>57</v>
      </c>
      <c r="BQ94">
        <v>15.88</v>
      </c>
      <c r="BS94">
        <v>14.48</v>
      </c>
      <c r="BV94" t="s">
        <v>158</v>
      </c>
      <c r="BW94" t="s">
        <v>158</v>
      </c>
      <c r="BX94" t="s">
        <v>158</v>
      </c>
      <c r="BY94" t="s">
        <v>158</v>
      </c>
      <c r="BZ94" t="s">
        <v>158</v>
      </c>
      <c r="CK94" t="s">
        <v>158</v>
      </c>
      <c r="CL94" t="s">
        <v>158</v>
      </c>
      <c r="CM94" t="s">
        <v>158</v>
      </c>
      <c r="CX94" t="s">
        <v>158</v>
      </c>
      <c r="CY94" t="s">
        <v>158</v>
      </c>
      <c r="CZ94" t="s">
        <v>158</v>
      </c>
      <c r="DA94" t="s">
        <v>158</v>
      </c>
      <c r="DB94" t="s">
        <v>158</v>
      </c>
      <c r="DC94" t="s">
        <v>158</v>
      </c>
      <c r="DD94" t="s">
        <v>158</v>
      </c>
      <c r="DE94" t="s">
        <v>158</v>
      </c>
      <c r="DF94" t="s">
        <v>158</v>
      </c>
      <c r="DG94" t="s">
        <v>158</v>
      </c>
      <c r="DH94" t="s">
        <v>158</v>
      </c>
      <c r="DI94" t="s">
        <v>158</v>
      </c>
      <c r="DJ94" t="s">
        <v>158</v>
      </c>
      <c r="DK94" t="s">
        <v>158</v>
      </c>
      <c r="DL94" t="s">
        <v>158</v>
      </c>
      <c r="DM94" t="s">
        <v>158</v>
      </c>
      <c r="DN94" t="s">
        <v>158</v>
      </c>
      <c r="DO94" t="s">
        <v>158</v>
      </c>
      <c r="DP94" t="s">
        <v>158</v>
      </c>
      <c r="DQ94" t="s">
        <v>158</v>
      </c>
      <c r="DR94" t="s">
        <v>158</v>
      </c>
      <c r="DS94" t="s">
        <v>158</v>
      </c>
      <c r="DT94" t="s">
        <v>158</v>
      </c>
      <c r="DU94" t="s">
        <v>158</v>
      </c>
      <c r="DV94" t="s">
        <v>158</v>
      </c>
      <c r="DW94">
        <v>4.2253860000000003</v>
      </c>
      <c r="DX94">
        <v>13.653130000000001</v>
      </c>
      <c r="DY94" t="s">
        <v>158</v>
      </c>
      <c r="EI94" t="s">
        <v>158</v>
      </c>
      <c r="EJ94" t="s">
        <v>158</v>
      </c>
      <c r="EK94" s="2">
        <v>0</v>
      </c>
      <c r="EM94">
        <v>49.781503148081278</v>
      </c>
      <c r="EN94">
        <v>0</v>
      </c>
      <c r="EO94">
        <v>5</v>
      </c>
      <c r="EP94" t="s">
        <v>577</v>
      </c>
      <c r="EQ94">
        <v>5</v>
      </c>
      <c r="ER94" t="s">
        <v>577</v>
      </c>
      <c r="ES94">
        <v>5</v>
      </c>
      <c r="ET94" t="s">
        <v>577</v>
      </c>
      <c r="EU94">
        <v>5</v>
      </c>
      <c r="EV94" t="s">
        <v>577</v>
      </c>
    </row>
    <row r="95" spans="1:152" x14ac:dyDescent="0.3">
      <c r="A95" t="s">
        <v>581</v>
      </c>
      <c r="B95" t="s">
        <v>181</v>
      </c>
      <c r="C95" t="s">
        <v>563</v>
      </c>
      <c r="D95" t="s">
        <v>156</v>
      </c>
      <c r="E95" t="s">
        <v>156</v>
      </c>
      <c r="F95" t="s">
        <v>156</v>
      </c>
      <c r="H95" t="s">
        <v>155</v>
      </c>
      <c r="I95" t="s">
        <v>156</v>
      </c>
      <c r="J95" t="s">
        <v>457</v>
      </c>
      <c r="K95" t="s">
        <v>471</v>
      </c>
      <c r="L95" t="s">
        <v>155</v>
      </c>
      <c r="M95">
        <v>1.67191935495468</v>
      </c>
      <c r="N95">
        <v>2690.6987637777202</v>
      </c>
      <c r="Q95">
        <v>4082.7882499453499</v>
      </c>
      <c r="R95" t="s">
        <v>582</v>
      </c>
      <c r="U95" t="s">
        <v>286</v>
      </c>
      <c r="V95" t="s">
        <v>580</v>
      </c>
      <c r="W95" t="s">
        <v>158</v>
      </c>
      <c r="X95" t="s">
        <v>158</v>
      </c>
      <c r="Y95" t="s">
        <v>158</v>
      </c>
      <c r="Z95" t="s">
        <v>158</v>
      </c>
      <c r="AA95" t="s">
        <v>158</v>
      </c>
      <c r="AB95" t="s">
        <v>158</v>
      </c>
      <c r="AC95" t="s">
        <v>158</v>
      </c>
      <c r="AD95" t="s">
        <v>158</v>
      </c>
      <c r="AE95" t="s">
        <v>158</v>
      </c>
      <c r="AF95" t="s">
        <v>158</v>
      </c>
      <c r="AG95" t="s">
        <v>158</v>
      </c>
      <c r="AH95" t="s">
        <v>158</v>
      </c>
      <c r="AJ95">
        <v>29</v>
      </c>
      <c r="AK95">
        <v>4</v>
      </c>
      <c r="AL95">
        <v>6</v>
      </c>
      <c r="AO95">
        <v>61</v>
      </c>
      <c r="BC95">
        <f t="shared" si="2"/>
        <v>6</v>
      </c>
      <c r="BD95">
        <f t="shared" si="3"/>
        <v>33</v>
      </c>
      <c r="BE95" t="s">
        <v>158</v>
      </c>
      <c r="BF95" t="s">
        <v>158</v>
      </c>
      <c r="BG95" t="s">
        <v>158</v>
      </c>
      <c r="BH95">
        <v>662.96</v>
      </c>
      <c r="BI95">
        <v>425.35</v>
      </c>
      <c r="BJ95">
        <v>210.31</v>
      </c>
      <c r="BK95">
        <v>27.3</v>
      </c>
      <c r="BM95" t="s">
        <v>158</v>
      </c>
      <c r="BN95" t="s">
        <v>158</v>
      </c>
      <c r="BP95">
        <v>57</v>
      </c>
      <c r="BQ95">
        <v>15.88</v>
      </c>
      <c r="BS95">
        <v>14.48</v>
      </c>
      <c r="BV95" t="s">
        <v>158</v>
      </c>
      <c r="BW95" t="s">
        <v>158</v>
      </c>
      <c r="BX95" t="s">
        <v>158</v>
      </c>
      <c r="BY95" t="s">
        <v>158</v>
      </c>
      <c r="BZ95" t="s">
        <v>158</v>
      </c>
      <c r="CK95" t="s">
        <v>158</v>
      </c>
      <c r="CL95" t="s">
        <v>158</v>
      </c>
      <c r="CM95" t="s">
        <v>158</v>
      </c>
      <c r="CX95" t="s">
        <v>158</v>
      </c>
      <c r="CY95" t="s">
        <v>158</v>
      </c>
      <c r="CZ95" t="s">
        <v>158</v>
      </c>
      <c r="DA95" t="s">
        <v>158</v>
      </c>
      <c r="DB95" t="s">
        <v>158</v>
      </c>
      <c r="DC95" t="s">
        <v>158</v>
      </c>
      <c r="DD95" t="s">
        <v>158</v>
      </c>
      <c r="DE95" t="s">
        <v>158</v>
      </c>
      <c r="DF95" t="s">
        <v>158</v>
      </c>
      <c r="DG95" t="s">
        <v>158</v>
      </c>
      <c r="DH95" t="s">
        <v>158</v>
      </c>
      <c r="DI95" t="s">
        <v>158</v>
      </c>
      <c r="DJ95" t="s">
        <v>158</v>
      </c>
      <c r="DK95" t="s">
        <v>158</v>
      </c>
      <c r="DL95" t="s">
        <v>158</v>
      </c>
      <c r="DM95" t="s">
        <v>158</v>
      </c>
      <c r="DN95" t="s">
        <v>158</v>
      </c>
      <c r="DO95" t="s">
        <v>158</v>
      </c>
      <c r="DP95" t="s">
        <v>158</v>
      </c>
      <c r="DQ95" t="s">
        <v>158</v>
      </c>
      <c r="DR95" t="s">
        <v>158</v>
      </c>
      <c r="DS95" t="s">
        <v>158</v>
      </c>
      <c r="DT95" t="s">
        <v>158</v>
      </c>
      <c r="DU95" t="s">
        <v>158</v>
      </c>
      <c r="DV95" t="s">
        <v>158</v>
      </c>
      <c r="DW95">
        <v>4.0111489999999996</v>
      </c>
      <c r="DX95">
        <v>13.707871000000001</v>
      </c>
      <c r="DY95" t="s">
        <v>158</v>
      </c>
      <c r="EI95" t="s">
        <v>158</v>
      </c>
      <c r="EJ95" t="s">
        <v>158</v>
      </c>
      <c r="EK95" s="2">
        <v>0</v>
      </c>
      <c r="EM95">
        <v>41.718240197475509</v>
      </c>
      <c r="EN95">
        <v>0</v>
      </c>
      <c r="EO95">
        <v>5</v>
      </c>
      <c r="EP95" t="s">
        <v>577</v>
      </c>
      <c r="EQ95">
        <v>5</v>
      </c>
      <c r="ER95" t="s">
        <v>577</v>
      </c>
      <c r="ES95">
        <v>5</v>
      </c>
      <c r="ET95" t="s">
        <v>577</v>
      </c>
      <c r="EU95">
        <v>5</v>
      </c>
      <c r="EV95" t="s">
        <v>577</v>
      </c>
    </row>
    <row r="96" spans="1:152" x14ac:dyDescent="0.3">
      <c r="A96" t="s">
        <v>583</v>
      </c>
      <c r="B96" t="s">
        <v>162</v>
      </c>
      <c r="C96" t="s">
        <v>584</v>
      </c>
      <c r="D96" t="s">
        <v>156</v>
      </c>
      <c r="E96" t="s">
        <v>156</v>
      </c>
      <c r="F96" t="s">
        <v>156</v>
      </c>
      <c r="H96" t="s">
        <v>155</v>
      </c>
      <c r="I96" t="s">
        <v>155</v>
      </c>
      <c r="L96" t="s">
        <v>155</v>
      </c>
      <c r="M96">
        <v>0.68314101799010296</v>
      </c>
      <c r="N96">
        <v>1099.4110972784599</v>
      </c>
      <c r="Q96">
        <v>1639.5628601350099</v>
      </c>
      <c r="R96" t="s">
        <v>583</v>
      </c>
      <c r="U96" t="s">
        <v>158</v>
      </c>
      <c r="V96" t="s">
        <v>158</v>
      </c>
      <c r="W96" t="s">
        <v>158</v>
      </c>
      <c r="X96" t="s">
        <v>158</v>
      </c>
      <c r="Y96" t="s">
        <v>158</v>
      </c>
      <c r="Z96" t="s">
        <v>158</v>
      </c>
      <c r="AA96" t="s">
        <v>158</v>
      </c>
      <c r="AB96" t="s">
        <v>158</v>
      </c>
      <c r="AC96" t="s">
        <v>158</v>
      </c>
      <c r="AD96" t="s">
        <v>158</v>
      </c>
      <c r="AE96" t="s">
        <v>158</v>
      </c>
      <c r="AF96" t="s">
        <v>158</v>
      </c>
      <c r="AG96" t="s">
        <v>158</v>
      </c>
      <c r="AH96" t="s">
        <v>158</v>
      </c>
      <c r="BC96" t="str">
        <f t="shared" si="2"/>
        <v>NA</v>
      </c>
      <c r="BD96" t="str">
        <f t="shared" si="3"/>
        <v>NA</v>
      </c>
      <c r="BE96" t="s">
        <v>158</v>
      </c>
      <c r="BF96" t="s">
        <v>158</v>
      </c>
      <c r="BG96" t="s">
        <v>158</v>
      </c>
      <c r="BM96" t="s">
        <v>158</v>
      </c>
      <c r="BN96" t="s">
        <v>158</v>
      </c>
      <c r="BV96" t="s">
        <v>158</v>
      </c>
      <c r="BW96" t="s">
        <v>158</v>
      </c>
      <c r="BX96" t="s">
        <v>158</v>
      </c>
      <c r="BY96" t="s">
        <v>158</v>
      </c>
      <c r="BZ96" t="s">
        <v>158</v>
      </c>
      <c r="CK96" t="s">
        <v>158</v>
      </c>
      <c r="CL96" t="s">
        <v>158</v>
      </c>
      <c r="CM96" t="s">
        <v>158</v>
      </c>
      <c r="CX96" t="s">
        <v>158</v>
      </c>
      <c r="CY96" t="s">
        <v>158</v>
      </c>
      <c r="CZ96" t="s">
        <v>158</v>
      </c>
      <c r="DA96" t="s">
        <v>158</v>
      </c>
      <c r="DB96" t="s">
        <v>158</v>
      </c>
      <c r="DC96" t="s">
        <v>158</v>
      </c>
      <c r="DD96" t="s">
        <v>158</v>
      </c>
      <c r="DE96" t="s">
        <v>158</v>
      </c>
      <c r="DF96" t="s">
        <v>158</v>
      </c>
      <c r="DG96" t="s">
        <v>158</v>
      </c>
      <c r="DH96" t="s">
        <v>158</v>
      </c>
      <c r="DI96" t="s">
        <v>158</v>
      </c>
      <c r="DJ96" t="s">
        <v>158</v>
      </c>
      <c r="DK96" t="s">
        <v>158</v>
      </c>
      <c r="DL96" t="s">
        <v>158</v>
      </c>
      <c r="DM96" t="s">
        <v>158</v>
      </c>
      <c r="DN96" t="s">
        <v>158</v>
      </c>
      <c r="DO96" t="s">
        <v>158</v>
      </c>
      <c r="DP96" t="s">
        <v>158</v>
      </c>
      <c r="DQ96" t="s">
        <v>158</v>
      </c>
      <c r="DR96" t="s">
        <v>158</v>
      </c>
      <c r="DS96" t="s">
        <v>158</v>
      </c>
      <c r="DT96" t="s">
        <v>158</v>
      </c>
      <c r="DU96" t="s">
        <v>158</v>
      </c>
      <c r="DV96" t="s">
        <v>158</v>
      </c>
      <c r="DW96">
        <v>4.678032</v>
      </c>
      <c r="DX96">
        <v>10.795318</v>
      </c>
      <c r="DY96" t="s">
        <v>158</v>
      </c>
      <c r="DZ96">
        <v>57.197400999999999</v>
      </c>
      <c r="EA96">
        <v>10.56</v>
      </c>
      <c r="EB96">
        <v>0.559137</v>
      </c>
      <c r="EC96">
        <v>12.50151</v>
      </c>
      <c r="ED96">
        <v>25.876840000000001</v>
      </c>
      <c r="EE96">
        <v>0</v>
      </c>
      <c r="EF96">
        <v>77.032970000000006</v>
      </c>
      <c r="EG96">
        <v>86.939310000000006</v>
      </c>
      <c r="EH96">
        <v>5.2187710000000003</v>
      </c>
      <c r="EI96" t="s">
        <v>177</v>
      </c>
      <c r="EJ96" t="s">
        <v>158</v>
      </c>
      <c r="EK96" s="2">
        <v>0</v>
      </c>
      <c r="EM96">
        <v>0</v>
      </c>
      <c r="EN96">
        <v>15.13206017642387</v>
      </c>
    </row>
    <row r="97" spans="1:152" x14ac:dyDescent="0.3">
      <c r="A97" t="s">
        <v>585</v>
      </c>
      <c r="B97" t="s">
        <v>162</v>
      </c>
      <c r="C97" t="s">
        <v>584</v>
      </c>
      <c r="D97" t="s">
        <v>156</v>
      </c>
      <c r="E97" t="s">
        <v>156</v>
      </c>
      <c r="F97" t="s">
        <v>156</v>
      </c>
      <c r="H97" t="s">
        <v>155</v>
      </c>
      <c r="I97" t="s">
        <v>155</v>
      </c>
      <c r="L97" t="s">
        <v>155</v>
      </c>
      <c r="M97">
        <v>0.42861876662113402</v>
      </c>
      <c r="N97">
        <v>689.79641994196402</v>
      </c>
      <c r="Q97">
        <v>1028.9936169851901</v>
      </c>
      <c r="R97" t="s">
        <v>585</v>
      </c>
      <c r="U97" t="s">
        <v>158</v>
      </c>
      <c r="V97" t="s">
        <v>158</v>
      </c>
      <c r="W97" t="s">
        <v>158</v>
      </c>
      <c r="X97" t="s">
        <v>158</v>
      </c>
      <c r="Y97" t="s">
        <v>158</v>
      </c>
      <c r="Z97" t="s">
        <v>158</v>
      </c>
      <c r="AA97" t="s">
        <v>158</v>
      </c>
      <c r="AB97" t="s">
        <v>158</v>
      </c>
      <c r="AC97" t="s">
        <v>158</v>
      </c>
      <c r="AD97" t="s">
        <v>158</v>
      </c>
      <c r="AE97" t="s">
        <v>158</v>
      </c>
      <c r="AF97" t="s">
        <v>158</v>
      </c>
      <c r="AG97" t="s">
        <v>158</v>
      </c>
      <c r="AH97" t="s">
        <v>158</v>
      </c>
      <c r="BC97" t="str">
        <f t="shared" si="2"/>
        <v>NA</v>
      </c>
      <c r="BD97" t="str">
        <f t="shared" si="3"/>
        <v>NA</v>
      </c>
      <c r="BE97" t="s">
        <v>158</v>
      </c>
      <c r="BF97" t="s">
        <v>158</v>
      </c>
      <c r="BG97" t="s">
        <v>158</v>
      </c>
      <c r="BM97" t="s">
        <v>158</v>
      </c>
      <c r="BN97" t="s">
        <v>158</v>
      </c>
      <c r="BV97" t="s">
        <v>158</v>
      </c>
      <c r="BW97" t="s">
        <v>158</v>
      </c>
      <c r="BX97" t="s">
        <v>158</v>
      </c>
      <c r="BY97" t="s">
        <v>158</v>
      </c>
      <c r="BZ97" t="s">
        <v>158</v>
      </c>
      <c r="CK97" t="s">
        <v>158</v>
      </c>
      <c r="CL97" t="s">
        <v>158</v>
      </c>
      <c r="CM97" t="s">
        <v>158</v>
      </c>
      <c r="CX97" t="s">
        <v>158</v>
      </c>
      <c r="CY97" t="s">
        <v>158</v>
      </c>
      <c r="CZ97" t="s">
        <v>158</v>
      </c>
      <c r="DA97" t="s">
        <v>158</v>
      </c>
      <c r="DB97" t="s">
        <v>158</v>
      </c>
      <c r="DC97" t="s">
        <v>158</v>
      </c>
      <c r="DD97" t="s">
        <v>158</v>
      </c>
      <c r="DE97" t="s">
        <v>158</v>
      </c>
      <c r="DF97" t="s">
        <v>158</v>
      </c>
      <c r="DG97" t="s">
        <v>158</v>
      </c>
      <c r="DH97" t="s">
        <v>158</v>
      </c>
      <c r="DI97" t="s">
        <v>158</v>
      </c>
      <c r="DJ97" t="s">
        <v>158</v>
      </c>
      <c r="DK97" t="s">
        <v>158</v>
      </c>
      <c r="DL97" t="s">
        <v>158</v>
      </c>
      <c r="DM97" t="s">
        <v>158</v>
      </c>
      <c r="DN97" t="s">
        <v>158</v>
      </c>
      <c r="DO97" t="s">
        <v>158</v>
      </c>
      <c r="DP97" t="s">
        <v>158</v>
      </c>
      <c r="DQ97" t="s">
        <v>158</v>
      </c>
      <c r="DR97" t="s">
        <v>158</v>
      </c>
      <c r="DS97" t="s">
        <v>158</v>
      </c>
      <c r="DT97" t="s">
        <v>158</v>
      </c>
      <c r="DU97" t="s">
        <v>158</v>
      </c>
      <c r="DV97" t="s">
        <v>158</v>
      </c>
      <c r="DW97">
        <v>4.989045</v>
      </c>
      <c r="DX97">
        <v>10.227555000000001</v>
      </c>
      <c r="DY97" t="s">
        <v>158</v>
      </c>
      <c r="DZ97">
        <v>72.469897000000003</v>
      </c>
      <c r="EI97" t="s">
        <v>222</v>
      </c>
      <c r="EJ97" t="s">
        <v>158</v>
      </c>
      <c r="EK97" s="2">
        <v>0</v>
      </c>
      <c r="EM97">
        <v>0</v>
      </c>
      <c r="EN97">
        <v>6.503987491423656</v>
      </c>
    </row>
    <row r="98" spans="1:152" x14ac:dyDescent="0.3">
      <c r="A98" t="s">
        <v>586</v>
      </c>
      <c r="B98" t="s">
        <v>162</v>
      </c>
      <c r="C98" t="s">
        <v>584</v>
      </c>
      <c r="D98" t="s">
        <v>155</v>
      </c>
      <c r="E98" t="s">
        <v>156</v>
      </c>
      <c r="F98" t="s">
        <v>156</v>
      </c>
      <c r="H98" t="s">
        <v>155</v>
      </c>
      <c r="I98" t="s">
        <v>155</v>
      </c>
      <c r="L98" t="s">
        <v>155</v>
      </c>
      <c r="M98">
        <v>3.3107305437119399</v>
      </c>
      <c r="N98">
        <v>5328.1149923695402</v>
      </c>
      <c r="Q98">
        <v>7959.2706199390896</v>
      </c>
      <c r="R98" t="s">
        <v>586</v>
      </c>
      <c r="U98" t="s">
        <v>158</v>
      </c>
      <c r="V98" t="s">
        <v>158</v>
      </c>
      <c r="W98" t="s">
        <v>158</v>
      </c>
      <c r="X98" t="s">
        <v>158</v>
      </c>
      <c r="Y98" t="s">
        <v>158</v>
      </c>
      <c r="Z98" t="s">
        <v>158</v>
      </c>
      <c r="AA98" t="s">
        <v>158</v>
      </c>
      <c r="AB98" t="s">
        <v>158</v>
      </c>
      <c r="AC98" t="s">
        <v>158</v>
      </c>
      <c r="AD98" t="s">
        <v>158</v>
      </c>
      <c r="AE98" t="s">
        <v>158</v>
      </c>
      <c r="AF98" t="s">
        <v>158</v>
      </c>
      <c r="AG98" t="s">
        <v>158</v>
      </c>
      <c r="AH98" t="s">
        <v>158</v>
      </c>
      <c r="BC98" t="str">
        <f t="shared" si="2"/>
        <v>NA</v>
      </c>
      <c r="BD98" t="str">
        <f t="shared" si="3"/>
        <v>NA</v>
      </c>
      <c r="BE98" t="s">
        <v>158</v>
      </c>
      <c r="BF98" t="s">
        <v>158</v>
      </c>
      <c r="BG98" t="s">
        <v>158</v>
      </c>
      <c r="BM98" t="s">
        <v>158</v>
      </c>
      <c r="BN98" t="s">
        <v>158</v>
      </c>
      <c r="BV98" t="s">
        <v>158</v>
      </c>
      <c r="BW98" t="s">
        <v>158</v>
      </c>
      <c r="BX98" t="s">
        <v>158</v>
      </c>
      <c r="BY98" t="s">
        <v>158</v>
      </c>
      <c r="BZ98" t="s">
        <v>158</v>
      </c>
      <c r="CK98" t="s">
        <v>158</v>
      </c>
      <c r="CL98" t="s">
        <v>158</v>
      </c>
      <c r="CM98" t="s">
        <v>158</v>
      </c>
      <c r="CX98" t="s">
        <v>158</v>
      </c>
      <c r="CY98" t="s">
        <v>158</v>
      </c>
      <c r="CZ98" t="s">
        <v>158</v>
      </c>
      <c r="DA98" t="s">
        <v>158</v>
      </c>
      <c r="DB98" t="s">
        <v>158</v>
      </c>
      <c r="DC98" t="s">
        <v>158</v>
      </c>
      <c r="DD98" t="s">
        <v>158</v>
      </c>
      <c r="DE98" t="s">
        <v>158</v>
      </c>
      <c r="DF98" t="s">
        <v>158</v>
      </c>
      <c r="DG98" t="s">
        <v>158</v>
      </c>
      <c r="DH98" t="s">
        <v>158</v>
      </c>
      <c r="DI98" t="s">
        <v>158</v>
      </c>
      <c r="DJ98" t="s">
        <v>158</v>
      </c>
      <c r="DK98" t="s">
        <v>158</v>
      </c>
      <c r="DL98" t="s">
        <v>158</v>
      </c>
      <c r="DM98" t="s">
        <v>158</v>
      </c>
      <c r="DN98" t="s">
        <v>158</v>
      </c>
      <c r="DO98" t="s">
        <v>158</v>
      </c>
      <c r="DP98" t="s">
        <v>158</v>
      </c>
      <c r="DQ98" t="s">
        <v>158</v>
      </c>
      <c r="DR98" t="s">
        <v>158</v>
      </c>
      <c r="DS98" t="s">
        <v>158</v>
      </c>
      <c r="DT98" t="s">
        <v>158</v>
      </c>
      <c r="DU98" t="s">
        <v>158</v>
      </c>
      <c r="DV98" t="s">
        <v>158</v>
      </c>
      <c r="DW98">
        <v>4.9325609999999998</v>
      </c>
      <c r="DX98">
        <v>9.4698329999999995</v>
      </c>
      <c r="DY98" t="s">
        <v>158</v>
      </c>
      <c r="DZ98">
        <v>85.441739999999996</v>
      </c>
      <c r="EA98">
        <v>10.845000000000001</v>
      </c>
      <c r="EB98">
        <v>2.3824329999999998</v>
      </c>
      <c r="EC98">
        <v>8.2384660000000007</v>
      </c>
      <c r="ED98">
        <v>66.235699999999994</v>
      </c>
      <c r="EE98">
        <v>0</v>
      </c>
      <c r="EF98">
        <v>70.032769999999999</v>
      </c>
      <c r="EG98">
        <v>85.445030000000003</v>
      </c>
      <c r="EH98">
        <v>3.2157499999999999</v>
      </c>
      <c r="EI98" t="s">
        <v>222</v>
      </c>
      <c r="EJ98" t="s">
        <v>158</v>
      </c>
      <c r="EK98" s="2">
        <v>0</v>
      </c>
      <c r="EM98">
        <v>0</v>
      </c>
      <c r="EN98">
        <v>0</v>
      </c>
    </row>
    <row r="99" spans="1:152" x14ac:dyDescent="0.3">
      <c r="A99" t="s">
        <v>587</v>
      </c>
      <c r="B99" t="s">
        <v>162</v>
      </c>
      <c r="C99" t="s">
        <v>584</v>
      </c>
      <c r="D99" t="s">
        <v>155</v>
      </c>
      <c r="E99" t="s">
        <v>155</v>
      </c>
      <c r="F99" t="s">
        <v>156</v>
      </c>
      <c r="H99" t="s">
        <v>155</v>
      </c>
      <c r="I99" t="s">
        <v>155</v>
      </c>
      <c r="L99" t="s">
        <v>155</v>
      </c>
      <c r="M99">
        <v>1.7739021212113999</v>
      </c>
      <c r="N99">
        <v>2854.82444500773</v>
      </c>
      <c r="Q99">
        <v>4267.0574660069096</v>
      </c>
      <c r="R99" t="s">
        <v>587</v>
      </c>
      <c r="U99" t="s">
        <v>158</v>
      </c>
      <c r="V99" t="s">
        <v>158</v>
      </c>
      <c r="W99" t="s">
        <v>158</v>
      </c>
      <c r="X99" t="s">
        <v>158</v>
      </c>
      <c r="Y99" t="s">
        <v>158</v>
      </c>
      <c r="Z99" t="s">
        <v>158</v>
      </c>
      <c r="AA99" t="s">
        <v>158</v>
      </c>
      <c r="AB99" t="s">
        <v>158</v>
      </c>
      <c r="AC99" t="s">
        <v>158</v>
      </c>
      <c r="AD99" t="s">
        <v>158</v>
      </c>
      <c r="AE99" t="s">
        <v>158</v>
      </c>
      <c r="AF99" t="s">
        <v>158</v>
      </c>
      <c r="AG99" t="s">
        <v>158</v>
      </c>
      <c r="AH99" t="s">
        <v>158</v>
      </c>
      <c r="BC99" t="str">
        <f t="shared" si="2"/>
        <v>NA</v>
      </c>
      <c r="BD99" t="str">
        <f t="shared" si="3"/>
        <v>NA</v>
      </c>
      <c r="BE99" t="s">
        <v>158</v>
      </c>
      <c r="BF99" t="s">
        <v>158</v>
      </c>
      <c r="BG99" t="s">
        <v>158</v>
      </c>
      <c r="BM99" t="s">
        <v>158</v>
      </c>
      <c r="BN99" t="s">
        <v>158</v>
      </c>
      <c r="BV99" t="s">
        <v>158</v>
      </c>
      <c r="BW99" t="s">
        <v>158</v>
      </c>
      <c r="BX99" t="s">
        <v>158</v>
      </c>
      <c r="BY99" t="s">
        <v>158</v>
      </c>
      <c r="BZ99" t="s">
        <v>158</v>
      </c>
      <c r="CK99" t="s">
        <v>158</v>
      </c>
      <c r="CL99" t="s">
        <v>158</v>
      </c>
      <c r="CM99" t="s">
        <v>158</v>
      </c>
      <c r="CX99" t="s">
        <v>158</v>
      </c>
      <c r="CY99" t="s">
        <v>158</v>
      </c>
      <c r="CZ99" t="s">
        <v>158</v>
      </c>
      <c r="DA99" t="s">
        <v>158</v>
      </c>
      <c r="DB99" t="s">
        <v>158</v>
      </c>
      <c r="DC99" t="s">
        <v>158</v>
      </c>
      <c r="DD99" t="s">
        <v>158</v>
      </c>
      <c r="DE99" t="s">
        <v>158</v>
      </c>
      <c r="DF99" t="s">
        <v>158</v>
      </c>
      <c r="DG99" t="s">
        <v>158</v>
      </c>
      <c r="DH99" t="s">
        <v>158</v>
      </c>
      <c r="DI99" t="s">
        <v>158</v>
      </c>
      <c r="DJ99" t="s">
        <v>158</v>
      </c>
      <c r="DK99" t="s">
        <v>158</v>
      </c>
      <c r="DL99" t="s">
        <v>158</v>
      </c>
      <c r="DM99" t="s">
        <v>158</v>
      </c>
      <c r="DN99" t="s">
        <v>158</v>
      </c>
      <c r="DO99" t="s">
        <v>158</v>
      </c>
      <c r="DP99" t="s">
        <v>158</v>
      </c>
      <c r="DQ99" t="s">
        <v>158</v>
      </c>
      <c r="DR99" t="s">
        <v>158</v>
      </c>
      <c r="DS99" t="s">
        <v>158</v>
      </c>
      <c r="DT99" t="s">
        <v>158</v>
      </c>
      <c r="DU99" t="s">
        <v>158</v>
      </c>
      <c r="DV99" t="s">
        <v>158</v>
      </c>
      <c r="DW99">
        <v>4.7795839999999998</v>
      </c>
      <c r="DX99">
        <v>8.340503</v>
      </c>
      <c r="DY99" t="s">
        <v>158</v>
      </c>
      <c r="DZ99">
        <v>93.039107000000001</v>
      </c>
      <c r="EI99" t="s">
        <v>158</v>
      </c>
      <c r="EJ99" t="s">
        <v>158</v>
      </c>
      <c r="EK99" s="2">
        <v>1</v>
      </c>
      <c r="EM99">
        <v>0</v>
      </c>
      <c r="EN99">
        <v>0</v>
      </c>
    </row>
    <row r="100" spans="1:152" x14ac:dyDescent="0.3">
      <c r="A100" t="s">
        <v>588</v>
      </c>
      <c r="B100" t="s">
        <v>153</v>
      </c>
      <c r="C100" t="s">
        <v>589</v>
      </c>
      <c r="D100" t="s">
        <v>155</v>
      </c>
      <c r="E100" t="s">
        <v>156</v>
      </c>
      <c r="F100" t="s">
        <v>155</v>
      </c>
      <c r="H100" t="s">
        <v>155</v>
      </c>
      <c r="I100" t="s">
        <v>155</v>
      </c>
      <c r="L100" t="s">
        <v>155</v>
      </c>
      <c r="M100">
        <v>0.50864978834975805</v>
      </c>
      <c r="N100">
        <v>818.59412217019894</v>
      </c>
      <c r="Q100">
        <v>1229.01277027724</v>
      </c>
      <c r="R100" t="s">
        <v>590</v>
      </c>
      <c r="U100" t="s">
        <v>158</v>
      </c>
      <c r="V100" t="s">
        <v>158</v>
      </c>
      <c r="W100" t="s">
        <v>158</v>
      </c>
      <c r="X100" t="s">
        <v>158</v>
      </c>
      <c r="Y100" t="s">
        <v>158</v>
      </c>
      <c r="Z100" t="s">
        <v>158</v>
      </c>
      <c r="AA100" t="s">
        <v>158</v>
      </c>
      <c r="AB100" t="s">
        <v>158</v>
      </c>
      <c r="AC100" t="s">
        <v>158</v>
      </c>
      <c r="AD100" t="s">
        <v>158</v>
      </c>
      <c r="AE100" t="s">
        <v>158</v>
      </c>
      <c r="AF100" t="s">
        <v>158</v>
      </c>
      <c r="AG100" t="s">
        <v>158</v>
      </c>
      <c r="AH100" t="s">
        <v>158</v>
      </c>
      <c r="BC100" t="str">
        <f t="shared" si="2"/>
        <v>NA</v>
      </c>
      <c r="BD100" t="str">
        <f t="shared" si="3"/>
        <v>NA</v>
      </c>
      <c r="BE100" t="s">
        <v>158</v>
      </c>
      <c r="BF100" t="s">
        <v>158</v>
      </c>
      <c r="BG100" t="s">
        <v>158</v>
      </c>
      <c r="BM100" t="s">
        <v>158</v>
      </c>
      <c r="BN100" t="s">
        <v>158</v>
      </c>
      <c r="BV100" t="s">
        <v>158</v>
      </c>
      <c r="BW100" t="s">
        <v>158</v>
      </c>
      <c r="BX100" t="s">
        <v>158</v>
      </c>
      <c r="BY100" t="s">
        <v>158</v>
      </c>
      <c r="BZ100" t="s">
        <v>158</v>
      </c>
      <c r="CK100" t="s">
        <v>158</v>
      </c>
      <c r="CL100" t="s">
        <v>158</v>
      </c>
      <c r="CM100" t="s">
        <v>158</v>
      </c>
      <c r="CX100" t="s">
        <v>158</v>
      </c>
      <c r="CY100" t="s">
        <v>158</v>
      </c>
      <c r="CZ100" t="s">
        <v>158</v>
      </c>
      <c r="DA100" t="s">
        <v>158</v>
      </c>
      <c r="DB100" t="s">
        <v>158</v>
      </c>
      <c r="DC100" t="s">
        <v>158</v>
      </c>
      <c r="DD100" t="s">
        <v>158</v>
      </c>
      <c r="DE100" t="s">
        <v>158</v>
      </c>
      <c r="DF100" t="s">
        <v>158</v>
      </c>
      <c r="DG100" t="s">
        <v>158</v>
      </c>
      <c r="DH100" t="s">
        <v>158</v>
      </c>
      <c r="DI100" t="s">
        <v>158</v>
      </c>
      <c r="DJ100" t="s">
        <v>158</v>
      </c>
      <c r="DK100" t="s">
        <v>158</v>
      </c>
      <c r="DL100" t="s">
        <v>158</v>
      </c>
      <c r="DM100" t="s">
        <v>158</v>
      </c>
      <c r="DN100" t="s">
        <v>158</v>
      </c>
      <c r="DO100" t="s">
        <v>158</v>
      </c>
      <c r="DP100" t="s">
        <v>158</v>
      </c>
      <c r="DQ100" t="s">
        <v>158</v>
      </c>
      <c r="DR100" t="s">
        <v>158</v>
      </c>
      <c r="DS100" t="s">
        <v>158</v>
      </c>
      <c r="DT100" t="s">
        <v>158</v>
      </c>
      <c r="DU100" t="s">
        <v>158</v>
      </c>
      <c r="DV100" t="s">
        <v>158</v>
      </c>
      <c r="DW100">
        <v>-5</v>
      </c>
      <c r="DX100">
        <v>15.34</v>
      </c>
      <c r="DY100" t="s">
        <v>194</v>
      </c>
      <c r="DZ100">
        <v>7.03</v>
      </c>
      <c r="EI100" t="s">
        <v>158</v>
      </c>
      <c r="EJ100" t="s">
        <v>158</v>
      </c>
      <c r="EK100" s="2">
        <v>2</v>
      </c>
    </row>
    <row r="101" spans="1:152" x14ac:dyDescent="0.3">
      <c r="A101" t="s">
        <v>591</v>
      </c>
      <c r="B101" t="s">
        <v>162</v>
      </c>
      <c r="C101" t="s">
        <v>592</v>
      </c>
      <c r="D101" t="s">
        <v>156</v>
      </c>
      <c r="E101" t="s">
        <v>156</v>
      </c>
      <c r="F101" t="s">
        <v>156</v>
      </c>
      <c r="H101" t="s">
        <v>155</v>
      </c>
      <c r="I101" t="s">
        <v>155</v>
      </c>
      <c r="L101" t="s">
        <v>156</v>
      </c>
      <c r="M101">
        <v>0.658456765596525</v>
      </c>
      <c r="N101">
        <v>1059.6855643433</v>
      </c>
      <c r="Q101">
        <v>1574.64140140001</v>
      </c>
      <c r="R101" t="s">
        <v>591</v>
      </c>
      <c r="U101" t="s">
        <v>158</v>
      </c>
      <c r="V101" t="s">
        <v>158</v>
      </c>
      <c r="W101" t="s">
        <v>158</v>
      </c>
      <c r="X101" t="s">
        <v>158</v>
      </c>
      <c r="Y101" t="s">
        <v>158</v>
      </c>
      <c r="Z101" t="s">
        <v>158</v>
      </c>
      <c r="AA101" t="s">
        <v>158</v>
      </c>
      <c r="AB101" t="s">
        <v>158</v>
      </c>
      <c r="AC101" t="s">
        <v>158</v>
      </c>
      <c r="AD101" t="s">
        <v>158</v>
      </c>
      <c r="AE101" t="s">
        <v>158</v>
      </c>
      <c r="AF101" t="s">
        <v>158</v>
      </c>
      <c r="AG101" t="s">
        <v>158</v>
      </c>
      <c r="AH101" t="s">
        <v>158</v>
      </c>
      <c r="BC101" t="str">
        <f t="shared" si="2"/>
        <v>NA</v>
      </c>
      <c r="BD101" t="str">
        <f t="shared" si="3"/>
        <v>NA</v>
      </c>
      <c r="BE101" t="s">
        <v>158</v>
      </c>
      <c r="BF101" t="s">
        <v>158</v>
      </c>
      <c r="BG101" t="s">
        <v>158</v>
      </c>
      <c r="BM101" t="s">
        <v>158</v>
      </c>
      <c r="BN101" t="s">
        <v>158</v>
      </c>
      <c r="BV101" t="s">
        <v>158</v>
      </c>
      <c r="BW101" t="s">
        <v>158</v>
      </c>
      <c r="BX101" t="s">
        <v>158</v>
      </c>
      <c r="BY101" t="s">
        <v>158</v>
      </c>
      <c r="BZ101" t="s">
        <v>158</v>
      </c>
      <c r="CK101" t="s">
        <v>158</v>
      </c>
      <c r="CL101" t="s">
        <v>158</v>
      </c>
      <c r="CM101" t="s">
        <v>158</v>
      </c>
      <c r="CX101" t="s">
        <v>158</v>
      </c>
      <c r="CY101" t="s">
        <v>158</v>
      </c>
      <c r="CZ101" t="s">
        <v>158</v>
      </c>
      <c r="DA101" t="s">
        <v>158</v>
      </c>
      <c r="DB101" t="s">
        <v>158</v>
      </c>
      <c r="DC101" t="s">
        <v>158</v>
      </c>
      <c r="DD101" t="s">
        <v>158</v>
      </c>
      <c r="DE101" t="s">
        <v>158</v>
      </c>
      <c r="DF101" t="s">
        <v>158</v>
      </c>
      <c r="DG101" t="s">
        <v>158</v>
      </c>
      <c r="DH101" t="s">
        <v>158</v>
      </c>
      <c r="DI101" t="s">
        <v>158</v>
      </c>
      <c r="DJ101" t="s">
        <v>158</v>
      </c>
      <c r="DK101" t="s">
        <v>158</v>
      </c>
      <c r="DL101" t="s">
        <v>158</v>
      </c>
      <c r="DM101" t="s">
        <v>158</v>
      </c>
      <c r="DN101" t="s">
        <v>158</v>
      </c>
      <c r="DO101" t="s">
        <v>158</v>
      </c>
      <c r="DP101" t="s">
        <v>158</v>
      </c>
      <c r="DQ101" t="s">
        <v>158</v>
      </c>
      <c r="DR101" t="s">
        <v>158</v>
      </c>
      <c r="DS101" t="s">
        <v>158</v>
      </c>
      <c r="DT101" t="s">
        <v>158</v>
      </c>
      <c r="DU101" t="s">
        <v>158</v>
      </c>
      <c r="DV101" t="s">
        <v>158</v>
      </c>
      <c r="DW101">
        <v>5</v>
      </c>
      <c r="DX101">
        <v>12.555357000000001</v>
      </c>
      <c r="DY101" t="s">
        <v>158</v>
      </c>
      <c r="DZ101">
        <v>77.043541000000005</v>
      </c>
      <c r="EI101" t="s">
        <v>177</v>
      </c>
      <c r="EJ101" t="s">
        <v>158</v>
      </c>
      <c r="EK101" s="2">
        <v>2</v>
      </c>
      <c r="EO101">
        <v>1</v>
      </c>
      <c r="EP101" t="s">
        <v>593</v>
      </c>
      <c r="EQ101">
        <v>1</v>
      </c>
      <c r="ER101" t="s">
        <v>594</v>
      </c>
      <c r="ES101">
        <v>1</v>
      </c>
      <c r="ET101" t="s">
        <v>595</v>
      </c>
      <c r="EV101" t="s">
        <v>596</v>
      </c>
    </row>
    <row r="102" spans="1:152" x14ac:dyDescent="0.3">
      <c r="A102" t="s">
        <v>597</v>
      </c>
      <c r="B102" t="s">
        <v>162</v>
      </c>
      <c r="C102" t="s">
        <v>592</v>
      </c>
      <c r="D102" t="s">
        <v>156</v>
      </c>
      <c r="E102" t="s">
        <v>156</v>
      </c>
      <c r="F102" t="s">
        <v>156</v>
      </c>
      <c r="H102" t="s">
        <v>155</v>
      </c>
      <c r="I102" t="s">
        <v>155</v>
      </c>
      <c r="L102" t="s">
        <v>155</v>
      </c>
      <c r="M102">
        <v>0.55060718089988303</v>
      </c>
      <c r="N102">
        <v>886.11813517441306</v>
      </c>
      <c r="Q102">
        <v>1314.5626155180601</v>
      </c>
      <c r="R102" t="s">
        <v>597</v>
      </c>
      <c r="U102" t="s">
        <v>158</v>
      </c>
      <c r="V102" t="s">
        <v>158</v>
      </c>
      <c r="W102" t="s">
        <v>158</v>
      </c>
      <c r="X102" t="s">
        <v>158</v>
      </c>
      <c r="Y102" t="s">
        <v>158</v>
      </c>
      <c r="Z102" t="s">
        <v>158</v>
      </c>
      <c r="AA102" t="s">
        <v>158</v>
      </c>
      <c r="AB102" t="s">
        <v>158</v>
      </c>
      <c r="AC102" t="s">
        <v>158</v>
      </c>
      <c r="AD102" t="s">
        <v>158</v>
      </c>
      <c r="AE102" t="s">
        <v>158</v>
      </c>
      <c r="AF102" t="s">
        <v>158</v>
      </c>
      <c r="AG102" t="s">
        <v>158</v>
      </c>
      <c r="AH102" t="s">
        <v>158</v>
      </c>
      <c r="BC102" t="str">
        <f t="shared" si="2"/>
        <v>NA</v>
      </c>
      <c r="BD102" t="str">
        <f t="shared" si="3"/>
        <v>NA</v>
      </c>
      <c r="BE102" t="s">
        <v>158</v>
      </c>
      <c r="BF102" t="s">
        <v>158</v>
      </c>
      <c r="BG102" t="s">
        <v>158</v>
      </c>
      <c r="BM102" t="s">
        <v>158</v>
      </c>
      <c r="BN102" t="s">
        <v>158</v>
      </c>
      <c r="BV102" t="s">
        <v>158</v>
      </c>
      <c r="BW102" t="s">
        <v>158</v>
      </c>
      <c r="BX102" t="s">
        <v>158</v>
      </c>
      <c r="BY102" t="s">
        <v>158</v>
      </c>
      <c r="BZ102" t="s">
        <v>158</v>
      </c>
      <c r="CK102" t="s">
        <v>158</v>
      </c>
      <c r="CL102" t="s">
        <v>158</v>
      </c>
      <c r="CM102" t="s">
        <v>158</v>
      </c>
      <c r="CX102" t="s">
        <v>158</v>
      </c>
      <c r="CY102" t="s">
        <v>158</v>
      </c>
      <c r="CZ102" t="s">
        <v>158</v>
      </c>
      <c r="DA102" t="s">
        <v>158</v>
      </c>
      <c r="DB102" t="s">
        <v>158</v>
      </c>
      <c r="DC102" t="s">
        <v>158</v>
      </c>
      <c r="DD102" t="s">
        <v>158</v>
      </c>
      <c r="DE102" t="s">
        <v>158</v>
      </c>
      <c r="DF102" t="s">
        <v>158</v>
      </c>
      <c r="DG102" t="s">
        <v>158</v>
      </c>
      <c r="DH102" t="s">
        <v>158</v>
      </c>
      <c r="DI102" t="s">
        <v>158</v>
      </c>
      <c r="DJ102" t="s">
        <v>158</v>
      </c>
      <c r="DK102" t="s">
        <v>158</v>
      </c>
      <c r="DL102" t="s">
        <v>158</v>
      </c>
      <c r="DM102" t="s">
        <v>158</v>
      </c>
      <c r="DN102" t="s">
        <v>158</v>
      </c>
      <c r="DO102" t="s">
        <v>158</v>
      </c>
      <c r="DP102" t="s">
        <v>158</v>
      </c>
      <c r="DQ102" t="s">
        <v>158</v>
      </c>
      <c r="DR102" t="s">
        <v>158</v>
      </c>
      <c r="DS102" t="s">
        <v>158</v>
      </c>
      <c r="DT102" t="s">
        <v>158</v>
      </c>
      <c r="DU102" t="s">
        <v>158</v>
      </c>
      <c r="DV102" t="s">
        <v>158</v>
      </c>
      <c r="DW102">
        <v>4.0730820000000003</v>
      </c>
      <c r="DX102">
        <v>12.124867</v>
      </c>
      <c r="DY102" t="s">
        <v>158</v>
      </c>
      <c r="DZ102">
        <v>83.213453000000001</v>
      </c>
      <c r="EA102">
        <v>13.636670000000001</v>
      </c>
      <c r="EB102">
        <v>41.472700000000003</v>
      </c>
      <c r="EC102">
        <v>4.9052749999999996</v>
      </c>
      <c r="ED102">
        <v>7.9833999999999996</v>
      </c>
      <c r="EE102">
        <v>0</v>
      </c>
      <c r="EF102">
        <v>92.1601</v>
      </c>
      <c r="EG102">
        <v>52.899529999999999</v>
      </c>
      <c r="EH102">
        <v>4.1760999999999999</v>
      </c>
      <c r="EI102" t="s">
        <v>222</v>
      </c>
      <c r="EJ102" t="s">
        <v>158</v>
      </c>
      <c r="EK102" s="2">
        <v>2</v>
      </c>
    </row>
    <row r="103" spans="1:152" x14ac:dyDescent="0.3">
      <c r="A103" t="s">
        <v>598</v>
      </c>
      <c r="B103" t="s">
        <v>162</v>
      </c>
      <c r="C103" t="s">
        <v>592</v>
      </c>
      <c r="D103" t="s">
        <v>156</v>
      </c>
      <c r="E103" t="s">
        <v>156</v>
      </c>
      <c r="F103" t="s">
        <v>156</v>
      </c>
      <c r="H103" t="s">
        <v>155</v>
      </c>
      <c r="I103" t="s">
        <v>155</v>
      </c>
      <c r="L103" t="s">
        <v>155</v>
      </c>
      <c r="M103">
        <v>0.593073974294408</v>
      </c>
      <c r="N103">
        <v>954.46195101076398</v>
      </c>
      <c r="Q103">
        <v>1416.1809596548501</v>
      </c>
      <c r="R103" t="s">
        <v>598</v>
      </c>
      <c r="U103" t="s">
        <v>158</v>
      </c>
      <c r="V103" t="s">
        <v>158</v>
      </c>
      <c r="W103" t="s">
        <v>158</v>
      </c>
      <c r="X103" t="s">
        <v>158</v>
      </c>
      <c r="Y103" t="s">
        <v>158</v>
      </c>
      <c r="Z103" t="s">
        <v>158</v>
      </c>
      <c r="AA103" t="s">
        <v>158</v>
      </c>
      <c r="AB103" t="s">
        <v>158</v>
      </c>
      <c r="AC103" t="s">
        <v>158</v>
      </c>
      <c r="AD103" t="s">
        <v>158</v>
      </c>
      <c r="AE103" t="s">
        <v>158</v>
      </c>
      <c r="AF103" t="s">
        <v>158</v>
      </c>
      <c r="AG103" t="s">
        <v>158</v>
      </c>
      <c r="AH103" t="s">
        <v>158</v>
      </c>
      <c r="BC103" t="str">
        <f t="shared" si="2"/>
        <v>NA</v>
      </c>
      <c r="BD103" t="str">
        <f t="shared" si="3"/>
        <v>NA</v>
      </c>
      <c r="BE103" t="s">
        <v>158</v>
      </c>
      <c r="BF103" t="s">
        <v>158</v>
      </c>
      <c r="BG103" t="s">
        <v>158</v>
      </c>
      <c r="BM103" t="s">
        <v>158</v>
      </c>
      <c r="BN103" t="s">
        <v>158</v>
      </c>
      <c r="BV103" t="s">
        <v>158</v>
      </c>
      <c r="BW103" t="s">
        <v>158</v>
      </c>
      <c r="BX103" t="s">
        <v>158</v>
      </c>
      <c r="BY103" t="s">
        <v>158</v>
      </c>
      <c r="BZ103" t="s">
        <v>158</v>
      </c>
      <c r="CK103" t="s">
        <v>158</v>
      </c>
      <c r="CL103" t="s">
        <v>158</v>
      </c>
      <c r="CM103" t="s">
        <v>158</v>
      </c>
      <c r="CX103" t="s">
        <v>158</v>
      </c>
      <c r="CY103" t="s">
        <v>158</v>
      </c>
      <c r="CZ103" t="s">
        <v>158</v>
      </c>
      <c r="DA103" t="s">
        <v>158</v>
      </c>
      <c r="DB103" t="s">
        <v>158</v>
      </c>
      <c r="DC103" t="s">
        <v>158</v>
      </c>
      <c r="DD103" t="s">
        <v>158</v>
      </c>
      <c r="DE103" t="s">
        <v>158</v>
      </c>
      <c r="DF103" t="s">
        <v>158</v>
      </c>
      <c r="DG103" t="s">
        <v>158</v>
      </c>
      <c r="DH103" t="s">
        <v>158</v>
      </c>
      <c r="DI103" t="s">
        <v>158</v>
      </c>
      <c r="DJ103" t="s">
        <v>158</v>
      </c>
      <c r="DK103" t="s">
        <v>158</v>
      </c>
      <c r="DL103" t="s">
        <v>158</v>
      </c>
      <c r="DM103" t="s">
        <v>158</v>
      </c>
      <c r="DN103" t="s">
        <v>158</v>
      </c>
      <c r="DO103" t="s">
        <v>158</v>
      </c>
      <c r="DP103" t="s">
        <v>158</v>
      </c>
      <c r="DQ103" t="s">
        <v>158</v>
      </c>
      <c r="DR103" t="s">
        <v>158</v>
      </c>
      <c r="DS103" t="s">
        <v>158</v>
      </c>
      <c r="DT103" t="s">
        <v>158</v>
      </c>
      <c r="DU103" t="s">
        <v>158</v>
      </c>
      <c r="DV103" t="s">
        <v>158</v>
      </c>
      <c r="DW103">
        <v>3.998113</v>
      </c>
      <c r="DX103">
        <v>11.791100999999999</v>
      </c>
      <c r="DY103" t="s">
        <v>158</v>
      </c>
      <c r="DZ103">
        <v>84.417417999999998</v>
      </c>
      <c r="EI103" t="s">
        <v>222</v>
      </c>
      <c r="EJ103" t="s">
        <v>158</v>
      </c>
      <c r="EK103" s="2">
        <v>2</v>
      </c>
    </row>
    <row r="104" spans="1:152" x14ac:dyDescent="0.3">
      <c r="A104" t="s">
        <v>599</v>
      </c>
      <c r="B104" t="s">
        <v>162</v>
      </c>
      <c r="C104" t="s">
        <v>592</v>
      </c>
      <c r="D104" t="s">
        <v>156</v>
      </c>
      <c r="E104" t="s">
        <v>156</v>
      </c>
      <c r="F104" t="s">
        <v>156</v>
      </c>
      <c r="H104" t="s">
        <v>155</v>
      </c>
      <c r="I104" t="s">
        <v>155</v>
      </c>
      <c r="L104" t="s">
        <v>155</v>
      </c>
      <c r="M104">
        <v>1.0851681251891201</v>
      </c>
      <c r="N104">
        <v>1746.4123040889699</v>
      </c>
      <c r="Q104">
        <v>2593.2357617683201</v>
      </c>
      <c r="R104" t="s">
        <v>599</v>
      </c>
      <c r="U104" t="s">
        <v>158</v>
      </c>
      <c r="V104" t="s">
        <v>158</v>
      </c>
      <c r="W104" t="s">
        <v>158</v>
      </c>
      <c r="X104" t="s">
        <v>158</v>
      </c>
      <c r="Y104" t="s">
        <v>158</v>
      </c>
      <c r="Z104" t="s">
        <v>158</v>
      </c>
      <c r="AA104" t="s">
        <v>158</v>
      </c>
      <c r="AB104" t="s">
        <v>158</v>
      </c>
      <c r="AC104" t="s">
        <v>158</v>
      </c>
      <c r="AD104" t="s">
        <v>158</v>
      </c>
      <c r="AE104" t="s">
        <v>158</v>
      </c>
      <c r="AF104" t="s">
        <v>158</v>
      </c>
      <c r="AG104" t="s">
        <v>158</v>
      </c>
      <c r="AH104" t="s">
        <v>158</v>
      </c>
      <c r="BC104" t="str">
        <f t="shared" si="2"/>
        <v>NA</v>
      </c>
      <c r="BD104" t="str">
        <f t="shared" si="3"/>
        <v>NA</v>
      </c>
      <c r="BE104" t="s">
        <v>158</v>
      </c>
      <c r="BF104" t="s">
        <v>158</v>
      </c>
      <c r="BG104" t="s">
        <v>158</v>
      </c>
      <c r="BM104" t="s">
        <v>158</v>
      </c>
      <c r="BN104" t="s">
        <v>158</v>
      </c>
      <c r="BV104" t="s">
        <v>158</v>
      </c>
      <c r="BW104" t="s">
        <v>158</v>
      </c>
      <c r="BX104" t="s">
        <v>158</v>
      </c>
      <c r="BY104" t="s">
        <v>158</v>
      </c>
      <c r="BZ104" t="s">
        <v>158</v>
      </c>
      <c r="CK104" t="s">
        <v>158</v>
      </c>
      <c r="CL104" t="s">
        <v>158</v>
      </c>
      <c r="CM104" t="s">
        <v>158</v>
      </c>
      <c r="CX104" t="s">
        <v>158</v>
      </c>
      <c r="CY104" t="s">
        <v>158</v>
      </c>
      <c r="CZ104" t="s">
        <v>158</v>
      </c>
      <c r="DA104" t="s">
        <v>158</v>
      </c>
      <c r="DB104" t="s">
        <v>158</v>
      </c>
      <c r="DC104" t="s">
        <v>158</v>
      </c>
      <c r="DD104" t="s">
        <v>158</v>
      </c>
      <c r="DE104" t="s">
        <v>158</v>
      </c>
      <c r="DF104" t="s">
        <v>158</v>
      </c>
      <c r="DG104" t="s">
        <v>158</v>
      </c>
      <c r="DH104" t="s">
        <v>158</v>
      </c>
      <c r="DI104" t="s">
        <v>158</v>
      </c>
      <c r="DJ104" t="s">
        <v>158</v>
      </c>
      <c r="DK104" t="s">
        <v>158</v>
      </c>
      <c r="DL104" t="s">
        <v>158</v>
      </c>
      <c r="DM104" t="s">
        <v>158</v>
      </c>
      <c r="DN104" t="s">
        <v>158</v>
      </c>
      <c r="DO104" t="s">
        <v>158</v>
      </c>
      <c r="DP104" t="s">
        <v>158</v>
      </c>
      <c r="DQ104" t="s">
        <v>158</v>
      </c>
      <c r="DR104" t="s">
        <v>158</v>
      </c>
      <c r="DS104" t="s">
        <v>158</v>
      </c>
      <c r="DT104" t="s">
        <v>158</v>
      </c>
      <c r="DU104" t="s">
        <v>158</v>
      </c>
      <c r="DV104" t="s">
        <v>158</v>
      </c>
      <c r="DW104">
        <v>2.946504</v>
      </c>
      <c r="DX104">
        <v>11.155212000000001</v>
      </c>
      <c r="DY104" t="s">
        <v>158</v>
      </c>
      <c r="DZ104">
        <v>82.687099000000003</v>
      </c>
      <c r="EI104" t="s">
        <v>158</v>
      </c>
      <c r="EJ104" t="s">
        <v>158</v>
      </c>
      <c r="EK104" s="2">
        <v>2</v>
      </c>
    </row>
    <row r="105" spans="1:152" x14ac:dyDescent="0.3">
      <c r="A105" t="s">
        <v>600</v>
      </c>
      <c r="B105" t="s">
        <v>162</v>
      </c>
      <c r="C105" t="s">
        <v>592</v>
      </c>
      <c r="D105" t="s">
        <v>155</v>
      </c>
      <c r="E105" t="s">
        <v>155</v>
      </c>
      <c r="F105" t="s">
        <v>156</v>
      </c>
      <c r="H105" t="s">
        <v>155</v>
      </c>
      <c r="I105" t="s">
        <v>155</v>
      </c>
      <c r="L105" t="s">
        <v>155</v>
      </c>
      <c r="M105">
        <v>3.58478750783445</v>
      </c>
      <c r="N105">
        <v>5769.16780534394</v>
      </c>
      <c r="Q105">
        <v>8566.6826488704592</v>
      </c>
      <c r="R105" t="s">
        <v>600</v>
      </c>
      <c r="U105" t="s">
        <v>158</v>
      </c>
      <c r="V105" t="s">
        <v>158</v>
      </c>
      <c r="W105" t="s">
        <v>158</v>
      </c>
      <c r="X105" t="s">
        <v>158</v>
      </c>
      <c r="Y105" t="s">
        <v>158</v>
      </c>
      <c r="Z105" t="s">
        <v>158</v>
      </c>
      <c r="AA105" t="s">
        <v>158</v>
      </c>
      <c r="AB105" t="s">
        <v>158</v>
      </c>
      <c r="AC105" t="s">
        <v>158</v>
      </c>
      <c r="AD105" t="s">
        <v>158</v>
      </c>
      <c r="AE105" t="s">
        <v>158</v>
      </c>
      <c r="AF105" t="s">
        <v>158</v>
      </c>
      <c r="AG105" t="s">
        <v>158</v>
      </c>
      <c r="AH105" t="s">
        <v>158</v>
      </c>
      <c r="BC105" t="str">
        <f t="shared" si="2"/>
        <v>NA</v>
      </c>
      <c r="BD105" t="str">
        <f t="shared" si="3"/>
        <v>NA</v>
      </c>
      <c r="BE105" t="s">
        <v>158</v>
      </c>
      <c r="BF105" t="s">
        <v>158</v>
      </c>
      <c r="BG105" t="s">
        <v>158</v>
      </c>
      <c r="BM105" t="s">
        <v>158</v>
      </c>
      <c r="BN105" t="s">
        <v>158</v>
      </c>
      <c r="BV105" t="s">
        <v>158</v>
      </c>
      <c r="BW105" t="s">
        <v>158</v>
      </c>
      <c r="BX105" t="s">
        <v>158</v>
      </c>
      <c r="BY105" t="s">
        <v>158</v>
      </c>
      <c r="BZ105" t="s">
        <v>158</v>
      </c>
      <c r="CK105" t="s">
        <v>158</v>
      </c>
      <c r="CL105" t="s">
        <v>158</v>
      </c>
      <c r="CM105" t="s">
        <v>158</v>
      </c>
      <c r="CX105" t="s">
        <v>158</v>
      </c>
      <c r="CY105" t="s">
        <v>158</v>
      </c>
      <c r="CZ105" t="s">
        <v>158</v>
      </c>
      <c r="DA105" t="s">
        <v>158</v>
      </c>
      <c r="DB105" t="s">
        <v>158</v>
      </c>
      <c r="DC105" t="s">
        <v>158</v>
      </c>
      <c r="DD105" t="s">
        <v>158</v>
      </c>
      <c r="DE105" t="s">
        <v>158</v>
      </c>
      <c r="DF105" t="s">
        <v>158</v>
      </c>
      <c r="DG105" t="s">
        <v>158</v>
      </c>
      <c r="DH105" t="s">
        <v>158</v>
      </c>
      <c r="DI105" t="s">
        <v>158</v>
      </c>
      <c r="DJ105" t="s">
        <v>158</v>
      </c>
      <c r="DK105" t="s">
        <v>158</v>
      </c>
      <c r="DL105" t="s">
        <v>158</v>
      </c>
      <c r="DM105" t="s">
        <v>158</v>
      </c>
      <c r="DN105" t="s">
        <v>158</v>
      </c>
      <c r="DO105" t="s">
        <v>158</v>
      </c>
      <c r="DP105" t="s">
        <v>158</v>
      </c>
      <c r="DQ105" t="s">
        <v>158</v>
      </c>
      <c r="DR105" t="s">
        <v>158</v>
      </c>
      <c r="DS105" t="s">
        <v>158</v>
      </c>
      <c r="DT105" t="s">
        <v>158</v>
      </c>
      <c r="DU105" t="s">
        <v>158</v>
      </c>
      <c r="DV105" t="s">
        <v>158</v>
      </c>
      <c r="DW105">
        <v>3.3293140000000001</v>
      </c>
      <c r="DX105">
        <v>10.1997</v>
      </c>
      <c r="DY105" t="s">
        <v>158</v>
      </c>
      <c r="DZ105">
        <v>83.178692999999996</v>
      </c>
      <c r="EI105" t="s">
        <v>158</v>
      </c>
      <c r="EJ105" t="s">
        <v>158</v>
      </c>
      <c r="EK105" s="2">
        <v>0</v>
      </c>
    </row>
    <row r="106" spans="1:152" x14ac:dyDescent="0.3">
      <c r="A106" t="s">
        <v>601</v>
      </c>
      <c r="B106" t="s">
        <v>162</v>
      </c>
      <c r="C106" t="s">
        <v>364</v>
      </c>
      <c r="D106" t="s">
        <v>156</v>
      </c>
      <c r="E106" t="s">
        <v>156</v>
      </c>
      <c r="F106" t="s">
        <v>156</v>
      </c>
      <c r="H106" t="s">
        <v>155</v>
      </c>
      <c r="I106" t="s">
        <v>155</v>
      </c>
      <c r="L106" t="s">
        <v>155</v>
      </c>
      <c r="M106">
        <v>3.0865092214365899</v>
      </c>
      <c r="N106">
        <v>4967.2650309937098</v>
      </c>
      <c r="Q106">
        <v>7438.4135588184099</v>
      </c>
      <c r="R106" t="s">
        <v>601</v>
      </c>
      <c r="U106" t="s">
        <v>158</v>
      </c>
      <c r="V106" t="s">
        <v>158</v>
      </c>
      <c r="W106" t="s">
        <v>158</v>
      </c>
      <c r="X106" t="s">
        <v>158</v>
      </c>
      <c r="Y106" t="s">
        <v>158</v>
      </c>
      <c r="Z106" t="s">
        <v>158</v>
      </c>
      <c r="AA106" t="s">
        <v>158</v>
      </c>
      <c r="AB106" t="s">
        <v>158</v>
      </c>
      <c r="AC106" t="s">
        <v>158</v>
      </c>
      <c r="AD106" t="s">
        <v>158</v>
      </c>
      <c r="AE106" t="s">
        <v>158</v>
      </c>
      <c r="AF106" t="s">
        <v>158</v>
      </c>
      <c r="AG106" t="s">
        <v>158</v>
      </c>
      <c r="AH106" t="s">
        <v>158</v>
      </c>
      <c r="BC106" t="str">
        <f t="shared" si="2"/>
        <v>NA</v>
      </c>
      <c r="BD106" t="str">
        <f t="shared" si="3"/>
        <v>NA</v>
      </c>
      <c r="BE106" t="s">
        <v>158</v>
      </c>
      <c r="BF106" t="s">
        <v>158</v>
      </c>
      <c r="BG106" t="s">
        <v>158</v>
      </c>
      <c r="BM106" t="s">
        <v>158</v>
      </c>
      <c r="BN106" t="s">
        <v>158</v>
      </c>
      <c r="BV106" t="s">
        <v>158</v>
      </c>
      <c r="BW106" t="s">
        <v>158</v>
      </c>
      <c r="BX106" t="s">
        <v>158</v>
      </c>
      <c r="BY106" t="s">
        <v>158</v>
      </c>
      <c r="BZ106" t="s">
        <v>158</v>
      </c>
      <c r="CK106" t="s">
        <v>158</v>
      </c>
      <c r="CL106" t="s">
        <v>158</v>
      </c>
      <c r="CM106" t="s">
        <v>158</v>
      </c>
      <c r="CX106" t="s">
        <v>158</v>
      </c>
      <c r="CY106" t="s">
        <v>158</v>
      </c>
      <c r="CZ106" t="s">
        <v>158</v>
      </c>
      <c r="DA106" t="s">
        <v>158</v>
      </c>
      <c r="DB106" t="s">
        <v>158</v>
      </c>
      <c r="DC106" t="s">
        <v>158</v>
      </c>
      <c r="DD106" t="s">
        <v>158</v>
      </c>
      <c r="DE106" t="s">
        <v>158</v>
      </c>
      <c r="DF106" t="s">
        <v>158</v>
      </c>
      <c r="DG106" t="s">
        <v>158</v>
      </c>
      <c r="DH106" t="s">
        <v>158</v>
      </c>
      <c r="DI106" t="s">
        <v>158</v>
      </c>
      <c r="DJ106" t="s">
        <v>158</v>
      </c>
      <c r="DK106" t="s">
        <v>158</v>
      </c>
      <c r="DL106" t="s">
        <v>158</v>
      </c>
      <c r="DM106" t="s">
        <v>158</v>
      </c>
      <c r="DN106" t="s">
        <v>158</v>
      </c>
      <c r="DO106" t="s">
        <v>158</v>
      </c>
      <c r="DP106" t="s">
        <v>158</v>
      </c>
      <c r="DQ106" t="s">
        <v>158</v>
      </c>
      <c r="DR106" t="s">
        <v>158</v>
      </c>
      <c r="DS106" t="s">
        <v>158</v>
      </c>
      <c r="DT106" t="s">
        <v>158</v>
      </c>
      <c r="DU106" t="s">
        <v>158</v>
      </c>
      <c r="DV106" t="s">
        <v>158</v>
      </c>
      <c r="DW106">
        <v>0.47516900000000001</v>
      </c>
      <c r="DX106">
        <v>9.3656100000000002</v>
      </c>
      <c r="DY106" t="s">
        <v>158</v>
      </c>
      <c r="DZ106">
        <v>84.600724</v>
      </c>
      <c r="EA106">
        <v>3.5</v>
      </c>
      <c r="EB106">
        <v>28.244800000000001</v>
      </c>
      <c r="EC106">
        <v>4.9653999999999998</v>
      </c>
      <c r="ED106">
        <v>38.065199999999997</v>
      </c>
      <c r="EE106">
        <v>0</v>
      </c>
      <c r="EF106">
        <v>91.377499999999998</v>
      </c>
      <c r="EG106">
        <v>60.1965</v>
      </c>
      <c r="EH106">
        <v>1.2027000000000001</v>
      </c>
      <c r="EI106" t="s">
        <v>177</v>
      </c>
      <c r="EJ106" t="s">
        <v>158</v>
      </c>
      <c r="EK106" s="2">
        <v>1</v>
      </c>
    </row>
    <row r="107" spans="1:152" x14ac:dyDescent="0.3">
      <c r="A107" t="s">
        <v>602</v>
      </c>
      <c r="B107" t="s">
        <v>162</v>
      </c>
      <c r="C107" t="s">
        <v>163</v>
      </c>
      <c r="D107" t="s">
        <v>156</v>
      </c>
      <c r="E107" t="s">
        <v>156</v>
      </c>
      <c r="F107" t="s">
        <v>156</v>
      </c>
      <c r="H107" t="s">
        <v>155</v>
      </c>
      <c r="I107" t="s">
        <v>155</v>
      </c>
      <c r="J107" t="s">
        <v>164</v>
      </c>
      <c r="L107" t="s">
        <v>156</v>
      </c>
      <c r="M107">
        <v>1.8949201322634399</v>
      </c>
      <c r="N107">
        <v>3049.5844445062698</v>
      </c>
      <c r="Q107">
        <v>4537.13403490978</v>
      </c>
      <c r="R107" t="s">
        <v>602</v>
      </c>
      <c r="U107" t="s">
        <v>165</v>
      </c>
      <c r="V107" t="s">
        <v>603</v>
      </c>
      <c r="W107" t="s">
        <v>604</v>
      </c>
      <c r="X107" t="s">
        <v>602</v>
      </c>
      <c r="Y107" t="s">
        <v>168</v>
      </c>
      <c r="Z107" t="s">
        <v>169</v>
      </c>
      <c r="AA107" t="s">
        <v>605</v>
      </c>
      <c r="AB107" t="s">
        <v>222</v>
      </c>
      <c r="AC107" t="s">
        <v>158</v>
      </c>
      <c r="AD107" t="s">
        <v>174</v>
      </c>
      <c r="AE107" t="s">
        <v>158</v>
      </c>
      <c r="AF107" t="s">
        <v>606</v>
      </c>
      <c r="AG107" t="s">
        <v>174</v>
      </c>
      <c r="AH107" t="s">
        <v>158</v>
      </c>
      <c r="AI107">
        <v>3.3</v>
      </c>
      <c r="AJ107">
        <v>10</v>
      </c>
      <c r="AK107">
        <v>58.3</v>
      </c>
      <c r="AL107">
        <v>18.3</v>
      </c>
      <c r="AM107">
        <v>10</v>
      </c>
      <c r="BC107">
        <f t="shared" si="2"/>
        <v>18.3</v>
      </c>
      <c r="BD107">
        <f t="shared" si="3"/>
        <v>68.3</v>
      </c>
      <c r="BE107" t="s">
        <v>158</v>
      </c>
      <c r="BF107" t="s">
        <v>175</v>
      </c>
      <c r="BG107" t="s">
        <v>158</v>
      </c>
      <c r="BH107">
        <v>3</v>
      </c>
      <c r="BM107" t="s">
        <v>158</v>
      </c>
      <c r="BN107" t="s">
        <v>174</v>
      </c>
      <c r="BQ107">
        <v>5.3</v>
      </c>
      <c r="BS107">
        <v>5.3</v>
      </c>
      <c r="BV107" t="s">
        <v>158</v>
      </c>
      <c r="BW107" t="s">
        <v>158</v>
      </c>
      <c r="BX107" t="s">
        <v>158</v>
      </c>
      <c r="BY107" t="s">
        <v>172</v>
      </c>
      <c r="BZ107" t="s">
        <v>158</v>
      </c>
      <c r="CI107">
        <v>1.986</v>
      </c>
      <c r="CK107" t="s">
        <v>158</v>
      </c>
      <c r="CL107" t="s">
        <v>158</v>
      </c>
      <c r="CM107" t="s">
        <v>158</v>
      </c>
      <c r="CX107" t="s">
        <v>158</v>
      </c>
      <c r="CY107" t="s">
        <v>158</v>
      </c>
      <c r="CZ107" t="s">
        <v>158</v>
      </c>
      <c r="DA107" t="s">
        <v>158</v>
      </c>
      <c r="DB107" t="s">
        <v>158</v>
      </c>
      <c r="DC107" t="s">
        <v>607</v>
      </c>
      <c r="DD107" t="s">
        <v>158</v>
      </c>
      <c r="DE107" t="s">
        <v>158</v>
      </c>
      <c r="DF107" t="s">
        <v>158</v>
      </c>
      <c r="DG107" t="s">
        <v>158</v>
      </c>
      <c r="DH107" t="s">
        <v>158</v>
      </c>
      <c r="DI107" t="s">
        <v>158</v>
      </c>
      <c r="DJ107" t="s">
        <v>158</v>
      </c>
      <c r="DK107" t="s">
        <v>158</v>
      </c>
      <c r="DL107" t="s">
        <v>158</v>
      </c>
      <c r="DM107" t="s">
        <v>158</v>
      </c>
      <c r="DN107" t="s">
        <v>158</v>
      </c>
      <c r="DO107" t="s">
        <v>158</v>
      </c>
      <c r="DP107" t="s">
        <v>158</v>
      </c>
      <c r="DQ107" t="s">
        <v>158</v>
      </c>
      <c r="DR107" t="s">
        <v>158</v>
      </c>
      <c r="DS107" t="s">
        <v>158</v>
      </c>
      <c r="DT107" t="s">
        <v>158</v>
      </c>
      <c r="DU107" t="s">
        <v>158</v>
      </c>
      <c r="DV107" t="s">
        <v>158</v>
      </c>
      <c r="DW107">
        <v>4.9737150000000003</v>
      </c>
      <c r="DX107">
        <v>13.354977999999999</v>
      </c>
      <c r="DY107" t="s">
        <v>158</v>
      </c>
      <c r="DZ107">
        <v>41.708539999999999</v>
      </c>
      <c r="EA107">
        <v>4.16</v>
      </c>
      <c r="EB107">
        <v>21.621130000000001</v>
      </c>
      <c r="EC107">
        <v>13.31057</v>
      </c>
      <c r="ED107">
        <v>28.790400000000002</v>
      </c>
      <c r="EE107">
        <v>0</v>
      </c>
      <c r="EF107">
        <v>96.621129999999994</v>
      </c>
      <c r="EG107">
        <v>65.068299999999994</v>
      </c>
      <c r="EH107">
        <v>5.8353999999999999</v>
      </c>
      <c r="EI107" t="s">
        <v>177</v>
      </c>
      <c r="EJ107" t="s">
        <v>158</v>
      </c>
      <c r="EK107" s="2">
        <v>1</v>
      </c>
      <c r="EM107">
        <v>81.230683964239958</v>
      </c>
      <c r="EN107">
        <v>15.087754621099119</v>
      </c>
      <c r="EO107">
        <v>3</v>
      </c>
      <c r="EP107" t="s">
        <v>608</v>
      </c>
      <c r="EQ107">
        <v>3</v>
      </c>
      <c r="ER107" t="s">
        <v>609</v>
      </c>
      <c r="ES107">
        <v>3</v>
      </c>
      <c r="ET107" t="s">
        <v>610</v>
      </c>
      <c r="EU107">
        <v>3</v>
      </c>
      <c r="EV107" t="s">
        <v>611</v>
      </c>
    </row>
    <row r="108" spans="1:152" x14ac:dyDescent="0.3">
      <c r="A108" t="s">
        <v>612</v>
      </c>
      <c r="B108" t="s">
        <v>162</v>
      </c>
      <c r="C108" t="s">
        <v>163</v>
      </c>
      <c r="D108" t="s">
        <v>156</v>
      </c>
      <c r="E108" t="s">
        <v>156</v>
      </c>
      <c r="F108" t="s">
        <v>156</v>
      </c>
      <c r="H108" t="s">
        <v>155</v>
      </c>
      <c r="I108" t="s">
        <v>155</v>
      </c>
      <c r="J108" t="s">
        <v>164</v>
      </c>
      <c r="L108" t="s">
        <v>156</v>
      </c>
      <c r="M108">
        <v>1.0296970137525301</v>
      </c>
      <c r="N108">
        <v>1657.1400251806001</v>
      </c>
      <c r="Q108">
        <v>2466.07920266664</v>
      </c>
      <c r="R108" t="s">
        <v>612</v>
      </c>
      <c r="U108" t="s">
        <v>165</v>
      </c>
      <c r="V108" t="s">
        <v>613</v>
      </c>
      <c r="W108" t="s">
        <v>604</v>
      </c>
      <c r="X108" t="s">
        <v>612</v>
      </c>
      <c r="Y108" t="s">
        <v>237</v>
      </c>
      <c r="Z108" t="s">
        <v>605</v>
      </c>
      <c r="AA108" t="s">
        <v>614</v>
      </c>
      <c r="AB108" t="s">
        <v>615</v>
      </c>
      <c r="AC108" t="s">
        <v>158</v>
      </c>
      <c r="AD108" t="s">
        <v>174</v>
      </c>
      <c r="AE108" t="s">
        <v>158</v>
      </c>
      <c r="AF108" t="s">
        <v>606</v>
      </c>
      <c r="AG108" t="s">
        <v>174</v>
      </c>
      <c r="AH108" t="s">
        <v>158</v>
      </c>
      <c r="AI108">
        <v>5.6</v>
      </c>
      <c r="AJ108">
        <v>8.9</v>
      </c>
      <c r="AK108">
        <v>56.7</v>
      </c>
      <c r="AL108">
        <v>28.9</v>
      </c>
      <c r="AM108">
        <v>0</v>
      </c>
      <c r="BC108">
        <f t="shared" si="2"/>
        <v>28.9</v>
      </c>
      <c r="BD108">
        <f t="shared" si="3"/>
        <v>65.600000000000009</v>
      </c>
      <c r="BE108" t="s">
        <v>158</v>
      </c>
      <c r="BF108" t="s">
        <v>175</v>
      </c>
      <c r="BG108" t="s">
        <v>158</v>
      </c>
      <c r="BH108">
        <v>2</v>
      </c>
      <c r="BM108" t="s">
        <v>158</v>
      </c>
      <c r="BN108" t="s">
        <v>174</v>
      </c>
      <c r="BQ108">
        <v>4.8</v>
      </c>
      <c r="BS108">
        <v>4.5999999999999996</v>
      </c>
      <c r="BV108" t="s">
        <v>158</v>
      </c>
      <c r="BW108" t="s">
        <v>158</v>
      </c>
      <c r="BX108" t="s">
        <v>158</v>
      </c>
      <c r="BY108" t="s">
        <v>175</v>
      </c>
      <c r="BZ108" t="s">
        <v>158</v>
      </c>
      <c r="CI108">
        <v>1.2290000000000001</v>
      </c>
      <c r="CK108" t="s">
        <v>158</v>
      </c>
      <c r="CL108" t="s">
        <v>158</v>
      </c>
      <c r="CM108" t="s">
        <v>158</v>
      </c>
      <c r="CX108" t="s">
        <v>158</v>
      </c>
      <c r="CY108" t="s">
        <v>158</v>
      </c>
      <c r="CZ108" t="s">
        <v>158</v>
      </c>
      <c r="DA108" t="s">
        <v>158</v>
      </c>
      <c r="DB108" t="s">
        <v>158</v>
      </c>
      <c r="DC108" t="s">
        <v>616</v>
      </c>
      <c r="DD108" t="s">
        <v>158</v>
      </c>
      <c r="DE108" t="s">
        <v>158</v>
      </c>
      <c r="DF108" t="s">
        <v>158</v>
      </c>
      <c r="DG108" t="s">
        <v>158</v>
      </c>
      <c r="DH108" t="s">
        <v>158</v>
      </c>
      <c r="DI108" t="s">
        <v>158</v>
      </c>
      <c r="DJ108" t="s">
        <v>158</v>
      </c>
      <c r="DK108" t="s">
        <v>158</v>
      </c>
      <c r="DL108" t="s">
        <v>158</v>
      </c>
      <c r="DM108" t="s">
        <v>158</v>
      </c>
      <c r="DN108" t="s">
        <v>158</v>
      </c>
      <c r="DO108" t="s">
        <v>158</v>
      </c>
      <c r="DP108" t="s">
        <v>158</v>
      </c>
      <c r="DQ108" t="s">
        <v>158</v>
      </c>
      <c r="DR108" t="s">
        <v>158</v>
      </c>
      <c r="DS108" t="s">
        <v>158</v>
      </c>
      <c r="DT108" t="s">
        <v>158</v>
      </c>
      <c r="DU108" t="s">
        <v>158</v>
      </c>
      <c r="DV108" t="s">
        <v>158</v>
      </c>
      <c r="DW108">
        <v>4.9902470000000001</v>
      </c>
      <c r="DX108">
        <v>13.235053000000001</v>
      </c>
      <c r="DY108" t="s">
        <v>158</v>
      </c>
      <c r="DZ108">
        <v>49.471589000000002</v>
      </c>
      <c r="EI108" t="s">
        <v>177</v>
      </c>
      <c r="EJ108" t="s">
        <v>158</v>
      </c>
      <c r="EK108" s="2">
        <v>1</v>
      </c>
      <c r="EM108">
        <v>70.88327181872971</v>
      </c>
      <c r="EN108">
        <v>37.125627549308362</v>
      </c>
      <c r="EO108">
        <v>1</v>
      </c>
      <c r="EP108" t="s">
        <v>617</v>
      </c>
      <c r="EQ108">
        <v>3</v>
      </c>
      <c r="ER108" t="s">
        <v>618</v>
      </c>
      <c r="ES108">
        <v>3</v>
      </c>
      <c r="ET108" t="s">
        <v>619</v>
      </c>
      <c r="EU108">
        <v>3</v>
      </c>
      <c r="EV108" t="s">
        <v>620</v>
      </c>
    </row>
    <row r="109" spans="1:152" x14ac:dyDescent="0.3">
      <c r="A109" t="s">
        <v>621</v>
      </c>
      <c r="B109" t="s">
        <v>162</v>
      </c>
      <c r="C109" t="s">
        <v>163</v>
      </c>
      <c r="D109" t="s">
        <v>156</v>
      </c>
      <c r="E109" t="s">
        <v>156</v>
      </c>
      <c r="F109" t="s">
        <v>156</v>
      </c>
      <c r="H109" t="s">
        <v>155</v>
      </c>
      <c r="I109" t="s">
        <v>155</v>
      </c>
      <c r="J109" t="s">
        <v>164</v>
      </c>
      <c r="L109" t="s">
        <v>156</v>
      </c>
      <c r="M109">
        <v>2.5408596340606802</v>
      </c>
      <c r="N109">
        <v>4089.1253851685401</v>
      </c>
      <c r="Q109">
        <v>6090.0464145197902</v>
      </c>
      <c r="R109" t="s">
        <v>621</v>
      </c>
      <c r="U109" t="s">
        <v>165</v>
      </c>
      <c r="V109" t="s">
        <v>613</v>
      </c>
      <c r="W109" t="s">
        <v>604</v>
      </c>
      <c r="X109" t="s">
        <v>621</v>
      </c>
      <c r="Y109" t="s">
        <v>237</v>
      </c>
      <c r="Z109" t="s">
        <v>605</v>
      </c>
      <c r="AA109" t="s">
        <v>614</v>
      </c>
      <c r="AB109" t="s">
        <v>615</v>
      </c>
      <c r="AC109" t="s">
        <v>158</v>
      </c>
      <c r="AD109" t="s">
        <v>174</v>
      </c>
      <c r="AE109" t="s">
        <v>158</v>
      </c>
      <c r="AF109" t="s">
        <v>606</v>
      </c>
      <c r="AG109" t="s">
        <v>174</v>
      </c>
      <c r="AH109" t="s">
        <v>158</v>
      </c>
      <c r="AI109">
        <v>5.6</v>
      </c>
      <c r="AJ109">
        <v>8.9</v>
      </c>
      <c r="AK109">
        <v>56.7</v>
      </c>
      <c r="AL109">
        <v>28.9</v>
      </c>
      <c r="AM109">
        <v>0</v>
      </c>
      <c r="BC109">
        <f t="shared" si="2"/>
        <v>28.9</v>
      </c>
      <c r="BD109">
        <f t="shared" si="3"/>
        <v>65.600000000000009</v>
      </c>
      <c r="BE109" t="s">
        <v>158</v>
      </c>
      <c r="BF109" t="s">
        <v>175</v>
      </c>
      <c r="BG109" t="s">
        <v>158</v>
      </c>
      <c r="BH109">
        <v>2</v>
      </c>
      <c r="BM109" t="s">
        <v>158</v>
      </c>
      <c r="BN109" t="s">
        <v>174</v>
      </c>
      <c r="BQ109">
        <v>4.8</v>
      </c>
      <c r="BS109">
        <v>4.5999999999999996</v>
      </c>
      <c r="BV109" t="s">
        <v>158</v>
      </c>
      <c r="BW109" t="s">
        <v>158</v>
      </c>
      <c r="BX109" t="s">
        <v>158</v>
      </c>
      <c r="BY109" t="s">
        <v>175</v>
      </c>
      <c r="BZ109" t="s">
        <v>158</v>
      </c>
      <c r="CI109">
        <v>1.2290000000000001</v>
      </c>
      <c r="CK109" t="s">
        <v>158</v>
      </c>
      <c r="CL109" t="s">
        <v>158</v>
      </c>
      <c r="CM109" t="s">
        <v>158</v>
      </c>
      <c r="CX109" t="s">
        <v>158</v>
      </c>
      <c r="CY109" t="s">
        <v>158</v>
      </c>
      <c r="CZ109" t="s">
        <v>158</v>
      </c>
      <c r="DA109" t="s">
        <v>158</v>
      </c>
      <c r="DB109" t="s">
        <v>158</v>
      </c>
      <c r="DC109" t="s">
        <v>616</v>
      </c>
      <c r="DD109" t="s">
        <v>158</v>
      </c>
      <c r="DE109" t="s">
        <v>158</v>
      </c>
      <c r="DF109" t="s">
        <v>158</v>
      </c>
      <c r="DG109" t="s">
        <v>158</v>
      </c>
      <c r="DH109" t="s">
        <v>158</v>
      </c>
      <c r="DI109" t="s">
        <v>158</v>
      </c>
      <c r="DJ109" t="s">
        <v>158</v>
      </c>
      <c r="DK109" t="s">
        <v>158</v>
      </c>
      <c r="DL109" t="s">
        <v>158</v>
      </c>
      <c r="DM109" t="s">
        <v>158</v>
      </c>
      <c r="DN109" t="s">
        <v>158</v>
      </c>
      <c r="DO109" t="s">
        <v>158</v>
      </c>
      <c r="DP109" t="s">
        <v>158</v>
      </c>
      <c r="DQ109" t="s">
        <v>158</v>
      </c>
      <c r="DR109" t="s">
        <v>158</v>
      </c>
      <c r="DS109" t="s">
        <v>158</v>
      </c>
      <c r="DT109" t="s">
        <v>158</v>
      </c>
      <c r="DU109" t="s">
        <v>158</v>
      </c>
      <c r="DV109" t="s">
        <v>158</v>
      </c>
      <c r="DW109">
        <v>4.5356139999999998</v>
      </c>
      <c r="DX109">
        <v>12.984363999999999</v>
      </c>
      <c r="DY109" t="s">
        <v>158</v>
      </c>
      <c r="DZ109">
        <v>64.739794000000003</v>
      </c>
      <c r="EI109" t="s">
        <v>615</v>
      </c>
      <c r="EJ109" t="s">
        <v>158</v>
      </c>
      <c r="EK109" s="2">
        <v>1</v>
      </c>
      <c r="EM109">
        <v>67.490174042715836</v>
      </c>
      <c r="EN109">
        <v>0.5508173424905437</v>
      </c>
      <c r="EO109">
        <v>5</v>
      </c>
      <c r="EQ109">
        <v>5</v>
      </c>
      <c r="ES109">
        <v>5</v>
      </c>
      <c r="EU109">
        <v>5</v>
      </c>
    </row>
    <row r="110" spans="1:152" x14ac:dyDescent="0.3">
      <c r="A110" t="s">
        <v>622</v>
      </c>
      <c r="B110" t="s">
        <v>162</v>
      </c>
      <c r="C110" t="s">
        <v>163</v>
      </c>
      <c r="D110" t="s">
        <v>156</v>
      </c>
      <c r="E110" t="s">
        <v>156</v>
      </c>
      <c r="F110" t="s">
        <v>156</v>
      </c>
      <c r="H110" t="s">
        <v>155</v>
      </c>
      <c r="I110" t="s">
        <v>155</v>
      </c>
      <c r="J110" t="s">
        <v>164</v>
      </c>
      <c r="L110" t="s">
        <v>156</v>
      </c>
      <c r="M110">
        <v>1.68409320489405</v>
      </c>
      <c r="N110">
        <v>2710.2907153184501</v>
      </c>
      <c r="Q110">
        <v>4037.0819218340898</v>
      </c>
      <c r="R110" t="s">
        <v>622</v>
      </c>
      <c r="U110" t="s">
        <v>165</v>
      </c>
      <c r="V110" t="s">
        <v>613</v>
      </c>
      <c r="W110" t="s">
        <v>604</v>
      </c>
      <c r="X110" t="s">
        <v>622</v>
      </c>
      <c r="Y110" t="s">
        <v>237</v>
      </c>
      <c r="Z110" t="s">
        <v>605</v>
      </c>
      <c r="AA110" t="s">
        <v>614</v>
      </c>
      <c r="AB110" t="s">
        <v>615</v>
      </c>
      <c r="AC110" t="s">
        <v>158</v>
      </c>
      <c r="AD110" t="s">
        <v>174</v>
      </c>
      <c r="AE110" t="s">
        <v>158</v>
      </c>
      <c r="AF110" t="s">
        <v>606</v>
      </c>
      <c r="AG110" t="s">
        <v>174</v>
      </c>
      <c r="AH110" t="s">
        <v>158</v>
      </c>
      <c r="AI110">
        <v>5.6</v>
      </c>
      <c r="AJ110">
        <v>8.9</v>
      </c>
      <c r="AK110">
        <v>56.7</v>
      </c>
      <c r="AL110">
        <v>28.9</v>
      </c>
      <c r="AM110">
        <v>0</v>
      </c>
      <c r="BC110">
        <f t="shared" si="2"/>
        <v>28.9</v>
      </c>
      <c r="BD110">
        <f t="shared" si="3"/>
        <v>65.600000000000009</v>
      </c>
      <c r="BE110" t="s">
        <v>158</v>
      </c>
      <c r="BF110" t="s">
        <v>175</v>
      </c>
      <c r="BG110" t="s">
        <v>158</v>
      </c>
      <c r="BH110">
        <v>2</v>
      </c>
      <c r="BM110" t="s">
        <v>158</v>
      </c>
      <c r="BN110" t="s">
        <v>174</v>
      </c>
      <c r="BQ110">
        <v>4.8</v>
      </c>
      <c r="BS110">
        <v>4.5999999999999996</v>
      </c>
      <c r="BV110" t="s">
        <v>158</v>
      </c>
      <c r="BW110" t="s">
        <v>158</v>
      </c>
      <c r="BX110" t="s">
        <v>158</v>
      </c>
      <c r="BY110" t="s">
        <v>175</v>
      </c>
      <c r="BZ110" t="s">
        <v>158</v>
      </c>
      <c r="CI110">
        <v>1.2290000000000001</v>
      </c>
      <c r="CK110" t="s">
        <v>158</v>
      </c>
      <c r="CL110" t="s">
        <v>158</v>
      </c>
      <c r="CM110" t="s">
        <v>158</v>
      </c>
      <c r="CX110" t="s">
        <v>158</v>
      </c>
      <c r="CY110" t="s">
        <v>158</v>
      </c>
      <c r="CZ110" t="s">
        <v>158</v>
      </c>
      <c r="DA110" t="s">
        <v>158</v>
      </c>
      <c r="DB110" t="s">
        <v>158</v>
      </c>
      <c r="DC110" t="s">
        <v>616</v>
      </c>
      <c r="DD110" t="s">
        <v>158</v>
      </c>
      <c r="DE110" t="s">
        <v>158</v>
      </c>
      <c r="DF110" t="s">
        <v>158</v>
      </c>
      <c r="DG110" t="s">
        <v>158</v>
      </c>
      <c r="DH110" t="s">
        <v>158</v>
      </c>
      <c r="DI110" t="s">
        <v>158</v>
      </c>
      <c r="DJ110" t="s">
        <v>158</v>
      </c>
      <c r="DK110" t="s">
        <v>158</v>
      </c>
      <c r="DL110" t="s">
        <v>158</v>
      </c>
      <c r="DM110" t="s">
        <v>158</v>
      </c>
      <c r="DN110" t="s">
        <v>158</v>
      </c>
      <c r="DO110" t="s">
        <v>158</v>
      </c>
      <c r="DP110" t="s">
        <v>158</v>
      </c>
      <c r="DQ110" t="s">
        <v>158</v>
      </c>
      <c r="DR110" t="s">
        <v>158</v>
      </c>
      <c r="DS110" t="s">
        <v>158</v>
      </c>
      <c r="DT110" t="s">
        <v>158</v>
      </c>
      <c r="DU110" t="s">
        <v>158</v>
      </c>
      <c r="DV110" t="s">
        <v>158</v>
      </c>
      <c r="DW110">
        <v>4.9127400000000003</v>
      </c>
      <c r="DX110">
        <v>12.544644999999999</v>
      </c>
      <c r="DY110" t="s">
        <v>158</v>
      </c>
      <c r="DZ110">
        <v>49.075132000000004</v>
      </c>
      <c r="EI110" t="s">
        <v>177</v>
      </c>
      <c r="EJ110" t="s">
        <v>158</v>
      </c>
      <c r="EK110" s="2">
        <v>1</v>
      </c>
      <c r="EM110">
        <v>0</v>
      </c>
      <c r="EN110">
        <v>1.1158686592862459</v>
      </c>
      <c r="EO110">
        <v>3</v>
      </c>
      <c r="EP110" t="s">
        <v>623</v>
      </c>
      <c r="EQ110">
        <v>3</v>
      </c>
      <c r="ER110" t="s">
        <v>623</v>
      </c>
      <c r="ES110">
        <v>5</v>
      </c>
      <c r="EU110">
        <v>5</v>
      </c>
    </row>
    <row r="111" spans="1:152" x14ac:dyDescent="0.3">
      <c r="A111" t="s">
        <v>624</v>
      </c>
      <c r="B111" t="s">
        <v>162</v>
      </c>
      <c r="C111" t="s">
        <v>163</v>
      </c>
      <c r="D111" t="s">
        <v>156</v>
      </c>
      <c r="E111" t="s">
        <v>156</v>
      </c>
      <c r="F111" t="s">
        <v>156</v>
      </c>
      <c r="H111" t="s">
        <v>155</v>
      </c>
      <c r="I111" t="s">
        <v>155</v>
      </c>
      <c r="J111" t="s">
        <v>164</v>
      </c>
      <c r="L111" t="s">
        <v>156</v>
      </c>
      <c r="M111">
        <v>2.3856813946086302</v>
      </c>
      <c r="N111">
        <v>3839.38971710447</v>
      </c>
      <c r="Q111">
        <v>5720.8341046958103</v>
      </c>
      <c r="R111" t="s">
        <v>624</v>
      </c>
      <c r="U111" t="s">
        <v>165</v>
      </c>
      <c r="V111" t="s">
        <v>625</v>
      </c>
      <c r="W111" t="s">
        <v>604</v>
      </c>
      <c r="X111" t="s">
        <v>624</v>
      </c>
      <c r="Y111" t="s">
        <v>168</v>
      </c>
      <c r="Z111" t="s">
        <v>614</v>
      </c>
      <c r="AA111" t="s">
        <v>626</v>
      </c>
      <c r="AB111" t="s">
        <v>238</v>
      </c>
      <c r="AC111" t="s">
        <v>158</v>
      </c>
      <c r="AD111" t="s">
        <v>174</v>
      </c>
      <c r="AE111" t="s">
        <v>158</v>
      </c>
      <c r="AF111" t="s">
        <v>606</v>
      </c>
      <c r="AG111" t="s">
        <v>174</v>
      </c>
      <c r="AH111" t="s">
        <v>158</v>
      </c>
      <c r="AI111">
        <v>15</v>
      </c>
      <c r="AJ111">
        <v>5</v>
      </c>
      <c r="AK111">
        <v>35</v>
      </c>
      <c r="AL111">
        <v>45</v>
      </c>
      <c r="AM111">
        <v>0</v>
      </c>
      <c r="BC111">
        <f t="shared" si="2"/>
        <v>45</v>
      </c>
      <c r="BD111">
        <f t="shared" si="3"/>
        <v>40</v>
      </c>
      <c r="BE111" t="s">
        <v>158</v>
      </c>
      <c r="BF111" t="s">
        <v>175</v>
      </c>
      <c r="BG111" t="s">
        <v>158</v>
      </c>
      <c r="BH111">
        <v>6</v>
      </c>
      <c r="BM111" t="s">
        <v>158</v>
      </c>
      <c r="BN111" t="s">
        <v>175</v>
      </c>
      <c r="BQ111">
        <v>4.2</v>
      </c>
      <c r="BS111">
        <v>4.2</v>
      </c>
      <c r="BV111" t="s">
        <v>158</v>
      </c>
      <c r="BW111" t="s">
        <v>158</v>
      </c>
      <c r="BX111" t="s">
        <v>158</v>
      </c>
      <c r="BY111" t="s">
        <v>175</v>
      </c>
      <c r="BZ111" t="s">
        <v>158</v>
      </c>
      <c r="CI111">
        <v>1.0329999999999999</v>
      </c>
      <c r="CK111" t="s">
        <v>158</v>
      </c>
      <c r="CL111" t="s">
        <v>158</v>
      </c>
      <c r="CM111" t="s">
        <v>158</v>
      </c>
      <c r="CX111" t="s">
        <v>158</v>
      </c>
      <c r="CY111" t="s">
        <v>158</v>
      </c>
      <c r="CZ111" t="s">
        <v>158</v>
      </c>
      <c r="DA111" t="s">
        <v>158</v>
      </c>
      <c r="DB111" t="s">
        <v>158</v>
      </c>
      <c r="DC111" t="s">
        <v>627</v>
      </c>
      <c r="DD111" t="s">
        <v>158</v>
      </c>
      <c r="DE111" t="s">
        <v>158</v>
      </c>
      <c r="DF111" t="s">
        <v>158</v>
      </c>
      <c r="DG111" t="s">
        <v>158</v>
      </c>
      <c r="DH111" t="s">
        <v>158</v>
      </c>
      <c r="DI111" t="s">
        <v>158</v>
      </c>
      <c r="DJ111" t="s">
        <v>158</v>
      </c>
      <c r="DK111" t="s">
        <v>158</v>
      </c>
      <c r="DL111" t="s">
        <v>158</v>
      </c>
      <c r="DM111" t="s">
        <v>158</v>
      </c>
      <c r="DN111" t="s">
        <v>158</v>
      </c>
      <c r="DO111" t="s">
        <v>158</v>
      </c>
      <c r="DP111" t="s">
        <v>158</v>
      </c>
      <c r="DQ111" t="s">
        <v>158</v>
      </c>
      <c r="DR111" t="s">
        <v>158</v>
      </c>
      <c r="DS111" t="s">
        <v>158</v>
      </c>
      <c r="DT111" t="s">
        <v>158</v>
      </c>
      <c r="DU111" t="s">
        <v>158</v>
      </c>
      <c r="DV111" t="s">
        <v>158</v>
      </c>
      <c r="DW111">
        <v>4.5904920000000002</v>
      </c>
      <c r="DX111">
        <v>12.068747999999999</v>
      </c>
      <c r="DY111" t="s">
        <v>158</v>
      </c>
      <c r="DZ111">
        <v>56.387785000000001</v>
      </c>
      <c r="EA111">
        <v>3.1533329999999999</v>
      </c>
      <c r="EB111">
        <v>37.818370000000002</v>
      </c>
      <c r="EC111">
        <v>11.75703</v>
      </c>
      <c r="ED111">
        <v>27.541029999999999</v>
      </c>
      <c r="EE111">
        <v>0</v>
      </c>
      <c r="EF111">
        <v>91.738140000000001</v>
      </c>
      <c r="EG111">
        <v>49.010129999999997</v>
      </c>
      <c r="EH111">
        <v>4.2903669999999998</v>
      </c>
      <c r="EI111" t="s">
        <v>177</v>
      </c>
      <c r="EJ111" t="s">
        <v>158</v>
      </c>
      <c r="EK111" s="2">
        <v>1</v>
      </c>
      <c r="EM111">
        <v>1.252322638889666</v>
      </c>
      <c r="EN111">
        <v>0.70505327087795111</v>
      </c>
      <c r="EO111">
        <v>5</v>
      </c>
      <c r="EP111" t="s">
        <v>628</v>
      </c>
      <c r="EQ111">
        <v>5</v>
      </c>
      <c r="ER111" t="s">
        <v>628</v>
      </c>
      <c r="ES111">
        <v>5</v>
      </c>
      <c r="ET111" t="s">
        <v>629</v>
      </c>
      <c r="EU111">
        <v>5</v>
      </c>
      <c r="EV111" t="s">
        <v>629</v>
      </c>
    </row>
    <row r="112" spans="1:152" x14ac:dyDescent="0.3">
      <c r="A112" t="s">
        <v>630</v>
      </c>
      <c r="B112" t="s">
        <v>162</v>
      </c>
      <c r="C112" t="s">
        <v>163</v>
      </c>
      <c r="D112" t="s">
        <v>156</v>
      </c>
      <c r="E112" t="s">
        <v>156</v>
      </c>
      <c r="F112" t="s">
        <v>156</v>
      </c>
      <c r="H112" t="s">
        <v>155</v>
      </c>
      <c r="I112" t="s">
        <v>155</v>
      </c>
      <c r="J112" t="s">
        <v>164</v>
      </c>
      <c r="L112" t="s">
        <v>156</v>
      </c>
      <c r="M112">
        <v>1.6382358802053301</v>
      </c>
      <c r="N112">
        <v>2636.4903573738902</v>
      </c>
      <c r="Q112">
        <v>3930.8589857321199</v>
      </c>
      <c r="R112" t="s">
        <v>630</v>
      </c>
      <c r="U112" t="s">
        <v>165</v>
      </c>
      <c r="V112" t="s">
        <v>631</v>
      </c>
      <c r="W112" t="s">
        <v>604</v>
      </c>
      <c r="X112" t="s">
        <v>630</v>
      </c>
      <c r="Y112" t="s">
        <v>168</v>
      </c>
      <c r="Z112" t="s">
        <v>626</v>
      </c>
      <c r="AA112" t="s">
        <v>632</v>
      </c>
      <c r="AB112" t="s">
        <v>633</v>
      </c>
      <c r="AC112" t="s">
        <v>158</v>
      </c>
      <c r="AD112" t="s">
        <v>174</v>
      </c>
      <c r="AE112" t="s">
        <v>158</v>
      </c>
      <c r="AF112" t="s">
        <v>606</v>
      </c>
      <c r="AG112" t="s">
        <v>174</v>
      </c>
      <c r="AH112" t="s">
        <v>158</v>
      </c>
      <c r="AI112">
        <v>0</v>
      </c>
      <c r="AJ112">
        <v>10</v>
      </c>
      <c r="AK112">
        <v>50</v>
      </c>
      <c r="AL112">
        <v>40</v>
      </c>
      <c r="AM112">
        <v>0</v>
      </c>
      <c r="BC112">
        <f t="shared" si="2"/>
        <v>40</v>
      </c>
      <c r="BD112">
        <f t="shared" si="3"/>
        <v>60</v>
      </c>
      <c r="BE112" t="s">
        <v>158</v>
      </c>
      <c r="BF112" t="s">
        <v>175</v>
      </c>
      <c r="BG112" t="s">
        <v>158</v>
      </c>
      <c r="BH112">
        <v>2</v>
      </c>
      <c r="BM112" t="s">
        <v>158</v>
      </c>
      <c r="BN112" t="s">
        <v>172</v>
      </c>
      <c r="BQ112">
        <v>1.5</v>
      </c>
      <c r="BS112">
        <v>1.5</v>
      </c>
      <c r="BV112" t="s">
        <v>158</v>
      </c>
      <c r="BW112" t="s">
        <v>158</v>
      </c>
      <c r="BX112" t="s">
        <v>158</v>
      </c>
      <c r="BY112" t="s">
        <v>175</v>
      </c>
      <c r="BZ112" t="s">
        <v>158</v>
      </c>
      <c r="CI112">
        <v>1.1519999999999999</v>
      </c>
      <c r="CK112" t="s">
        <v>158</v>
      </c>
      <c r="CL112" t="s">
        <v>158</v>
      </c>
      <c r="CM112" t="s">
        <v>158</v>
      </c>
      <c r="CX112" t="s">
        <v>158</v>
      </c>
      <c r="CY112" t="s">
        <v>158</v>
      </c>
      <c r="CZ112" t="s">
        <v>158</v>
      </c>
      <c r="DA112" t="s">
        <v>158</v>
      </c>
      <c r="DB112" t="s">
        <v>158</v>
      </c>
      <c r="DC112" t="s">
        <v>634</v>
      </c>
      <c r="DD112" t="s">
        <v>158</v>
      </c>
      <c r="DE112" t="s">
        <v>158</v>
      </c>
      <c r="DF112" t="s">
        <v>158</v>
      </c>
      <c r="DG112" t="s">
        <v>158</v>
      </c>
      <c r="DH112" t="s">
        <v>158</v>
      </c>
      <c r="DI112" t="s">
        <v>158</v>
      </c>
      <c r="DJ112" t="s">
        <v>158</v>
      </c>
      <c r="DK112" t="s">
        <v>158</v>
      </c>
      <c r="DL112" t="s">
        <v>158</v>
      </c>
      <c r="DM112" t="s">
        <v>158</v>
      </c>
      <c r="DN112" t="s">
        <v>158</v>
      </c>
      <c r="DO112" t="s">
        <v>158</v>
      </c>
      <c r="DP112" t="s">
        <v>158</v>
      </c>
      <c r="DQ112" t="s">
        <v>158</v>
      </c>
      <c r="DR112" t="s">
        <v>158</v>
      </c>
      <c r="DS112" t="s">
        <v>158</v>
      </c>
      <c r="DT112" t="s">
        <v>158</v>
      </c>
      <c r="DU112" t="s">
        <v>158</v>
      </c>
      <c r="DV112" t="s">
        <v>158</v>
      </c>
      <c r="DW112">
        <v>4.9162150000000002</v>
      </c>
      <c r="DX112">
        <v>11.786447000000001</v>
      </c>
      <c r="DY112" t="s">
        <v>158</v>
      </c>
      <c r="DZ112">
        <v>56.468328999999997</v>
      </c>
      <c r="EA112">
        <v>26.9</v>
      </c>
      <c r="EB112">
        <v>45</v>
      </c>
      <c r="EC112">
        <v>5</v>
      </c>
      <c r="ED112">
        <v>17.823499999999999</v>
      </c>
      <c r="EE112">
        <v>0</v>
      </c>
      <c r="EF112">
        <v>95</v>
      </c>
      <c r="EG112">
        <v>45</v>
      </c>
      <c r="EH112">
        <v>4.1749999999999998</v>
      </c>
      <c r="EI112" t="s">
        <v>158</v>
      </c>
      <c r="EJ112" t="s">
        <v>158</v>
      </c>
      <c r="EK112" s="2">
        <v>1</v>
      </c>
      <c r="EM112">
        <v>77.580625383051924</v>
      </c>
      <c r="EN112">
        <v>3.364744106188359</v>
      </c>
      <c r="EO112">
        <v>5</v>
      </c>
      <c r="EQ112">
        <v>5</v>
      </c>
      <c r="ES112">
        <v>5</v>
      </c>
      <c r="EU112">
        <v>5</v>
      </c>
    </row>
    <row r="113" spans="1:152" x14ac:dyDescent="0.3">
      <c r="A113" t="s">
        <v>635</v>
      </c>
      <c r="B113" t="s">
        <v>162</v>
      </c>
      <c r="C113" t="s">
        <v>163</v>
      </c>
      <c r="D113" t="s">
        <v>156</v>
      </c>
      <c r="E113" t="s">
        <v>156</v>
      </c>
      <c r="F113" t="s">
        <v>156</v>
      </c>
      <c r="H113" t="s">
        <v>155</v>
      </c>
      <c r="I113" t="s">
        <v>155</v>
      </c>
      <c r="J113" t="s">
        <v>164</v>
      </c>
      <c r="L113" t="s">
        <v>156</v>
      </c>
      <c r="M113">
        <v>1.9274765421400799</v>
      </c>
      <c r="N113">
        <v>3101.97901219191</v>
      </c>
      <c r="Q113">
        <v>4625.5490910683802</v>
      </c>
      <c r="R113" t="s">
        <v>635</v>
      </c>
      <c r="U113" t="s">
        <v>165</v>
      </c>
      <c r="V113" t="s">
        <v>636</v>
      </c>
      <c r="W113" t="s">
        <v>604</v>
      </c>
      <c r="X113" t="s">
        <v>635</v>
      </c>
      <c r="Y113" t="s">
        <v>168</v>
      </c>
      <c r="Z113" t="s">
        <v>632</v>
      </c>
      <c r="AA113" t="s">
        <v>637</v>
      </c>
      <c r="AB113" t="s">
        <v>234</v>
      </c>
      <c r="AC113" t="s">
        <v>158</v>
      </c>
      <c r="AD113" t="s">
        <v>174</v>
      </c>
      <c r="AE113" t="s">
        <v>158</v>
      </c>
      <c r="AF113" t="s">
        <v>606</v>
      </c>
      <c r="AG113" t="s">
        <v>174</v>
      </c>
      <c r="AH113" t="s">
        <v>158</v>
      </c>
      <c r="AI113">
        <v>10</v>
      </c>
      <c r="AJ113">
        <v>20</v>
      </c>
      <c r="AK113">
        <v>40</v>
      </c>
      <c r="AL113">
        <v>30</v>
      </c>
      <c r="AM113">
        <v>0</v>
      </c>
      <c r="BC113">
        <f t="shared" si="2"/>
        <v>30</v>
      </c>
      <c r="BD113">
        <f t="shared" si="3"/>
        <v>60</v>
      </c>
      <c r="BE113" t="s">
        <v>158</v>
      </c>
      <c r="BF113" t="s">
        <v>175</v>
      </c>
      <c r="BG113" t="s">
        <v>158</v>
      </c>
      <c r="BH113">
        <v>5</v>
      </c>
      <c r="BM113" t="s">
        <v>158</v>
      </c>
      <c r="BN113" t="s">
        <v>172</v>
      </c>
      <c r="BQ113">
        <v>2.2999999999999998</v>
      </c>
      <c r="BS113">
        <v>2.2999999999999998</v>
      </c>
      <c r="BV113" t="s">
        <v>158</v>
      </c>
      <c r="BW113" t="s">
        <v>158</v>
      </c>
      <c r="BX113" t="s">
        <v>158</v>
      </c>
      <c r="BY113" t="s">
        <v>175</v>
      </c>
      <c r="BZ113" t="s">
        <v>158</v>
      </c>
      <c r="CI113">
        <v>1.1040000000000001</v>
      </c>
      <c r="CK113" t="s">
        <v>158</v>
      </c>
      <c r="CL113" t="s">
        <v>158</v>
      </c>
      <c r="CM113" t="s">
        <v>158</v>
      </c>
      <c r="CX113" t="s">
        <v>158</v>
      </c>
      <c r="CY113" t="s">
        <v>158</v>
      </c>
      <c r="CZ113" t="s">
        <v>158</v>
      </c>
      <c r="DA113" t="s">
        <v>158</v>
      </c>
      <c r="DB113" t="s">
        <v>158</v>
      </c>
      <c r="DC113" t="s">
        <v>638</v>
      </c>
      <c r="DD113" t="s">
        <v>158</v>
      </c>
      <c r="DE113" t="s">
        <v>158</v>
      </c>
      <c r="DF113" t="s">
        <v>158</v>
      </c>
      <c r="DG113" t="s">
        <v>158</v>
      </c>
      <c r="DH113" t="s">
        <v>158</v>
      </c>
      <c r="DI113" t="s">
        <v>158</v>
      </c>
      <c r="DJ113" t="s">
        <v>158</v>
      </c>
      <c r="DK113" t="s">
        <v>158</v>
      </c>
      <c r="DL113" t="s">
        <v>158</v>
      </c>
      <c r="DM113" t="s">
        <v>158</v>
      </c>
      <c r="DN113" t="s">
        <v>158</v>
      </c>
      <c r="DO113" t="s">
        <v>158</v>
      </c>
      <c r="DP113" t="s">
        <v>158</v>
      </c>
      <c r="DQ113" t="s">
        <v>158</v>
      </c>
      <c r="DR113" t="s">
        <v>158</v>
      </c>
      <c r="DS113" t="s">
        <v>158</v>
      </c>
      <c r="DT113" t="s">
        <v>158</v>
      </c>
      <c r="DU113" t="s">
        <v>158</v>
      </c>
      <c r="DV113" t="s">
        <v>158</v>
      </c>
      <c r="DW113">
        <v>4.9470989999999997</v>
      </c>
      <c r="DX113">
        <v>11.498294</v>
      </c>
      <c r="DY113" t="s">
        <v>158</v>
      </c>
      <c r="DZ113">
        <v>62.941960999999999</v>
      </c>
      <c r="EI113" t="s">
        <v>177</v>
      </c>
      <c r="EJ113" t="s">
        <v>158</v>
      </c>
      <c r="EK113" s="2">
        <v>0</v>
      </c>
      <c r="EM113">
        <v>95.551300544734019</v>
      </c>
      <c r="EN113">
        <v>7.7530134211569832E-2</v>
      </c>
      <c r="EO113">
        <v>5</v>
      </c>
      <c r="EP113" t="s">
        <v>629</v>
      </c>
      <c r="EQ113">
        <v>5</v>
      </c>
      <c r="ER113" t="s">
        <v>629</v>
      </c>
      <c r="ES113">
        <v>5</v>
      </c>
      <c r="ET113" t="s">
        <v>629</v>
      </c>
      <c r="EU113">
        <v>5</v>
      </c>
      <c r="EV113" t="s">
        <v>629</v>
      </c>
    </row>
    <row r="114" spans="1:152" x14ac:dyDescent="0.3">
      <c r="A114" t="s">
        <v>639</v>
      </c>
      <c r="B114" t="s">
        <v>162</v>
      </c>
      <c r="C114" t="s">
        <v>640</v>
      </c>
      <c r="D114" t="s">
        <v>156</v>
      </c>
      <c r="E114" t="s">
        <v>156</v>
      </c>
      <c r="F114" t="s">
        <v>156</v>
      </c>
      <c r="H114" t="s">
        <v>155</v>
      </c>
      <c r="I114" t="s">
        <v>156</v>
      </c>
      <c r="J114" t="s">
        <v>164</v>
      </c>
      <c r="L114" t="s">
        <v>155</v>
      </c>
      <c r="M114">
        <v>1.2074080687022199</v>
      </c>
      <c r="N114">
        <v>1943.1388171951501</v>
      </c>
      <c r="Q114">
        <v>2896.2559937639398</v>
      </c>
      <c r="R114" t="s">
        <v>639</v>
      </c>
      <c r="U114" t="s">
        <v>165</v>
      </c>
      <c r="V114" t="s">
        <v>641</v>
      </c>
      <c r="W114" t="s">
        <v>158</v>
      </c>
      <c r="X114" t="s">
        <v>158</v>
      </c>
      <c r="Y114" t="s">
        <v>158</v>
      </c>
      <c r="Z114" t="s">
        <v>158</v>
      </c>
      <c r="AA114" t="s">
        <v>158</v>
      </c>
      <c r="AB114" t="s">
        <v>158</v>
      </c>
      <c r="AC114" t="s">
        <v>158</v>
      </c>
      <c r="AD114" t="s">
        <v>174</v>
      </c>
      <c r="AE114" t="s">
        <v>158</v>
      </c>
      <c r="AF114" t="s">
        <v>158</v>
      </c>
      <c r="AG114" t="s">
        <v>174</v>
      </c>
      <c r="AH114" t="s">
        <v>158</v>
      </c>
      <c r="AI114">
        <v>14.4</v>
      </c>
      <c r="AJ114">
        <v>35.9</v>
      </c>
      <c r="AK114">
        <v>37.4</v>
      </c>
      <c r="AL114">
        <v>11.85</v>
      </c>
      <c r="AM114">
        <v>0.4</v>
      </c>
      <c r="BC114">
        <f t="shared" si="2"/>
        <v>11.85</v>
      </c>
      <c r="BD114">
        <f t="shared" si="3"/>
        <v>73.3</v>
      </c>
      <c r="BE114" t="s">
        <v>158</v>
      </c>
      <c r="BF114" t="s">
        <v>175</v>
      </c>
      <c r="BG114" t="s">
        <v>158</v>
      </c>
      <c r="BH114">
        <v>4</v>
      </c>
      <c r="BM114" t="s">
        <v>158</v>
      </c>
      <c r="BN114" t="s">
        <v>174</v>
      </c>
      <c r="BQ114">
        <v>7.35</v>
      </c>
      <c r="BS114">
        <v>8.0500000000000007</v>
      </c>
      <c r="BV114" t="s">
        <v>158</v>
      </c>
      <c r="BW114" t="s">
        <v>158</v>
      </c>
      <c r="BX114" t="s">
        <v>158</v>
      </c>
      <c r="BY114" t="s">
        <v>175</v>
      </c>
      <c r="BZ114" t="s">
        <v>158</v>
      </c>
      <c r="CI114">
        <v>1.6930000000000001</v>
      </c>
      <c r="CK114" t="s">
        <v>158</v>
      </c>
      <c r="CL114" t="s">
        <v>174</v>
      </c>
      <c r="CM114" t="s">
        <v>158</v>
      </c>
      <c r="CN114">
        <v>0</v>
      </c>
      <c r="CO114">
        <v>0</v>
      </c>
      <c r="CP114">
        <v>100</v>
      </c>
      <c r="CR114">
        <v>0</v>
      </c>
      <c r="CX114" t="s">
        <v>158</v>
      </c>
      <c r="CY114" t="s">
        <v>175</v>
      </c>
      <c r="CZ114" t="s">
        <v>158</v>
      </c>
      <c r="DA114" t="s">
        <v>158</v>
      </c>
      <c r="DB114" t="s">
        <v>158</v>
      </c>
      <c r="DC114" t="s">
        <v>642</v>
      </c>
      <c r="DD114" t="s">
        <v>158</v>
      </c>
      <c r="DE114" t="s">
        <v>158</v>
      </c>
      <c r="DF114" t="s">
        <v>158</v>
      </c>
      <c r="DG114" t="s">
        <v>158</v>
      </c>
      <c r="DH114" t="s">
        <v>158</v>
      </c>
      <c r="DI114" t="s">
        <v>158</v>
      </c>
      <c r="DJ114" t="s">
        <v>158</v>
      </c>
      <c r="DK114" t="s">
        <v>158</v>
      </c>
      <c r="DL114" t="s">
        <v>158</v>
      </c>
      <c r="DM114" t="s">
        <v>158</v>
      </c>
      <c r="DN114" t="s">
        <v>158</v>
      </c>
      <c r="DO114" t="s">
        <v>158</v>
      </c>
      <c r="DP114" t="s">
        <v>158</v>
      </c>
      <c r="DQ114" t="s">
        <v>158</v>
      </c>
      <c r="DR114" t="s">
        <v>158</v>
      </c>
      <c r="DS114" t="s">
        <v>158</v>
      </c>
      <c r="DT114" t="s">
        <v>158</v>
      </c>
      <c r="DU114" t="s">
        <v>158</v>
      </c>
      <c r="DV114" t="s">
        <v>158</v>
      </c>
      <c r="DW114">
        <v>4.4620350000000002</v>
      </c>
      <c r="DX114">
        <v>11.300311000000001</v>
      </c>
      <c r="DY114" t="s">
        <v>158</v>
      </c>
      <c r="DZ114">
        <v>59.585600999999997</v>
      </c>
      <c r="EA114">
        <v>2.04</v>
      </c>
      <c r="EB114">
        <v>7.2359999999999998</v>
      </c>
      <c r="EC114">
        <v>29.5929</v>
      </c>
      <c r="ED114">
        <v>27.480499999999999</v>
      </c>
      <c r="EE114">
        <v>0</v>
      </c>
      <c r="EF114">
        <v>87.0017</v>
      </c>
      <c r="EG114">
        <v>63.171199999999999</v>
      </c>
      <c r="EH114">
        <v>1.8088</v>
      </c>
      <c r="EI114" t="s">
        <v>177</v>
      </c>
      <c r="EJ114" t="s">
        <v>158</v>
      </c>
      <c r="EK114" s="2">
        <v>0</v>
      </c>
      <c r="EN114">
        <v>4.6118728852791318</v>
      </c>
      <c r="EO114">
        <v>5</v>
      </c>
      <c r="EP114" t="s">
        <v>643</v>
      </c>
      <c r="EQ114">
        <v>5</v>
      </c>
      <c r="ER114" t="s">
        <v>644</v>
      </c>
      <c r="ES114">
        <v>5</v>
      </c>
      <c r="ET114" t="s">
        <v>629</v>
      </c>
      <c r="EU114">
        <v>5</v>
      </c>
      <c r="EV114" t="s">
        <v>645</v>
      </c>
    </row>
    <row r="115" spans="1:152" x14ac:dyDescent="0.3">
      <c r="A115" t="s">
        <v>646</v>
      </c>
      <c r="B115" t="s">
        <v>162</v>
      </c>
      <c r="C115" t="s">
        <v>640</v>
      </c>
      <c r="D115" t="s">
        <v>156</v>
      </c>
      <c r="E115" t="s">
        <v>156</v>
      </c>
      <c r="F115" t="s">
        <v>156</v>
      </c>
      <c r="H115" t="s">
        <v>155</v>
      </c>
      <c r="I115" t="s">
        <v>155</v>
      </c>
      <c r="L115" t="s">
        <v>155</v>
      </c>
      <c r="M115">
        <v>2.2821675794908698</v>
      </c>
      <c r="N115">
        <v>3672.8000466482499</v>
      </c>
      <c r="Q115">
        <v>5478.6324719373297</v>
      </c>
      <c r="R115" t="s">
        <v>646</v>
      </c>
      <c r="U115" t="s">
        <v>158</v>
      </c>
      <c r="V115" t="s">
        <v>158</v>
      </c>
      <c r="W115" t="s">
        <v>158</v>
      </c>
      <c r="X115" t="s">
        <v>158</v>
      </c>
      <c r="Y115" t="s">
        <v>158</v>
      </c>
      <c r="Z115" t="s">
        <v>158</v>
      </c>
      <c r="AA115" t="s">
        <v>158</v>
      </c>
      <c r="AB115" t="s">
        <v>158</v>
      </c>
      <c r="AC115" t="s">
        <v>158</v>
      </c>
      <c r="AD115" t="s">
        <v>158</v>
      </c>
      <c r="AE115" t="s">
        <v>158</v>
      </c>
      <c r="AF115" t="s">
        <v>158</v>
      </c>
      <c r="AG115" t="s">
        <v>158</v>
      </c>
      <c r="AH115" t="s">
        <v>158</v>
      </c>
      <c r="BC115" t="str">
        <f t="shared" si="2"/>
        <v>NA</v>
      </c>
      <c r="BD115" t="str">
        <f t="shared" si="3"/>
        <v>NA</v>
      </c>
      <c r="BE115" t="s">
        <v>158</v>
      </c>
      <c r="BF115" t="s">
        <v>158</v>
      </c>
      <c r="BG115" t="s">
        <v>158</v>
      </c>
      <c r="BM115" t="s">
        <v>158</v>
      </c>
      <c r="BN115" t="s">
        <v>158</v>
      </c>
      <c r="BV115" t="s">
        <v>158</v>
      </c>
      <c r="BW115" t="s">
        <v>158</v>
      </c>
      <c r="BX115" t="s">
        <v>158</v>
      </c>
      <c r="BY115" t="s">
        <v>158</v>
      </c>
      <c r="BZ115" t="s">
        <v>158</v>
      </c>
      <c r="CK115" t="s">
        <v>158</v>
      </c>
      <c r="CL115" t="s">
        <v>158</v>
      </c>
      <c r="CM115" t="s">
        <v>158</v>
      </c>
      <c r="CX115" t="s">
        <v>158</v>
      </c>
      <c r="CY115" t="s">
        <v>158</v>
      </c>
      <c r="CZ115" t="s">
        <v>158</v>
      </c>
      <c r="DA115" t="s">
        <v>158</v>
      </c>
      <c r="DB115" t="s">
        <v>158</v>
      </c>
      <c r="DC115" t="s">
        <v>158</v>
      </c>
      <c r="DD115" t="s">
        <v>158</v>
      </c>
      <c r="DE115" t="s">
        <v>158</v>
      </c>
      <c r="DF115" t="s">
        <v>158</v>
      </c>
      <c r="DG115" t="s">
        <v>158</v>
      </c>
      <c r="DH115" t="s">
        <v>158</v>
      </c>
      <c r="DI115" t="s">
        <v>158</v>
      </c>
      <c r="DJ115" t="s">
        <v>158</v>
      </c>
      <c r="DK115" t="s">
        <v>158</v>
      </c>
      <c r="DL115" t="s">
        <v>158</v>
      </c>
      <c r="DM115" t="s">
        <v>158</v>
      </c>
      <c r="DN115" t="s">
        <v>158</v>
      </c>
      <c r="DO115" t="s">
        <v>158</v>
      </c>
      <c r="DP115" t="s">
        <v>158</v>
      </c>
      <c r="DQ115" t="s">
        <v>158</v>
      </c>
      <c r="DR115" t="s">
        <v>158</v>
      </c>
      <c r="DS115" t="s">
        <v>158</v>
      </c>
      <c r="DT115" t="s">
        <v>158</v>
      </c>
      <c r="DU115" t="s">
        <v>158</v>
      </c>
      <c r="DV115" t="s">
        <v>158</v>
      </c>
      <c r="DW115">
        <v>4.6689360000000004</v>
      </c>
      <c r="DX115">
        <v>11.291575</v>
      </c>
      <c r="DY115" t="s">
        <v>158</v>
      </c>
      <c r="DZ115">
        <v>44.164603</v>
      </c>
      <c r="EA115">
        <v>26.49222</v>
      </c>
      <c r="EB115">
        <v>0</v>
      </c>
      <c r="EC115">
        <v>52.814959999999999</v>
      </c>
      <c r="ED115">
        <v>46.686210000000003</v>
      </c>
      <c r="EE115">
        <v>0</v>
      </c>
      <c r="EF115">
        <v>82.432820000000007</v>
      </c>
      <c r="EG115">
        <v>47.185040000000001</v>
      </c>
      <c r="EI115" t="s">
        <v>177</v>
      </c>
      <c r="EJ115" t="s">
        <v>158</v>
      </c>
      <c r="EK115" s="2">
        <v>0</v>
      </c>
    </row>
    <row r="116" spans="1:152" x14ac:dyDescent="0.3">
      <c r="A116" t="s">
        <v>647</v>
      </c>
      <c r="B116" t="s">
        <v>162</v>
      </c>
      <c r="C116" t="s">
        <v>640</v>
      </c>
      <c r="D116" t="s">
        <v>156</v>
      </c>
      <c r="E116" t="s">
        <v>156</v>
      </c>
      <c r="F116" t="s">
        <v>156</v>
      </c>
      <c r="H116" t="s">
        <v>155</v>
      </c>
      <c r="I116" t="s">
        <v>155</v>
      </c>
      <c r="L116" t="s">
        <v>155</v>
      </c>
      <c r="M116">
        <v>2.39423050199008</v>
      </c>
      <c r="N116">
        <v>3853.1481992911399</v>
      </c>
      <c r="Q116">
        <v>5750.50149914951</v>
      </c>
      <c r="R116" t="s">
        <v>647</v>
      </c>
      <c r="U116" t="s">
        <v>158</v>
      </c>
      <c r="V116" t="s">
        <v>158</v>
      </c>
      <c r="W116" t="s">
        <v>158</v>
      </c>
      <c r="X116" t="s">
        <v>158</v>
      </c>
      <c r="Y116" t="s">
        <v>158</v>
      </c>
      <c r="Z116" t="s">
        <v>158</v>
      </c>
      <c r="AA116" t="s">
        <v>158</v>
      </c>
      <c r="AB116" t="s">
        <v>158</v>
      </c>
      <c r="AC116" t="s">
        <v>158</v>
      </c>
      <c r="AD116" t="s">
        <v>158</v>
      </c>
      <c r="AE116" t="s">
        <v>158</v>
      </c>
      <c r="AF116" t="s">
        <v>158</v>
      </c>
      <c r="AG116" t="s">
        <v>158</v>
      </c>
      <c r="AH116" t="s">
        <v>158</v>
      </c>
      <c r="BC116" t="str">
        <f t="shared" si="2"/>
        <v>NA</v>
      </c>
      <c r="BD116" t="str">
        <f t="shared" si="3"/>
        <v>NA</v>
      </c>
      <c r="BE116" t="s">
        <v>158</v>
      </c>
      <c r="BF116" t="s">
        <v>158</v>
      </c>
      <c r="BG116" t="s">
        <v>158</v>
      </c>
      <c r="BM116" t="s">
        <v>158</v>
      </c>
      <c r="BN116" t="s">
        <v>158</v>
      </c>
      <c r="BV116" t="s">
        <v>158</v>
      </c>
      <c r="BW116" t="s">
        <v>158</v>
      </c>
      <c r="BX116" t="s">
        <v>158</v>
      </c>
      <c r="BY116" t="s">
        <v>158</v>
      </c>
      <c r="BZ116" t="s">
        <v>158</v>
      </c>
      <c r="CK116" t="s">
        <v>158</v>
      </c>
      <c r="CL116" t="s">
        <v>158</v>
      </c>
      <c r="CM116" t="s">
        <v>158</v>
      </c>
      <c r="CX116" t="s">
        <v>158</v>
      </c>
      <c r="CY116" t="s">
        <v>158</v>
      </c>
      <c r="CZ116" t="s">
        <v>158</v>
      </c>
      <c r="DA116" t="s">
        <v>158</v>
      </c>
      <c r="DB116" t="s">
        <v>158</v>
      </c>
      <c r="DC116" t="s">
        <v>158</v>
      </c>
      <c r="DD116" t="s">
        <v>158</v>
      </c>
      <c r="DE116" t="s">
        <v>158</v>
      </c>
      <c r="DF116" t="s">
        <v>158</v>
      </c>
      <c r="DG116" t="s">
        <v>158</v>
      </c>
      <c r="DH116" t="s">
        <v>158</v>
      </c>
      <c r="DI116" t="s">
        <v>158</v>
      </c>
      <c r="DJ116" t="s">
        <v>158</v>
      </c>
      <c r="DK116" t="s">
        <v>158</v>
      </c>
      <c r="DL116" t="s">
        <v>158</v>
      </c>
      <c r="DM116" t="s">
        <v>158</v>
      </c>
      <c r="DN116" t="s">
        <v>158</v>
      </c>
      <c r="DO116" t="s">
        <v>158</v>
      </c>
      <c r="DP116" t="s">
        <v>158</v>
      </c>
      <c r="DQ116" t="s">
        <v>158</v>
      </c>
      <c r="DR116" t="s">
        <v>158</v>
      </c>
      <c r="DS116" t="s">
        <v>158</v>
      </c>
      <c r="DT116" t="s">
        <v>158</v>
      </c>
      <c r="DU116" t="s">
        <v>158</v>
      </c>
      <c r="DV116" t="s">
        <v>158</v>
      </c>
      <c r="DW116">
        <v>4.4647589999999999</v>
      </c>
      <c r="DX116">
        <v>10.963528</v>
      </c>
      <c r="DY116" t="s">
        <v>158</v>
      </c>
      <c r="DZ116">
        <v>50.249031000000002</v>
      </c>
      <c r="EI116" t="s">
        <v>222</v>
      </c>
      <c r="EJ116" t="s">
        <v>158</v>
      </c>
      <c r="EK116" s="2">
        <v>0</v>
      </c>
    </row>
    <row r="117" spans="1:152" x14ac:dyDescent="0.3">
      <c r="A117" t="s">
        <v>648</v>
      </c>
      <c r="B117" t="s">
        <v>162</v>
      </c>
      <c r="C117" t="s">
        <v>640</v>
      </c>
      <c r="D117" t="s">
        <v>156</v>
      </c>
      <c r="E117" t="s">
        <v>156</v>
      </c>
      <c r="F117" t="s">
        <v>156</v>
      </c>
      <c r="H117" t="s">
        <v>155</v>
      </c>
      <c r="I117" t="s">
        <v>155</v>
      </c>
      <c r="L117" t="s">
        <v>155</v>
      </c>
      <c r="M117">
        <v>2.2467631740802898</v>
      </c>
      <c r="N117">
        <v>3615.8220652712098</v>
      </c>
      <c r="Q117">
        <v>5397.4569863556799</v>
      </c>
      <c r="R117" t="s">
        <v>648</v>
      </c>
      <c r="U117" t="s">
        <v>158</v>
      </c>
      <c r="V117" t="s">
        <v>158</v>
      </c>
      <c r="W117" t="s">
        <v>158</v>
      </c>
      <c r="X117" t="s">
        <v>158</v>
      </c>
      <c r="Y117" t="s">
        <v>158</v>
      </c>
      <c r="Z117" t="s">
        <v>158</v>
      </c>
      <c r="AA117" t="s">
        <v>158</v>
      </c>
      <c r="AB117" t="s">
        <v>158</v>
      </c>
      <c r="AC117" t="s">
        <v>158</v>
      </c>
      <c r="AD117" t="s">
        <v>158</v>
      </c>
      <c r="AE117" t="s">
        <v>158</v>
      </c>
      <c r="AF117" t="s">
        <v>158</v>
      </c>
      <c r="AG117" t="s">
        <v>158</v>
      </c>
      <c r="AH117" t="s">
        <v>158</v>
      </c>
      <c r="BC117" t="str">
        <f t="shared" si="2"/>
        <v>NA</v>
      </c>
      <c r="BD117" t="str">
        <f t="shared" si="3"/>
        <v>NA</v>
      </c>
      <c r="BE117" t="s">
        <v>158</v>
      </c>
      <c r="BF117" t="s">
        <v>158</v>
      </c>
      <c r="BG117" t="s">
        <v>158</v>
      </c>
      <c r="BM117" t="s">
        <v>158</v>
      </c>
      <c r="BN117" t="s">
        <v>158</v>
      </c>
      <c r="BV117" t="s">
        <v>158</v>
      </c>
      <c r="BW117" t="s">
        <v>158</v>
      </c>
      <c r="BX117" t="s">
        <v>158</v>
      </c>
      <c r="BY117" t="s">
        <v>158</v>
      </c>
      <c r="BZ117" t="s">
        <v>158</v>
      </c>
      <c r="CK117" t="s">
        <v>158</v>
      </c>
      <c r="CL117" t="s">
        <v>158</v>
      </c>
      <c r="CM117" t="s">
        <v>158</v>
      </c>
      <c r="CX117" t="s">
        <v>158</v>
      </c>
      <c r="CY117" t="s">
        <v>158</v>
      </c>
      <c r="CZ117" t="s">
        <v>158</v>
      </c>
      <c r="DA117" t="s">
        <v>158</v>
      </c>
      <c r="DB117" t="s">
        <v>158</v>
      </c>
      <c r="DC117" t="s">
        <v>158</v>
      </c>
      <c r="DD117" t="s">
        <v>158</v>
      </c>
      <c r="DE117" t="s">
        <v>158</v>
      </c>
      <c r="DF117" t="s">
        <v>158</v>
      </c>
      <c r="DG117" t="s">
        <v>158</v>
      </c>
      <c r="DH117" t="s">
        <v>158</v>
      </c>
      <c r="DI117" t="s">
        <v>158</v>
      </c>
      <c r="DJ117" t="s">
        <v>158</v>
      </c>
      <c r="DK117" t="s">
        <v>158</v>
      </c>
      <c r="DL117" t="s">
        <v>158</v>
      </c>
      <c r="DM117" t="s">
        <v>158</v>
      </c>
      <c r="DN117" t="s">
        <v>158</v>
      </c>
      <c r="DO117" t="s">
        <v>158</v>
      </c>
      <c r="DP117" t="s">
        <v>158</v>
      </c>
      <c r="DQ117" t="s">
        <v>158</v>
      </c>
      <c r="DR117" t="s">
        <v>158</v>
      </c>
      <c r="DS117" t="s">
        <v>158</v>
      </c>
      <c r="DT117" t="s">
        <v>158</v>
      </c>
      <c r="DU117" t="s">
        <v>158</v>
      </c>
      <c r="DV117" t="s">
        <v>158</v>
      </c>
      <c r="DW117">
        <v>4.9349220000000003</v>
      </c>
      <c r="DX117">
        <v>10.757039000000001</v>
      </c>
      <c r="DY117" t="s">
        <v>158</v>
      </c>
      <c r="DZ117">
        <v>57.493923000000002</v>
      </c>
      <c r="EA117">
        <v>31</v>
      </c>
      <c r="EB117">
        <v>0.51359999999999995</v>
      </c>
      <c r="EC117">
        <v>37.932949999999998</v>
      </c>
      <c r="ED117">
        <v>65.359700000000004</v>
      </c>
      <c r="EE117">
        <v>0.49414999999999998</v>
      </c>
      <c r="EF117">
        <v>88.345050000000001</v>
      </c>
      <c r="EG117">
        <v>61.5535</v>
      </c>
      <c r="EH117">
        <v>8.3333499999999994</v>
      </c>
      <c r="EI117" t="s">
        <v>222</v>
      </c>
      <c r="EJ117" t="s">
        <v>158</v>
      </c>
      <c r="EK117" s="2">
        <v>0</v>
      </c>
    </row>
    <row r="118" spans="1:152" x14ac:dyDescent="0.3">
      <c r="A118" t="s">
        <v>649</v>
      </c>
      <c r="B118" t="s">
        <v>162</v>
      </c>
      <c r="C118" t="s">
        <v>650</v>
      </c>
      <c r="D118" t="s">
        <v>156</v>
      </c>
      <c r="E118" t="s">
        <v>156</v>
      </c>
      <c r="F118" t="s">
        <v>156</v>
      </c>
      <c r="H118" t="s">
        <v>155</v>
      </c>
      <c r="I118" t="s">
        <v>155</v>
      </c>
      <c r="L118" t="s">
        <v>155</v>
      </c>
      <c r="M118">
        <v>0.94178917065553702</v>
      </c>
      <c r="N118">
        <v>1515.66578239103</v>
      </c>
      <c r="Q118">
        <v>2262.3889470116901</v>
      </c>
      <c r="R118" t="s">
        <v>649</v>
      </c>
      <c r="U118" t="s">
        <v>158</v>
      </c>
      <c r="V118" t="s">
        <v>158</v>
      </c>
      <c r="W118" t="s">
        <v>158</v>
      </c>
      <c r="X118" t="s">
        <v>158</v>
      </c>
      <c r="Y118" t="s">
        <v>158</v>
      </c>
      <c r="Z118" t="s">
        <v>158</v>
      </c>
      <c r="AA118" t="s">
        <v>158</v>
      </c>
      <c r="AB118" t="s">
        <v>158</v>
      </c>
      <c r="AC118" t="s">
        <v>158</v>
      </c>
      <c r="AD118" t="s">
        <v>158</v>
      </c>
      <c r="AE118" t="s">
        <v>158</v>
      </c>
      <c r="AF118" t="s">
        <v>158</v>
      </c>
      <c r="AG118" t="s">
        <v>158</v>
      </c>
      <c r="AH118" t="s">
        <v>158</v>
      </c>
      <c r="BC118" t="str">
        <f t="shared" si="2"/>
        <v>NA</v>
      </c>
      <c r="BD118" t="str">
        <f t="shared" si="3"/>
        <v>NA</v>
      </c>
      <c r="BE118" t="s">
        <v>158</v>
      </c>
      <c r="BF118" t="s">
        <v>158</v>
      </c>
      <c r="BG118" t="s">
        <v>158</v>
      </c>
      <c r="BM118" t="s">
        <v>158</v>
      </c>
      <c r="BN118" t="s">
        <v>158</v>
      </c>
      <c r="BV118" t="s">
        <v>158</v>
      </c>
      <c r="BW118" t="s">
        <v>158</v>
      </c>
      <c r="BX118" t="s">
        <v>158</v>
      </c>
      <c r="BY118" t="s">
        <v>158</v>
      </c>
      <c r="BZ118" t="s">
        <v>158</v>
      </c>
      <c r="CK118" t="s">
        <v>158</v>
      </c>
      <c r="CL118" t="s">
        <v>158</v>
      </c>
      <c r="CM118" t="s">
        <v>158</v>
      </c>
      <c r="CX118" t="s">
        <v>158</v>
      </c>
      <c r="CY118" t="s">
        <v>158</v>
      </c>
      <c r="CZ118" t="s">
        <v>158</v>
      </c>
      <c r="DA118" t="s">
        <v>158</v>
      </c>
      <c r="DB118" t="s">
        <v>158</v>
      </c>
      <c r="DC118" t="s">
        <v>158</v>
      </c>
      <c r="DD118" t="s">
        <v>158</v>
      </c>
      <c r="DE118" t="s">
        <v>158</v>
      </c>
      <c r="DF118" t="s">
        <v>158</v>
      </c>
      <c r="DG118" t="s">
        <v>158</v>
      </c>
      <c r="DH118" t="s">
        <v>158</v>
      </c>
      <c r="DI118" t="s">
        <v>158</v>
      </c>
      <c r="DJ118" t="s">
        <v>158</v>
      </c>
      <c r="DK118" t="s">
        <v>158</v>
      </c>
      <c r="DL118" t="s">
        <v>158</v>
      </c>
      <c r="DM118" t="s">
        <v>158</v>
      </c>
      <c r="DN118" t="s">
        <v>158</v>
      </c>
      <c r="DO118" t="s">
        <v>158</v>
      </c>
      <c r="DP118" t="s">
        <v>158</v>
      </c>
      <c r="DQ118" t="s">
        <v>158</v>
      </c>
      <c r="DR118" t="s">
        <v>158</v>
      </c>
      <c r="DS118" t="s">
        <v>158</v>
      </c>
      <c r="DT118" t="s">
        <v>158</v>
      </c>
      <c r="DU118" t="s">
        <v>158</v>
      </c>
      <c r="DV118" t="s">
        <v>158</v>
      </c>
      <c r="DW118">
        <v>4.5110460000000003</v>
      </c>
      <c r="DX118">
        <v>10.534613</v>
      </c>
      <c r="DY118" t="s">
        <v>158</v>
      </c>
      <c r="DZ118">
        <v>73.385335999999995</v>
      </c>
      <c r="EI118" t="s">
        <v>222</v>
      </c>
      <c r="EJ118" t="s">
        <v>158</v>
      </c>
      <c r="EK118" s="2">
        <v>0</v>
      </c>
    </row>
    <row r="119" spans="1:152" x14ac:dyDescent="0.3">
      <c r="A119" t="s">
        <v>651</v>
      </c>
      <c r="B119" t="s">
        <v>162</v>
      </c>
      <c r="C119" t="s">
        <v>650</v>
      </c>
      <c r="D119" t="s">
        <v>156</v>
      </c>
      <c r="E119" t="s">
        <v>156</v>
      </c>
      <c r="F119" t="s">
        <v>156</v>
      </c>
      <c r="H119" t="s">
        <v>155</v>
      </c>
      <c r="I119" t="s">
        <v>155</v>
      </c>
      <c r="L119" t="s">
        <v>156</v>
      </c>
      <c r="M119">
        <v>2.0754517035386399</v>
      </c>
      <c r="N119">
        <v>3340.1224266245399</v>
      </c>
      <c r="Q119">
        <v>4988.2934845519103</v>
      </c>
      <c r="R119" t="s">
        <v>651</v>
      </c>
      <c r="U119" t="s">
        <v>158</v>
      </c>
      <c r="V119" t="s">
        <v>158</v>
      </c>
      <c r="W119" t="s">
        <v>158</v>
      </c>
      <c r="X119" t="s">
        <v>158</v>
      </c>
      <c r="Y119" t="s">
        <v>158</v>
      </c>
      <c r="Z119" t="s">
        <v>158</v>
      </c>
      <c r="AA119" t="s">
        <v>158</v>
      </c>
      <c r="AB119" t="s">
        <v>158</v>
      </c>
      <c r="AC119" t="s">
        <v>158</v>
      </c>
      <c r="AD119" t="s">
        <v>158</v>
      </c>
      <c r="AE119" t="s">
        <v>158</v>
      </c>
      <c r="AF119" t="s">
        <v>158</v>
      </c>
      <c r="AG119" t="s">
        <v>158</v>
      </c>
      <c r="AH119" t="s">
        <v>158</v>
      </c>
      <c r="BC119" t="str">
        <f t="shared" si="2"/>
        <v>NA</v>
      </c>
      <c r="BD119" t="str">
        <f t="shared" si="3"/>
        <v>NA</v>
      </c>
      <c r="BE119" t="s">
        <v>158</v>
      </c>
      <c r="BF119" t="s">
        <v>158</v>
      </c>
      <c r="BG119" t="s">
        <v>158</v>
      </c>
      <c r="BM119" t="s">
        <v>158</v>
      </c>
      <c r="BN119" t="s">
        <v>158</v>
      </c>
      <c r="BV119" t="s">
        <v>158</v>
      </c>
      <c r="BW119" t="s">
        <v>158</v>
      </c>
      <c r="BX119" t="s">
        <v>158</v>
      </c>
      <c r="BY119" t="s">
        <v>158</v>
      </c>
      <c r="BZ119" t="s">
        <v>158</v>
      </c>
      <c r="CK119" t="s">
        <v>158</v>
      </c>
      <c r="CL119" t="s">
        <v>158</v>
      </c>
      <c r="CM119" t="s">
        <v>158</v>
      </c>
      <c r="CX119" t="s">
        <v>158</v>
      </c>
      <c r="CY119" t="s">
        <v>158</v>
      </c>
      <c r="CZ119" t="s">
        <v>158</v>
      </c>
      <c r="DA119" t="s">
        <v>158</v>
      </c>
      <c r="DB119" t="s">
        <v>158</v>
      </c>
      <c r="DC119" t="s">
        <v>158</v>
      </c>
      <c r="DD119" t="s">
        <v>158</v>
      </c>
      <c r="DE119" t="s">
        <v>158</v>
      </c>
      <c r="DF119" t="s">
        <v>158</v>
      </c>
      <c r="DG119" t="s">
        <v>158</v>
      </c>
      <c r="DH119" t="s">
        <v>158</v>
      </c>
      <c r="DI119" t="s">
        <v>158</v>
      </c>
      <c r="DJ119" t="s">
        <v>158</v>
      </c>
      <c r="DK119" t="s">
        <v>158</v>
      </c>
      <c r="DL119" t="s">
        <v>158</v>
      </c>
      <c r="DM119" t="s">
        <v>158</v>
      </c>
      <c r="DN119" t="s">
        <v>158</v>
      </c>
      <c r="DO119" t="s">
        <v>158</v>
      </c>
      <c r="DP119" t="s">
        <v>158</v>
      </c>
      <c r="DQ119" t="s">
        <v>158</v>
      </c>
      <c r="DR119" t="s">
        <v>158</v>
      </c>
      <c r="DS119" t="s">
        <v>158</v>
      </c>
      <c r="DT119" t="s">
        <v>158</v>
      </c>
      <c r="DU119" t="s">
        <v>158</v>
      </c>
      <c r="DV119" t="s">
        <v>158</v>
      </c>
      <c r="DW119">
        <v>4.0204950000000004</v>
      </c>
      <c r="DX119">
        <v>10.581227999999999</v>
      </c>
      <c r="DY119" t="s">
        <v>158</v>
      </c>
      <c r="DZ119">
        <v>62.063723000000003</v>
      </c>
      <c r="EI119" t="s">
        <v>222</v>
      </c>
      <c r="EJ119" t="s">
        <v>158</v>
      </c>
      <c r="EK119" s="2">
        <v>0</v>
      </c>
    </row>
    <row r="120" spans="1:152" x14ac:dyDescent="0.3">
      <c r="A120" t="s">
        <v>652</v>
      </c>
      <c r="B120" t="s">
        <v>162</v>
      </c>
      <c r="C120" t="s">
        <v>650</v>
      </c>
      <c r="D120" t="s">
        <v>156</v>
      </c>
      <c r="E120" t="s">
        <v>156</v>
      </c>
      <c r="F120" t="s">
        <v>156</v>
      </c>
      <c r="H120" t="s">
        <v>155</v>
      </c>
      <c r="I120" t="s">
        <v>155</v>
      </c>
      <c r="L120" t="s">
        <v>156</v>
      </c>
      <c r="M120">
        <v>2.2515866436198602</v>
      </c>
      <c r="N120">
        <v>3623.5847025591702</v>
      </c>
      <c r="Q120">
        <v>5416.3578224204102</v>
      </c>
      <c r="R120" t="s">
        <v>652</v>
      </c>
      <c r="U120" t="s">
        <v>158</v>
      </c>
      <c r="V120" t="s">
        <v>158</v>
      </c>
      <c r="W120" t="s">
        <v>158</v>
      </c>
      <c r="X120" t="s">
        <v>158</v>
      </c>
      <c r="Y120" t="s">
        <v>158</v>
      </c>
      <c r="Z120" t="s">
        <v>158</v>
      </c>
      <c r="AA120" t="s">
        <v>158</v>
      </c>
      <c r="AB120" t="s">
        <v>158</v>
      </c>
      <c r="AC120" t="s">
        <v>158</v>
      </c>
      <c r="AD120" t="s">
        <v>158</v>
      </c>
      <c r="AE120" t="s">
        <v>158</v>
      </c>
      <c r="AF120" t="s">
        <v>158</v>
      </c>
      <c r="AG120" t="s">
        <v>158</v>
      </c>
      <c r="AH120" t="s">
        <v>158</v>
      </c>
      <c r="BC120" t="str">
        <f t="shared" si="2"/>
        <v>NA</v>
      </c>
      <c r="BD120" t="str">
        <f t="shared" si="3"/>
        <v>NA</v>
      </c>
      <c r="BE120" t="s">
        <v>158</v>
      </c>
      <c r="BF120" t="s">
        <v>158</v>
      </c>
      <c r="BG120" t="s">
        <v>158</v>
      </c>
      <c r="BM120" t="s">
        <v>158</v>
      </c>
      <c r="BN120" t="s">
        <v>158</v>
      </c>
      <c r="BV120" t="s">
        <v>158</v>
      </c>
      <c r="BW120" t="s">
        <v>158</v>
      </c>
      <c r="BX120" t="s">
        <v>158</v>
      </c>
      <c r="BY120" t="s">
        <v>158</v>
      </c>
      <c r="BZ120" t="s">
        <v>158</v>
      </c>
      <c r="CK120" t="s">
        <v>158</v>
      </c>
      <c r="CL120" t="s">
        <v>158</v>
      </c>
      <c r="CM120" t="s">
        <v>158</v>
      </c>
      <c r="CX120" t="s">
        <v>158</v>
      </c>
      <c r="CY120" t="s">
        <v>158</v>
      </c>
      <c r="CZ120" t="s">
        <v>158</v>
      </c>
      <c r="DA120" t="s">
        <v>158</v>
      </c>
      <c r="DB120" t="s">
        <v>158</v>
      </c>
      <c r="DC120" t="s">
        <v>158</v>
      </c>
      <c r="DD120" t="s">
        <v>158</v>
      </c>
      <c r="DE120" t="s">
        <v>158</v>
      </c>
      <c r="DF120" t="s">
        <v>158</v>
      </c>
      <c r="DG120" t="s">
        <v>158</v>
      </c>
      <c r="DH120" t="s">
        <v>158</v>
      </c>
      <c r="DI120" t="s">
        <v>158</v>
      </c>
      <c r="DJ120" t="s">
        <v>158</v>
      </c>
      <c r="DK120" t="s">
        <v>158</v>
      </c>
      <c r="DL120" t="s">
        <v>158</v>
      </c>
      <c r="DM120" t="s">
        <v>158</v>
      </c>
      <c r="DN120" t="s">
        <v>158</v>
      </c>
      <c r="DO120" t="s">
        <v>158</v>
      </c>
      <c r="DP120" t="s">
        <v>158</v>
      </c>
      <c r="DQ120" t="s">
        <v>158</v>
      </c>
      <c r="DR120" t="s">
        <v>158</v>
      </c>
      <c r="DS120" t="s">
        <v>158</v>
      </c>
      <c r="DT120" t="s">
        <v>158</v>
      </c>
      <c r="DU120" t="s">
        <v>158</v>
      </c>
      <c r="DV120" t="s">
        <v>158</v>
      </c>
      <c r="DW120">
        <v>4.4589670000000003</v>
      </c>
      <c r="DX120">
        <v>10.395645999999999</v>
      </c>
      <c r="DY120" t="s">
        <v>158</v>
      </c>
      <c r="DZ120">
        <v>64.550922</v>
      </c>
      <c r="EA120">
        <v>43.98</v>
      </c>
      <c r="EB120">
        <v>2.4502999999999999</v>
      </c>
      <c r="EC120">
        <v>25.501300000000001</v>
      </c>
      <c r="ED120">
        <v>111.99590000000001</v>
      </c>
      <c r="EE120">
        <v>15.3156</v>
      </c>
      <c r="EF120">
        <v>89.9542</v>
      </c>
      <c r="EG120">
        <v>72.048400000000001</v>
      </c>
      <c r="EH120">
        <v>5.5625</v>
      </c>
      <c r="EI120" t="s">
        <v>177</v>
      </c>
      <c r="EJ120" t="s">
        <v>158</v>
      </c>
      <c r="EK120" s="2">
        <v>0</v>
      </c>
    </row>
    <row r="121" spans="1:152" x14ac:dyDescent="0.3">
      <c r="A121" t="s">
        <v>653</v>
      </c>
      <c r="B121" t="s">
        <v>162</v>
      </c>
      <c r="C121" t="s">
        <v>650</v>
      </c>
      <c r="D121" t="s">
        <v>156</v>
      </c>
      <c r="E121" t="s">
        <v>156</v>
      </c>
      <c r="F121" t="s">
        <v>156</v>
      </c>
      <c r="H121" t="s">
        <v>155</v>
      </c>
      <c r="I121" t="s">
        <v>155</v>
      </c>
      <c r="L121" t="s">
        <v>156</v>
      </c>
      <c r="M121">
        <v>2.4262397614333699</v>
      </c>
      <c r="N121">
        <v>3904.6622119486601</v>
      </c>
      <c r="Q121">
        <v>5836.8071148521703</v>
      </c>
      <c r="R121" t="s">
        <v>653</v>
      </c>
      <c r="U121" t="s">
        <v>158</v>
      </c>
      <c r="V121" t="s">
        <v>158</v>
      </c>
      <c r="W121" t="s">
        <v>158</v>
      </c>
      <c r="X121" t="s">
        <v>158</v>
      </c>
      <c r="Y121" t="s">
        <v>158</v>
      </c>
      <c r="Z121" t="s">
        <v>158</v>
      </c>
      <c r="AA121" t="s">
        <v>158</v>
      </c>
      <c r="AB121" t="s">
        <v>158</v>
      </c>
      <c r="AC121" t="s">
        <v>158</v>
      </c>
      <c r="AD121" t="s">
        <v>158</v>
      </c>
      <c r="AE121" t="s">
        <v>158</v>
      </c>
      <c r="AF121" t="s">
        <v>158</v>
      </c>
      <c r="AG121" t="s">
        <v>158</v>
      </c>
      <c r="AH121" t="s">
        <v>158</v>
      </c>
      <c r="BC121" t="str">
        <f t="shared" si="2"/>
        <v>NA</v>
      </c>
      <c r="BD121" t="str">
        <f t="shared" si="3"/>
        <v>NA</v>
      </c>
      <c r="BE121" t="s">
        <v>158</v>
      </c>
      <c r="BF121" t="s">
        <v>158</v>
      </c>
      <c r="BG121" t="s">
        <v>158</v>
      </c>
      <c r="BM121" t="s">
        <v>158</v>
      </c>
      <c r="BN121" t="s">
        <v>158</v>
      </c>
      <c r="BV121" t="s">
        <v>158</v>
      </c>
      <c r="BW121" t="s">
        <v>158</v>
      </c>
      <c r="BX121" t="s">
        <v>158</v>
      </c>
      <c r="BY121" t="s">
        <v>158</v>
      </c>
      <c r="BZ121" t="s">
        <v>158</v>
      </c>
      <c r="CK121" t="s">
        <v>158</v>
      </c>
      <c r="CL121" t="s">
        <v>158</v>
      </c>
      <c r="CM121" t="s">
        <v>158</v>
      </c>
      <c r="CX121" t="s">
        <v>158</v>
      </c>
      <c r="CY121" t="s">
        <v>158</v>
      </c>
      <c r="CZ121" t="s">
        <v>158</v>
      </c>
      <c r="DA121" t="s">
        <v>158</v>
      </c>
      <c r="DB121" t="s">
        <v>158</v>
      </c>
      <c r="DC121" t="s">
        <v>158</v>
      </c>
      <c r="DD121" t="s">
        <v>158</v>
      </c>
      <c r="DE121" t="s">
        <v>158</v>
      </c>
      <c r="DF121" t="s">
        <v>158</v>
      </c>
      <c r="DG121" t="s">
        <v>158</v>
      </c>
      <c r="DH121" t="s">
        <v>158</v>
      </c>
      <c r="DI121" t="s">
        <v>158</v>
      </c>
      <c r="DJ121" t="s">
        <v>158</v>
      </c>
      <c r="DK121" t="s">
        <v>158</v>
      </c>
      <c r="DL121" t="s">
        <v>158</v>
      </c>
      <c r="DM121" t="s">
        <v>158</v>
      </c>
      <c r="DN121" t="s">
        <v>158</v>
      </c>
      <c r="DO121" t="s">
        <v>158</v>
      </c>
      <c r="DP121" t="s">
        <v>158</v>
      </c>
      <c r="DQ121" t="s">
        <v>158</v>
      </c>
      <c r="DR121" t="s">
        <v>158</v>
      </c>
      <c r="DS121" t="s">
        <v>158</v>
      </c>
      <c r="DT121" t="s">
        <v>158</v>
      </c>
      <c r="DU121" t="s">
        <v>158</v>
      </c>
      <c r="DV121" t="s">
        <v>158</v>
      </c>
      <c r="DW121">
        <v>4.6101840000000003</v>
      </c>
      <c r="DX121">
        <v>10.208881999999999</v>
      </c>
      <c r="DY121" t="s">
        <v>158</v>
      </c>
      <c r="DZ121">
        <v>65.298260999999997</v>
      </c>
      <c r="EI121" t="s">
        <v>177</v>
      </c>
      <c r="EJ121" t="s">
        <v>158</v>
      </c>
      <c r="EK121" s="2">
        <v>0</v>
      </c>
    </row>
    <row r="122" spans="1:152" x14ac:dyDescent="0.3">
      <c r="A122" t="s">
        <v>654</v>
      </c>
      <c r="B122" t="s">
        <v>162</v>
      </c>
      <c r="C122" t="s">
        <v>650</v>
      </c>
      <c r="D122" t="s">
        <v>156</v>
      </c>
      <c r="E122" t="s">
        <v>156</v>
      </c>
      <c r="F122" t="s">
        <v>156</v>
      </c>
      <c r="H122" t="s">
        <v>155</v>
      </c>
      <c r="I122" t="s">
        <v>155</v>
      </c>
      <c r="L122" t="s">
        <v>156</v>
      </c>
      <c r="M122">
        <v>2.6202647204634699</v>
      </c>
      <c r="N122">
        <v>4216.9157401210496</v>
      </c>
      <c r="Q122">
        <v>6309.4925441901296</v>
      </c>
      <c r="R122" t="s">
        <v>654</v>
      </c>
      <c r="U122" t="s">
        <v>158</v>
      </c>
      <c r="V122" t="s">
        <v>158</v>
      </c>
      <c r="W122" t="s">
        <v>158</v>
      </c>
      <c r="X122" t="s">
        <v>158</v>
      </c>
      <c r="Y122" t="s">
        <v>158</v>
      </c>
      <c r="Z122" t="s">
        <v>158</v>
      </c>
      <c r="AA122" t="s">
        <v>158</v>
      </c>
      <c r="AB122" t="s">
        <v>158</v>
      </c>
      <c r="AC122" t="s">
        <v>158</v>
      </c>
      <c r="AD122" t="s">
        <v>158</v>
      </c>
      <c r="AE122" t="s">
        <v>158</v>
      </c>
      <c r="AF122" t="s">
        <v>158</v>
      </c>
      <c r="AG122" t="s">
        <v>158</v>
      </c>
      <c r="AH122" t="s">
        <v>158</v>
      </c>
      <c r="BC122" t="str">
        <f t="shared" si="2"/>
        <v>NA</v>
      </c>
      <c r="BD122" t="str">
        <f t="shared" si="3"/>
        <v>NA</v>
      </c>
      <c r="BE122" t="s">
        <v>158</v>
      </c>
      <c r="BF122" t="s">
        <v>158</v>
      </c>
      <c r="BG122" t="s">
        <v>158</v>
      </c>
      <c r="BM122" t="s">
        <v>158</v>
      </c>
      <c r="BN122" t="s">
        <v>158</v>
      </c>
      <c r="BV122" t="s">
        <v>158</v>
      </c>
      <c r="BW122" t="s">
        <v>158</v>
      </c>
      <c r="BX122" t="s">
        <v>158</v>
      </c>
      <c r="BY122" t="s">
        <v>158</v>
      </c>
      <c r="BZ122" t="s">
        <v>158</v>
      </c>
      <c r="CK122" t="s">
        <v>158</v>
      </c>
      <c r="CL122" t="s">
        <v>158</v>
      </c>
      <c r="CM122" t="s">
        <v>158</v>
      </c>
      <c r="CX122" t="s">
        <v>158</v>
      </c>
      <c r="CY122" t="s">
        <v>158</v>
      </c>
      <c r="CZ122" t="s">
        <v>158</v>
      </c>
      <c r="DA122" t="s">
        <v>158</v>
      </c>
      <c r="DB122" t="s">
        <v>158</v>
      </c>
      <c r="DC122" t="s">
        <v>158</v>
      </c>
      <c r="DD122" t="s">
        <v>158</v>
      </c>
      <c r="DE122" t="s">
        <v>158</v>
      </c>
      <c r="DF122" t="s">
        <v>158</v>
      </c>
      <c r="DG122" t="s">
        <v>158</v>
      </c>
      <c r="DH122" t="s">
        <v>158</v>
      </c>
      <c r="DI122" t="s">
        <v>158</v>
      </c>
      <c r="DJ122" t="s">
        <v>158</v>
      </c>
      <c r="DK122" t="s">
        <v>158</v>
      </c>
      <c r="DL122" t="s">
        <v>158</v>
      </c>
      <c r="DM122" t="s">
        <v>158</v>
      </c>
      <c r="DN122" t="s">
        <v>158</v>
      </c>
      <c r="DO122" t="s">
        <v>158</v>
      </c>
      <c r="DP122" t="s">
        <v>158</v>
      </c>
      <c r="DQ122" t="s">
        <v>158</v>
      </c>
      <c r="DR122" t="s">
        <v>158</v>
      </c>
      <c r="DS122" t="s">
        <v>158</v>
      </c>
      <c r="DT122" t="s">
        <v>158</v>
      </c>
      <c r="DU122" t="s">
        <v>158</v>
      </c>
      <c r="DV122" t="s">
        <v>158</v>
      </c>
      <c r="DW122">
        <v>4.580794</v>
      </c>
      <c r="DX122">
        <v>10.118931999999999</v>
      </c>
      <c r="DY122" t="s">
        <v>158</v>
      </c>
      <c r="DZ122">
        <v>68.911630000000002</v>
      </c>
      <c r="EI122" t="s">
        <v>158</v>
      </c>
      <c r="EJ122" t="s">
        <v>158</v>
      </c>
      <c r="EK122" s="2">
        <v>0</v>
      </c>
    </row>
    <row r="123" spans="1:152" x14ac:dyDescent="0.3">
      <c r="A123" t="s">
        <v>655</v>
      </c>
      <c r="B123" t="s">
        <v>162</v>
      </c>
      <c r="C123" t="s">
        <v>650</v>
      </c>
      <c r="D123" t="s">
        <v>156</v>
      </c>
      <c r="E123" t="s">
        <v>156</v>
      </c>
      <c r="F123" t="s">
        <v>156</v>
      </c>
      <c r="H123" t="s">
        <v>155</v>
      </c>
      <c r="I123" t="s">
        <v>155</v>
      </c>
      <c r="L123" t="s">
        <v>156</v>
      </c>
      <c r="M123">
        <v>1.11905789677503</v>
      </c>
      <c r="N123">
        <v>1800.9527137329401</v>
      </c>
      <c r="Q123">
        <v>2694.8259052570302</v>
      </c>
      <c r="R123" t="s">
        <v>655</v>
      </c>
      <c r="U123" t="s">
        <v>158</v>
      </c>
      <c r="V123" t="s">
        <v>158</v>
      </c>
      <c r="W123" t="s">
        <v>158</v>
      </c>
      <c r="X123" t="s">
        <v>158</v>
      </c>
      <c r="Y123" t="s">
        <v>158</v>
      </c>
      <c r="Z123" t="s">
        <v>158</v>
      </c>
      <c r="AA123" t="s">
        <v>158</v>
      </c>
      <c r="AB123" t="s">
        <v>158</v>
      </c>
      <c r="AC123" t="s">
        <v>158</v>
      </c>
      <c r="AD123" t="s">
        <v>158</v>
      </c>
      <c r="AE123" t="s">
        <v>158</v>
      </c>
      <c r="AF123" t="s">
        <v>158</v>
      </c>
      <c r="AG123" t="s">
        <v>158</v>
      </c>
      <c r="AH123" t="s">
        <v>158</v>
      </c>
      <c r="BC123" t="str">
        <f t="shared" si="2"/>
        <v>NA</v>
      </c>
      <c r="BD123" t="str">
        <f t="shared" si="3"/>
        <v>NA</v>
      </c>
      <c r="BE123" t="s">
        <v>158</v>
      </c>
      <c r="BF123" t="s">
        <v>158</v>
      </c>
      <c r="BG123" t="s">
        <v>158</v>
      </c>
      <c r="BM123" t="s">
        <v>158</v>
      </c>
      <c r="BN123" t="s">
        <v>158</v>
      </c>
      <c r="BV123" t="s">
        <v>158</v>
      </c>
      <c r="BW123" t="s">
        <v>158</v>
      </c>
      <c r="BX123" t="s">
        <v>158</v>
      </c>
      <c r="BY123" t="s">
        <v>158</v>
      </c>
      <c r="BZ123" t="s">
        <v>158</v>
      </c>
      <c r="CK123" t="s">
        <v>158</v>
      </c>
      <c r="CL123" t="s">
        <v>158</v>
      </c>
      <c r="CM123" t="s">
        <v>158</v>
      </c>
      <c r="CX123" t="s">
        <v>158</v>
      </c>
      <c r="CY123" t="s">
        <v>158</v>
      </c>
      <c r="CZ123" t="s">
        <v>158</v>
      </c>
      <c r="DA123" t="s">
        <v>158</v>
      </c>
      <c r="DB123" t="s">
        <v>158</v>
      </c>
      <c r="DC123" t="s">
        <v>158</v>
      </c>
      <c r="DD123" t="s">
        <v>158</v>
      </c>
      <c r="DE123" t="s">
        <v>158</v>
      </c>
      <c r="DF123" t="s">
        <v>158</v>
      </c>
      <c r="DG123" t="s">
        <v>158</v>
      </c>
      <c r="DH123" t="s">
        <v>158</v>
      </c>
      <c r="DI123" t="s">
        <v>158</v>
      </c>
      <c r="DJ123" t="s">
        <v>158</v>
      </c>
      <c r="DK123" t="s">
        <v>158</v>
      </c>
      <c r="DL123" t="s">
        <v>158</v>
      </c>
      <c r="DM123" t="s">
        <v>158</v>
      </c>
      <c r="DN123" t="s">
        <v>158</v>
      </c>
      <c r="DO123" t="s">
        <v>158</v>
      </c>
      <c r="DP123" t="s">
        <v>158</v>
      </c>
      <c r="DQ123" t="s">
        <v>158</v>
      </c>
      <c r="DR123" t="s">
        <v>158</v>
      </c>
      <c r="DS123" t="s">
        <v>158</v>
      </c>
      <c r="DT123" t="s">
        <v>158</v>
      </c>
      <c r="DU123" t="s">
        <v>158</v>
      </c>
      <c r="DV123" t="s">
        <v>158</v>
      </c>
      <c r="DW123">
        <v>3.289857</v>
      </c>
      <c r="DX123">
        <v>9.9991830000000004</v>
      </c>
      <c r="DY123" t="s">
        <v>158</v>
      </c>
      <c r="DZ123">
        <v>71.023567999999997</v>
      </c>
      <c r="EI123" t="s">
        <v>177</v>
      </c>
      <c r="EJ123" t="s">
        <v>158</v>
      </c>
      <c r="EK123" s="2">
        <v>1</v>
      </c>
    </row>
    <row r="124" spans="1:152" x14ac:dyDescent="0.3">
      <c r="A124" t="s">
        <v>656</v>
      </c>
      <c r="B124" t="s">
        <v>162</v>
      </c>
      <c r="C124" t="s">
        <v>657</v>
      </c>
      <c r="D124" t="s">
        <v>156</v>
      </c>
      <c r="E124" t="s">
        <v>156</v>
      </c>
      <c r="F124" t="s">
        <v>156</v>
      </c>
      <c r="H124" t="s">
        <v>155</v>
      </c>
      <c r="I124" t="s">
        <v>155</v>
      </c>
      <c r="L124" t="s">
        <v>155</v>
      </c>
      <c r="M124">
        <v>0.56124072648322898</v>
      </c>
      <c r="N124">
        <v>903.23120218383099</v>
      </c>
      <c r="Q124">
        <v>1339.67418041474</v>
      </c>
      <c r="R124" t="s">
        <v>656</v>
      </c>
      <c r="U124" t="s">
        <v>158</v>
      </c>
      <c r="V124" t="s">
        <v>158</v>
      </c>
      <c r="W124" t="s">
        <v>158</v>
      </c>
      <c r="X124" t="s">
        <v>158</v>
      </c>
      <c r="Y124" t="s">
        <v>158</v>
      </c>
      <c r="Z124" t="s">
        <v>158</v>
      </c>
      <c r="AA124" t="s">
        <v>158</v>
      </c>
      <c r="AB124" t="s">
        <v>158</v>
      </c>
      <c r="AC124" t="s">
        <v>158</v>
      </c>
      <c r="AD124" t="s">
        <v>158</v>
      </c>
      <c r="AE124" t="s">
        <v>158</v>
      </c>
      <c r="AF124" t="s">
        <v>158</v>
      </c>
      <c r="AG124" t="s">
        <v>158</v>
      </c>
      <c r="AH124" t="s">
        <v>158</v>
      </c>
      <c r="BC124" t="str">
        <f t="shared" si="2"/>
        <v>NA</v>
      </c>
      <c r="BD124" t="str">
        <f t="shared" si="3"/>
        <v>NA</v>
      </c>
      <c r="BE124" t="s">
        <v>158</v>
      </c>
      <c r="BF124" t="s">
        <v>158</v>
      </c>
      <c r="BG124" t="s">
        <v>158</v>
      </c>
      <c r="BM124" t="s">
        <v>158</v>
      </c>
      <c r="BN124" t="s">
        <v>158</v>
      </c>
      <c r="BV124" t="s">
        <v>158</v>
      </c>
      <c r="BW124" t="s">
        <v>158</v>
      </c>
      <c r="BX124" t="s">
        <v>158</v>
      </c>
      <c r="BY124" t="s">
        <v>158</v>
      </c>
      <c r="BZ124" t="s">
        <v>158</v>
      </c>
      <c r="CK124" t="s">
        <v>158</v>
      </c>
      <c r="CL124" t="s">
        <v>158</v>
      </c>
      <c r="CM124" t="s">
        <v>158</v>
      </c>
      <c r="CX124" t="s">
        <v>158</v>
      </c>
      <c r="CY124" t="s">
        <v>158</v>
      </c>
      <c r="CZ124" t="s">
        <v>158</v>
      </c>
      <c r="DA124" t="s">
        <v>158</v>
      </c>
      <c r="DB124" t="s">
        <v>158</v>
      </c>
      <c r="DC124" t="s">
        <v>158</v>
      </c>
      <c r="DD124" t="s">
        <v>158</v>
      </c>
      <c r="DE124" t="s">
        <v>158</v>
      </c>
      <c r="DF124" t="s">
        <v>158</v>
      </c>
      <c r="DG124" t="s">
        <v>158</v>
      </c>
      <c r="DH124" t="s">
        <v>158</v>
      </c>
      <c r="DI124" t="s">
        <v>158</v>
      </c>
      <c r="DJ124" t="s">
        <v>158</v>
      </c>
      <c r="DK124" t="s">
        <v>158</v>
      </c>
      <c r="DL124" t="s">
        <v>158</v>
      </c>
      <c r="DM124" t="s">
        <v>158</v>
      </c>
      <c r="DN124" t="s">
        <v>158</v>
      </c>
      <c r="DO124" t="s">
        <v>158</v>
      </c>
      <c r="DP124" t="s">
        <v>158</v>
      </c>
      <c r="DQ124" t="s">
        <v>158</v>
      </c>
      <c r="DR124" t="s">
        <v>158</v>
      </c>
      <c r="DS124" t="s">
        <v>158</v>
      </c>
      <c r="DT124" t="s">
        <v>158</v>
      </c>
      <c r="DU124" t="s">
        <v>158</v>
      </c>
      <c r="DV124" t="s">
        <v>158</v>
      </c>
      <c r="DW124">
        <v>-0.330343</v>
      </c>
      <c r="DX124">
        <v>13.130312</v>
      </c>
      <c r="DY124" t="s">
        <v>658</v>
      </c>
      <c r="DZ124">
        <v>0</v>
      </c>
      <c r="EA124">
        <v>13.72</v>
      </c>
      <c r="EB124">
        <v>5.0739999999999998</v>
      </c>
      <c r="EC124">
        <v>69.502399999999994</v>
      </c>
      <c r="ED124">
        <v>29.977499999999999</v>
      </c>
      <c r="EE124">
        <v>0</v>
      </c>
      <c r="EF124">
        <v>50.141199999999998</v>
      </c>
      <c r="EG124">
        <v>25.4236</v>
      </c>
      <c r="EH124">
        <v>11.0938</v>
      </c>
      <c r="EI124" t="s">
        <v>177</v>
      </c>
      <c r="EJ124" t="s">
        <v>158</v>
      </c>
      <c r="EK124" s="2">
        <v>1</v>
      </c>
      <c r="EM124">
        <v>13.528578470941239</v>
      </c>
      <c r="EN124">
        <v>95.36977328872625</v>
      </c>
    </row>
    <row r="125" spans="1:152" x14ac:dyDescent="0.3">
      <c r="A125" t="s">
        <v>659</v>
      </c>
      <c r="B125" t="s">
        <v>162</v>
      </c>
      <c r="C125" t="s">
        <v>657</v>
      </c>
      <c r="D125" t="s">
        <v>156</v>
      </c>
      <c r="E125" t="s">
        <v>156</v>
      </c>
      <c r="F125" t="s">
        <v>156</v>
      </c>
      <c r="H125" t="s">
        <v>155</v>
      </c>
      <c r="I125" t="s">
        <v>155</v>
      </c>
      <c r="L125" t="s">
        <v>155</v>
      </c>
      <c r="M125">
        <v>1.30522359197602</v>
      </c>
      <c r="N125">
        <v>2100.5579575209799</v>
      </c>
      <c r="Q125">
        <v>3118.1837202741899</v>
      </c>
      <c r="R125" t="s">
        <v>659</v>
      </c>
      <c r="U125" t="s">
        <v>158</v>
      </c>
      <c r="V125" t="s">
        <v>158</v>
      </c>
      <c r="W125" t="s">
        <v>158</v>
      </c>
      <c r="X125" t="s">
        <v>158</v>
      </c>
      <c r="Y125" t="s">
        <v>158</v>
      </c>
      <c r="Z125" t="s">
        <v>158</v>
      </c>
      <c r="AA125" t="s">
        <v>158</v>
      </c>
      <c r="AB125" t="s">
        <v>158</v>
      </c>
      <c r="AC125" t="s">
        <v>158</v>
      </c>
      <c r="AD125" t="s">
        <v>158</v>
      </c>
      <c r="AE125" t="s">
        <v>158</v>
      </c>
      <c r="AF125" t="s">
        <v>158</v>
      </c>
      <c r="AG125" t="s">
        <v>158</v>
      </c>
      <c r="AH125" t="s">
        <v>158</v>
      </c>
      <c r="BC125" t="str">
        <f t="shared" si="2"/>
        <v>NA</v>
      </c>
      <c r="BD125" t="str">
        <f t="shared" si="3"/>
        <v>NA</v>
      </c>
      <c r="BE125" t="s">
        <v>158</v>
      </c>
      <c r="BF125" t="s">
        <v>158</v>
      </c>
      <c r="BG125" t="s">
        <v>158</v>
      </c>
      <c r="BM125" t="s">
        <v>158</v>
      </c>
      <c r="BN125" t="s">
        <v>158</v>
      </c>
      <c r="BV125" t="s">
        <v>158</v>
      </c>
      <c r="BW125" t="s">
        <v>158</v>
      </c>
      <c r="BX125" t="s">
        <v>158</v>
      </c>
      <c r="BY125" t="s">
        <v>158</v>
      </c>
      <c r="BZ125" t="s">
        <v>158</v>
      </c>
      <c r="CK125" t="s">
        <v>158</v>
      </c>
      <c r="CL125" t="s">
        <v>158</v>
      </c>
      <c r="CM125" t="s">
        <v>158</v>
      </c>
      <c r="CX125" t="s">
        <v>158</v>
      </c>
      <c r="CY125" t="s">
        <v>158</v>
      </c>
      <c r="CZ125" t="s">
        <v>158</v>
      </c>
      <c r="DA125" t="s">
        <v>158</v>
      </c>
      <c r="DB125" t="s">
        <v>158</v>
      </c>
      <c r="DC125" t="s">
        <v>158</v>
      </c>
      <c r="DD125" t="s">
        <v>158</v>
      </c>
      <c r="DE125" t="s">
        <v>158</v>
      </c>
      <c r="DF125" t="s">
        <v>158</v>
      </c>
      <c r="DG125" t="s">
        <v>158</v>
      </c>
      <c r="DH125" t="s">
        <v>158</v>
      </c>
      <c r="DI125" t="s">
        <v>158</v>
      </c>
      <c r="DJ125" t="s">
        <v>158</v>
      </c>
      <c r="DK125" t="s">
        <v>158</v>
      </c>
      <c r="DL125" t="s">
        <v>158</v>
      </c>
      <c r="DM125" t="s">
        <v>158</v>
      </c>
      <c r="DN125" t="s">
        <v>158</v>
      </c>
      <c r="DO125" t="s">
        <v>158</v>
      </c>
      <c r="DP125" t="s">
        <v>158</v>
      </c>
      <c r="DQ125" t="s">
        <v>158</v>
      </c>
      <c r="DR125" t="s">
        <v>158</v>
      </c>
      <c r="DS125" t="s">
        <v>158</v>
      </c>
      <c r="DT125" t="s">
        <v>158</v>
      </c>
      <c r="DU125" t="s">
        <v>158</v>
      </c>
      <c r="DV125" t="s">
        <v>158</v>
      </c>
      <c r="DW125">
        <v>0.68435199999999996</v>
      </c>
      <c r="DX125">
        <v>13.306927999999999</v>
      </c>
      <c r="DY125" t="s">
        <v>158</v>
      </c>
      <c r="DZ125">
        <v>2.3624879999999999</v>
      </c>
      <c r="EI125" t="s">
        <v>222</v>
      </c>
      <c r="EJ125" t="s">
        <v>158</v>
      </c>
      <c r="EK125" s="2">
        <v>1</v>
      </c>
      <c r="EM125">
        <v>5.5960952649634894</v>
      </c>
      <c r="EN125">
        <v>92.739785136594648</v>
      </c>
    </row>
    <row r="126" spans="1:152" x14ac:dyDescent="0.3">
      <c r="A126" t="s">
        <v>660</v>
      </c>
      <c r="B126" t="s">
        <v>162</v>
      </c>
      <c r="C126" t="s">
        <v>657</v>
      </c>
      <c r="D126" t="s">
        <v>156</v>
      </c>
      <c r="E126" t="s">
        <v>156</v>
      </c>
      <c r="F126" t="s">
        <v>155</v>
      </c>
      <c r="H126" t="s">
        <v>155</v>
      </c>
      <c r="I126" t="s">
        <v>155</v>
      </c>
      <c r="L126" t="s">
        <v>155</v>
      </c>
      <c r="M126">
        <v>1.9236254636261401</v>
      </c>
      <c r="N126">
        <v>3095.7812896965402</v>
      </c>
      <c r="Q126">
        <v>4597.7294436707098</v>
      </c>
      <c r="R126" t="s">
        <v>660</v>
      </c>
      <c r="U126" t="s">
        <v>158</v>
      </c>
      <c r="V126" t="s">
        <v>158</v>
      </c>
      <c r="W126" t="s">
        <v>158</v>
      </c>
      <c r="X126" t="s">
        <v>158</v>
      </c>
      <c r="Y126" t="s">
        <v>158</v>
      </c>
      <c r="Z126" t="s">
        <v>158</v>
      </c>
      <c r="AA126" t="s">
        <v>158</v>
      </c>
      <c r="AB126" t="s">
        <v>158</v>
      </c>
      <c r="AC126" t="s">
        <v>158</v>
      </c>
      <c r="AD126" t="s">
        <v>158</v>
      </c>
      <c r="AE126" t="s">
        <v>158</v>
      </c>
      <c r="AF126" t="s">
        <v>158</v>
      </c>
      <c r="AG126" t="s">
        <v>158</v>
      </c>
      <c r="AH126" t="s">
        <v>158</v>
      </c>
      <c r="BC126" t="str">
        <f t="shared" si="2"/>
        <v>NA</v>
      </c>
      <c r="BD126" t="str">
        <f t="shared" si="3"/>
        <v>NA</v>
      </c>
      <c r="BE126" t="s">
        <v>158</v>
      </c>
      <c r="BF126" t="s">
        <v>158</v>
      </c>
      <c r="BG126" t="s">
        <v>158</v>
      </c>
      <c r="BM126" t="s">
        <v>158</v>
      </c>
      <c r="BN126" t="s">
        <v>158</v>
      </c>
      <c r="BV126" t="s">
        <v>158</v>
      </c>
      <c r="BW126" t="s">
        <v>158</v>
      </c>
      <c r="BX126" t="s">
        <v>158</v>
      </c>
      <c r="BY126" t="s">
        <v>158</v>
      </c>
      <c r="BZ126" t="s">
        <v>158</v>
      </c>
      <c r="CK126" t="s">
        <v>158</v>
      </c>
      <c r="CL126" t="s">
        <v>158</v>
      </c>
      <c r="CM126" t="s">
        <v>158</v>
      </c>
      <c r="CX126" t="s">
        <v>158</v>
      </c>
      <c r="CY126" t="s">
        <v>158</v>
      </c>
      <c r="CZ126" t="s">
        <v>158</v>
      </c>
      <c r="DA126" t="s">
        <v>158</v>
      </c>
      <c r="DB126" t="s">
        <v>158</v>
      </c>
      <c r="DC126" t="s">
        <v>158</v>
      </c>
      <c r="DD126" t="s">
        <v>158</v>
      </c>
      <c r="DE126" t="s">
        <v>158</v>
      </c>
      <c r="DF126" t="s">
        <v>158</v>
      </c>
      <c r="DG126" t="s">
        <v>158</v>
      </c>
      <c r="DH126" t="s">
        <v>158</v>
      </c>
      <c r="DI126" t="s">
        <v>158</v>
      </c>
      <c r="DJ126" t="s">
        <v>158</v>
      </c>
      <c r="DK126" t="s">
        <v>158</v>
      </c>
      <c r="DL126" t="s">
        <v>158</v>
      </c>
      <c r="DM126" t="s">
        <v>158</v>
      </c>
      <c r="DN126" t="s">
        <v>158</v>
      </c>
      <c r="DO126" t="s">
        <v>158</v>
      </c>
      <c r="DP126" t="s">
        <v>158</v>
      </c>
      <c r="DQ126" t="s">
        <v>158</v>
      </c>
      <c r="DR126" t="s">
        <v>158</v>
      </c>
      <c r="DS126" t="s">
        <v>158</v>
      </c>
      <c r="DT126" t="s">
        <v>158</v>
      </c>
      <c r="DU126" t="s">
        <v>158</v>
      </c>
      <c r="DV126" t="s">
        <v>158</v>
      </c>
      <c r="DW126">
        <v>-1.1348689999999999</v>
      </c>
      <c r="DX126">
        <v>13.364110999999999</v>
      </c>
      <c r="DY126" t="s">
        <v>158</v>
      </c>
      <c r="DZ126">
        <v>18.038368999999999</v>
      </c>
      <c r="EA126">
        <v>0</v>
      </c>
      <c r="EB126">
        <v>7.4544329999999999</v>
      </c>
      <c r="EC126">
        <v>37.896430000000002</v>
      </c>
      <c r="ED126">
        <v>10.29715</v>
      </c>
      <c r="EE126">
        <v>0</v>
      </c>
      <c r="EF126">
        <v>72.429339999999996</v>
      </c>
      <c r="EG126">
        <v>53.86103</v>
      </c>
      <c r="EH126">
        <v>20.564080000000001</v>
      </c>
      <c r="EI126" t="s">
        <v>158</v>
      </c>
      <c r="EJ126" t="s">
        <v>158</v>
      </c>
      <c r="EK126" s="2">
        <v>1</v>
      </c>
      <c r="EM126">
        <v>29.043915564674979</v>
      </c>
      <c r="EN126">
        <v>72.706007766916798</v>
      </c>
    </row>
    <row r="127" spans="1:152" x14ac:dyDescent="0.3">
      <c r="A127" t="s">
        <v>661</v>
      </c>
      <c r="B127" t="s">
        <v>162</v>
      </c>
      <c r="C127" t="s">
        <v>657</v>
      </c>
      <c r="D127" t="s">
        <v>156</v>
      </c>
      <c r="E127" t="s">
        <v>156</v>
      </c>
      <c r="F127" t="s">
        <v>155</v>
      </c>
      <c r="H127" t="s">
        <v>155</v>
      </c>
      <c r="I127" t="s">
        <v>155</v>
      </c>
      <c r="L127" t="s">
        <v>155</v>
      </c>
      <c r="M127">
        <v>2.2305841026315698</v>
      </c>
      <c r="N127">
        <v>3589.7843216341398</v>
      </c>
      <c r="Q127">
        <v>5333.7870060224814</v>
      </c>
      <c r="R127" t="s">
        <v>661</v>
      </c>
      <c r="U127" t="s">
        <v>158</v>
      </c>
      <c r="V127" t="s">
        <v>158</v>
      </c>
      <c r="W127" t="s">
        <v>158</v>
      </c>
      <c r="X127" t="s">
        <v>158</v>
      </c>
      <c r="Y127" t="s">
        <v>158</v>
      </c>
      <c r="Z127" t="s">
        <v>158</v>
      </c>
      <c r="AA127" t="s">
        <v>158</v>
      </c>
      <c r="AB127" t="s">
        <v>158</v>
      </c>
      <c r="AC127" t="s">
        <v>158</v>
      </c>
      <c r="AD127" t="s">
        <v>158</v>
      </c>
      <c r="AE127" t="s">
        <v>158</v>
      </c>
      <c r="AF127" t="s">
        <v>158</v>
      </c>
      <c r="AG127" t="s">
        <v>158</v>
      </c>
      <c r="AH127" t="s">
        <v>158</v>
      </c>
      <c r="BC127" t="str">
        <f t="shared" si="2"/>
        <v>NA</v>
      </c>
      <c r="BD127" t="str">
        <f t="shared" si="3"/>
        <v>NA</v>
      </c>
      <c r="BE127" t="s">
        <v>158</v>
      </c>
      <c r="BF127" t="s">
        <v>158</v>
      </c>
      <c r="BG127" t="s">
        <v>158</v>
      </c>
      <c r="BM127" t="s">
        <v>158</v>
      </c>
      <c r="BN127" t="s">
        <v>158</v>
      </c>
      <c r="BV127" t="s">
        <v>158</v>
      </c>
      <c r="BW127" t="s">
        <v>158</v>
      </c>
      <c r="BX127" t="s">
        <v>158</v>
      </c>
      <c r="BY127" t="s">
        <v>158</v>
      </c>
      <c r="BZ127" t="s">
        <v>158</v>
      </c>
      <c r="CK127" t="s">
        <v>158</v>
      </c>
      <c r="CL127" t="s">
        <v>158</v>
      </c>
      <c r="CM127" t="s">
        <v>158</v>
      </c>
      <c r="CX127" t="s">
        <v>158</v>
      </c>
      <c r="CY127" t="s">
        <v>158</v>
      </c>
      <c r="CZ127" t="s">
        <v>158</v>
      </c>
      <c r="DA127" t="s">
        <v>158</v>
      </c>
      <c r="DB127" t="s">
        <v>158</v>
      </c>
      <c r="DC127" t="s">
        <v>158</v>
      </c>
      <c r="DD127" t="s">
        <v>158</v>
      </c>
      <c r="DE127" t="s">
        <v>158</v>
      </c>
      <c r="DF127" t="s">
        <v>158</v>
      </c>
      <c r="DG127" t="s">
        <v>158</v>
      </c>
      <c r="DH127" t="s">
        <v>158</v>
      </c>
      <c r="DI127" t="s">
        <v>158</v>
      </c>
      <c r="DJ127" t="s">
        <v>158</v>
      </c>
      <c r="DK127" t="s">
        <v>158</v>
      </c>
      <c r="DL127" t="s">
        <v>158</v>
      </c>
      <c r="DM127" t="s">
        <v>158</v>
      </c>
      <c r="DN127" t="s">
        <v>158</v>
      </c>
      <c r="DO127" t="s">
        <v>158</v>
      </c>
      <c r="DP127" t="s">
        <v>158</v>
      </c>
      <c r="DQ127" t="s">
        <v>158</v>
      </c>
      <c r="DR127" t="s">
        <v>158</v>
      </c>
      <c r="DS127" t="s">
        <v>158</v>
      </c>
      <c r="DT127" t="s">
        <v>158</v>
      </c>
      <c r="DU127" t="s">
        <v>158</v>
      </c>
      <c r="DV127" t="s">
        <v>158</v>
      </c>
      <c r="DW127">
        <v>-1.1768510000000001</v>
      </c>
      <c r="DX127">
        <v>13.324674</v>
      </c>
      <c r="DY127" t="s">
        <v>158</v>
      </c>
      <c r="DZ127">
        <v>17.37716</v>
      </c>
      <c r="EA127">
        <v>7.93</v>
      </c>
      <c r="EB127">
        <v>0.1724</v>
      </c>
      <c r="EC127">
        <v>46.303100000000001</v>
      </c>
      <c r="ED127">
        <v>50.834200000000003</v>
      </c>
      <c r="EE127">
        <v>1.5925</v>
      </c>
      <c r="EF127">
        <v>41.952849999999998</v>
      </c>
      <c r="EG127">
        <v>53.524500000000003</v>
      </c>
      <c r="EH127">
        <v>3.7083499999999998</v>
      </c>
      <c r="EI127" t="s">
        <v>177</v>
      </c>
      <c r="EJ127" t="s">
        <v>158</v>
      </c>
      <c r="EK127" s="2">
        <v>1</v>
      </c>
      <c r="EM127">
        <v>25.154780729334458</v>
      </c>
      <c r="EN127">
        <v>72.940851194430508</v>
      </c>
    </row>
    <row r="128" spans="1:152" x14ac:dyDescent="0.3">
      <c r="A128" t="s">
        <v>662</v>
      </c>
      <c r="B128" t="s">
        <v>162</v>
      </c>
      <c r="C128" t="s">
        <v>657</v>
      </c>
      <c r="D128" t="s">
        <v>156</v>
      </c>
      <c r="E128" t="s">
        <v>156</v>
      </c>
      <c r="F128" t="s">
        <v>155</v>
      </c>
      <c r="H128" t="s">
        <v>155</v>
      </c>
      <c r="I128" t="s">
        <v>155</v>
      </c>
      <c r="L128" t="s">
        <v>155</v>
      </c>
      <c r="M128">
        <v>0.81227636591015595</v>
      </c>
      <c r="N128">
        <v>1307.23471028874</v>
      </c>
      <c r="Q128">
        <v>1943.0088228867601</v>
      </c>
      <c r="R128" t="s">
        <v>662</v>
      </c>
      <c r="U128" t="s">
        <v>158</v>
      </c>
      <c r="V128" t="s">
        <v>158</v>
      </c>
      <c r="W128" t="s">
        <v>158</v>
      </c>
      <c r="X128" t="s">
        <v>158</v>
      </c>
      <c r="Y128" t="s">
        <v>158</v>
      </c>
      <c r="Z128" t="s">
        <v>158</v>
      </c>
      <c r="AA128" t="s">
        <v>158</v>
      </c>
      <c r="AB128" t="s">
        <v>158</v>
      </c>
      <c r="AC128" t="s">
        <v>158</v>
      </c>
      <c r="AD128" t="s">
        <v>158</v>
      </c>
      <c r="AE128" t="s">
        <v>158</v>
      </c>
      <c r="AF128" t="s">
        <v>158</v>
      </c>
      <c r="AG128" t="s">
        <v>158</v>
      </c>
      <c r="AH128" t="s">
        <v>158</v>
      </c>
      <c r="BC128" t="str">
        <f t="shared" si="2"/>
        <v>NA</v>
      </c>
      <c r="BD128" t="str">
        <f t="shared" si="3"/>
        <v>NA</v>
      </c>
      <c r="BE128" t="s">
        <v>158</v>
      </c>
      <c r="BF128" t="s">
        <v>158</v>
      </c>
      <c r="BG128" t="s">
        <v>158</v>
      </c>
      <c r="BM128" t="s">
        <v>158</v>
      </c>
      <c r="BN128" t="s">
        <v>158</v>
      </c>
      <c r="BV128" t="s">
        <v>158</v>
      </c>
      <c r="BW128" t="s">
        <v>158</v>
      </c>
      <c r="BX128" t="s">
        <v>158</v>
      </c>
      <c r="BY128" t="s">
        <v>158</v>
      </c>
      <c r="BZ128" t="s">
        <v>158</v>
      </c>
      <c r="CK128" t="s">
        <v>158</v>
      </c>
      <c r="CL128" t="s">
        <v>158</v>
      </c>
      <c r="CM128" t="s">
        <v>158</v>
      </c>
      <c r="CX128" t="s">
        <v>158</v>
      </c>
      <c r="CY128" t="s">
        <v>158</v>
      </c>
      <c r="CZ128" t="s">
        <v>158</v>
      </c>
      <c r="DA128" t="s">
        <v>158</v>
      </c>
      <c r="DB128" t="s">
        <v>158</v>
      </c>
      <c r="DC128" t="s">
        <v>158</v>
      </c>
      <c r="DD128" t="s">
        <v>158</v>
      </c>
      <c r="DE128" t="s">
        <v>158</v>
      </c>
      <c r="DF128" t="s">
        <v>158</v>
      </c>
      <c r="DG128" t="s">
        <v>158</v>
      </c>
      <c r="DH128" t="s">
        <v>158</v>
      </c>
      <c r="DI128" t="s">
        <v>158</v>
      </c>
      <c r="DJ128" t="s">
        <v>158</v>
      </c>
      <c r="DK128" t="s">
        <v>158</v>
      </c>
      <c r="DL128" t="s">
        <v>158</v>
      </c>
      <c r="DM128" t="s">
        <v>158</v>
      </c>
      <c r="DN128" t="s">
        <v>158</v>
      </c>
      <c r="DO128" t="s">
        <v>158</v>
      </c>
      <c r="DP128" t="s">
        <v>158</v>
      </c>
      <c r="DQ128" t="s">
        <v>158</v>
      </c>
      <c r="DR128" t="s">
        <v>158</v>
      </c>
      <c r="DS128" t="s">
        <v>158</v>
      </c>
      <c r="DT128" t="s">
        <v>158</v>
      </c>
      <c r="DU128" t="s">
        <v>158</v>
      </c>
      <c r="DV128" t="s">
        <v>158</v>
      </c>
      <c r="DW128">
        <v>-1.2830839999999999</v>
      </c>
      <c r="DX128">
        <v>13.242385000000001</v>
      </c>
      <c r="DY128" t="s">
        <v>158</v>
      </c>
      <c r="DZ128">
        <v>11.911958</v>
      </c>
      <c r="EI128" t="s">
        <v>177</v>
      </c>
      <c r="EJ128" t="s">
        <v>158</v>
      </c>
      <c r="EK128" s="2">
        <v>1</v>
      </c>
      <c r="EM128">
        <v>15.93100567294678</v>
      </c>
      <c r="EN128">
        <v>72.233684741672747</v>
      </c>
    </row>
    <row r="129" spans="1:152" x14ac:dyDescent="0.3">
      <c r="A129" t="s">
        <v>663</v>
      </c>
      <c r="B129" t="s">
        <v>162</v>
      </c>
      <c r="C129" t="s">
        <v>657</v>
      </c>
      <c r="D129" t="s">
        <v>156</v>
      </c>
      <c r="E129" t="s">
        <v>156</v>
      </c>
      <c r="F129" t="s">
        <v>155</v>
      </c>
      <c r="H129" t="s">
        <v>155</v>
      </c>
      <c r="I129" t="s">
        <v>155</v>
      </c>
      <c r="L129" t="s">
        <v>155</v>
      </c>
      <c r="M129">
        <v>0.85179067433759303</v>
      </c>
      <c r="N129">
        <v>1370.82695265507</v>
      </c>
      <c r="Q129">
        <v>2038.0359555182899</v>
      </c>
      <c r="R129" t="s">
        <v>663</v>
      </c>
      <c r="U129" t="s">
        <v>158</v>
      </c>
      <c r="V129" t="s">
        <v>158</v>
      </c>
      <c r="W129" t="s">
        <v>158</v>
      </c>
      <c r="X129" t="s">
        <v>158</v>
      </c>
      <c r="Y129" t="s">
        <v>158</v>
      </c>
      <c r="Z129" t="s">
        <v>158</v>
      </c>
      <c r="AA129" t="s">
        <v>158</v>
      </c>
      <c r="AB129" t="s">
        <v>158</v>
      </c>
      <c r="AC129" t="s">
        <v>158</v>
      </c>
      <c r="AD129" t="s">
        <v>158</v>
      </c>
      <c r="AE129" t="s">
        <v>158</v>
      </c>
      <c r="AF129" t="s">
        <v>158</v>
      </c>
      <c r="AG129" t="s">
        <v>158</v>
      </c>
      <c r="AH129" t="s">
        <v>158</v>
      </c>
      <c r="BC129" t="str">
        <f t="shared" si="2"/>
        <v>NA</v>
      </c>
      <c r="BD129" t="str">
        <f t="shared" si="3"/>
        <v>NA</v>
      </c>
      <c r="BE129" t="s">
        <v>158</v>
      </c>
      <c r="BF129" t="s">
        <v>158</v>
      </c>
      <c r="BG129" t="s">
        <v>158</v>
      </c>
      <c r="BM129" t="s">
        <v>158</v>
      </c>
      <c r="BN129" t="s">
        <v>158</v>
      </c>
      <c r="BV129" t="s">
        <v>158</v>
      </c>
      <c r="BW129" t="s">
        <v>158</v>
      </c>
      <c r="BX129" t="s">
        <v>158</v>
      </c>
      <c r="BY129" t="s">
        <v>158</v>
      </c>
      <c r="BZ129" t="s">
        <v>158</v>
      </c>
      <c r="CK129" t="s">
        <v>158</v>
      </c>
      <c r="CL129" t="s">
        <v>158</v>
      </c>
      <c r="CM129" t="s">
        <v>158</v>
      </c>
      <c r="CX129" t="s">
        <v>158</v>
      </c>
      <c r="CY129" t="s">
        <v>158</v>
      </c>
      <c r="CZ129" t="s">
        <v>158</v>
      </c>
      <c r="DA129" t="s">
        <v>158</v>
      </c>
      <c r="DB129" t="s">
        <v>158</v>
      </c>
      <c r="DC129" t="s">
        <v>158</v>
      </c>
      <c r="DD129" t="s">
        <v>158</v>
      </c>
      <c r="DE129" t="s">
        <v>158</v>
      </c>
      <c r="DF129" t="s">
        <v>158</v>
      </c>
      <c r="DG129" t="s">
        <v>158</v>
      </c>
      <c r="DH129" t="s">
        <v>158</v>
      </c>
      <c r="DI129" t="s">
        <v>158</v>
      </c>
      <c r="DJ129" t="s">
        <v>158</v>
      </c>
      <c r="DK129" t="s">
        <v>158</v>
      </c>
      <c r="DL129" t="s">
        <v>158</v>
      </c>
      <c r="DM129" t="s">
        <v>158</v>
      </c>
      <c r="DN129" t="s">
        <v>158</v>
      </c>
      <c r="DO129" t="s">
        <v>158</v>
      </c>
      <c r="DP129" t="s">
        <v>158</v>
      </c>
      <c r="DQ129" t="s">
        <v>158</v>
      </c>
      <c r="DR129" t="s">
        <v>158</v>
      </c>
      <c r="DS129" t="s">
        <v>158</v>
      </c>
      <c r="DT129" t="s">
        <v>158</v>
      </c>
      <c r="DU129" t="s">
        <v>158</v>
      </c>
      <c r="DV129" t="s">
        <v>158</v>
      </c>
      <c r="DW129">
        <v>-1.409985</v>
      </c>
      <c r="DX129">
        <v>13.266360000000001</v>
      </c>
      <c r="DY129" t="s">
        <v>158</v>
      </c>
      <c r="DZ129">
        <v>3.7532749999999999</v>
      </c>
      <c r="EI129" t="s">
        <v>615</v>
      </c>
      <c r="EJ129" t="s">
        <v>158</v>
      </c>
      <c r="EK129" s="2">
        <v>1</v>
      </c>
      <c r="EM129">
        <v>6.2445484714905852</v>
      </c>
      <c r="EN129">
        <v>88.348894481595323</v>
      </c>
    </row>
    <row r="130" spans="1:152" x14ac:dyDescent="0.3">
      <c r="A130" t="s">
        <v>664</v>
      </c>
      <c r="B130" t="s">
        <v>162</v>
      </c>
      <c r="C130" t="s">
        <v>657</v>
      </c>
      <c r="D130" t="s">
        <v>156</v>
      </c>
      <c r="E130" t="s">
        <v>156</v>
      </c>
      <c r="F130" t="s">
        <v>155</v>
      </c>
      <c r="H130" t="s">
        <v>155</v>
      </c>
      <c r="I130" t="s">
        <v>155</v>
      </c>
      <c r="L130" t="s">
        <v>155</v>
      </c>
      <c r="M130">
        <v>1.3387441159709099</v>
      </c>
      <c r="N130">
        <v>2154.5041195813301</v>
      </c>
      <c r="Q130">
        <v>3203.8317698405199</v>
      </c>
      <c r="R130" t="s">
        <v>664</v>
      </c>
      <c r="U130" t="s">
        <v>158</v>
      </c>
      <c r="V130" t="s">
        <v>158</v>
      </c>
      <c r="W130" t="s">
        <v>158</v>
      </c>
      <c r="X130" t="s">
        <v>158</v>
      </c>
      <c r="Y130" t="s">
        <v>158</v>
      </c>
      <c r="Z130" t="s">
        <v>158</v>
      </c>
      <c r="AA130" t="s">
        <v>158</v>
      </c>
      <c r="AB130" t="s">
        <v>158</v>
      </c>
      <c r="AC130" t="s">
        <v>158</v>
      </c>
      <c r="AD130" t="s">
        <v>158</v>
      </c>
      <c r="AE130" t="s">
        <v>158</v>
      </c>
      <c r="AF130" t="s">
        <v>158</v>
      </c>
      <c r="AG130" t="s">
        <v>158</v>
      </c>
      <c r="AH130" t="s">
        <v>158</v>
      </c>
      <c r="BC130" t="str">
        <f t="shared" ref="BC130:BC193" si="4">IF( ISNUMBER(AL130),AL130,IF( ISNUMBER(AS130),AS130,IF( ISNUMBER(AZ130),AZ130,"NA")))</f>
        <v>NA</v>
      </c>
      <c r="BD130" t="str">
        <f t="shared" ref="BD130:BD193" si="5">IF( AND( ISNUMBER(AJ130), ISNUMBER(AK130) ),(AJ130+AK130), IF( AND(ISNUMBER(AQ130), ISNUMBER(AR130) ),(AQ130+AR130),IF( AND(ISNUMBER(AX130), ISNUMBER(AY130) ),(AX130+AY130),"NA")))</f>
        <v>NA</v>
      </c>
      <c r="BE130" t="s">
        <v>158</v>
      </c>
      <c r="BF130" t="s">
        <v>158</v>
      </c>
      <c r="BG130" t="s">
        <v>158</v>
      </c>
      <c r="BM130" t="s">
        <v>158</v>
      </c>
      <c r="BN130" t="s">
        <v>158</v>
      </c>
      <c r="BV130" t="s">
        <v>158</v>
      </c>
      <c r="BW130" t="s">
        <v>158</v>
      </c>
      <c r="BX130" t="s">
        <v>158</v>
      </c>
      <c r="BY130" t="s">
        <v>158</v>
      </c>
      <c r="BZ130" t="s">
        <v>158</v>
      </c>
      <c r="CK130" t="s">
        <v>158</v>
      </c>
      <c r="CL130" t="s">
        <v>158</v>
      </c>
      <c r="CM130" t="s">
        <v>158</v>
      </c>
      <c r="CX130" t="s">
        <v>158</v>
      </c>
      <c r="CY130" t="s">
        <v>158</v>
      </c>
      <c r="CZ130" t="s">
        <v>158</v>
      </c>
      <c r="DA130" t="s">
        <v>158</v>
      </c>
      <c r="DB130" t="s">
        <v>158</v>
      </c>
      <c r="DC130" t="s">
        <v>158</v>
      </c>
      <c r="DD130" t="s">
        <v>158</v>
      </c>
      <c r="DE130" t="s">
        <v>158</v>
      </c>
      <c r="DF130" t="s">
        <v>158</v>
      </c>
      <c r="DG130" t="s">
        <v>158</v>
      </c>
      <c r="DH130" t="s">
        <v>158</v>
      </c>
      <c r="DI130" t="s">
        <v>158</v>
      </c>
      <c r="DJ130" t="s">
        <v>158</v>
      </c>
      <c r="DK130" t="s">
        <v>158</v>
      </c>
      <c r="DL130" t="s">
        <v>158</v>
      </c>
      <c r="DM130" t="s">
        <v>158</v>
      </c>
      <c r="DN130" t="s">
        <v>158</v>
      </c>
      <c r="DO130" t="s">
        <v>158</v>
      </c>
      <c r="DP130" t="s">
        <v>158</v>
      </c>
      <c r="DQ130" t="s">
        <v>158</v>
      </c>
      <c r="DR130" t="s">
        <v>158</v>
      </c>
      <c r="DS130" t="s">
        <v>158</v>
      </c>
      <c r="DT130" t="s">
        <v>158</v>
      </c>
      <c r="DU130" t="s">
        <v>217</v>
      </c>
      <c r="DV130" t="s">
        <v>158</v>
      </c>
      <c r="DW130">
        <v>-1.1598059999999999</v>
      </c>
      <c r="DX130">
        <v>13.127309</v>
      </c>
      <c r="DY130" t="s">
        <v>158</v>
      </c>
      <c r="DZ130">
        <v>4.5807820000000001</v>
      </c>
      <c r="EA130">
        <v>1.28</v>
      </c>
      <c r="EB130">
        <v>1.67035</v>
      </c>
      <c r="EC130">
        <v>57.079050000000002</v>
      </c>
      <c r="ED130">
        <v>39.749749999999999</v>
      </c>
      <c r="EE130">
        <v>0</v>
      </c>
      <c r="EF130">
        <v>69.15325</v>
      </c>
      <c r="EG130">
        <v>41.250549999999997</v>
      </c>
      <c r="EH130">
        <v>19</v>
      </c>
      <c r="EI130" t="s">
        <v>615</v>
      </c>
      <c r="EJ130" t="s">
        <v>158</v>
      </c>
      <c r="EK130" s="2">
        <v>1</v>
      </c>
      <c r="EM130">
        <v>8.1580374202661723</v>
      </c>
      <c r="EN130">
        <v>95.402840991052315</v>
      </c>
    </row>
    <row r="131" spans="1:152" x14ac:dyDescent="0.3">
      <c r="A131" t="s">
        <v>665</v>
      </c>
      <c r="B131" t="s">
        <v>162</v>
      </c>
      <c r="C131" t="s">
        <v>657</v>
      </c>
      <c r="D131" t="s">
        <v>156</v>
      </c>
      <c r="E131" t="s">
        <v>156</v>
      </c>
      <c r="F131" t="s">
        <v>155</v>
      </c>
      <c r="H131" t="s">
        <v>155</v>
      </c>
      <c r="I131" t="s">
        <v>155</v>
      </c>
      <c r="L131" t="s">
        <v>155</v>
      </c>
      <c r="M131">
        <v>1.0710065471318999</v>
      </c>
      <c r="N131">
        <v>1723.6214078302601</v>
      </c>
      <c r="Q131">
        <v>2558.3747021531299</v>
      </c>
      <c r="R131" t="s">
        <v>665</v>
      </c>
      <c r="U131" t="s">
        <v>158</v>
      </c>
      <c r="V131" t="s">
        <v>158</v>
      </c>
      <c r="W131" t="s">
        <v>158</v>
      </c>
      <c r="X131" t="s">
        <v>158</v>
      </c>
      <c r="Y131" t="s">
        <v>158</v>
      </c>
      <c r="Z131" t="s">
        <v>158</v>
      </c>
      <c r="AA131" t="s">
        <v>158</v>
      </c>
      <c r="AB131" t="s">
        <v>158</v>
      </c>
      <c r="AC131" t="s">
        <v>158</v>
      </c>
      <c r="AD131" t="s">
        <v>158</v>
      </c>
      <c r="AE131" t="s">
        <v>158</v>
      </c>
      <c r="AF131" t="s">
        <v>158</v>
      </c>
      <c r="AG131" t="s">
        <v>158</v>
      </c>
      <c r="AH131" t="s">
        <v>158</v>
      </c>
      <c r="BC131" t="str">
        <f t="shared" si="4"/>
        <v>NA</v>
      </c>
      <c r="BD131" t="str">
        <f t="shared" si="5"/>
        <v>NA</v>
      </c>
      <c r="BE131" t="s">
        <v>158</v>
      </c>
      <c r="BF131" t="s">
        <v>158</v>
      </c>
      <c r="BG131" t="s">
        <v>158</v>
      </c>
      <c r="BM131" t="s">
        <v>158</v>
      </c>
      <c r="BN131" t="s">
        <v>158</v>
      </c>
      <c r="BV131" t="s">
        <v>158</v>
      </c>
      <c r="BW131" t="s">
        <v>158</v>
      </c>
      <c r="BX131" t="s">
        <v>158</v>
      </c>
      <c r="BY131" t="s">
        <v>158</v>
      </c>
      <c r="BZ131" t="s">
        <v>158</v>
      </c>
      <c r="CK131" t="s">
        <v>158</v>
      </c>
      <c r="CL131" t="s">
        <v>158</v>
      </c>
      <c r="CM131" t="s">
        <v>158</v>
      </c>
      <c r="CX131" t="s">
        <v>158</v>
      </c>
      <c r="CY131" t="s">
        <v>158</v>
      </c>
      <c r="CZ131" t="s">
        <v>158</v>
      </c>
      <c r="DA131" t="s">
        <v>158</v>
      </c>
      <c r="DB131" t="s">
        <v>158</v>
      </c>
      <c r="DC131" t="s">
        <v>158</v>
      </c>
      <c r="DD131" t="s">
        <v>158</v>
      </c>
      <c r="DE131" t="s">
        <v>158</v>
      </c>
      <c r="DF131" t="s">
        <v>158</v>
      </c>
      <c r="DG131" t="s">
        <v>158</v>
      </c>
      <c r="DH131" t="s">
        <v>158</v>
      </c>
      <c r="DI131" t="s">
        <v>158</v>
      </c>
      <c r="DJ131" t="s">
        <v>158</v>
      </c>
      <c r="DK131" t="s">
        <v>158</v>
      </c>
      <c r="DL131" t="s">
        <v>158</v>
      </c>
      <c r="DM131" t="s">
        <v>158</v>
      </c>
      <c r="DN131" t="s">
        <v>158</v>
      </c>
      <c r="DO131" t="s">
        <v>158</v>
      </c>
      <c r="DP131" t="s">
        <v>158</v>
      </c>
      <c r="DQ131" t="s">
        <v>158</v>
      </c>
      <c r="DR131" t="s">
        <v>158</v>
      </c>
      <c r="DS131" t="s">
        <v>158</v>
      </c>
      <c r="DT131" t="s">
        <v>158</v>
      </c>
      <c r="DU131" t="s">
        <v>217</v>
      </c>
      <c r="DV131" t="s">
        <v>158</v>
      </c>
      <c r="DW131">
        <v>-1.004653</v>
      </c>
      <c r="DX131">
        <v>12.678224999999999</v>
      </c>
      <c r="DY131" t="s">
        <v>158</v>
      </c>
      <c r="DZ131">
        <v>32.115836999999999</v>
      </c>
      <c r="EI131" t="s">
        <v>615</v>
      </c>
      <c r="EJ131" t="s">
        <v>158</v>
      </c>
      <c r="EK131" s="2">
        <v>1</v>
      </c>
      <c r="EM131">
        <v>1.2488004349952919</v>
      </c>
      <c r="EN131">
        <v>92.643694508890817</v>
      </c>
    </row>
    <row r="132" spans="1:152" x14ac:dyDescent="0.3">
      <c r="A132" t="s">
        <v>666</v>
      </c>
      <c r="B132" t="s">
        <v>162</v>
      </c>
      <c r="C132" t="s">
        <v>657</v>
      </c>
      <c r="D132" t="s">
        <v>155</v>
      </c>
      <c r="E132" t="s">
        <v>155</v>
      </c>
      <c r="F132" t="s">
        <v>155</v>
      </c>
      <c r="H132" t="s">
        <v>155</v>
      </c>
      <c r="I132" t="s">
        <v>155</v>
      </c>
      <c r="L132" t="s">
        <v>155</v>
      </c>
      <c r="M132">
        <v>1.2093697606417599</v>
      </c>
      <c r="N132">
        <v>1946.29586066197</v>
      </c>
      <c r="Q132">
        <v>2890.5420047439002</v>
      </c>
      <c r="R132" t="s">
        <v>666</v>
      </c>
      <c r="U132" t="s">
        <v>158</v>
      </c>
      <c r="V132" t="s">
        <v>158</v>
      </c>
      <c r="W132" t="s">
        <v>158</v>
      </c>
      <c r="X132" t="s">
        <v>158</v>
      </c>
      <c r="Y132" t="s">
        <v>158</v>
      </c>
      <c r="Z132" t="s">
        <v>158</v>
      </c>
      <c r="AA132" t="s">
        <v>158</v>
      </c>
      <c r="AB132" t="s">
        <v>158</v>
      </c>
      <c r="AC132" t="s">
        <v>158</v>
      </c>
      <c r="AD132" t="s">
        <v>158</v>
      </c>
      <c r="AE132" t="s">
        <v>158</v>
      </c>
      <c r="AF132" t="s">
        <v>158</v>
      </c>
      <c r="AG132" t="s">
        <v>158</v>
      </c>
      <c r="AH132" t="s">
        <v>158</v>
      </c>
      <c r="BC132" t="str">
        <f t="shared" si="4"/>
        <v>NA</v>
      </c>
      <c r="BD132" t="str">
        <f t="shared" si="5"/>
        <v>NA</v>
      </c>
      <c r="BE132" t="s">
        <v>158</v>
      </c>
      <c r="BF132" t="s">
        <v>158</v>
      </c>
      <c r="BG132" t="s">
        <v>158</v>
      </c>
      <c r="BM132" t="s">
        <v>158</v>
      </c>
      <c r="BN132" t="s">
        <v>158</v>
      </c>
      <c r="BV132" t="s">
        <v>158</v>
      </c>
      <c r="BW132" t="s">
        <v>158</v>
      </c>
      <c r="BX132" t="s">
        <v>158</v>
      </c>
      <c r="BY132" t="s">
        <v>158</v>
      </c>
      <c r="BZ132" t="s">
        <v>158</v>
      </c>
      <c r="CK132" t="s">
        <v>158</v>
      </c>
      <c r="CL132" t="s">
        <v>158</v>
      </c>
      <c r="CM132" t="s">
        <v>158</v>
      </c>
      <c r="CX132" t="s">
        <v>158</v>
      </c>
      <c r="CY132" t="s">
        <v>158</v>
      </c>
      <c r="CZ132" t="s">
        <v>158</v>
      </c>
      <c r="DA132" t="s">
        <v>158</v>
      </c>
      <c r="DB132" t="s">
        <v>158</v>
      </c>
      <c r="DC132" t="s">
        <v>158</v>
      </c>
      <c r="DD132" t="s">
        <v>158</v>
      </c>
      <c r="DE132" t="s">
        <v>158</v>
      </c>
      <c r="DF132" t="s">
        <v>158</v>
      </c>
      <c r="DG132" t="s">
        <v>158</v>
      </c>
      <c r="DH132" t="s">
        <v>158</v>
      </c>
      <c r="DI132" t="s">
        <v>158</v>
      </c>
      <c r="DJ132" t="s">
        <v>158</v>
      </c>
      <c r="DK132" t="s">
        <v>158</v>
      </c>
      <c r="DL132" t="s">
        <v>158</v>
      </c>
      <c r="DM132" t="s">
        <v>158</v>
      </c>
      <c r="DN132" t="s">
        <v>158</v>
      </c>
      <c r="DO132" t="s">
        <v>158</v>
      </c>
      <c r="DP132" t="s">
        <v>158</v>
      </c>
      <c r="DQ132" t="s">
        <v>158</v>
      </c>
      <c r="DR132" t="s">
        <v>158</v>
      </c>
      <c r="DS132" t="s">
        <v>158</v>
      </c>
      <c r="DT132" t="s">
        <v>158</v>
      </c>
      <c r="DU132" t="s">
        <v>158</v>
      </c>
      <c r="DV132" t="s">
        <v>158</v>
      </c>
      <c r="DW132">
        <v>-1.522445</v>
      </c>
      <c r="DX132">
        <v>12.459104</v>
      </c>
      <c r="DY132" t="s">
        <v>158</v>
      </c>
      <c r="DZ132">
        <v>37.438519999999997</v>
      </c>
      <c r="EI132" t="s">
        <v>158</v>
      </c>
      <c r="EJ132" t="s">
        <v>158</v>
      </c>
      <c r="EK132" s="2" t="e">
        <v>#N/A</v>
      </c>
    </row>
    <row r="133" spans="1:152" x14ac:dyDescent="0.3">
      <c r="A133" t="s">
        <v>667</v>
      </c>
      <c r="B133" t="s">
        <v>162</v>
      </c>
      <c r="C133" t="s">
        <v>163</v>
      </c>
      <c r="D133" t="s">
        <v>156</v>
      </c>
      <c r="E133" t="s">
        <v>156</v>
      </c>
      <c r="F133" t="s">
        <v>155</v>
      </c>
      <c r="H133" t="s">
        <v>155</v>
      </c>
      <c r="I133" t="s">
        <v>155</v>
      </c>
      <c r="L133" t="s">
        <v>156</v>
      </c>
      <c r="M133">
        <v>0.52402123220475205</v>
      </c>
      <c r="N133">
        <v>843.33211258555104</v>
      </c>
      <c r="Q133">
        <v>1255.6396735825399</v>
      </c>
      <c r="R133" t="s">
        <v>667</v>
      </c>
      <c r="U133" t="s">
        <v>158</v>
      </c>
      <c r="V133" t="s">
        <v>158</v>
      </c>
      <c r="W133" t="s">
        <v>158</v>
      </c>
      <c r="X133" t="s">
        <v>158</v>
      </c>
      <c r="Y133" t="s">
        <v>158</v>
      </c>
      <c r="Z133" t="s">
        <v>158</v>
      </c>
      <c r="AA133" t="s">
        <v>158</v>
      </c>
      <c r="AB133" t="s">
        <v>158</v>
      </c>
      <c r="AC133" t="s">
        <v>158</v>
      </c>
      <c r="AD133" t="s">
        <v>158</v>
      </c>
      <c r="AE133" t="s">
        <v>158</v>
      </c>
      <c r="AF133" t="s">
        <v>158</v>
      </c>
      <c r="AG133" t="s">
        <v>158</v>
      </c>
      <c r="AH133" t="s">
        <v>158</v>
      </c>
      <c r="BC133" t="str">
        <f t="shared" si="4"/>
        <v>NA</v>
      </c>
      <c r="BD133" t="str">
        <f t="shared" si="5"/>
        <v>NA</v>
      </c>
      <c r="BE133" t="s">
        <v>158</v>
      </c>
      <c r="BF133" t="s">
        <v>158</v>
      </c>
      <c r="BG133" t="s">
        <v>158</v>
      </c>
      <c r="BM133" t="s">
        <v>158</v>
      </c>
      <c r="BN133" t="s">
        <v>158</v>
      </c>
      <c r="BV133" t="s">
        <v>158</v>
      </c>
      <c r="BW133" t="s">
        <v>158</v>
      </c>
      <c r="BX133" t="s">
        <v>158</v>
      </c>
      <c r="BY133" t="s">
        <v>158</v>
      </c>
      <c r="BZ133" t="s">
        <v>158</v>
      </c>
      <c r="CK133" t="s">
        <v>158</v>
      </c>
      <c r="CL133" t="s">
        <v>158</v>
      </c>
      <c r="CM133" t="s">
        <v>158</v>
      </c>
      <c r="CX133" t="s">
        <v>158</v>
      </c>
      <c r="CY133" t="s">
        <v>158</v>
      </c>
      <c r="CZ133" t="s">
        <v>158</v>
      </c>
      <c r="DA133" t="s">
        <v>158</v>
      </c>
      <c r="DB133" t="s">
        <v>158</v>
      </c>
      <c r="DC133" t="s">
        <v>158</v>
      </c>
      <c r="DD133" t="s">
        <v>158</v>
      </c>
      <c r="DE133" t="s">
        <v>158</v>
      </c>
      <c r="DF133" t="s">
        <v>158</v>
      </c>
      <c r="DG133" t="s">
        <v>158</v>
      </c>
      <c r="DH133" t="s">
        <v>158</v>
      </c>
      <c r="DI133" t="s">
        <v>158</v>
      </c>
      <c r="DJ133" t="s">
        <v>158</v>
      </c>
      <c r="DK133" t="s">
        <v>158</v>
      </c>
      <c r="DL133" t="s">
        <v>158</v>
      </c>
      <c r="DM133" t="s">
        <v>158</v>
      </c>
      <c r="DN133" t="s">
        <v>158</v>
      </c>
      <c r="DO133" t="s">
        <v>158</v>
      </c>
      <c r="DP133" t="s">
        <v>158</v>
      </c>
      <c r="DQ133" t="s">
        <v>158</v>
      </c>
      <c r="DR133" t="s">
        <v>158</v>
      </c>
      <c r="DS133" t="s">
        <v>158</v>
      </c>
      <c r="DT133" t="s">
        <v>158</v>
      </c>
      <c r="DU133" t="s">
        <v>158</v>
      </c>
      <c r="DV133" t="s">
        <v>158</v>
      </c>
      <c r="DW133">
        <v>3</v>
      </c>
      <c r="DX133">
        <v>12.817315000000001</v>
      </c>
      <c r="DY133" t="s">
        <v>158</v>
      </c>
      <c r="DZ133">
        <v>66.681455</v>
      </c>
      <c r="EA133">
        <v>1.2</v>
      </c>
      <c r="EB133">
        <v>1.5448999999999999</v>
      </c>
      <c r="EC133">
        <v>70.462500000000006</v>
      </c>
      <c r="ED133">
        <v>71.361099999999993</v>
      </c>
      <c r="EE133">
        <v>0</v>
      </c>
      <c r="EF133">
        <v>60.8309</v>
      </c>
      <c r="EG133">
        <v>27.992599999999999</v>
      </c>
      <c r="EH133">
        <v>4.125</v>
      </c>
      <c r="EI133" t="s">
        <v>177</v>
      </c>
      <c r="EJ133" t="s">
        <v>158</v>
      </c>
      <c r="EK133" s="2">
        <v>0</v>
      </c>
      <c r="EO133">
        <v>1</v>
      </c>
      <c r="EP133" t="s">
        <v>668</v>
      </c>
      <c r="EQ133">
        <v>1</v>
      </c>
      <c r="ER133" t="s">
        <v>668</v>
      </c>
      <c r="ES133">
        <v>1</v>
      </c>
      <c r="ET133" t="s">
        <v>668</v>
      </c>
      <c r="EU133">
        <v>1</v>
      </c>
      <c r="EV133" t="s">
        <v>668</v>
      </c>
    </row>
    <row r="134" spans="1:152" x14ac:dyDescent="0.3">
      <c r="A134" t="s">
        <v>669</v>
      </c>
      <c r="B134" t="s">
        <v>162</v>
      </c>
      <c r="C134" t="s">
        <v>163</v>
      </c>
      <c r="D134" t="s">
        <v>155</v>
      </c>
      <c r="E134" t="s">
        <v>156</v>
      </c>
      <c r="F134" t="s">
        <v>155</v>
      </c>
      <c r="H134" t="s">
        <v>155</v>
      </c>
      <c r="I134" t="s">
        <v>156</v>
      </c>
      <c r="J134" t="s">
        <v>164</v>
      </c>
      <c r="L134" t="s">
        <v>155</v>
      </c>
      <c r="M134">
        <v>1.45034749768329</v>
      </c>
      <c r="N134">
        <v>2334.11271153704</v>
      </c>
      <c r="Q134">
        <v>3473.4240062795302</v>
      </c>
      <c r="R134" t="s">
        <v>669</v>
      </c>
      <c r="U134" t="s">
        <v>165</v>
      </c>
      <c r="V134" t="s">
        <v>670</v>
      </c>
      <c r="W134" t="s">
        <v>158</v>
      </c>
      <c r="X134" t="s">
        <v>158</v>
      </c>
      <c r="Y134" t="s">
        <v>158</v>
      </c>
      <c r="Z134" t="s">
        <v>158</v>
      </c>
      <c r="AA134" t="s">
        <v>158</v>
      </c>
      <c r="AB134" t="s">
        <v>158</v>
      </c>
      <c r="AC134" t="s">
        <v>158</v>
      </c>
      <c r="AD134" t="s">
        <v>172</v>
      </c>
      <c r="AE134" t="s">
        <v>158</v>
      </c>
      <c r="AF134" t="s">
        <v>158</v>
      </c>
      <c r="AG134" t="s">
        <v>172</v>
      </c>
      <c r="AH134" t="s">
        <v>158</v>
      </c>
      <c r="AI134">
        <v>39.159999999999997</v>
      </c>
      <c r="AJ134">
        <v>57.359999999999992</v>
      </c>
      <c r="AK134">
        <v>3.16</v>
      </c>
      <c r="AL134">
        <v>0.34</v>
      </c>
      <c r="AM134">
        <v>0</v>
      </c>
      <c r="BC134">
        <f t="shared" si="4"/>
        <v>0.34</v>
      </c>
      <c r="BD134">
        <f t="shared" si="5"/>
        <v>60.519999999999996</v>
      </c>
      <c r="BE134" t="s">
        <v>158</v>
      </c>
      <c r="BF134" t="s">
        <v>175</v>
      </c>
      <c r="BG134" t="s">
        <v>158</v>
      </c>
      <c r="BH134">
        <v>5.2</v>
      </c>
      <c r="BL134">
        <v>37</v>
      </c>
      <c r="BM134" t="s">
        <v>158</v>
      </c>
      <c r="BN134" t="s">
        <v>175</v>
      </c>
      <c r="BQ134">
        <v>25.94</v>
      </c>
      <c r="BS134">
        <v>0</v>
      </c>
      <c r="BV134" t="s">
        <v>158</v>
      </c>
      <c r="BW134" t="s">
        <v>158</v>
      </c>
      <c r="BX134" t="s">
        <v>158</v>
      </c>
      <c r="BY134" t="s">
        <v>175</v>
      </c>
      <c r="BZ134" t="s">
        <v>158</v>
      </c>
      <c r="CK134" t="s">
        <v>158</v>
      </c>
      <c r="CL134" t="s">
        <v>174</v>
      </c>
      <c r="CM134" t="s">
        <v>158</v>
      </c>
      <c r="CN134">
        <v>13.5</v>
      </c>
      <c r="CO134">
        <v>23.5</v>
      </c>
      <c r="CP134">
        <v>56.75</v>
      </c>
      <c r="CR134">
        <v>6.25</v>
      </c>
      <c r="CX134" t="s">
        <v>158</v>
      </c>
      <c r="CY134" t="s">
        <v>175</v>
      </c>
      <c r="CZ134" t="s">
        <v>158</v>
      </c>
      <c r="DA134" t="s">
        <v>158</v>
      </c>
      <c r="DB134" t="s">
        <v>158</v>
      </c>
      <c r="DC134" t="s">
        <v>158</v>
      </c>
      <c r="DD134" t="s">
        <v>158</v>
      </c>
      <c r="DE134" t="s">
        <v>158</v>
      </c>
      <c r="DF134" t="s">
        <v>158</v>
      </c>
      <c r="DG134" t="s">
        <v>158</v>
      </c>
      <c r="DH134" t="s">
        <v>158</v>
      </c>
      <c r="DI134" t="s">
        <v>158</v>
      </c>
      <c r="DJ134" t="s">
        <v>158</v>
      </c>
      <c r="DK134" t="s">
        <v>158</v>
      </c>
      <c r="DL134" t="s">
        <v>158</v>
      </c>
      <c r="DM134" t="s">
        <v>158</v>
      </c>
      <c r="DN134" t="s">
        <v>158</v>
      </c>
      <c r="DO134" t="s">
        <v>158</v>
      </c>
      <c r="DP134" t="s">
        <v>158</v>
      </c>
      <c r="DQ134" t="s">
        <v>158</v>
      </c>
      <c r="DR134" t="s">
        <v>158</v>
      </c>
      <c r="DS134" t="s">
        <v>158</v>
      </c>
      <c r="DT134" t="s">
        <v>158</v>
      </c>
      <c r="DU134" t="s">
        <v>158</v>
      </c>
      <c r="DV134" t="s">
        <v>158</v>
      </c>
      <c r="DW134">
        <v>2.6243159999999999</v>
      </c>
      <c r="DX134">
        <v>12.395778999999999</v>
      </c>
      <c r="DY134" t="s">
        <v>158</v>
      </c>
      <c r="DZ134">
        <v>80.835751000000002</v>
      </c>
      <c r="EA134">
        <v>8.5850000000000009</v>
      </c>
      <c r="EB134">
        <v>1.26675</v>
      </c>
      <c r="EC134">
        <v>61.932699999999997</v>
      </c>
      <c r="ED134">
        <v>55.021250000000002</v>
      </c>
      <c r="EE134">
        <v>0</v>
      </c>
      <c r="EF134">
        <v>48.539250000000003</v>
      </c>
      <c r="EG134">
        <v>36.800550000000001</v>
      </c>
      <c r="EH134">
        <v>13.762499999999999</v>
      </c>
      <c r="EI134" t="s">
        <v>158</v>
      </c>
      <c r="EJ134" t="s">
        <v>158</v>
      </c>
      <c r="EK134" s="2">
        <v>0</v>
      </c>
    </row>
    <row r="135" spans="1:152" x14ac:dyDescent="0.3">
      <c r="A135" t="s">
        <v>671</v>
      </c>
      <c r="B135" t="s">
        <v>356</v>
      </c>
      <c r="C135" t="s">
        <v>672</v>
      </c>
      <c r="D135" t="s">
        <v>155</v>
      </c>
      <c r="E135" t="s">
        <v>155</v>
      </c>
      <c r="F135" t="s">
        <v>156</v>
      </c>
      <c r="H135" t="s">
        <v>155</v>
      </c>
      <c r="I135" t="s">
        <v>155</v>
      </c>
      <c r="J135" t="s">
        <v>673</v>
      </c>
      <c r="K135" t="s">
        <v>674</v>
      </c>
      <c r="L135" t="s">
        <v>155</v>
      </c>
      <c r="M135">
        <v>2.49724665988012</v>
      </c>
      <c r="N135">
        <v>4018.9369664720598</v>
      </c>
      <c r="Q135">
        <v>5990.5109567467098</v>
      </c>
      <c r="R135" t="s">
        <v>671</v>
      </c>
      <c r="U135" t="s">
        <v>675</v>
      </c>
      <c r="V135" t="s">
        <v>676</v>
      </c>
      <c r="W135" t="s">
        <v>158</v>
      </c>
      <c r="X135" t="s">
        <v>158</v>
      </c>
      <c r="Y135" t="s">
        <v>158</v>
      </c>
      <c r="Z135" t="s">
        <v>158</v>
      </c>
      <c r="AA135" t="s">
        <v>158</v>
      </c>
      <c r="AB135" t="s">
        <v>158</v>
      </c>
      <c r="AC135" t="s">
        <v>158</v>
      </c>
      <c r="AD135" t="s">
        <v>158</v>
      </c>
      <c r="AE135" t="s">
        <v>158</v>
      </c>
      <c r="AF135" t="s">
        <v>158</v>
      </c>
      <c r="AG135" t="s">
        <v>158</v>
      </c>
      <c r="AH135" t="s">
        <v>158</v>
      </c>
      <c r="BC135" t="str">
        <f t="shared" si="4"/>
        <v>NA</v>
      </c>
      <c r="BD135" t="str">
        <f t="shared" si="5"/>
        <v>NA</v>
      </c>
      <c r="BE135" t="s">
        <v>158</v>
      </c>
      <c r="BF135" t="s">
        <v>158</v>
      </c>
      <c r="BG135" t="s">
        <v>158</v>
      </c>
      <c r="BH135">
        <v>71.330000000000013</v>
      </c>
      <c r="BI135">
        <v>39.840000000000003</v>
      </c>
      <c r="BJ135">
        <v>21.043333333333329</v>
      </c>
      <c r="BK135">
        <v>10.446666666666671</v>
      </c>
      <c r="BM135" t="s">
        <v>158</v>
      </c>
      <c r="BN135" t="s">
        <v>158</v>
      </c>
      <c r="BP135">
        <v>84.333333333333329</v>
      </c>
      <c r="BQ135">
        <v>20.286666666666669</v>
      </c>
      <c r="BS135">
        <v>5.913333333333334</v>
      </c>
      <c r="BV135" t="s">
        <v>158</v>
      </c>
      <c r="BW135" t="s">
        <v>158</v>
      </c>
      <c r="BX135" t="s">
        <v>158</v>
      </c>
      <c r="BY135" t="s">
        <v>158</v>
      </c>
      <c r="BZ135" t="s">
        <v>158</v>
      </c>
      <c r="CK135" t="s">
        <v>158</v>
      </c>
      <c r="CL135" t="s">
        <v>158</v>
      </c>
      <c r="CM135" t="s">
        <v>158</v>
      </c>
      <c r="CX135" t="s">
        <v>158</v>
      </c>
      <c r="CY135" t="s">
        <v>158</v>
      </c>
      <c r="CZ135" t="s">
        <v>158</v>
      </c>
      <c r="DA135" t="s">
        <v>158</v>
      </c>
      <c r="DB135" t="s">
        <v>158</v>
      </c>
      <c r="DC135" t="s">
        <v>158</v>
      </c>
      <c r="DD135" t="s">
        <v>158</v>
      </c>
      <c r="DE135" t="s">
        <v>158</v>
      </c>
      <c r="DF135" t="s">
        <v>158</v>
      </c>
      <c r="DG135" t="s">
        <v>158</v>
      </c>
      <c r="DH135" t="s">
        <v>158</v>
      </c>
      <c r="DI135" t="s">
        <v>158</v>
      </c>
      <c r="DJ135" t="s">
        <v>158</v>
      </c>
      <c r="DK135" t="s">
        <v>158</v>
      </c>
      <c r="DL135" t="s">
        <v>158</v>
      </c>
      <c r="DM135" t="s">
        <v>158</v>
      </c>
      <c r="DN135" t="s">
        <v>158</v>
      </c>
      <c r="DO135" t="s">
        <v>158</v>
      </c>
      <c r="DP135" t="s">
        <v>158</v>
      </c>
      <c r="DQ135" t="s">
        <v>158</v>
      </c>
      <c r="DR135" t="s">
        <v>158</v>
      </c>
      <c r="DS135" t="s">
        <v>158</v>
      </c>
      <c r="DT135" t="s">
        <v>158</v>
      </c>
      <c r="DU135" t="s">
        <v>158</v>
      </c>
      <c r="DV135" t="s">
        <v>158</v>
      </c>
      <c r="DW135">
        <v>4.9070900000000002</v>
      </c>
      <c r="DX135">
        <v>9.51342</v>
      </c>
      <c r="DY135" t="s">
        <v>158</v>
      </c>
      <c r="DZ135">
        <v>61.933089000000002</v>
      </c>
      <c r="EI135" t="s">
        <v>222</v>
      </c>
      <c r="EJ135" t="s">
        <v>158</v>
      </c>
      <c r="EK135" s="2">
        <v>0</v>
      </c>
      <c r="EM135">
        <v>67.345907840538814</v>
      </c>
      <c r="EN135">
        <v>0</v>
      </c>
    </row>
    <row r="136" spans="1:152" x14ac:dyDescent="0.3">
      <c r="A136" t="s">
        <v>677</v>
      </c>
      <c r="B136" t="s">
        <v>162</v>
      </c>
      <c r="C136" t="s">
        <v>366</v>
      </c>
      <c r="D136" t="s">
        <v>155</v>
      </c>
      <c r="E136" t="s">
        <v>156</v>
      </c>
      <c r="F136" t="s">
        <v>156</v>
      </c>
      <c r="H136" t="s">
        <v>155</v>
      </c>
      <c r="I136" t="s">
        <v>155</v>
      </c>
      <c r="L136" t="s">
        <v>156</v>
      </c>
      <c r="M136">
        <v>0.97543959169691397</v>
      </c>
      <c r="N136">
        <v>1569.82099390187</v>
      </c>
      <c r="Q136">
        <v>2335.6305826557</v>
      </c>
      <c r="R136" t="s">
        <v>677</v>
      </c>
      <c r="U136" t="s">
        <v>158</v>
      </c>
      <c r="V136" t="s">
        <v>158</v>
      </c>
      <c r="W136" t="s">
        <v>158</v>
      </c>
      <c r="X136" t="s">
        <v>158</v>
      </c>
      <c r="Y136" t="s">
        <v>158</v>
      </c>
      <c r="Z136" t="s">
        <v>158</v>
      </c>
      <c r="AA136" t="s">
        <v>158</v>
      </c>
      <c r="AB136" t="s">
        <v>158</v>
      </c>
      <c r="AC136" t="s">
        <v>158</v>
      </c>
      <c r="AD136" t="s">
        <v>158</v>
      </c>
      <c r="AE136" t="s">
        <v>158</v>
      </c>
      <c r="AF136" t="s">
        <v>158</v>
      </c>
      <c r="AG136" t="s">
        <v>158</v>
      </c>
      <c r="AH136" t="s">
        <v>158</v>
      </c>
      <c r="BC136" t="str">
        <f t="shared" si="4"/>
        <v>NA</v>
      </c>
      <c r="BD136" t="str">
        <f t="shared" si="5"/>
        <v>NA</v>
      </c>
      <c r="BE136" t="s">
        <v>158</v>
      </c>
      <c r="BF136" t="s">
        <v>158</v>
      </c>
      <c r="BG136" t="s">
        <v>158</v>
      </c>
      <c r="BM136" t="s">
        <v>158</v>
      </c>
      <c r="BN136" t="s">
        <v>158</v>
      </c>
      <c r="BV136" t="s">
        <v>158</v>
      </c>
      <c r="BW136" t="s">
        <v>158</v>
      </c>
      <c r="BX136" t="s">
        <v>158</v>
      </c>
      <c r="BY136" t="s">
        <v>158</v>
      </c>
      <c r="BZ136" t="s">
        <v>158</v>
      </c>
      <c r="CK136" t="s">
        <v>158</v>
      </c>
      <c r="CL136" t="s">
        <v>158</v>
      </c>
      <c r="CM136" t="s">
        <v>158</v>
      </c>
      <c r="CX136" t="s">
        <v>158</v>
      </c>
      <c r="CY136" t="s">
        <v>158</v>
      </c>
      <c r="CZ136" t="s">
        <v>158</v>
      </c>
      <c r="DA136" t="s">
        <v>158</v>
      </c>
      <c r="DB136" t="s">
        <v>158</v>
      </c>
      <c r="DC136" t="s">
        <v>158</v>
      </c>
      <c r="DD136" t="s">
        <v>158</v>
      </c>
      <c r="DE136" t="s">
        <v>158</v>
      </c>
      <c r="DF136" t="s">
        <v>158</v>
      </c>
      <c r="DG136" t="s">
        <v>158</v>
      </c>
      <c r="DH136" t="s">
        <v>158</v>
      </c>
      <c r="DI136" t="s">
        <v>158</v>
      </c>
      <c r="DJ136" t="s">
        <v>158</v>
      </c>
      <c r="DK136" t="s">
        <v>158</v>
      </c>
      <c r="DL136" t="s">
        <v>158</v>
      </c>
      <c r="DM136" t="s">
        <v>158</v>
      </c>
      <c r="DN136" t="s">
        <v>158</v>
      </c>
      <c r="DO136" t="s">
        <v>158</v>
      </c>
      <c r="DP136" t="s">
        <v>158</v>
      </c>
      <c r="DQ136" t="s">
        <v>158</v>
      </c>
      <c r="DR136" t="s">
        <v>158</v>
      </c>
      <c r="DS136" t="s">
        <v>158</v>
      </c>
      <c r="DT136" t="s">
        <v>158</v>
      </c>
      <c r="DU136" t="s">
        <v>158</v>
      </c>
      <c r="DV136" t="s">
        <v>158</v>
      </c>
      <c r="DW136">
        <v>-0.25476500000000002</v>
      </c>
      <c r="DX136">
        <v>11.756899000000001</v>
      </c>
      <c r="DY136" t="s">
        <v>158</v>
      </c>
      <c r="DZ136">
        <v>66.515590000000003</v>
      </c>
      <c r="EI136" t="s">
        <v>177</v>
      </c>
      <c r="EJ136" t="s">
        <v>158</v>
      </c>
      <c r="EK136" s="2">
        <v>0</v>
      </c>
    </row>
    <row r="137" spans="1:152" x14ac:dyDescent="0.3">
      <c r="A137" t="s">
        <v>678</v>
      </c>
      <c r="B137" t="s">
        <v>181</v>
      </c>
      <c r="C137" t="s">
        <v>679</v>
      </c>
      <c r="D137" t="s">
        <v>156</v>
      </c>
      <c r="E137" t="s">
        <v>156</v>
      </c>
      <c r="F137" t="s">
        <v>156</v>
      </c>
      <c r="H137" t="s">
        <v>155</v>
      </c>
      <c r="I137" t="s">
        <v>155</v>
      </c>
      <c r="J137" t="s">
        <v>680</v>
      </c>
      <c r="K137" t="s">
        <v>681</v>
      </c>
      <c r="L137" t="s">
        <v>155</v>
      </c>
      <c r="M137">
        <v>1.21018734803557</v>
      </c>
      <c r="N137">
        <v>1947.61164266025</v>
      </c>
      <c r="Q137">
        <v>2918.7491977897998</v>
      </c>
      <c r="R137" t="s">
        <v>678</v>
      </c>
      <c r="U137" t="s">
        <v>286</v>
      </c>
      <c r="V137" t="s">
        <v>682</v>
      </c>
      <c r="W137" t="s">
        <v>158</v>
      </c>
      <c r="X137" t="s">
        <v>158</v>
      </c>
      <c r="Y137" t="s">
        <v>158</v>
      </c>
      <c r="Z137" t="s">
        <v>158</v>
      </c>
      <c r="AA137" t="s">
        <v>158</v>
      </c>
      <c r="AB137" t="s">
        <v>158</v>
      </c>
      <c r="AC137" t="s">
        <v>158</v>
      </c>
      <c r="AD137" t="s">
        <v>158</v>
      </c>
      <c r="AE137" t="s">
        <v>158</v>
      </c>
      <c r="AF137" t="s">
        <v>158</v>
      </c>
      <c r="AG137" t="s">
        <v>158</v>
      </c>
      <c r="AH137" t="s">
        <v>158</v>
      </c>
      <c r="AJ137">
        <v>21</v>
      </c>
      <c r="AK137">
        <v>31</v>
      </c>
      <c r="AL137">
        <v>33</v>
      </c>
      <c r="AO137">
        <v>15</v>
      </c>
      <c r="BC137">
        <f t="shared" si="4"/>
        <v>33</v>
      </c>
      <c r="BD137">
        <f t="shared" si="5"/>
        <v>52</v>
      </c>
      <c r="BE137" t="s">
        <v>158</v>
      </c>
      <c r="BF137" t="s">
        <v>158</v>
      </c>
      <c r="BG137" t="s">
        <v>158</v>
      </c>
      <c r="BH137">
        <v>5.84</v>
      </c>
      <c r="BI137">
        <v>4.09</v>
      </c>
      <c r="BJ137">
        <v>1.75</v>
      </c>
      <c r="BK137">
        <v>0</v>
      </c>
      <c r="BM137" t="s">
        <v>158</v>
      </c>
      <c r="BN137" t="s">
        <v>158</v>
      </c>
      <c r="BP137">
        <v>81</v>
      </c>
      <c r="BQ137">
        <v>47.37</v>
      </c>
      <c r="BS137">
        <v>11.7</v>
      </c>
      <c r="BV137" t="s">
        <v>158</v>
      </c>
      <c r="BW137" t="s">
        <v>158</v>
      </c>
      <c r="BX137" t="s">
        <v>158</v>
      </c>
      <c r="BY137" t="s">
        <v>158</v>
      </c>
      <c r="BZ137" t="s">
        <v>158</v>
      </c>
      <c r="CK137" t="s">
        <v>158</v>
      </c>
      <c r="CL137" t="s">
        <v>158</v>
      </c>
      <c r="CM137" t="s">
        <v>158</v>
      </c>
      <c r="CX137" t="s">
        <v>158</v>
      </c>
      <c r="CY137" t="s">
        <v>158</v>
      </c>
      <c r="CZ137" t="s">
        <v>158</v>
      </c>
      <c r="DA137" t="s">
        <v>158</v>
      </c>
      <c r="DB137" t="s">
        <v>158</v>
      </c>
      <c r="DC137" t="s">
        <v>158</v>
      </c>
      <c r="DD137" t="s">
        <v>158</v>
      </c>
      <c r="DE137" t="s">
        <v>158</v>
      </c>
      <c r="DF137" t="s">
        <v>158</v>
      </c>
      <c r="DG137" t="s">
        <v>158</v>
      </c>
      <c r="DH137" t="s">
        <v>158</v>
      </c>
      <c r="DI137" t="s">
        <v>158</v>
      </c>
      <c r="DJ137" t="s">
        <v>158</v>
      </c>
      <c r="DK137" t="s">
        <v>158</v>
      </c>
      <c r="DL137" t="s">
        <v>158</v>
      </c>
      <c r="DM137" t="s">
        <v>158</v>
      </c>
      <c r="DN137" t="s">
        <v>158</v>
      </c>
      <c r="DO137" t="s">
        <v>158</v>
      </c>
      <c r="DP137" t="s">
        <v>158</v>
      </c>
      <c r="DQ137" t="s">
        <v>158</v>
      </c>
      <c r="DR137" t="s">
        <v>158</v>
      </c>
      <c r="DS137" t="s">
        <v>158</v>
      </c>
      <c r="DT137" t="s">
        <v>158</v>
      </c>
      <c r="DU137" t="s">
        <v>158</v>
      </c>
      <c r="DV137" t="s">
        <v>158</v>
      </c>
      <c r="DW137">
        <v>4.1884110000000003</v>
      </c>
      <c r="DX137">
        <v>12.232551000000001</v>
      </c>
      <c r="DY137" t="s">
        <v>158</v>
      </c>
      <c r="DZ137">
        <v>48.832538</v>
      </c>
      <c r="EI137" t="s">
        <v>158</v>
      </c>
      <c r="EJ137" t="s">
        <v>158</v>
      </c>
      <c r="EK137" s="2">
        <v>0</v>
      </c>
    </row>
    <row r="138" spans="1:152" x14ac:dyDescent="0.3">
      <c r="A138" t="s">
        <v>683</v>
      </c>
      <c r="B138" t="s">
        <v>181</v>
      </c>
      <c r="C138" t="s">
        <v>679</v>
      </c>
      <c r="D138" t="s">
        <v>156</v>
      </c>
      <c r="E138" t="s">
        <v>156</v>
      </c>
      <c r="F138" t="s">
        <v>156</v>
      </c>
      <c r="H138" t="s">
        <v>155</v>
      </c>
      <c r="I138" t="s">
        <v>155</v>
      </c>
      <c r="J138" t="s">
        <v>680</v>
      </c>
      <c r="K138" t="s">
        <v>681</v>
      </c>
      <c r="L138" t="s">
        <v>155</v>
      </c>
      <c r="M138">
        <v>1.0502892566748601</v>
      </c>
      <c r="N138">
        <v>1690.28009405433</v>
      </c>
      <c r="Q138">
        <v>2532.5645363441299</v>
      </c>
      <c r="R138" t="s">
        <v>683</v>
      </c>
      <c r="U138" t="s">
        <v>286</v>
      </c>
      <c r="V138" t="s">
        <v>684</v>
      </c>
      <c r="W138" t="s">
        <v>158</v>
      </c>
      <c r="X138" t="s">
        <v>158</v>
      </c>
      <c r="Y138" t="s">
        <v>158</v>
      </c>
      <c r="Z138" t="s">
        <v>158</v>
      </c>
      <c r="AA138" t="s">
        <v>158</v>
      </c>
      <c r="AB138" t="s">
        <v>158</v>
      </c>
      <c r="AC138" t="s">
        <v>158</v>
      </c>
      <c r="AD138" t="s">
        <v>158</v>
      </c>
      <c r="AE138" t="s">
        <v>158</v>
      </c>
      <c r="AF138" t="s">
        <v>158</v>
      </c>
      <c r="AG138" t="s">
        <v>158</v>
      </c>
      <c r="AH138" t="s">
        <v>158</v>
      </c>
      <c r="AJ138">
        <v>21</v>
      </c>
      <c r="AK138">
        <v>24</v>
      </c>
      <c r="AL138">
        <v>28</v>
      </c>
      <c r="AO138">
        <v>15</v>
      </c>
      <c r="BC138">
        <f t="shared" si="4"/>
        <v>28</v>
      </c>
      <c r="BD138">
        <f t="shared" si="5"/>
        <v>45</v>
      </c>
      <c r="BE138" t="s">
        <v>158</v>
      </c>
      <c r="BF138" t="s">
        <v>158</v>
      </c>
      <c r="BG138" t="s">
        <v>158</v>
      </c>
      <c r="BH138">
        <v>20.99</v>
      </c>
      <c r="BI138">
        <v>11.71</v>
      </c>
      <c r="BJ138">
        <v>8.4400000000000013</v>
      </c>
      <c r="BK138">
        <v>0.84</v>
      </c>
      <c r="BM138" t="s">
        <v>158</v>
      </c>
      <c r="BN138" t="s">
        <v>158</v>
      </c>
      <c r="BP138">
        <v>82</v>
      </c>
      <c r="BQ138">
        <v>58.56</v>
      </c>
      <c r="BS138">
        <v>20.555</v>
      </c>
      <c r="BV138" t="s">
        <v>158</v>
      </c>
      <c r="BW138" t="s">
        <v>158</v>
      </c>
      <c r="BX138" t="s">
        <v>158</v>
      </c>
      <c r="BY138" t="s">
        <v>158</v>
      </c>
      <c r="BZ138" t="s">
        <v>158</v>
      </c>
      <c r="CK138" t="s">
        <v>158</v>
      </c>
      <c r="CL138" t="s">
        <v>158</v>
      </c>
      <c r="CM138" t="s">
        <v>158</v>
      </c>
      <c r="CX138" t="s">
        <v>158</v>
      </c>
      <c r="CY138" t="s">
        <v>158</v>
      </c>
      <c r="CZ138" t="s">
        <v>158</v>
      </c>
      <c r="DA138" t="s">
        <v>158</v>
      </c>
      <c r="DB138" t="s">
        <v>158</v>
      </c>
      <c r="DC138" t="s">
        <v>158</v>
      </c>
      <c r="DD138" t="s">
        <v>158</v>
      </c>
      <c r="DE138" t="s">
        <v>158</v>
      </c>
      <c r="DF138" t="s">
        <v>158</v>
      </c>
      <c r="DG138" t="s">
        <v>158</v>
      </c>
      <c r="DH138" t="s">
        <v>158</v>
      </c>
      <c r="DI138" t="s">
        <v>158</v>
      </c>
      <c r="DJ138" t="s">
        <v>158</v>
      </c>
      <c r="DK138" t="s">
        <v>158</v>
      </c>
      <c r="DL138" t="s">
        <v>158</v>
      </c>
      <c r="DM138" t="s">
        <v>158</v>
      </c>
      <c r="DN138" t="s">
        <v>158</v>
      </c>
      <c r="DO138" t="s">
        <v>158</v>
      </c>
      <c r="DP138" t="s">
        <v>158</v>
      </c>
      <c r="DQ138" t="s">
        <v>158</v>
      </c>
      <c r="DR138" t="s">
        <v>158</v>
      </c>
      <c r="DS138" t="s">
        <v>158</v>
      </c>
      <c r="DT138" t="s">
        <v>158</v>
      </c>
      <c r="DU138" t="s">
        <v>158</v>
      </c>
      <c r="DV138" t="s">
        <v>158</v>
      </c>
      <c r="DW138">
        <v>4.633864</v>
      </c>
      <c r="DX138">
        <v>11.49569</v>
      </c>
      <c r="DY138" t="s">
        <v>158</v>
      </c>
      <c r="DZ138">
        <v>58.475133</v>
      </c>
      <c r="EI138" t="s">
        <v>158</v>
      </c>
      <c r="EJ138" t="s">
        <v>158</v>
      </c>
      <c r="EK138" s="2">
        <v>0</v>
      </c>
    </row>
    <row r="139" spans="1:152" x14ac:dyDescent="0.3">
      <c r="A139" t="s">
        <v>685</v>
      </c>
      <c r="B139" t="s">
        <v>181</v>
      </c>
      <c r="C139" t="s">
        <v>679</v>
      </c>
      <c r="D139" t="s">
        <v>156</v>
      </c>
      <c r="E139" t="s">
        <v>156</v>
      </c>
      <c r="F139" t="s">
        <v>156</v>
      </c>
      <c r="J139" t="s">
        <v>680</v>
      </c>
      <c r="L139" t="s">
        <v>155</v>
      </c>
      <c r="M139">
        <v>0.38108522734421901</v>
      </c>
      <c r="N139">
        <v>613.298450711957</v>
      </c>
      <c r="Q139">
        <v>919.09791404753901</v>
      </c>
      <c r="R139" t="s">
        <v>685</v>
      </c>
      <c r="U139" t="s">
        <v>286</v>
      </c>
      <c r="V139" t="s">
        <v>686</v>
      </c>
      <c r="W139" t="s">
        <v>158</v>
      </c>
      <c r="X139" t="s">
        <v>158</v>
      </c>
      <c r="Y139" t="s">
        <v>158</v>
      </c>
      <c r="Z139" t="s">
        <v>158</v>
      </c>
      <c r="AA139" t="s">
        <v>158</v>
      </c>
      <c r="AB139" t="s">
        <v>158</v>
      </c>
      <c r="AC139" t="s">
        <v>158</v>
      </c>
      <c r="AD139" t="s">
        <v>158</v>
      </c>
      <c r="AE139" t="s">
        <v>158</v>
      </c>
      <c r="AF139" t="s">
        <v>158</v>
      </c>
      <c r="AG139" t="s">
        <v>158</v>
      </c>
      <c r="AH139" t="s">
        <v>158</v>
      </c>
      <c r="BC139" t="str">
        <f t="shared" si="4"/>
        <v>NA</v>
      </c>
      <c r="BD139" t="str">
        <f t="shared" si="5"/>
        <v>NA</v>
      </c>
      <c r="BE139" t="s">
        <v>158</v>
      </c>
      <c r="BF139" t="s">
        <v>158</v>
      </c>
      <c r="BG139" t="s">
        <v>158</v>
      </c>
      <c r="BM139" t="s">
        <v>158</v>
      </c>
      <c r="BN139" t="s">
        <v>158</v>
      </c>
      <c r="BV139" t="s">
        <v>158</v>
      </c>
      <c r="BW139" t="s">
        <v>158</v>
      </c>
      <c r="BX139" t="s">
        <v>158</v>
      </c>
      <c r="BY139" t="s">
        <v>158</v>
      </c>
      <c r="BZ139" t="s">
        <v>158</v>
      </c>
      <c r="CK139" t="s">
        <v>158</v>
      </c>
      <c r="CL139" t="s">
        <v>158</v>
      </c>
      <c r="CM139" t="s">
        <v>158</v>
      </c>
      <c r="CX139" t="s">
        <v>158</v>
      </c>
      <c r="CY139" t="s">
        <v>158</v>
      </c>
      <c r="CZ139" t="s">
        <v>158</v>
      </c>
      <c r="DA139" t="s">
        <v>158</v>
      </c>
      <c r="DB139" t="s">
        <v>158</v>
      </c>
      <c r="DC139" t="s">
        <v>158</v>
      </c>
      <c r="DD139" t="s">
        <v>158</v>
      </c>
      <c r="DE139" t="s">
        <v>158</v>
      </c>
      <c r="DF139" t="s">
        <v>158</v>
      </c>
      <c r="DG139" t="s">
        <v>158</v>
      </c>
      <c r="DH139" t="s">
        <v>158</v>
      </c>
      <c r="DI139" t="s">
        <v>158</v>
      </c>
      <c r="DJ139" t="s">
        <v>158</v>
      </c>
      <c r="DK139" t="s">
        <v>158</v>
      </c>
      <c r="DL139" t="s">
        <v>158</v>
      </c>
      <c r="DM139" t="s">
        <v>158</v>
      </c>
      <c r="DN139" t="s">
        <v>158</v>
      </c>
      <c r="DO139" t="s">
        <v>158</v>
      </c>
      <c r="DP139" t="s">
        <v>158</v>
      </c>
      <c r="DQ139" t="s">
        <v>158</v>
      </c>
      <c r="DR139" t="s">
        <v>158</v>
      </c>
      <c r="DS139" t="s">
        <v>158</v>
      </c>
      <c r="DT139" t="s">
        <v>158</v>
      </c>
      <c r="DU139" t="s">
        <v>158</v>
      </c>
      <c r="DV139" t="s">
        <v>158</v>
      </c>
      <c r="DW139">
        <v>5</v>
      </c>
      <c r="DX139">
        <v>9.9575739999999993</v>
      </c>
      <c r="DY139" t="s">
        <v>158</v>
      </c>
      <c r="DZ139">
        <v>76.164878000000002</v>
      </c>
      <c r="EI139" t="s">
        <v>158</v>
      </c>
      <c r="EJ139" t="s">
        <v>158</v>
      </c>
      <c r="EK139" s="2">
        <v>1</v>
      </c>
    </row>
    <row r="140" spans="1:152" x14ac:dyDescent="0.3">
      <c r="A140" t="s">
        <v>687</v>
      </c>
      <c r="B140" t="s">
        <v>181</v>
      </c>
      <c r="C140" t="s">
        <v>688</v>
      </c>
      <c r="D140" t="s">
        <v>156</v>
      </c>
      <c r="E140" t="s">
        <v>156</v>
      </c>
      <c r="F140" t="s">
        <v>156</v>
      </c>
      <c r="H140" t="s">
        <v>155</v>
      </c>
      <c r="I140" t="s">
        <v>156</v>
      </c>
      <c r="L140" t="s">
        <v>155</v>
      </c>
      <c r="M140">
        <v>0.52627283878623099</v>
      </c>
      <c r="N140">
        <v>846.95572937504801</v>
      </c>
      <c r="Q140">
        <v>1278.5762936685801</v>
      </c>
      <c r="R140" t="s">
        <v>687</v>
      </c>
      <c r="U140" t="s">
        <v>158</v>
      </c>
      <c r="V140" t="s">
        <v>158</v>
      </c>
      <c r="W140" t="s">
        <v>158</v>
      </c>
      <c r="X140" t="s">
        <v>158</v>
      </c>
      <c r="Y140" t="s">
        <v>158</v>
      </c>
      <c r="Z140" t="s">
        <v>158</v>
      </c>
      <c r="AA140" t="s">
        <v>158</v>
      </c>
      <c r="AB140" t="s">
        <v>158</v>
      </c>
      <c r="AC140" t="s">
        <v>158</v>
      </c>
      <c r="AD140" t="s">
        <v>158</v>
      </c>
      <c r="AE140" t="s">
        <v>158</v>
      </c>
      <c r="AF140" t="s">
        <v>158</v>
      </c>
      <c r="AG140" t="s">
        <v>158</v>
      </c>
      <c r="AH140" t="s">
        <v>158</v>
      </c>
      <c r="BC140" t="str">
        <f t="shared" si="4"/>
        <v>NA</v>
      </c>
      <c r="BD140" t="str">
        <f t="shared" si="5"/>
        <v>NA</v>
      </c>
      <c r="BE140" t="s">
        <v>158</v>
      </c>
      <c r="BF140" t="s">
        <v>158</v>
      </c>
      <c r="BG140" t="s">
        <v>158</v>
      </c>
      <c r="BM140" t="s">
        <v>158</v>
      </c>
      <c r="BN140" t="s">
        <v>158</v>
      </c>
      <c r="BV140" t="s">
        <v>158</v>
      </c>
      <c r="BW140" t="s">
        <v>158</v>
      </c>
      <c r="BX140" t="s">
        <v>158</v>
      </c>
      <c r="BY140" t="s">
        <v>158</v>
      </c>
      <c r="BZ140" t="s">
        <v>158</v>
      </c>
      <c r="CK140" t="s">
        <v>158</v>
      </c>
      <c r="CL140" t="s">
        <v>158</v>
      </c>
      <c r="CM140" t="s">
        <v>158</v>
      </c>
      <c r="CX140" t="s">
        <v>158</v>
      </c>
      <c r="CY140" t="s">
        <v>158</v>
      </c>
      <c r="CZ140" t="s">
        <v>158</v>
      </c>
      <c r="DA140" t="s">
        <v>158</v>
      </c>
      <c r="DB140" t="s">
        <v>158</v>
      </c>
      <c r="DC140" t="s">
        <v>158</v>
      </c>
      <c r="DD140" t="s">
        <v>158</v>
      </c>
      <c r="DE140" t="s">
        <v>158</v>
      </c>
      <c r="DF140" t="s">
        <v>158</v>
      </c>
      <c r="DG140" t="s">
        <v>158</v>
      </c>
      <c r="DH140" t="s">
        <v>158</v>
      </c>
      <c r="DI140" t="s">
        <v>158</v>
      </c>
      <c r="DJ140" t="s">
        <v>158</v>
      </c>
      <c r="DK140" t="s">
        <v>158</v>
      </c>
      <c r="DL140" t="s">
        <v>158</v>
      </c>
      <c r="DM140" t="s">
        <v>158</v>
      </c>
      <c r="DN140" t="s">
        <v>158</v>
      </c>
      <c r="DO140" t="s">
        <v>158</v>
      </c>
      <c r="DP140" t="s">
        <v>158</v>
      </c>
      <c r="DQ140" t="s">
        <v>158</v>
      </c>
      <c r="DR140" t="s">
        <v>158</v>
      </c>
      <c r="DS140" t="s">
        <v>158</v>
      </c>
      <c r="DT140" t="s">
        <v>158</v>
      </c>
      <c r="DU140" t="s">
        <v>158</v>
      </c>
      <c r="DV140" t="s">
        <v>158</v>
      </c>
      <c r="DW140">
        <v>4.891</v>
      </c>
      <c r="DX140">
        <v>13.405571</v>
      </c>
      <c r="DY140" t="s">
        <v>158</v>
      </c>
      <c r="DZ140">
        <v>31.125059</v>
      </c>
      <c r="EI140" t="s">
        <v>158</v>
      </c>
      <c r="EJ140" t="s">
        <v>158</v>
      </c>
      <c r="EK140" s="2">
        <v>0</v>
      </c>
    </row>
    <row r="141" spans="1:152" x14ac:dyDescent="0.3">
      <c r="A141" t="s">
        <v>689</v>
      </c>
      <c r="B141" t="s">
        <v>162</v>
      </c>
      <c r="C141" t="s">
        <v>215</v>
      </c>
      <c r="D141" t="s">
        <v>155</v>
      </c>
      <c r="E141" t="s">
        <v>155</v>
      </c>
      <c r="F141" t="s">
        <v>155</v>
      </c>
      <c r="H141" t="s">
        <v>155</v>
      </c>
      <c r="I141" t="s">
        <v>155</v>
      </c>
      <c r="L141" t="s">
        <v>156</v>
      </c>
      <c r="M141">
        <v>0.20943951760423099</v>
      </c>
      <c r="N141">
        <v>337.06090514107399</v>
      </c>
      <c r="Q141">
        <v>501.244016917902</v>
      </c>
      <c r="R141" t="s">
        <v>689</v>
      </c>
      <c r="U141" t="s">
        <v>158</v>
      </c>
      <c r="V141" t="s">
        <v>158</v>
      </c>
      <c r="W141" t="s">
        <v>158</v>
      </c>
      <c r="X141" t="s">
        <v>158</v>
      </c>
      <c r="Y141" t="s">
        <v>158</v>
      </c>
      <c r="Z141" t="s">
        <v>158</v>
      </c>
      <c r="AA141" t="s">
        <v>158</v>
      </c>
      <c r="AB141" t="s">
        <v>158</v>
      </c>
      <c r="AC141" t="s">
        <v>158</v>
      </c>
      <c r="AD141" t="s">
        <v>158</v>
      </c>
      <c r="AE141" t="s">
        <v>158</v>
      </c>
      <c r="AF141" t="s">
        <v>158</v>
      </c>
      <c r="AG141" t="s">
        <v>158</v>
      </c>
      <c r="AH141" t="s">
        <v>158</v>
      </c>
      <c r="BC141" t="str">
        <f t="shared" si="4"/>
        <v>NA</v>
      </c>
      <c r="BD141" t="str">
        <f t="shared" si="5"/>
        <v>NA</v>
      </c>
      <c r="BE141" t="s">
        <v>158</v>
      </c>
      <c r="BF141" t="s">
        <v>158</v>
      </c>
      <c r="BG141" t="s">
        <v>158</v>
      </c>
      <c r="BM141" t="s">
        <v>158</v>
      </c>
      <c r="BN141" t="s">
        <v>158</v>
      </c>
      <c r="BV141" t="s">
        <v>158</v>
      </c>
      <c r="BW141" t="s">
        <v>158</v>
      </c>
      <c r="BX141" t="s">
        <v>158</v>
      </c>
      <c r="BY141" t="s">
        <v>158</v>
      </c>
      <c r="BZ141" t="s">
        <v>158</v>
      </c>
      <c r="CK141" t="s">
        <v>158</v>
      </c>
      <c r="CL141" t="s">
        <v>158</v>
      </c>
      <c r="CM141" t="s">
        <v>158</v>
      </c>
      <c r="CX141" t="s">
        <v>158</v>
      </c>
      <c r="CY141" t="s">
        <v>158</v>
      </c>
      <c r="CZ141" t="s">
        <v>158</v>
      </c>
      <c r="DA141" t="s">
        <v>158</v>
      </c>
      <c r="DB141" t="s">
        <v>158</v>
      </c>
      <c r="DC141" t="s">
        <v>158</v>
      </c>
      <c r="DD141" t="s">
        <v>158</v>
      </c>
      <c r="DE141" t="s">
        <v>158</v>
      </c>
      <c r="DF141" t="s">
        <v>158</v>
      </c>
      <c r="DG141" t="s">
        <v>158</v>
      </c>
      <c r="DH141" t="s">
        <v>158</v>
      </c>
      <c r="DI141" t="s">
        <v>158</v>
      </c>
      <c r="DJ141" t="s">
        <v>158</v>
      </c>
      <c r="DK141" t="s">
        <v>158</v>
      </c>
      <c r="DL141" t="s">
        <v>158</v>
      </c>
      <c r="DM141" t="s">
        <v>158</v>
      </c>
      <c r="DN141" t="s">
        <v>158</v>
      </c>
      <c r="DO141" t="s">
        <v>158</v>
      </c>
      <c r="DP141" t="s">
        <v>158</v>
      </c>
      <c r="DQ141" t="s">
        <v>158</v>
      </c>
      <c r="DR141" t="s">
        <v>158</v>
      </c>
      <c r="DS141" t="s">
        <v>158</v>
      </c>
      <c r="DT141" t="s">
        <v>158</v>
      </c>
      <c r="DU141" t="s">
        <v>158</v>
      </c>
      <c r="DV141" t="s">
        <v>158</v>
      </c>
      <c r="DW141">
        <v>-4.8051510000000004</v>
      </c>
      <c r="DX141">
        <v>13.03</v>
      </c>
      <c r="DY141" t="s">
        <v>158</v>
      </c>
      <c r="DZ141">
        <v>81.28</v>
      </c>
      <c r="EI141" t="s">
        <v>158</v>
      </c>
      <c r="EJ141" t="s">
        <v>158</v>
      </c>
      <c r="EK141" s="2">
        <v>1</v>
      </c>
    </row>
    <row r="142" spans="1:152" x14ac:dyDescent="0.3">
      <c r="A142" t="s">
        <v>690</v>
      </c>
      <c r="B142" t="s">
        <v>162</v>
      </c>
      <c r="C142" t="s">
        <v>691</v>
      </c>
      <c r="D142" t="s">
        <v>155</v>
      </c>
      <c r="E142" t="s">
        <v>156</v>
      </c>
      <c r="F142" t="s">
        <v>155</v>
      </c>
      <c r="H142" t="s">
        <v>155</v>
      </c>
      <c r="I142" t="s">
        <v>155</v>
      </c>
      <c r="L142" t="s">
        <v>156</v>
      </c>
      <c r="M142">
        <v>0.87668351487256502</v>
      </c>
      <c r="N142">
        <v>1410.88817633543</v>
      </c>
      <c r="Q142">
        <v>2092.7948071286401</v>
      </c>
      <c r="R142" t="s">
        <v>690</v>
      </c>
      <c r="U142" t="s">
        <v>158</v>
      </c>
      <c r="V142" t="s">
        <v>158</v>
      </c>
      <c r="W142" t="s">
        <v>158</v>
      </c>
      <c r="X142" t="s">
        <v>158</v>
      </c>
      <c r="Y142" t="s">
        <v>158</v>
      </c>
      <c r="Z142" t="s">
        <v>158</v>
      </c>
      <c r="AA142" t="s">
        <v>158</v>
      </c>
      <c r="AB142" t="s">
        <v>158</v>
      </c>
      <c r="AC142" t="s">
        <v>158</v>
      </c>
      <c r="AD142" t="s">
        <v>158</v>
      </c>
      <c r="AE142" t="s">
        <v>158</v>
      </c>
      <c r="AF142" t="s">
        <v>158</v>
      </c>
      <c r="AG142" t="s">
        <v>158</v>
      </c>
      <c r="AH142" t="s">
        <v>158</v>
      </c>
      <c r="BC142" t="str">
        <f t="shared" si="4"/>
        <v>NA</v>
      </c>
      <c r="BD142" t="str">
        <f t="shared" si="5"/>
        <v>NA</v>
      </c>
      <c r="BE142" t="s">
        <v>158</v>
      </c>
      <c r="BF142" t="s">
        <v>158</v>
      </c>
      <c r="BG142" t="s">
        <v>158</v>
      </c>
      <c r="BM142" t="s">
        <v>158</v>
      </c>
      <c r="BN142" t="s">
        <v>158</v>
      </c>
      <c r="BV142" t="s">
        <v>158</v>
      </c>
      <c r="BW142" t="s">
        <v>158</v>
      </c>
      <c r="BX142" t="s">
        <v>158</v>
      </c>
      <c r="BY142" t="s">
        <v>158</v>
      </c>
      <c r="BZ142" t="s">
        <v>158</v>
      </c>
      <c r="CK142" t="s">
        <v>158</v>
      </c>
      <c r="CL142" t="s">
        <v>158</v>
      </c>
      <c r="CM142" t="s">
        <v>158</v>
      </c>
      <c r="CX142" t="s">
        <v>158</v>
      </c>
      <c r="CY142" t="s">
        <v>158</v>
      </c>
      <c r="CZ142" t="s">
        <v>158</v>
      </c>
      <c r="DA142" t="s">
        <v>158</v>
      </c>
      <c r="DB142" t="s">
        <v>158</v>
      </c>
      <c r="DC142" t="s">
        <v>158</v>
      </c>
      <c r="DD142" t="s">
        <v>158</v>
      </c>
      <c r="DE142" t="s">
        <v>158</v>
      </c>
      <c r="DF142" t="s">
        <v>158</v>
      </c>
      <c r="DG142" t="s">
        <v>158</v>
      </c>
      <c r="DH142" t="s">
        <v>158</v>
      </c>
      <c r="DI142" t="s">
        <v>158</v>
      </c>
      <c r="DJ142" t="s">
        <v>158</v>
      </c>
      <c r="DK142" t="s">
        <v>158</v>
      </c>
      <c r="DL142" t="s">
        <v>158</v>
      </c>
      <c r="DM142" t="s">
        <v>158</v>
      </c>
      <c r="DN142" t="s">
        <v>158</v>
      </c>
      <c r="DO142" t="s">
        <v>158</v>
      </c>
      <c r="DP142" t="s">
        <v>158</v>
      </c>
      <c r="DQ142" t="s">
        <v>158</v>
      </c>
      <c r="DR142" t="s">
        <v>158</v>
      </c>
      <c r="DS142" t="s">
        <v>158</v>
      </c>
      <c r="DT142" t="s">
        <v>158</v>
      </c>
      <c r="DU142" t="s">
        <v>158</v>
      </c>
      <c r="DV142" t="s">
        <v>158</v>
      </c>
      <c r="DW142">
        <v>0.87221300000000002</v>
      </c>
      <c r="DX142">
        <v>15.134961000000001</v>
      </c>
      <c r="DY142" t="s">
        <v>158</v>
      </c>
      <c r="DZ142">
        <v>18.893692000000001</v>
      </c>
      <c r="EI142" t="s">
        <v>177</v>
      </c>
      <c r="EJ142" t="s">
        <v>158</v>
      </c>
      <c r="EK142" s="2">
        <v>1</v>
      </c>
    </row>
    <row r="143" spans="1:152" x14ac:dyDescent="0.3">
      <c r="A143" t="s">
        <v>692</v>
      </c>
      <c r="B143" t="s">
        <v>162</v>
      </c>
      <c r="C143" t="s">
        <v>691</v>
      </c>
      <c r="D143" t="s">
        <v>155</v>
      </c>
      <c r="E143" t="s">
        <v>156</v>
      </c>
      <c r="F143" t="s">
        <v>155</v>
      </c>
      <c r="G143" t="s">
        <v>693</v>
      </c>
      <c r="H143" t="s">
        <v>155</v>
      </c>
      <c r="I143" t="s">
        <v>155</v>
      </c>
      <c r="L143" t="s">
        <v>156</v>
      </c>
      <c r="M143">
        <v>1.39532751551606</v>
      </c>
      <c r="N143">
        <v>2245.5664562635902</v>
      </c>
      <c r="Q143">
        <v>3331.1993377515701</v>
      </c>
      <c r="R143" t="s">
        <v>692</v>
      </c>
      <c r="U143" t="s">
        <v>158</v>
      </c>
      <c r="V143" t="s">
        <v>158</v>
      </c>
      <c r="W143" t="s">
        <v>158</v>
      </c>
      <c r="X143" t="s">
        <v>158</v>
      </c>
      <c r="Y143" t="s">
        <v>158</v>
      </c>
      <c r="Z143" t="s">
        <v>158</v>
      </c>
      <c r="AA143" t="s">
        <v>158</v>
      </c>
      <c r="AB143" t="s">
        <v>158</v>
      </c>
      <c r="AC143" t="s">
        <v>158</v>
      </c>
      <c r="AD143" t="s">
        <v>158</v>
      </c>
      <c r="AE143" t="s">
        <v>158</v>
      </c>
      <c r="AF143" t="s">
        <v>158</v>
      </c>
      <c r="AG143" t="s">
        <v>158</v>
      </c>
      <c r="AH143" t="s">
        <v>158</v>
      </c>
      <c r="BC143" t="str">
        <f t="shared" si="4"/>
        <v>NA</v>
      </c>
      <c r="BD143" t="str">
        <f t="shared" si="5"/>
        <v>NA</v>
      </c>
      <c r="BE143" t="s">
        <v>158</v>
      </c>
      <c r="BF143" t="s">
        <v>158</v>
      </c>
      <c r="BG143" t="s">
        <v>158</v>
      </c>
      <c r="BM143" t="s">
        <v>158</v>
      </c>
      <c r="BN143" t="s">
        <v>158</v>
      </c>
      <c r="BV143" t="s">
        <v>158</v>
      </c>
      <c r="BW143" t="s">
        <v>158</v>
      </c>
      <c r="BX143" t="s">
        <v>158</v>
      </c>
      <c r="BY143" t="s">
        <v>158</v>
      </c>
      <c r="BZ143" t="s">
        <v>158</v>
      </c>
      <c r="CK143" t="s">
        <v>158</v>
      </c>
      <c r="CL143" t="s">
        <v>158</v>
      </c>
      <c r="CM143" t="s">
        <v>158</v>
      </c>
      <c r="CX143" t="s">
        <v>158</v>
      </c>
      <c r="CY143" t="s">
        <v>158</v>
      </c>
      <c r="CZ143" t="s">
        <v>158</v>
      </c>
      <c r="DA143" t="s">
        <v>158</v>
      </c>
      <c r="DB143" t="s">
        <v>158</v>
      </c>
      <c r="DC143" t="s">
        <v>158</v>
      </c>
      <c r="DD143" t="s">
        <v>158</v>
      </c>
      <c r="DE143" t="s">
        <v>158</v>
      </c>
      <c r="DF143" t="s">
        <v>158</v>
      </c>
      <c r="DG143" t="s">
        <v>158</v>
      </c>
      <c r="DH143" t="s">
        <v>158</v>
      </c>
      <c r="DI143" t="s">
        <v>158</v>
      </c>
      <c r="DJ143" t="s">
        <v>158</v>
      </c>
      <c r="DK143" t="s">
        <v>158</v>
      </c>
      <c r="DL143" t="s">
        <v>158</v>
      </c>
      <c r="DM143" t="s">
        <v>158</v>
      </c>
      <c r="DN143" t="s">
        <v>158</v>
      </c>
      <c r="DO143" t="s">
        <v>158</v>
      </c>
      <c r="DP143" t="s">
        <v>158</v>
      </c>
      <c r="DQ143" t="s">
        <v>158</v>
      </c>
      <c r="DR143" t="s">
        <v>158</v>
      </c>
      <c r="DS143" t="s">
        <v>158</v>
      </c>
      <c r="DT143" t="s">
        <v>158</v>
      </c>
      <c r="DU143" t="s">
        <v>158</v>
      </c>
      <c r="DV143" t="s">
        <v>158</v>
      </c>
      <c r="DW143">
        <v>0.96392500000000003</v>
      </c>
      <c r="DX143">
        <v>14.699203000000001</v>
      </c>
      <c r="DY143" t="s">
        <v>158</v>
      </c>
      <c r="DZ143">
        <v>40.828688</v>
      </c>
      <c r="EI143" t="s">
        <v>158</v>
      </c>
      <c r="EJ143" t="s">
        <v>158</v>
      </c>
      <c r="EK143" s="2">
        <v>1</v>
      </c>
    </row>
    <row r="144" spans="1:152" x14ac:dyDescent="0.3">
      <c r="A144" t="s">
        <v>694</v>
      </c>
      <c r="B144" t="s">
        <v>162</v>
      </c>
      <c r="C144" t="s">
        <v>691</v>
      </c>
      <c r="D144" t="s">
        <v>155</v>
      </c>
      <c r="E144" t="s">
        <v>156</v>
      </c>
      <c r="F144" t="s">
        <v>155</v>
      </c>
      <c r="G144" t="s">
        <v>693</v>
      </c>
      <c r="H144" t="s">
        <v>155</v>
      </c>
      <c r="I144" t="s">
        <v>155</v>
      </c>
      <c r="L144" t="s">
        <v>156</v>
      </c>
      <c r="M144">
        <v>0.82906494248653795</v>
      </c>
      <c r="N144">
        <v>1334.2533593077801</v>
      </c>
      <c r="Q144">
        <v>1977.18003090606</v>
      </c>
      <c r="R144" t="s">
        <v>694</v>
      </c>
      <c r="U144" t="s">
        <v>158</v>
      </c>
      <c r="V144" t="s">
        <v>158</v>
      </c>
      <c r="W144" t="s">
        <v>158</v>
      </c>
      <c r="X144" t="s">
        <v>158</v>
      </c>
      <c r="Y144" t="s">
        <v>158</v>
      </c>
      <c r="Z144" t="s">
        <v>158</v>
      </c>
      <c r="AA144" t="s">
        <v>158</v>
      </c>
      <c r="AB144" t="s">
        <v>158</v>
      </c>
      <c r="AC144" t="s">
        <v>158</v>
      </c>
      <c r="AD144" t="s">
        <v>158</v>
      </c>
      <c r="AE144" t="s">
        <v>158</v>
      </c>
      <c r="AF144" t="s">
        <v>158</v>
      </c>
      <c r="AG144" t="s">
        <v>158</v>
      </c>
      <c r="AH144" t="s">
        <v>158</v>
      </c>
      <c r="BC144" t="str">
        <f t="shared" si="4"/>
        <v>NA</v>
      </c>
      <c r="BD144" t="str">
        <f t="shared" si="5"/>
        <v>NA</v>
      </c>
      <c r="BE144" t="s">
        <v>158</v>
      </c>
      <c r="BF144" t="s">
        <v>158</v>
      </c>
      <c r="BG144" t="s">
        <v>158</v>
      </c>
      <c r="BM144" t="s">
        <v>158</v>
      </c>
      <c r="BN144" t="s">
        <v>158</v>
      </c>
      <c r="BV144" t="s">
        <v>158</v>
      </c>
      <c r="BW144" t="s">
        <v>158</v>
      </c>
      <c r="BX144" t="s">
        <v>158</v>
      </c>
      <c r="BY144" t="s">
        <v>158</v>
      </c>
      <c r="BZ144" t="s">
        <v>158</v>
      </c>
      <c r="CK144" t="s">
        <v>158</v>
      </c>
      <c r="CL144" t="s">
        <v>158</v>
      </c>
      <c r="CM144" t="s">
        <v>158</v>
      </c>
      <c r="CX144" t="s">
        <v>158</v>
      </c>
      <c r="CY144" t="s">
        <v>158</v>
      </c>
      <c r="CZ144" t="s">
        <v>158</v>
      </c>
      <c r="DA144" t="s">
        <v>158</v>
      </c>
      <c r="DB144" t="s">
        <v>158</v>
      </c>
      <c r="DC144" t="s">
        <v>158</v>
      </c>
      <c r="DD144" t="s">
        <v>158</v>
      </c>
      <c r="DE144" t="s">
        <v>158</v>
      </c>
      <c r="DF144" t="s">
        <v>158</v>
      </c>
      <c r="DG144" t="s">
        <v>158</v>
      </c>
      <c r="DH144" t="s">
        <v>158</v>
      </c>
      <c r="DI144" t="s">
        <v>158</v>
      </c>
      <c r="DJ144" t="s">
        <v>158</v>
      </c>
      <c r="DK144" t="s">
        <v>158</v>
      </c>
      <c r="DL144" t="s">
        <v>158</v>
      </c>
      <c r="DM144" t="s">
        <v>158</v>
      </c>
      <c r="DN144" t="s">
        <v>158</v>
      </c>
      <c r="DO144" t="s">
        <v>158</v>
      </c>
      <c r="DP144" t="s">
        <v>158</v>
      </c>
      <c r="DQ144" t="s">
        <v>158</v>
      </c>
      <c r="DR144" t="s">
        <v>158</v>
      </c>
      <c r="DS144" t="s">
        <v>158</v>
      </c>
      <c r="DT144" t="s">
        <v>158</v>
      </c>
      <c r="DU144" t="s">
        <v>158</v>
      </c>
      <c r="DV144" t="s">
        <v>158</v>
      </c>
      <c r="DW144">
        <v>-9.3702999999999995E-2</v>
      </c>
      <c r="DX144">
        <v>13.92679</v>
      </c>
      <c r="DY144" t="s">
        <v>158</v>
      </c>
      <c r="DZ144">
        <v>62.480308000000001</v>
      </c>
      <c r="EI144" t="s">
        <v>158</v>
      </c>
      <c r="EJ144" t="s">
        <v>158</v>
      </c>
      <c r="EK144" s="2">
        <v>0</v>
      </c>
    </row>
    <row r="145" spans="1:151" x14ac:dyDescent="0.3">
      <c r="A145" t="s">
        <v>695</v>
      </c>
      <c r="B145" t="s">
        <v>181</v>
      </c>
      <c r="C145" t="s">
        <v>696</v>
      </c>
      <c r="D145" t="s">
        <v>155</v>
      </c>
      <c r="E145" t="s">
        <v>155</v>
      </c>
      <c r="F145" t="s">
        <v>156</v>
      </c>
      <c r="H145" t="s">
        <v>155</v>
      </c>
      <c r="I145" t="s">
        <v>155</v>
      </c>
      <c r="L145" t="s">
        <v>155</v>
      </c>
      <c r="M145">
        <v>0.56616239993411399</v>
      </c>
      <c r="N145">
        <v>911.15188366333598</v>
      </c>
      <c r="Q145">
        <v>1384.2895907725899</v>
      </c>
      <c r="R145" t="s">
        <v>695</v>
      </c>
      <c r="U145" t="s">
        <v>158</v>
      </c>
      <c r="V145" t="s">
        <v>158</v>
      </c>
      <c r="W145" t="s">
        <v>158</v>
      </c>
      <c r="X145" t="s">
        <v>158</v>
      </c>
      <c r="Y145" t="s">
        <v>158</v>
      </c>
      <c r="Z145" t="s">
        <v>158</v>
      </c>
      <c r="AA145" t="s">
        <v>158</v>
      </c>
      <c r="AB145" t="s">
        <v>158</v>
      </c>
      <c r="AC145" t="s">
        <v>158</v>
      </c>
      <c r="AD145" t="s">
        <v>158</v>
      </c>
      <c r="AE145" t="s">
        <v>158</v>
      </c>
      <c r="AF145" t="s">
        <v>158</v>
      </c>
      <c r="AG145" t="s">
        <v>158</v>
      </c>
      <c r="AH145" t="s">
        <v>158</v>
      </c>
      <c r="BC145" t="str">
        <f t="shared" si="4"/>
        <v>NA</v>
      </c>
      <c r="BD145" t="str">
        <f t="shared" si="5"/>
        <v>NA</v>
      </c>
      <c r="BE145" t="s">
        <v>158</v>
      </c>
      <c r="BF145" t="s">
        <v>158</v>
      </c>
      <c r="BG145" t="s">
        <v>158</v>
      </c>
      <c r="BM145" t="s">
        <v>158</v>
      </c>
      <c r="BN145" t="s">
        <v>158</v>
      </c>
      <c r="BV145" t="s">
        <v>158</v>
      </c>
      <c r="BW145" t="s">
        <v>158</v>
      </c>
      <c r="BX145" t="s">
        <v>158</v>
      </c>
      <c r="BY145" t="s">
        <v>158</v>
      </c>
      <c r="BZ145" t="s">
        <v>158</v>
      </c>
      <c r="CK145" t="s">
        <v>158</v>
      </c>
      <c r="CL145" t="s">
        <v>158</v>
      </c>
      <c r="CM145" t="s">
        <v>158</v>
      </c>
      <c r="CX145" t="s">
        <v>158</v>
      </c>
      <c r="CY145" t="s">
        <v>158</v>
      </c>
      <c r="CZ145" t="s">
        <v>158</v>
      </c>
      <c r="DA145" t="s">
        <v>158</v>
      </c>
      <c r="DB145" t="s">
        <v>158</v>
      </c>
      <c r="DC145" t="s">
        <v>158</v>
      </c>
      <c r="DD145" t="s">
        <v>158</v>
      </c>
      <c r="DE145" t="s">
        <v>158</v>
      </c>
      <c r="DF145" t="s">
        <v>158</v>
      </c>
      <c r="DG145" t="s">
        <v>158</v>
      </c>
      <c r="DH145" t="s">
        <v>158</v>
      </c>
      <c r="DI145" t="s">
        <v>158</v>
      </c>
      <c r="DJ145" t="s">
        <v>158</v>
      </c>
      <c r="DK145" t="s">
        <v>158</v>
      </c>
      <c r="DL145" t="s">
        <v>158</v>
      </c>
      <c r="DM145" t="s">
        <v>158</v>
      </c>
      <c r="DN145" t="s">
        <v>158</v>
      </c>
      <c r="DO145" t="s">
        <v>158</v>
      </c>
      <c r="DP145" t="s">
        <v>158</v>
      </c>
      <c r="DQ145" t="s">
        <v>158</v>
      </c>
      <c r="DR145" t="s">
        <v>158</v>
      </c>
      <c r="DS145" t="s">
        <v>158</v>
      </c>
      <c r="DT145" t="s">
        <v>158</v>
      </c>
      <c r="DU145" t="s">
        <v>158</v>
      </c>
      <c r="DV145" t="s">
        <v>158</v>
      </c>
      <c r="DW145">
        <v>4.9928509999999999</v>
      </c>
      <c r="DX145">
        <v>8.4305199999999996</v>
      </c>
      <c r="DY145" t="s">
        <v>158</v>
      </c>
      <c r="DZ145">
        <v>77.454669999999993</v>
      </c>
      <c r="EI145" t="s">
        <v>158</v>
      </c>
      <c r="EJ145" t="s">
        <v>158</v>
      </c>
      <c r="EK145" s="2">
        <v>0</v>
      </c>
    </row>
    <row r="146" spans="1:151" x14ac:dyDescent="0.3">
      <c r="A146" t="s">
        <v>697</v>
      </c>
      <c r="B146" t="s">
        <v>181</v>
      </c>
      <c r="C146" t="s">
        <v>359</v>
      </c>
      <c r="D146" t="s">
        <v>155</v>
      </c>
      <c r="E146" t="s">
        <v>156</v>
      </c>
      <c r="F146" t="s">
        <v>155</v>
      </c>
      <c r="H146" t="s">
        <v>156</v>
      </c>
      <c r="I146" t="s">
        <v>155</v>
      </c>
      <c r="L146" t="s">
        <v>155</v>
      </c>
      <c r="M146">
        <v>0.202420214780829</v>
      </c>
      <c r="N146">
        <v>325.76440966505902</v>
      </c>
      <c r="Q146">
        <v>492.912736675546</v>
      </c>
      <c r="R146" t="s">
        <v>697</v>
      </c>
      <c r="U146" t="s">
        <v>158</v>
      </c>
      <c r="V146" t="s">
        <v>158</v>
      </c>
      <c r="W146" t="s">
        <v>158</v>
      </c>
      <c r="X146" t="s">
        <v>158</v>
      </c>
      <c r="Y146" t="s">
        <v>158</v>
      </c>
      <c r="Z146" t="s">
        <v>158</v>
      </c>
      <c r="AA146" t="s">
        <v>158</v>
      </c>
      <c r="AB146" t="s">
        <v>158</v>
      </c>
      <c r="AC146" t="s">
        <v>158</v>
      </c>
      <c r="AD146" t="s">
        <v>158</v>
      </c>
      <c r="AE146" t="s">
        <v>158</v>
      </c>
      <c r="AF146" t="s">
        <v>158</v>
      </c>
      <c r="AG146" t="s">
        <v>158</v>
      </c>
      <c r="AH146" t="s">
        <v>158</v>
      </c>
      <c r="BC146" t="str">
        <f t="shared" si="4"/>
        <v>NA</v>
      </c>
      <c r="BD146" t="str">
        <f t="shared" si="5"/>
        <v>NA</v>
      </c>
      <c r="BE146" t="s">
        <v>158</v>
      </c>
      <c r="BF146" t="s">
        <v>158</v>
      </c>
      <c r="BG146" t="s">
        <v>158</v>
      </c>
      <c r="BM146" t="s">
        <v>158</v>
      </c>
      <c r="BN146" t="s">
        <v>158</v>
      </c>
      <c r="BV146" t="s">
        <v>158</v>
      </c>
      <c r="BW146" t="s">
        <v>158</v>
      </c>
      <c r="BX146" t="s">
        <v>158</v>
      </c>
      <c r="BY146" t="s">
        <v>158</v>
      </c>
      <c r="BZ146" t="s">
        <v>158</v>
      </c>
      <c r="CK146" t="s">
        <v>158</v>
      </c>
      <c r="CL146" t="s">
        <v>158</v>
      </c>
      <c r="CM146" t="s">
        <v>158</v>
      </c>
      <c r="CX146" t="s">
        <v>158</v>
      </c>
      <c r="CY146" t="s">
        <v>158</v>
      </c>
      <c r="CZ146" t="s">
        <v>158</v>
      </c>
      <c r="DA146" t="s">
        <v>158</v>
      </c>
      <c r="DB146" t="s">
        <v>158</v>
      </c>
      <c r="DC146" t="s">
        <v>158</v>
      </c>
      <c r="DD146" t="s">
        <v>158</v>
      </c>
      <c r="DE146" t="s">
        <v>158</v>
      </c>
      <c r="DF146" t="s">
        <v>158</v>
      </c>
      <c r="DG146" t="s">
        <v>158</v>
      </c>
      <c r="DH146" t="s">
        <v>158</v>
      </c>
      <c r="DI146" t="s">
        <v>158</v>
      </c>
      <c r="DJ146" t="s">
        <v>158</v>
      </c>
      <c r="DK146" t="s">
        <v>158</v>
      </c>
      <c r="DL146" t="s">
        <v>158</v>
      </c>
      <c r="DM146" t="s">
        <v>158</v>
      </c>
      <c r="DN146" t="s">
        <v>158</v>
      </c>
      <c r="DO146" t="s">
        <v>158</v>
      </c>
      <c r="DP146" t="s">
        <v>158</v>
      </c>
      <c r="DQ146" t="s">
        <v>158</v>
      </c>
      <c r="DR146" t="s">
        <v>158</v>
      </c>
      <c r="DS146" t="s">
        <v>158</v>
      </c>
      <c r="DT146" t="s">
        <v>158</v>
      </c>
      <c r="DU146" t="s">
        <v>158</v>
      </c>
      <c r="DV146" t="s">
        <v>158</v>
      </c>
      <c r="DW146">
        <v>5</v>
      </c>
      <c r="DX146">
        <v>11.784542999999999</v>
      </c>
      <c r="DY146" t="s">
        <v>158</v>
      </c>
      <c r="DZ146">
        <v>68.458839999999995</v>
      </c>
      <c r="EI146" t="s">
        <v>158</v>
      </c>
      <c r="EJ146" t="s">
        <v>158</v>
      </c>
      <c r="EK146" s="2">
        <v>0</v>
      </c>
    </row>
    <row r="147" spans="1:151" x14ac:dyDescent="0.3">
      <c r="A147" t="s">
        <v>698</v>
      </c>
      <c r="B147" t="s">
        <v>181</v>
      </c>
      <c r="C147" t="s">
        <v>699</v>
      </c>
      <c r="D147" t="s">
        <v>155</v>
      </c>
      <c r="E147" t="s">
        <v>155</v>
      </c>
      <c r="F147" t="s">
        <v>156</v>
      </c>
      <c r="H147" t="s">
        <v>155</v>
      </c>
      <c r="I147" t="s">
        <v>155</v>
      </c>
      <c r="L147" t="s">
        <v>155</v>
      </c>
      <c r="M147">
        <v>0.544892325020084</v>
      </c>
      <c r="N147">
        <v>876.92094775901796</v>
      </c>
      <c r="Q147">
        <v>1330.5654923469499</v>
      </c>
      <c r="R147" t="s">
        <v>698</v>
      </c>
      <c r="U147" t="s">
        <v>158</v>
      </c>
      <c r="V147" t="s">
        <v>158</v>
      </c>
      <c r="W147" t="s">
        <v>158</v>
      </c>
      <c r="X147" t="s">
        <v>158</v>
      </c>
      <c r="Y147" t="s">
        <v>158</v>
      </c>
      <c r="Z147" t="s">
        <v>158</v>
      </c>
      <c r="AA147" t="s">
        <v>158</v>
      </c>
      <c r="AB147" t="s">
        <v>158</v>
      </c>
      <c r="AC147" t="s">
        <v>158</v>
      </c>
      <c r="AD147" t="s">
        <v>158</v>
      </c>
      <c r="AE147" t="s">
        <v>158</v>
      </c>
      <c r="AF147" t="s">
        <v>158</v>
      </c>
      <c r="AG147" t="s">
        <v>158</v>
      </c>
      <c r="AH147" t="s">
        <v>158</v>
      </c>
      <c r="BC147" t="str">
        <f t="shared" si="4"/>
        <v>NA</v>
      </c>
      <c r="BD147" t="str">
        <f t="shared" si="5"/>
        <v>NA</v>
      </c>
      <c r="BE147" t="s">
        <v>158</v>
      </c>
      <c r="BF147" t="s">
        <v>158</v>
      </c>
      <c r="BG147" t="s">
        <v>158</v>
      </c>
      <c r="BM147" t="s">
        <v>158</v>
      </c>
      <c r="BN147" t="s">
        <v>158</v>
      </c>
      <c r="BV147" t="s">
        <v>158</v>
      </c>
      <c r="BW147" t="s">
        <v>158</v>
      </c>
      <c r="BX147" t="s">
        <v>158</v>
      </c>
      <c r="BY147" t="s">
        <v>158</v>
      </c>
      <c r="BZ147" t="s">
        <v>158</v>
      </c>
      <c r="CK147" t="s">
        <v>158</v>
      </c>
      <c r="CL147" t="s">
        <v>158</v>
      </c>
      <c r="CM147" t="s">
        <v>158</v>
      </c>
      <c r="CX147" t="s">
        <v>158</v>
      </c>
      <c r="CY147" t="s">
        <v>158</v>
      </c>
      <c r="CZ147" t="s">
        <v>158</v>
      </c>
      <c r="DA147" t="s">
        <v>158</v>
      </c>
      <c r="DB147" t="s">
        <v>158</v>
      </c>
      <c r="DC147" t="s">
        <v>158</v>
      </c>
      <c r="DD147" t="s">
        <v>158</v>
      </c>
      <c r="DE147" t="s">
        <v>158</v>
      </c>
      <c r="DF147" t="s">
        <v>158</v>
      </c>
      <c r="DG147" t="s">
        <v>158</v>
      </c>
      <c r="DH147" t="s">
        <v>158</v>
      </c>
      <c r="DI147" t="s">
        <v>158</v>
      </c>
      <c r="DJ147" t="s">
        <v>158</v>
      </c>
      <c r="DK147" t="s">
        <v>158</v>
      </c>
      <c r="DL147" t="s">
        <v>158</v>
      </c>
      <c r="DM147" t="s">
        <v>158</v>
      </c>
      <c r="DN147" t="s">
        <v>158</v>
      </c>
      <c r="DO147" t="s">
        <v>158</v>
      </c>
      <c r="DP147" t="s">
        <v>158</v>
      </c>
      <c r="DQ147" t="s">
        <v>158</v>
      </c>
      <c r="DR147" t="s">
        <v>158</v>
      </c>
      <c r="DS147" t="s">
        <v>158</v>
      </c>
      <c r="DT147" t="s">
        <v>158</v>
      </c>
      <c r="DU147" t="s">
        <v>158</v>
      </c>
      <c r="DV147" t="s">
        <v>158</v>
      </c>
      <c r="DW147">
        <v>4.743773</v>
      </c>
      <c r="DX147">
        <v>8.7260650000000002</v>
      </c>
      <c r="DY147" t="s">
        <v>158</v>
      </c>
      <c r="DZ147">
        <v>64.619339999999994</v>
      </c>
      <c r="EI147" t="s">
        <v>158</v>
      </c>
      <c r="EJ147" t="s">
        <v>158</v>
      </c>
      <c r="EK147" s="2">
        <v>0</v>
      </c>
    </row>
    <row r="148" spans="1:151" x14ac:dyDescent="0.3">
      <c r="A148" t="s">
        <v>700</v>
      </c>
      <c r="B148" t="s">
        <v>181</v>
      </c>
      <c r="C148" t="s">
        <v>701</v>
      </c>
      <c r="D148" t="s">
        <v>156</v>
      </c>
      <c r="E148" t="s">
        <v>156</v>
      </c>
      <c r="F148" t="s">
        <v>156</v>
      </c>
      <c r="H148" t="s">
        <v>155</v>
      </c>
      <c r="I148" t="s">
        <v>156</v>
      </c>
      <c r="J148" t="s">
        <v>225</v>
      </c>
      <c r="K148" t="s">
        <v>702</v>
      </c>
      <c r="L148" t="s">
        <v>155</v>
      </c>
      <c r="M148">
        <v>0.18010474531984699</v>
      </c>
      <c r="N148">
        <v>289.85107095416703</v>
      </c>
      <c r="Q148">
        <v>435.67856046363602</v>
      </c>
      <c r="U148" t="s">
        <v>394</v>
      </c>
      <c r="V148" t="s">
        <v>158</v>
      </c>
      <c r="W148" t="s">
        <v>703</v>
      </c>
      <c r="X148" t="s">
        <v>700</v>
      </c>
      <c r="Y148" t="s">
        <v>168</v>
      </c>
      <c r="Z148" t="s">
        <v>158</v>
      </c>
      <c r="AA148" t="s">
        <v>158</v>
      </c>
      <c r="AB148" t="s">
        <v>704</v>
      </c>
      <c r="AC148" t="s">
        <v>158</v>
      </c>
      <c r="AD148" t="s">
        <v>174</v>
      </c>
      <c r="AE148" t="s">
        <v>158</v>
      </c>
      <c r="AF148" t="s">
        <v>705</v>
      </c>
      <c r="AG148" t="s">
        <v>174</v>
      </c>
      <c r="AH148" t="s">
        <v>158</v>
      </c>
      <c r="AI148">
        <v>0</v>
      </c>
      <c r="AJ148">
        <v>31</v>
      </c>
      <c r="AK148">
        <v>44</v>
      </c>
      <c r="AL148">
        <v>25</v>
      </c>
      <c r="AM148">
        <v>0</v>
      </c>
      <c r="AU148">
        <v>126.5</v>
      </c>
      <c r="BC148">
        <f t="shared" si="4"/>
        <v>25</v>
      </c>
      <c r="BD148">
        <f t="shared" si="5"/>
        <v>75</v>
      </c>
      <c r="BE148" t="s">
        <v>396</v>
      </c>
      <c r="BF148" t="s">
        <v>174</v>
      </c>
      <c r="BG148" t="s">
        <v>158</v>
      </c>
      <c r="BH148">
        <v>56.7</v>
      </c>
      <c r="BI148">
        <v>202</v>
      </c>
      <c r="BJ148">
        <v>56</v>
      </c>
      <c r="BK148">
        <v>24</v>
      </c>
      <c r="BM148" t="s">
        <v>397</v>
      </c>
      <c r="BN148" t="s">
        <v>172</v>
      </c>
      <c r="BQ148">
        <v>32.6</v>
      </c>
      <c r="BS148">
        <v>2.8</v>
      </c>
      <c r="BU148">
        <v>2.1</v>
      </c>
      <c r="BV148" t="s">
        <v>398</v>
      </c>
      <c r="BW148" t="s">
        <v>174</v>
      </c>
      <c r="BX148" t="s">
        <v>158</v>
      </c>
      <c r="BY148" t="s">
        <v>158</v>
      </c>
      <c r="BZ148" t="s">
        <v>158</v>
      </c>
      <c r="CI148">
        <v>8.66</v>
      </c>
      <c r="CJ148">
        <v>6</v>
      </c>
      <c r="CK148" t="s">
        <v>399</v>
      </c>
      <c r="CL148" t="s">
        <v>174</v>
      </c>
      <c r="CM148" t="s">
        <v>158</v>
      </c>
      <c r="CX148" t="s">
        <v>400</v>
      </c>
      <c r="CY148" t="s">
        <v>174</v>
      </c>
      <c r="CZ148" t="s">
        <v>158</v>
      </c>
      <c r="DA148" t="s">
        <v>158</v>
      </c>
      <c r="DB148" t="s">
        <v>158</v>
      </c>
      <c r="DC148" t="s">
        <v>401</v>
      </c>
      <c r="DD148" t="s">
        <v>172</v>
      </c>
      <c r="DE148" t="s">
        <v>158</v>
      </c>
      <c r="DF148" t="s">
        <v>158</v>
      </c>
      <c r="DG148" t="s">
        <v>158</v>
      </c>
      <c r="DH148" t="s">
        <v>158</v>
      </c>
      <c r="DI148" t="s">
        <v>158</v>
      </c>
      <c r="DJ148" t="s">
        <v>158</v>
      </c>
      <c r="DK148" t="s">
        <v>402</v>
      </c>
      <c r="DL148" t="s">
        <v>174</v>
      </c>
      <c r="DM148" t="s">
        <v>158</v>
      </c>
      <c r="DN148" t="s">
        <v>403</v>
      </c>
      <c r="DO148" t="s">
        <v>172</v>
      </c>
      <c r="DP148" t="s">
        <v>158</v>
      </c>
      <c r="DQ148" t="s">
        <v>404</v>
      </c>
      <c r="DR148" t="s">
        <v>174</v>
      </c>
      <c r="DS148" t="s">
        <v>158</v>
      </c>
      <c r="DT148" t="s">
        <v>405</v>
      </c>
      <c r="DU148" t="s">
        <v>158</v>
      </c>
      <c r="DV148" t="s">
        <v>174</v>
      </c>
      <c r="DW148">
        <v>4.3750600000000004</v>
      </c>
      <c r="DX148">
        <v>11.23</v>
      </c>
      <c r="DY148" t="s">
        <v>158</v>
      </c>
      <c r="DZ148">
        <v>73.91</v>
      </c>
      <c r="EI148" t="s">
        <v>158</v>
      </c>
      <c r="EJ148" t="s">
        <v>158</v>
      </c>
      <c r="EK148" s="2">
        <v>0</v>
      </c>
      <c r="EO148">
        <v>5</v>
      </c>
      <c r="EQ148">
        <v>5</v>
      </c>
      <c r="ES148">
        <v>5</v>
      </c>
      <c r="EU148">
        <v>3</v>
      </c>
    </row>
    <row r="149" spans="1:151" x14ac:dyDescent="0.3">
      <c r="A149" t="s">
        <v>706</v>
      </c>
      <c r="B149" t="s">
        <v>181</v>
      </c>
      <c r="C149" t="s">
        <v>701</v>
      </c>
      <c r="D149" t="s">
        <v>156</v>
      </c>
      <c r="E149" t="s">
        <v>156</v>
      </c>
      <c r="F149" t="s">
        <v>156</v>
      </c>
      <c r="H149" t="s">
        <v>155</v>
      </c>
      <c r="I149" t="s">
        <v>156</v>
      </c>
      <c r="J149" t="s">
        <v>225</v>
      </c>
      <c r="K149" t="s">
        <v>702</v>
      </c>
      <c r="L149" t="s">
        <v>155</v>
      </c>
      <c r="M149">
        <v>0.30134122862610702</v>
      </c>
      <c r="N149">
        <v>484.96266816739001</v>
      </c>
      <c r="Q149">
        <v>728.89064342422103</v>
      </c>
      <c r="R149" t="s">
        <v>706</v>
      </c>
      <c r="U149" t="s">
        <v>394</v>
      </c>
      <c r="V149" t="s">
        <v>158</v>
      </c>
      <c r="W149" t="s">
        <v>703</v>
      </c>
      <c r="X149" t="s">
        <v>706</v>
      </c>
      <c r="Y149" t="s">
        <v>168</v>
      </c>
      <c r="Z149" t="s">
        <v>158</v>
      </c>
      <c r="AA149" t="s">
        <v>158</v>
      </c>
      <c r="AB149" t="s">
        <v>707</v>
      </c>
      <c r="AC149" t="s">
        <v>158</v>
      </c>
      <c r="AD149" t="s">
        <v>174</v>
      </c>
      <c r="AE149" t="s">
        <v>158</v>
      </c>
      <c r="AF149" t="s">
        <v>705</v>
      </c>
      <c r="AG149" t="s">
        <v>174</v>
      </c>
      <c r="AH149" t="s">
        <v>158</v>
      </c>
      <c r="AI149">
        <v>0</v>
      </c>
      <c r="AJ149">
        <v>31</v>
      </c>
      <c r="AK149">
        <v>44</v>
      </c>
      <c r="AL149">
        <v>25</v>
      </c>
      <c r="AM149">
        <v>0</v>
      </c>
      <c r="AU149">
        <v>126.5</v>
      </c>
      <c r="BC149">
        <f t="shared" si="4"/>
        <v>25</v>
      </c>
      <c r="BD149">
        <f t="shared" si="5"/>
        <v>75</v>
      </c>
      <c r="BE149" t="s">
        <v>396</v>
      </c>
      <c r="BF149" t="s">
        <v>174</v>
      </c>
      <c r="BG149" t="s">
        <v>158</v>
      </c>
      <c r="BH149">
        <v>56.7</v>
      </c>
      <c r="BI149">
        <v>202</v>
      </c>
      <c r="BJ149">
        <v>56</v>
      </c>
      <c r="BK149">
        <v>24</v>
      </c>
      <c r="BM149" t="s">
        <v>397</v>
      </c>
      <c r="BN149" t="s">
        <v>172</v>
      </c>
      <c r="BQ149">
        <v>32.6</v>
      </c>
      <c r="BS149">
        <v>2.8</v>
      </c>
      <c r="BU149">
        <v>2.1</v>
      </c>
      <c r="BV149" t="s">
        <v>398</v>
      </c>
      <c r="BW149" t="s">
        <v>174</v>
      </c>
      <c r="BX149" t="s">
        <v>158</v>
      </c>
      <c r="BY149" t="s">
        <v>158</v>
      </c>
      <c r="BZ149" t="s">
        <v>158</v>
      </c>
      <c r="CI149">
        <v>8.66</v>
      </c>
      <c r="CJ149">
        <v>6</v>
      </c>
      <c r="CK149" t="s">
        <v>399</v>
      </c>
      <c r="CL149" t="s">
        <v>174</v>
      </c>
      <c r="CM149" t="s">
        <v>158</v>
      </c>
      <c r="CX149" t="s">
        <v>400</v>
      </c>
      <c r="CY149" t="s">
        <v>174</v>
      </c>
      <c r="CZ149" t="s">
        <v>158</v>
      </c>
      <c r="DA149" t="s">
        <v>158</v>
      </c>
      <c r="DB149" t="s">
        <v>158</v>
      </c>
      <c r="DC149" t="s">
        <v>401</v>
      </c>
      <c r="DD149" t="s">
        <v>172</v>
      </c>
      <c r="DE149" t="s">
        <v>158</v>
      </c>
      <c r="DF149" t="s">
        <v>158</v>
      </c>
      <c r="DG149" t="s">
        <v>158</v>
      </c>
      <c r="DH149" t="s">
        <v>158</v>
      </c>
      <c r="DI149" t="s">
        <v>158</v>
      </c>
      <c r="DJ149" t="s">
        <v>158</v>
      </c>
      <c r="DK149" t="s">
        <v>402</v>
      </c>
      <c r="DL149" t="s">
        <v>174</v>
      </c>
      <c r="DM149" t="s">
        <v>158</v>
      </c>
      <c r="DN149" t="s">
        <v>403</v>
      </c>
      <c r="DO149" t="s">
        <v>172</v>
      </c>
      <c r="DP149" t="s">
        <v>158</v>
      </c>
      <c r="DQ149" t="s">
        <v>404</v>
      </c>
      <c r="DR149" t="s">
        <v>174</v>
      </c>
      <c r="DS149" t="s">
        <v>158</v>
      </c>
      <c r="DT149" t="s">
        <v>405</v>
      </c>
      <c r="DU149" t="s">
        <v>158</v>
      </c>
      <c r="DV149" t="s">
        <v>174</v>
      </c>
      <c r="DW149">
        <v>5</v>
      </c>
      <c r="DX149">
        <v>11.23</v>
      </c>
      <c r="DY149" t="s">
        <v>158</v>
      </c>
      <c r="DZ149">
        <v>73.91</v>
      </c>
      <c r="EI149" t="s">
        <v>158</v>
      </c>
      <c r="EJ149" t="s">
        <v>158</v>
      </c>
      <c r="EK149" s="2">
        <v>1</v>
      </c>
      <c r="EO149">
        <v>5</v>
      </c>
      <c r="EQ149">
        <v>5</v>
      </c>
      <c r="ES149">
        <v>5</v>
      </c>
      <c r="EU149">
        <v>3</v>
      </c>
    </row>
    <row r="150" spans="1:151" x14ac:dyDescent="0.3">
      <c r="A150" t="s">
        <v>708</v>
      </c>
      <c r="B150" t="s">
        <v>162</v>
      </c>
      <c r="C150" t="s">
        <v>709</v>
      </c>
      <c r="D150" t="s">
        <v>155</v>
      </c>
      <c r="E150" t="s">
        <v>156</v>
      </c>
      <c r="F150" t="s">
        <v>155</v>
      </c>
      <c r="H150" t="s">
        <v>155</v>
      </c>
      <c r="I150" t="s">
        <v>155</v>
      </c>
      <c r="L150" t="s">
        <v>155</v>
      </c>
      <c r="M150">
        <v>1.0975803937881301</v>
      </c>
      <c r="N150">
        <v>1766.3879540364801</v>
      </c>
      <c r="Q150">
        <v>2619.4136942826899</v>
      </c>
      <c r="R150" t="s">
        <v>708</v>
      </c>
      <c r="U150" t="s">
        <v>158</v>
      </c>
      <c r="V150" t="s">
        <v>158</v>
      </c>
      <c r="W150" t="s">
        <v>158</v>
      </c>
      <c r="X150" t="s">
        <v>158</v>
      </c>
      <c r="Y150" t="s">
        <v>158</v>
      </c>
      <c r="Z150" t="s">
        <v>158</v>
      </c>
      <c r="AA150" t="s">
        <v>158</v>
      </c>
      <c r="AB150" t="s">
        <v>158</v>
      </c>
      <c r="AC150" t="s">
        <v>158</v>
      </c>
      <c r="AD150" t="s">
        <v>158</v>
      </c>
      <c r="AE150" t="s">
        <v>158</v>
      </c>
      <c r="AF150" t="s">
        <v>158</v>
      </c>
      <c r="AG150" t="s">
        <v>158</v>
      </c>
      <c r="AH150" t="s">
        <v>158</v>
      </c>
      <c r="BC150" t="str">
        <f t="shared" si="4"/>
        <v>NA</v>
      </c>
      <c r="BD150" t="str">
        <f t="shared" si="5"/>
        <v>NA</v>
      </c>
      <c r="BE150" t="s">
        <v>158</v>
      </c>
      <c r="BF150" t="s">
        <v>158</v>
      </c>
      <c r="BG150" t="s">
        <v>158</v>
      </c>
      <c r="BM150" t="s">
        <v>158</v>
      </c>
      <c r="BN150" t="s">
        <v>158</v>
      </c>
      <c r="BV150" t="s">
        <v>158</v>
      </c>
      <c r="BW150" t="s">
        <v>158</v>
      </c>
      <c r="BX150" t="s">
        <v>158</v>
      </c>
      <c r="BY150" t="s">
        <v>158</v>
      </c>
      <c r="BZ150" t="s">
        <v>158</v>
      </c>
      <c r="CK150" t="s">
        <v>158</v>
      </c>
      <c r="CL150" t="s">
        <v>158</v>
      </c>
      <c r="CM150" t="s">
        <v>158</v>
      </c>
      <c r="CX150" t="s">
        <v>158</v>
      </c>
      <c r="CY150" t="s">
        <v>158</v>
      </c>
      <c r="CZ150" t="s">
        <v>158</v>
      </c>
      <c r="DA150" t="s">
        <v>158</v>
      </c>
      <c r="DB150" t="s">
        <v>158</v>
      </c>
      <c r="DC150" t="s">
        <v>158</v>
      </c>
      <c r="DD150" t="s">
        <v>158</v>
      </c>
      <c r="DE150" t="s">
        <v>158</v>
      </c>
      <c r="DF150" t="s">
        <v>158</v>
      </c>
      <c r="DG150" t="s">
        <v>158</v>
      </c>
      <c r="DH150" t="s">
        <v>158</v>
      </c>
      <c r="DI150" t="s">
        <v>158</v>
      </c>
      <c r="DJ150" t="s">
        <v>158</v>
      </c>
      <c r="DK150" t="s">
        <v>158</v>
      </c>
      <c r="DL150" t="s">
        <v>158</v>
      </c>
      <c r="DM150" t="s">
        <v>158</v>
      </c>
      <c r="DN150" t="s">
        <v>158</v>
      </c>
      <c r="DO150" t="s">
        <v>158</v>
      </c>
      <c r="DP150" t="s">
        <v>158</v>
      </c>
      <c r="DQ150" t="s">
        <v>158</v>
      </c>
      <c r="DR150" t="s">
        <v>158</v>
      </c>
      <c r="DS150" t="s">
        <v>158</v>
      </c>
      <c r="DT150" t="s">
        <v>158</v>
      </c>
      <c r="DU150" t="s">
        <v>158</v>
      </c>
      <c r="DV150" t="s">
        <v>158</v>
      </c>
      <c r="DW150">
        <v>-1.1876089999999999</v>
      </c>
      <c r="DX150">
        <v>13.964857</v>
      </c>
      <c r="DY150" t="s">
        <v>158</v>
      </c>
      <c r="DZ150">
        <v>7.0992050000000004</v>
      </c>
      <c r="EI150" t="s">
        <v>177</v>
      </c>
      <c r="EJ150" t="s">
        <v>158</v>
      </c>
      <c r="EK150" s="2">
        <v>3</v>
      </c>
      <c r="EM150">
        <v>46.082652128045517</v>
      </c>
      <c r="EN150">
        <v>26.512893953482461</v>
      </c>
    </row>
    <row r="151" spans="1:151" x14ac:dyDescent="0.3">
      <c r="A151" t="s">
        <v>710</v>
      </c>
      <c r="B151" t="s">
        <v>181</v>
      </c>
      <c r="C151" t="s">
        <v>703</v>
      </c>
      <c r="D151" t="s">
        <v>156</v>
      </c>
      <c r="E151" t="s">
        <v>156</v>
      </c>
      <c r="F151" t="s">
        <v>156</v>
      </c>
      <c r="H151" t="s">
        <v>155</v>
      </c>
      <c r="I151" t="s">
        <v>156</v>
      </c>
      <c r="K151" t="s">
        <v>711</v>
      </c>
      <c r="L151" t="s">
        <v>155</v>
      </c>
      <c r="M151">
        <v>2.0158028674539001</v>
      </c>
      <c r="N151">
        <v>3244.12673817321</v>
      </c>
      <c r="Q151">
        <v>4900.9346950199197</v>
      </c>
      <c r="R151" t="s">
        <v>710</v>
      </c>
      <c r="U151" t="s">
        <v>158</v>
      </c>
      <c r="V151" t="s">
        <v>158</v>
      </c>
      <c r="W151" t="s">
        <v>158</v>
      </c>
      <c r="X151" t="s">
        <v>158</v>
      </c>
      <c r="Y151" t="s">
        <v>158</v>
      </c>
      <c r="Z151" t="s">
        <v>158</v>
      </c>
      <c r="AA151" t="s">
        <v>158</v>
      </c>
      <c r="AB151" t="s">
        <v>158</v>
      </c>
      <c r="AC151" t="s">
        <v>158</v>
      </c>
      <c r="AD151" t="s">
        <v>158</v>
      </c>
      <c r="AE151" t="s">
        <v>158</v>
      </c>
      <c r="AF151" t="s">
        <v>158</v>
      </c>
      <c r="AG151" t="s">
        <v>158</v>
      </c>
      <c r="AH151" t="s">
        <v>158</v>
      </c>
      <c r="AJ151">
        <v>7.8860999999999999</v>
      </c>
      <c r="AK151">
        <v>54.875300000000003</v>
      </c>
      <c r="AL151">
        <v>33.457900000000002</v>
      </c>
      <c r="AO151">
        <v>3.7806999999999999</v>
      </c>
      <c r="BC151">
        <f t="shared" si="4"/>
        <v>33.457900000000002</v>
      </c>
      <c r="BD151">
        <f t="shared" si="5"/>
        <v>62.761400000000002</v>
      </c>
      <c r="BE151" t="s">
        <v>158</v>
      </c>
      <c r="BF151" t="s">
        <v>158</v>
      </c>
      <c r="BG151" t="s">
        <v>158</v>
      </c>
      <c r="BH151">
        <v>183.51</v>
      </c>
      <c r="BI151">
        <v>100.53</v>
      </c>
      <c r="BJ151">
        <v>69.680000000000007</v>
      </c>
      <c r="BK151">
        <v>13.3</v>
      </c>
      <c r="BM151" t="s">
        <v>158</v>
      </c>
      <c r="BN151" t="s">
        <v>158</v>
      </c>
      <c r="BP151">
        <v>15</v>
      </c>
      <c r="BQ151">
        <v>7.98</v>
      </c>
      <c r="BS151">
        <v>6.38</v>
      </c>
      <c r="BV151" t="s">
        <v>158</v>
      </c>
      <c r="BW151" t="s">
        <v>158</v>
      </c>
      <c r="BX151" t="s">
        <v>158</v>
      </c>
      <c r="BY151" t="s">
        <v>158</v>
      </c>
      <c r="BZ151" t="s">
        <v>158</v>
      </c>
      <c r="CK151" t="s">
        <v>158</v>
      </c>
      <c r="CL151" t="s">
        <v>158</v>
      </c>
      <c r="CM151" t="s">
        <v>158</v>
      </c>
      <c r="CX151" t="s">
        <v>158</v>
      </c>
      <c r="CY151" t="s">
        <v>158</v>
      </c>
      <c r="CZ151" t="s">
        <v>158</v>
      </c>
      <c r="DA151" t="s">
        <v>158</v>
      </c>
      <c r="DB151" t="s">
        <v>158</v>
      </c>
      <c r="DC151" t="s">
        <v>158</v>
      </c>
      <c r="DD151" t="s">
        <v>158</v>
      </c>
      <c r="DE151" t="s">
        <v>158</v>
      </c>
      <c r="DF151" t="s">
        <v>158</v>
      </c>
      <c r="DG151" t="s">
        <v>158</v>
      </c>
      <c r="DH151" t="s">
        <v>158</v>
      </c>
      <c r="DI151" t="s">
        <v>158</v>
      </c>
      <c r="DJ151" t="s">
        <v>158</v>
      </c>
      <c r="DK151" t="s">
        <v>158</v>
      </c>
      <c r="DL151" t="s">
        <v>158</v>
      </c>
      <c r="DM151" t="s">
        <v>158</v>
      </c>
      <c r="DN151" t="s">
        <v>158</v>
      </c>
      <c r="DO151" t="s">
        <v>158</v>
      </c>
      <c r="DP151" t="s">
        <v>158</v>
      </c>
      <c r="DQ151" t="s">
        <v>158</v>
      </c>
      <c r="DR151" t="s">
        <v>158</v>
      </c>
      <c r="DS151" t="s">
        <v>158</v>
      </c>
      <c r="DT151" t="s">
        <v>158</v>
      </c>
      <c r="DU151" t="s">
        <v>158</v>
      </c>
      <c r="DV151" t="s">
        <v>158</v>
      </c>
      <c r="DW151">
        <v>4.3611040000000001</v>
      </c>
      <c r="DX151">
        <v>11.375379000000001</v>
      </c>
      <c r="DY151" t="s">
        <v>158</v>
      </c>
      <c r="DZ151">
        <v>67.740684999999999</v>
      </c>
      <c r="EA151">
        <v>9.2639999999999993</v>
      </c>
      <c r="EB151">
        <v>20.869969999999999</v>
      </c>
      <c r="EC151">
        <v>6.9236829999999996</v>
      </c>
      <c r="ED151">
        <v>36.313630000000003</v>
      </c>
      <c r="EE151">
        <v>12.542730000000001</v>
      </c>
      <c r="EF151">
        <v>89.083650000000006</v>
      </c>
      <c r="EG151">
        <v>70.571669999999997</v>
      </c>
      <c r="EH151">
        <v>6.0218999999999996</v>
      </c>
      <c r="EI151" t="s">
        <v>158</v>
      </c>
      <c r="EJ151" t="s">
        <v>158</v>
      </c>
      <c r="EK151" s="2">
        <v>0</v>
      </c>
      <c r="EM151">
        <v>47.315695705696548</v>
      </c>
      <c r="EN151">
        <v>0</v>
      </c>
    </row>
    <row r="152" spans="1:151" x14ac:dyDescent="0.3">
      <c r="A152" t="s">
        <v>712</v>
      </c>
      <c r="B152" t="s">
        <v>181</v>
      </c>
      <c r="C152" t="s">
        <v>703</v>
      </c>
      <c r="D152" t="s">
        <v>156</v>
      </c>
      <c r="E152" t="s">
        <v>156</v>
      </c>
      <c r="F152" t="s">
        <v>156</v>
      </c>
      <c r="H152" t="s">
        <v>155</v>
      </c>
      <c r="I152" t="s">
        <v>156</v>
      </c>
      <c r="K152" t="s">
        <v>713</v>
      </c>
      <c r="L152" t="s">
        <v>155</v>
      </c>
      <c r="M152">
        <v>2.6438757484929001</v>
      </c>
      <c r="N152">
        <v>4254.9140824107299</v>
      </c>
      <c r="Q152">
        <v>6426.1159652556498</v>
      </c>
      <c r="R152" t="s">
        <v>712</v>
      </c>
      <c r="U152" t="s">
        <v>158</v>
      </c>
      <c r="V152" t="s">
        <v>158</v>
      </c>
      <c r="W152" t="s">
        <v>158</v>
      </c>
      <c r="X152" t="s">
        <v>158</v>
      </c>
      <c r="Y152" t="s">
        <v>158</v>
      </c>
      <c r="Z152" t="s">
        <v>158</v>
      </c>
      <c r="AA152" t="s">
        <v>158</v>
      </c>
      <c r="AB152" t="s">
        <v>158</v>
      </c>
      <c r="AC152" t="s">
        <v>158</v>
      </c>
      <c r="AD152" t="s">
        <v>158</v>
      </c>
      <c r="AE152" t="s">
        <v>158</v>
      </c>
      <c r="AF152" t="s">
        <v>158</v>
      </c>
      <c r="AG152" t="s">
        <v>158</v>
      </c>
      <c r="AH152" t="s">
        <v>158</v>
      </c>
      <c r="AJ152">
        <v>17.8216</v>
      </c>
      <c r="AK152">
        <v>40.214700000000001</v>
      </c>
      <c r="AL152">
        <v>40.375149999999998</v>
      </c>
      <c r="AO152">
        <v>0.87429999999999997</v>
      </c>
      <c r="BC152">
        <f t="shared" si="4"/>
        <v>40.375149999999998</v>
      </c>
      <c r="BD152">
        <f t="shared" si="5"/>
        <v>58.036299999999997</v>
      </c>
      <c r="BE152" t="s">
        <v>158</v>
      </c>
      <c r="BF152" t="s">
        <v>158</v>
      </c>
      <c r="BG152" t="s">
        <v>158</v>
      </c>
      <c r="BH152">
        <v>127.94499999999999</v>
      </c>
      <c r="BI152">
        <v>74.385000000000005</v>
      </c>
      <c r="BJ152">
        <v>42.93</v>
      </c>
      <c r="BK152">
        <v>10.63</v>
      </c>
      <c r="BM152" t="s">
        <v>158</v>
      </c>
      <c r="BN152" t="s">
        <v>158</v>
      </c>
      <c r="BP152">
        <v>31.5</v>
      </c>
      <c r="BQ152">
        <v>21.715</v>
      </c>
      <c r="BS152">
        <v>15.475</v>
      </c>
      <c r="BV152" t="s">
        <v>158</v>
      </c>
      <c r="BW152" t="s">
        <v>158</v>
      </c>
      <c r="BX152" t="s">
        <v>158</v>
      </c>
      <c r="BY152" t="s">
        <v>158</v>
      </c>
      <c r="BZ152" t="s">
        <v>158</v>
      </c>
      <c r="CK152" t="s">
        <v>158</v>
      </c>
      <c r="CL152" t="s">
        <v>158</v>
      </c>
      <c r="CM152" t="s">
        <v>158</v>
      </c>
      <c r="CX152" t="s">
        <v>158</v>
      </c>
      <c r="CY152" t="s">
        <v>158</v>
      </c>
      <c r="CZ152" t="s">
        <v>158</v>
      </c>
      <c r="DA152" t="s">
        <v>158</v>
      </c>
      <c r="DB152" t="s">
        <v>158</v>
      </c>
      <c r="DC152" t="s">
        <v>158</v>
      </c>
      <c r="DD152" t="s">
        <v>158</v>
      </c>
      <c r="DE152" t="s">
        <v>158</v>
      </c>
      <c r="DF152" t="s">
        <v>158</v>
      </c>
      <c r="DG152" t="s">
        <v>158</v>
      </c>
      <c r="DH152" t="s">
        <v>158</v>
      </c>
      <c r="DI152" t="s">
        <v>158</v>
      </c>
      <c r="DJ152" t="s">
        <v>158</v>
      </c>
      <c r="DK152" t="s">
        <v>158</v>
      </c>
      <c r="DL152" t="s">
        <v>158</v>
      </c>
      <c r="DM152" t="s">
        <v>158</v>
      </c>
      <c r="DN152" t="s">
        <v>158</v>
      </c>
      <c r="DO152" t="s">
        <v>158</v>
      </c>
      <c r="DP152" t="s">
        <v>158</v>
      </c>
      <c r="DQ152" t="s">
        <v>158</v>
      </c>
      <c r="DR152" t="s">
        <v>158</v>
      </c>
      <c r="DS152" t="s">
        <v>158</v>
      </c>
      <c r="DT152" t="s">
        <v>158</v>
      </c>
      <c r="DU152" t="s">
        <v>217</v>
      </c>
      <c r="DV152" t="s">
        <v>158</v>
      </c>
      <c r="DW152">
        <v>4.319922</v>
      </c>
      <c r="DX152">
        <v>10.567885</v>
      </c>
      <c r="DY152" t="s">
        <v>158</v>
      </c>
      <c r="DZ152">
        <v>83.436086000000003</v>
      </c>
      <c r="EA152">
        <v>11.6</v>
      </c>
      <c r="EB152">
        <v>29.459399999999999</v>
      </c>
      <c r="EC152">
        <v>2.8198500000000002</v>
      </c>
      <c r="ED152">
        <v>30.98995</v>
      </c>
      <c r="EE152">
        <v>0</v>
      </c>
      <c r="EF152">
        <v>87.251000000000005</v>
      </c>
      <c r="EG152">
        <v>67.720699999999994</v>
      </c>
      <c r="EH152">
        <v>2.30545</v>
      </c>
      <c r="EI152" t="s">
        <v>158</v>
      </c>
      <c r="EJ152" t="s">
        <v>158</v>
      </c>
      <c r="EK152" s="2">
        <v>0</v>
      </c>
    </row>
    <row r="153" spans="1:151" x14ac:dyDescent="0.3">
      <c r="A153" t="s">
        <v>714</v>
      </c>
      <c r="B153" t="s">
        <v>181</v>
      </c>
      <c r="C153" t="s">
        <v>703</v>
      </c>
      <c r="D153" t="s">
        <v>156</v>
      </c>
      <c r="E153" t="s">
        <v>156</v>
      </c>
      <c r="F153" t="s">
        <v>156</v>
      </c>
      <c r="H153" t="s">
        <v>155</v>
      </c>
      <c r="I153" t="s">
        <v>156</v>
      </c>
      <c r="K153" t="s">
        <v>715</v>
      </c>
      <c r="L153" t="s">
        <v>155</v>
      </c>
      <c r="M153">
        <v>0.71516920445458398</v>
      </c>
      <c r="N153">
        <v>1150.9555700849</v>
      </c>
      <c r="Q153">
        <v>1738.44591046139</v>
      </c>
      <c r="R153" t="s">
        <v>714</v>
      </c>
      <c r="U153" t="s">
        <v>158</v>
      </c>
      <c r="V153" t="s">
        <v>158</v>
      </c>
      <c r="W153" t="s">
        <v>158</v>
      </c>
      <c r="X153" t="s">
        <v>158</v>
      </c>
      <c r="Y153" t="s">
        <v>158</v>
      </c>
      <c r="Z153" t="s">
        <v>158</v>
      </c>
      <c r="AA153" t="s">
        <v>158</v>
      </c>
      <c r="AB153" t="s">
        <v>158</v>
      </c>
      <c r="AC153" t="s">
        <v>158</v>
      </c>
      <c r="AD153" t="s">
        <v>158</v>
      </c>
      <c r="AE153" t="s">
        <v>158</v>
      </c>
      <c r="AF153" t="s">
        <v>158</v>
      </c>
      <c r="AG153" t="s">
        <v>158</v>
      </c>
      <c r="AH153" t="s">
        <v>158</v>
      </c>
      <c r="AJ153">
        <v>19.8706</v>
      </c>
      <c r="AK153">
        <v>46.464399999999998</v>
      </c>
      <c r="AL153">
        <v>32.936900000000001</v>
      </c>
      <c r="AO153">
        <v>0.72819999999999996</v>
      </c>
      <c r="BC153">
        <f t="shared" si="4"/>
        <v>32.936900000000001</v>
      </c>
      <c r="BD153">
        <f t="shared" si="5"/>
        <v>66.334999999999994</v>
      </c>
      <c r="BE153" t="s">
        <v>158</v>
      </c>
      <c r="BF153" t="s">
        <v>158</v>
      </c>
      <c r="BG153" t="s">
        <v>158</v>
      </c>
      <c r="BH153">
        <v>160.81</v>
      </c>
      <c r="BI153">
        <v>95.95</v>
      </c>
      <c r="BJ153">
        <v>51.35</v>
      </c>
      <c r="BK153">
        <v>13.51</v>
      </c>
      <c r="BM153" t="s">
        <v>158</v>
      </c>
      <c r="BN153" t="s">
        <v>158</v>
      </c>
      <c r="BP153">
        <v>33</v>
      </c>
      <c r="BQ153">
        <v>22.3</v>
      </c>
      <c r="BS153">
        <v>17.57</v>
      </c>
      <c r="BV153" t="s">
        <v>158</v>
      </c>
      <c r="BW153" t="s">
        <v>158</v>
      </c>
      <c r="BX153" t="s">
        <v>158</v>
      </c>
      <c r="BY153" t="s">
        <v>158</v>
      </c>
      <c r="BZ153" t="s">
        <v>158</v>
      </c>
      <c r="CK153" t="s">
        <v>158</v>
      </c>
      <c r="CL153" t="s">
        <v>158</v>
      </c>
      <c r="CM153" t="s">
        <v>158</v>
      </c>
      <c r="CX153" t="s">
        <v>158</v>
      </c>
      <c r="CY153" t="s">
        <v>158</v>
      </c>
      <c r="CZ153" t="s">
        <v>158</v>
      </c>
      <c r="DA153" t="s">
        <v>158</v>
      </c>
      <c r="DB153" t="s">
        <v>158</v>
      </c>
      <c r="DC153" t="s">
        <v>158</v>
      </c>
      <c r="DD153" t="s">
        <v>158</v>
      </c>
      <c r="DE153" t="s">
        <v>158</v>
      </c>
      <c r="DF153" t="s">
        <v>158</v>
      </c>
      <c r="DG153" t="s">
        <v>158</v>
      </c>
      <c r="DH153" t="s">
        <v>158</v>
      </c>
      <c r="DI153" t="s">
        <v>158</v>
      </c>
      <c r="DJ153" t="s">
        <v>158</v>
      </c>
      <c r="DK153" t="s">
        <v>158</v>
      </c>
      <c r="DL153" t="s">
        <v>158</v>
      </c>
      <c r="DM153" t="s">
        <v>158</v>
      </c>
      <c r="DN153" t="s">
        <v>158</v>
      </c>
      <c r="DO153" t="s">
        <v>158</v>
      </c>
      <c r="DP153" t="s">
        <v>158</v>
      </c>
      <c r="DQ153" t="s">
        <v>158</v>
      </c>
      <c r="DR153" t="s">
        <v>158</v>
      </c>
      <c r="DS153" t="s">
        <v>158</v>
      </c>
      <c r="DT153" t="s">
        <v>158</v>
      </c>
      <c r="DU153" t="s">
        <v>158</v>
      </c>
      <c r="DV153" t="s">
        <v>158</v>
      </c>
      <c r="DW153">
        <v>4.9025280000000002</v>
      </c>
      <c r="DX153">
        <v>10.351856</v>
      </c>
      <c r="DY153" t="s">
        <v>158</v>
      </c>
      <c r="DZ153">
        <v>85.126491000000001</v>
      </c>
      <c r="EI153" t="s">
        <v>158</v>
      </c>
      <c r="EJ153" t="s">
        <v>158</v>
      </c>
      <c r="EK153" s="2">
        <v>0</v>
      </c>
    </row>
    <row r="154" spans="1:151" x14ac:dyDescent="0.3">
      <c r="A154" t="s">
        <v>716</v>
      </c>
      <c r="B154" t="s">
        <v>181</v>
      </c>
      <c r="C154" t="s">
        <v>703</v>
      </c>
      <c r="D154" t="s">
        <v>156</v>
      </c>
      <c r="E154" t="s">
        <v>156</v>
      </c>
      <c r="F154" t="s">
        <v>156</v>
      </c>
      <c r="H154" t="s">
        <v>155</v>
      </c>
      <c r="I154" t="s">
        <v>156</v>
      </c>
      <c r="K154" t="s">
        <v>715</v>
      </c>
      <c r="L154" t="s">
        <v>155</v>
      </c>
      <c r="M154">
        <v>1.7080536035643701</v>
      </c>
      <c r="N154">
        <v>2748.8513162773302</v>
      </c>
      <c r="Q154">
        <v>4150.1647278687697</v>
      </c>
      <c r="R154" t="s">
        <v>716</v>
      </c>
      <c r="U154" t="s">
        <v>158</v>
      </c>
      <c r="V154" t="s">
        <v>158</v>
      </c>
      <c r="W154" t="s">
        <v>158</v>
      </c>
      <c r="X154" t="s">
        <v>158</v>
      </c>
      <c r="Y154" t="s">
        <v>158</v>
      </c>
      <c r="Z154" t="s">
        <v>158</v>
      </c>
      <c r="AA154" t="s">
        <v>158</v>
      </c>
      <c r="AB154" t="s">
        <v>158</v>
      </c>
      <c r="AC154" t="s">
        <v>158</v>
      </c>
      <c r="AD154" t="s">
        <v>158</v>
      </c>
      <c r="AE154" t="s">
        <v>158</v>
      </c>
      <c r="AF154" t="s">
        <v>158</v>
      </c>
      <c r="AG154" t="s">
        <v>158</v>
      </c>
      <c r="AH154" t="s">
        <v>158</v>
      </c>
      <c r="AJ154">
        <v>16.509699999999999</v>
      </c>
      <c r="AK154">
        <v>53.332999999999998</v>
      </c>
      <c r="AL154">
        <v>23.503599999999999</v>
      </c>
      <c r="AO154">
        <v>5.3634000000000004</v>
      </c>
      <c r="BC154">
        <f t="shared" si="4"/>
        <v>23.503599999999999</v>
      </c>
      <c r="BD154">
        <f t="shared" si="5"/>
        <v>69.842699999999994</v>
      </c>
      <c r="BE154" t="s">
        <v>158</v>
      </c>
      <c r="BF154" t="s">
        <v>158</v>
      </c>
      <c r="BG154" t="s">
        <v>158</v>
      </c>
      <c r="BH154">
        <v>254.83</v>
      </c>
      <c r="BI154">
        <v>122.58</v>
      </c>
      <c r="BJ154">
        <v>76.34</v>
      </c>
      <c r="BK154">
        <v>55.91</v>
      </c>
      <c r="BM154" t="s">
        <v>158</v>
      </c>
      <c r="BN154" t="s">
        <v>158</v>
      </c>
      <c r="BP154">
        <v>76</v>
      </c>
      <c r="BQ154">
        <v>27.24</v>
      </c>
      <c r="BS154">
        <v>16.489999999999998</v>
      </c>
      <c r="BV154" t="s">
        <v>158</v>
      </c>
      <c r="BW154" t="s">
        <v>158</v>
      </c>
      <c r="BX154" t="s">
        <v>158</v>
      </c>
      <c r="BY154" t="s">
        <v>158</v>
      </c>
      <c r="BZ154" t="s">
        <v>158</v>
      </c>
      <c r="CK154" t="s">
        <v>158</v>
      </c>
      <c r="CL154" t="s">
        <v>158</v>
      </c>
      <c r="CM154" t="s">
        <v>158</v>
      </c>
      <c r="CX154" t="s">
        <v>158</v>
      </c>
      <c r="CY154" t="s">
        <v>158</v>
      </c>
      <c r="CZ154" t="s">
        <v>158</v>
      </c>
      <c r="DA154" t="s">
        <v>158</v>
      </c>
      <c r="DB154" t="s">
        <v>158</v>
      </c>
      <c r="DC154" t="s">
        <v>158</v>
      </c>
      <c r="DD154" t="s">
        <v>158</v>
      </c>
      <c r="DE154" t="s">
        <v>158</v>
      </c>
      <c r="DF154" t="s">
        <v>158</v>
      </c>
      <c r="DG154" t="s">
        <v>158</v>
      </c>
      <c r="DH154" t="s">
        <v>158</v>
      </c>
      <c r="DI154" t="s">
        <v>158</v>
      </c>
      <c r="DJ154" t="s">
        <v>158</v>
      </c>
      <c r="DK154" t="s">
        <v>158</v>
      </c>
      <c r="DL154" t="s">
        <v>158</v>
      </c>
      <c r="DM154" t="s">
        <v>158</v>
      </c>
      <c r="DN154" t="s">
        <v>158</v>
      </c>
      <c r="DO154" t="s">
        <v>158</v>
      </c>
      <c r="DP154" t="s">
        <v>158</v>
      </c>
      <c r="DQ154" t="s">
        <v>158</v>
      </c>
      <c r="DR154" t="s">
        <v>158</v>
      </c>
      <c r="DS154" t="s">
        <v>158</v>
      </c>
      <c r="DT154" t="s">
        <v>158</v>
      </c>
      <c r="DU154" t="s">
        <v>158</v>
      </c>
      <c r="DV154" t="s">
        <v>158</v>
      </c>
      <c r="DW154">
        <v>4.7252650000000003</v>
      </c>
      <c r="DX154">
        <v>10.097559</v>
      </c>
      <c r="DY154" t="s">
        <v>158</v>
      </c>
      <c r="DZ154">
        <v>83.328303000000005</v>
      </c>
      <c r="EI154" t="s">
        <v>158</v>
      </c>
      <c r="EJ154" t="s">
        <v>158</v>
      </c>
      <c r="EK154" s="2">
        <v>0</v>
      </c>
    </row>
    <row r="155" spans="1:151" x14ac:dyDescent="0.3">
      <c r="A155" t="s">
        <v>717</v>
      </c>
      <c r="B155" t="s">
        <v>181</v>
      </c>
      <c r="C155" t="s">
        <v>703</v>
      </c>
      <c r="D155" t="s">
        <v>155</v>
      </c>
      <c r="E155" t="s">
        <v>155</v>
      </c>
      <c r="F155" t="s">
        <v>156</v>
      </c>
      <c r="H155" t="s">
        <v>155</v>
      </c>
      <c r="I155" t="s">
        <v>156</v>
      </c>
      <c r="K155" t="s">
        <v>718</v>
      </c>
      <c r="L155" t="s">
        <v>155</v>
      </c>
      <c r="M155">
        <v>7.7536141549230404</v>
      </c>
      <c r="N155">
        <v>12478.2573750552</v>
      </c>
      <c r="Q155">
        <v>18857.0970787732</v>
      </c>
      <c r="R155" t="s">
        <v>717</v>
      </c>
      <c r="U155" t="s">
        <v>158</v>
      </c>
      <c r="V155" t="s">
        <v>158</v>
      </c>
      <c r="W155" t="s">
        <v>158</v>
      </c>
      <c r="X155" t="s">
        <v>158</v>
      </c>
      <c r="Y155" t="s">
        <v>158</v>
      </c>
      <c r="Z155" t="s">
        <v>158</v>
      </c>
      <c r="AA155" t="s">
        <v>158</v>
      </c>
      <c r="AB155" t="s">
        <v>158</v>
      </c>
      <c r="AC155" t="s">
        <v>158</v>
      </c>
      <c r="AD155" t="s">
        <v>158</v>
      </c>
      <c r="AE155" t="s">
        <v>158</v>
      </c>
      <c r="AF155" t="s">
        <v>158</v>
      </c>
      <c r="AG155" t="s">
        <v>158</v>
      </c>
      <c r="AH155" t="s">
        <v>158</v>
      </c>
      <c r="AJ155">
        <v>20.746825000000001</v>
      </c>
      <c r="AK155">
        <v>40.790950000000002</v>
      </c>
      <c r="AL155">
        <v>25.440349999999999</v>
      </c>
      <c r="AO155">
        <v>7.8610249999999997</v>
      </c>
      <c r="BC155">
        <f t="shared" si="4"/>
        <v>25.440349999999999</v>
      </c>
      <c r="BD155">
        <f t="shared" si="5"/>
        <v>61.537775000000003</v>
      </c>
      <c r="BE155" t="s">
        <v>158</v>
      </c>
      <c r="BF155" t="s">
        <v>158</v>
      </c>
      <c r="BG155" t="s">
        <v>158</v>
      </c>
      <c r="BH155">
        <v>173.26750000000001</v>
      </c>
      <c r="BI155">
        <v>129.73500000000001</v>
      </c>
      <c r="BJ155">
        <v>36.36</v>
      </c>
      <c r="BK155">
        <v>7.1725000000000003</v>
      </c>
      <c r="BM155" t="s">
        <v>158</v>
      </c>
      <c r="BN155" t="s">
        <v>158</v>
      </c>
      <c r="BP155">
        <v>66.5</v>
      </c>
      <c r="BQ155">
        <v>33.787500000000001</v>
      </c>
      <c r="BS155">
        <v>12.58</v>
      </c>
      <c r="BV155" t="s">
        <v>158</v>
      </c>
      <c r="BW155" t="s">
        <v>158</v>
      </c>
      <c r="BX155" t="s">
        <v>158</v>
      </c>
      <c r="BY155" t="s">
        <v>158</v>
      </c>
      <c r="BZ155" t="s">
        <v>158</v>
      </c>
      <c r="CK155" t="s">
        <v>158</v>
      </c>
      <c r="CL155" t="s">
        <v>158</v>
      </c>
      <c r="CM155" t="s">
        <v>158</v>
      </c>
      <c r="CX155" t="s">
        <v>158</v>
      </c>
      <c r="CY155" t="s">
        <v>158</v>
      </c>
      <c r="CZ155" t="s">
        <v>158</v>
      </c>
      <c r="DA155" t="s">
        <v>158</v>
      </c>
      <c r="DB155" t="s">
        <v>158</v>
      </c>
      <c r="DC155" t="s">
        <v>158</v>
      </c>
      <c r="DD155" t="s">
        <v>158</v>
      </c>
      <c r="DE155" t="s">
        <v>158</v>
      </c>
      <c r="DF155" t="s">
        <v>158</v>
      </c>
      <c r="DG155" t="s">
        <v>158</v>
      </c>
      <c r="DH155" t="s">
        <v>158</v>
      </c>
      <c r="DI155" t="s">
        <v>158</v>
      </c>
      <c r="DJ155" t="s">
        <v>158</v>
      </c>
      <c r="DK155" t="s">
        <v>158</v>
      </c>
      <c r="DL155" t="s">
        <v>158</v>
      </c>
      <c r="DM155" t="s">
        <v>158</v>
      </c>
      <c r="DN155" t="s">
        <v>158</v>
      </c>
      <c r="DO155" t="s">
        <v>158</v>
      </c>
      <c r="DP155" t="s">
        <v>158</v>
      </c>
      <c r="DQ155" t="s">
        <v>158</v>
      </c>
      <c r="DR155" t="s">
        <v>158</v>
      </c>
      <c r="DS155" t="s">
        <v>158</v>
      </c>
      <c r="DT155" t="s">
        <v>158</v>
      </c>
      <c r="DU155" t="s">
        <v>158</v>
      </c>
      <c r="DV155" t="s">
        <v>158</v>
      </c>
      <c r="DW155">
        <v>3.1054680000000001</v>
      </c>
      <c r="DX155">
        <v>9.0767330000000008</v>
      </c>
      <c r="DY155" t="s">
        <v>158</v>
      </c>
      <c r="DZ155">
        <v>86.723350999999994</v>
      </c>
      <c r="EI155" t="s">
        <v>158</v>
      </c>
      <c r="EJ155" t="s">
        <v>158</v>
      </c>
      <c r="EK155" s="2">
        <v>0</v>
      </c>
    </row>
    <row r="156" spans="1:151" x14ac:dyDescent="0.3">
      <c r="A156" t="s">
        <v>719</v>
      </c>
      <c r="B156" t="s">
        <v>181</v>
      </c>
      <c r="C156" t="s">
        <v>720</v>
      </c>
      <c r="D156" t="s">
        <v>156</v>
      </c>
      <c r="E156" t="s">
        <v>156</v>
      </c>
      <c r="F156" t="s">
        <v>156</v>
      </c>
      <c r="H156" t="s">
        <v>156</v>
      </c>
      <c r="I156" t="s">
        <v>156</v>
      </c>
      <c r="J156" t="s">
        <v>410</v>
      </c>
      <c r="K156" t="s">
        <v>721</v>
      </c>
      <c r="L156" t="s">
        <v>155</v>
      </c>
      <c r="M156">
        <v>0.43555610016783702</v>
      </c>
      <c r="N156">
        <v>700.96099839050498</v>
      </c>
      <c r="Q156">
        <v>1058.97042399261</v>
      </c>
      <c r="R156" t="s">
        <v>722</v>
      </c>
      <c r="U156" t="s">
        <v>286</v>
      </c>
      <c r="V156" t="s">
        <v>723</v>
      </c>
      <c r="W156" t="s">
        <v>158</v>
      </c>
      <c r="X156" t="s">
        <v>158</v>
      </c>
      <c r="Y156" t="s">
        <v>158</v>
      </c>
      <c r="Z156" t="s">
        <v>158</v>
      </c>
      <c r="AA156" t="s">
        <v>158</v>
      </c>
      <c r="AB156" t="s">
        <v>158</v>
      </c>
      <c r="AC156" t="s">
        <v>158</v>
      </c>
      <c r="AD156" t="s">
        <v>158</v>
      </c>
      <c r="AE156" t="s">
        <v>158</v>
      </c>
      <c r="AF156" t="s">
        <v>158</v>
      </c>
      <c r="AG156" t="s">
        <v>158</v>
      </c>
      <c r="AH156" t="s">
        <v>158</v>
      </c>
      <c r="AJ156">
        <v>10.571099999999999</v>
      </c>
      <c r="AK156">
        <v>38.2072</v>
      </c>
      <c r="AL156">
        <v>44.811</v>
      </c>
      <c r="AO156">
        <v>5.3803999999999998</v>
      </c>
      <c r="BC156">
        <f t="shared" si="4"/>
        <v>44.811</v>
      </c>
      <c r="BD156">
        <f t="shared" si="5"/>
        <v>48.778300000000002</v>
      </c>
      <c r="BE156" t="s">
        <v>158</v>
      </c>
      <c r="BF156" t="s">
        <v>158</v>
      </c>
      <c r="BG156" t="s">
        <v>158</v>
      </c>
      <c r="BH156">
        <v>135.75</v>
      </c>
      <c r="BI156">
        <v>90.67</v>
      </c>
      <c r="BJ156">
        <v>36.270000000000003</v>
      </c>
      <c r="BK156">
        <v>8.81</v>
      </c>
      <c r="BM156" t="s">
        <v>158</v>
      </c>
      <c r="BN156" t="s">
        <v>158</v>
      </c>
      <c r="BP156">
        <v>71</v>
      </c>
      <c r="BQ156">
        <v>36.79</v>
      </c>
      <c r="BS156">
        <v>23.83</v>
      </c>
      <c r="BV156" t="s">
        <v>158</v>
      </c>
      <c r="BW156" t="s">
        <v>158</v>
      </c>
      <c r="BX156" t="s">
        <v>158</v>
      </c>
      <c r="BY156" t="s">
        <v>158</v>
      </c>
      <c r="BZ156" t="s">
        <v>158</v>
      </c>
      <c r="CK156" t="s">
        <v>158</v>
      </c>
      <c r="CL156" t="s">
        <v>158</v>
      </c>
      <c r="CM156" t="s">
        <v>158</v>
      </c>
      <c r="CX156" t="s">
        <v>158</v>
      </c>
      <c r="CY156" t="s">
        <v>158</v>
      </c>
      <c r="CZ156" t="s">
        <v>158</v>
      </c>
      <c r="DA156" t="s">
        <v>158</v>
      </c>
      <c r="DB156" t="s">
        <v>158</v>
      </c>
      <c r="DC156" t="s">
        <v>158</v>
      </c>
      <c r="DD156" t="s">
        <v>158</v>
      </c>
      <c r="DE156" t="s">
        <v>158</v>
      </c>
      <c r="DF156" t="s">
        <v>158</v>
      </c>
      <c r="DG156" t="s">
        <v>158</v>
      </c>
      <c r="DH156" t="s">
        <v>158</v>
      </c>
      <c r="DI156" t="s">
        <v>158</v>
      </c>
      <c r="DJ156" t="s">
        <v>158</v>
      </c>
      <c r="DK156" t="s">
        <v>158</v>
      </c>
      <c r="DL156" t="s">
        <v>158</v>
      </c>
      <c r="DM156" t="s">
        <v>158</v>
      </c>
      <c r="DN156" t="s">
        <v>158</v>
      </c>
      <c r="DO156" t="s">
        <v>158</v>
      </c>
      <c r="DP156" t="s">
        <v>158</v>
      </c>
      <c r="DQ156" t="s">
        <v>158</v>
      </c>
      <c r="DR156" t="s">
        <v>158</v>
      </c>
      <c r="DS156" t="s">
        <v>158</v>
      </c>
      <c r="DT156" t="s">
        <v>158</v>
      </c>
      <c r="DU156" t="s">
        <v>158</v>
      </c>
      <c r="DV156" t="s">
        <v>158</v>
      </c>
      <c r="DW156">
        <v>5</v>
      </c>
      <c r="DX156">
        <v>9.1821230000000007</v>
      </c>
      <c r="DY156" t="s">
        <v>158</v>
      </c>
      <c r="EI156" t="s">
        <v>158</v>
      </c>
      <c r="EJ156" t="s">
        <v>158</v>
      </c>
      <c r="EK156" s="2">
        <v>0</v>
      </c>
      <c r="EM156">
        <v>60.932115455360403</v>
      </c>
      <c r="EN156">
        <v>33.857789085314892</v>
      </c>
    </row>
    <row r="157" spans="1:151" x14ac:dyDescent="0.3">
      <c r="A157" t="s">
        <v>724</v>
      </c>
      <c r="B157" t="s">
        <v>181</v>
      </c>
      <c r="C157" t="s">
        <v>720</v>
      </c>
      <c r="D157" t="s">
        <v>156</v>
      </c>
      <c r="E157" t="s">
        <v>156</v>
      </c>
      <c r="F157" t="s">
        <v>156</v>
      </c>
      <c r="H157" t="s">
        <v>155</v>
      </c>
      <c r="I157" t="s">
        <v>156</v>
      </c>
      <c r="J157" t="s">
        <v>410</v>
      </c>
      <c r="K157" t="s">
        <v>721</v>
      </c>
      <c r="L157" t="s">
        <v>155</v>
      </c>
      <c r="M157">
        <v>2.46972608350461</v>
      </c>
      <c r="N157">
        <v>3974.6468034252598</v>
      </c>
      <c r="Q157">
        <v>6007.9372307345502</v>
      </c>
      <c r="R157" t="s">
        <v>725</v>
      </c>
      <c r="U157" t="s">
        <v>286</v>
      </c>
      <c r="V157" t="s">
        <v>723</v>
      </c>
      <c r="W157" t="s">
        <v>158</v>
      </c>
      <c r="X157" t="s">
        <v>158</v>
      </c>
      <c r="Y157" t="s">
        <v>158</v>
      </c>
      <c r="Z157" t="s">
        <v>158</v>
      </c>
      <c r="AA157" t="s">
        <v>158</v>
      </c>
      <c r="AB157" t="s">
        <v>158</v>
      </c>
      <c r="AC157" t="s">
        <v>158</v>
      </c>
      <c r="AD157" t="s">
        <v>158</v>
      </c>
      <c r="AE157" t="s">
        <v>158</v>
      </c>
      <c r="AF157" t="s">
        <v>158</v>
      </c>
      <c r="AG157" t="s">
        <v>158</v>
      </c>
      <c r="AH157" t="s">
        <v>158</v>
      </c>
      <c r="AJ157">
        <v>10.571099999999999</v>
      </c>
      <c r="AK157">
        <v>38.2072</v>
      </c>
      <c r="AL157">
        <v>44.811</v>
      </c>
      <c r="AO157">
        <v>5.3803999999999998</v>
      </c>
      <c r="BC157">
        <f t="shared" si="4"/>
        <v>44.811</v>
      </c>
      <c r="BD157">
        <f t="shared" si="5"/>
        <v>48.778300000000002</v>
      </c>
      <c r="BE157" t="s">
        <v>158</v>
      </c>
      <c r="BF157" t="s">
        <v>158</v>
      </c>
      <c r="BG157" t="s">
        <v>158</v>
      </c>
      <c r="BH157">
        <v>135.75</v>
      </c>
      <c r="BI157">
        <v>90.67</v>
      </c>
      <c r="BJ157">
        <v>36.270000000000003</v>
      </c>
      <c r="BK157">
        <v>8.81</v>
      </c>
      <c r="BM157" t="s">
        <v>158</v>
      </c>
      <c r="BN157" t="s">
        <v>158</v>
      </c>
      <c r="BP157">
        <v>71</v>
      </c>
      <c r="BQ157">
        <v>36.79</v>
      </c>
      <c r="BS157">
        <v>23.83</v>
      </c>
      <c r="BV157" t="s">
        <v>158</v>
      </c>
      <c r="BW157" t="s">
        <v>158</v>
      </c>
      <c r="BX157" t="s">
        <v>158</v>
      </c>
      <c r="BY157" t="s">
        <v>158</v>
      </c>
      <c r="BZ157" t="s">
        <v>158</v>
      </c>
      <c r="CK157" t="s">
        <v>158</v>
      </c>
      <c r="CL157" t="s">
        <v>158</v>
      </c>
      <c r="CM157" t="s">
        <v>158</v>
      </c>
      <c r="CX157" t="s">
        <v>158</v>
      </c>
      <c r="CY157" t="s">
        <v>158</v>
      </c>
      <c r="CZ157" t="s">
        <v>158</v>
      </c>
      <c r="DA157" t="s">
        <v>158</v>
      </c>
      <c r="DB157" t="s">
        <v>158</v>
      </c>
      <c r="DC157" t="s">
        <v>158</v>
      </c>
      <c r="DD157" t="s">
        <v>158</v>
      </c>
      <c r="DE157" t="s">
        <v>158</v>
      </c>
      <c r="DF157" t="s">
        <v>158</v>
      </c>
      <c r="DG157" t="s">
        <v>158</v>
      </c>
      <c r="DH157" t="s">
        <v>158</v>
      </c>
      <c r="DI157" t="s">
        <v>158</v>
      </c>
      <c r="DJ157" t="s">
        <v>158</v>
      </c>
      <c r="DK157" t="s">
        <v>158</v>
      </c>
      <c r="DL157" t="s">
        <v>158</v>
      </c>
      <c r="DM157" t="s">
        <v>158</v>
      </c>
      <c r="DN157" t="s">
        <v>158</v>
      </c>
      <c r="DO157" t="s">
        <v>158</v>
      </c>
      <c r="DP157" t="s">
        <v>158</v>
      </c>
      <c r="DQ157" t="s">
        <v>158</v>
      </c>
      <c r="DR157" t="s">
        <v>158</v>
      </c>
      <c r="DS157" t="s">
        <v>158</v>
      </c>
      <c r="DT157" t="s">
        <v>158</v>
      </c>
      <c r="DU157" t="s">
        <v>158</v>
      </c>
      <c r="DV157" t="s">
        <v>158</v>
      </c>
      <c r="DW157">
        <v>4.8987740000000004</v>
      </c>
      <c r="DX157">
        <v>8.6966280000000005</v>
      </c>
      <c r="DY157" t="s">
        <v>158</v>
      </c>
      <c r="EI157" t="s">
        <v>158</v>
      </c>
      <c r="EJ157" t="s">
        <v>158</v>
      </c>
      <c r="EK157" s="2">
        <v>0</v>
      </c>
      <c r="EM157">
        <v>68.116903489064015</v>
      </c>
      <c r="EN157">
        <v>26.01986854573423</v>
      </c>
    </row>
    <row r="158" spans="1:151" x14ac:dyDescent="0.3">
      <c r="A158" t="s">
        <v>726</v>
      </c>
      <c r="B158" t="s">
        <v>181</v>
      </c>
      <c r="C158" t="s">
        <v>720</v>
      </c>
      <c r="D158" t="s">
        <v>156</v>
      </c>
      <c r="E158" t="s">
        <v>156</v>
      </c>
      <c r="F158" t="s">
        <v>156</v>
      </c>
      <c r="H158" t="s">
        <v>155</v>
      </c>
      <c r="I158" t="s">
        <v>156</v>
      </c>
      <c r="J158" t="s">
        <v>410</v>
      </c>
      <c r="K158" t="s">
        <v>721</v>
      </c>
      <c r="L158" t="s">
        <v>155</v>
      </c>
      <c r="M158">
        <v>1.31343241842518</v>
      </c>
      <c r="N158">
        <v>2113.7688095356698</v>
      </c>
      <c r="Q158">
        <v>3197.5120028200699</v>
      </c>
      <c r="R158" t="s">
        <v>727</v>
      </c>
      <c r="U158" t="s">
        <v>286</v>
      </c>
      <c r="V158" t="s">
        <v>728</v>
      </c>
      <c r="W158" t="s">
        <v>158</v>
      </c>
      <c r="X158" t="s">
        <v>158</v>
      </c>
      <c r="Y158" t="s">
        <v>158</v>
      </c>
      <c r="Z158" t="s">
        <v>158</v>
      </c>
      <c r="AA158" t="s">
        <v>158</v>
      </c>
      <c r="AB158" t="s">
        <v>158</v>
      </c>
      <c r="AC158" t="s">
        <v>158</v>
      </c>
      <c r="AD158" t="s">
        <v>158</v>
      </c>
      <c r="AE158" t="s">
        <v>158</v>
      </c>
      <c r="AF158" t="s">
        <v>158</v>
      </c>
      <c r="AG158" t="s">
        <v>158</v>
      </c>
      <c r="AH158" t="s">
        <v>158</v>
      </c>
      <c r="AJ158">
        <v>38.904699999999998</v>
      </c>
      <c r="AK158">
        <v>38.929299999999998</v>
      </c>
      <c r="AL158">
        <v>4.1071</v>
      </c>
      <c r="AO158">
        <v>14.487500000000001</v>
      </c>
      <c r="BC158">
        <f t="shared" si="4"/>
        <v>4.1071</v>
      </c>
      <c r="BD158">
        <f t="shared" si="5"/>
        <v>77.834000000000003</v>
      </c>
      <c r="BE158" t="s">
        <v>158</v>
      </c>
      <c r="BF158" t="s">
        <v>158</v>
      </c>
      <c r="BG158" t="s">
        <v>158</v>
      </c>
      <c r="BH158">
        <v>112.71</v>
      </c>
      <c r="BI158">
        <v>68.930000000000007</v>
      </c>
      <c r="BJ158">
        <v>31.92</v>
      </c>
      <c r="BK158">
        <v>11.86</v>
      </c>
      <c r="BM158" t="s">
        <v>158</v>
      </c>
      <c r="BN158" t="s">
        <v>158</v>
      </c>
      <c r="BP158">
        <v>128</v>
      </c>
      <c r="BQ158">
        <v>36.159999999999997</v>
      </c>
      <c r="BS158">
        <v>11.3</v>
      </c>
      <c r="BV158" t="s">
        <v>158</v>
      </c>
      <c r="BW158" t="s">
        <v>158</v>
      </c>
      <c r="BX158" t="s">
        <v>158</v>
      </c>
      <c r="BY158" t="s">
        <v>158</v>
      </c>
      <c r="BZ158" t="s">
        <v>158</v>
      </c>
      <c r="CK158" t="s">
        <v>158</v>
      </c>
      <c r="CL158" t="s">
        <v>158</v>
      </c>
      <c r="CM158" t="s">
        <v>158</v>
      </c>
      <c r="CX158" t="s">
        <v>158</v>
      </c>
      <c r="CY158" t="s">
        <v>158</v>
      </c>
      <c r="CZ158" t="s">
        <v>158</v>
      </c>
      <c r="DA158" t="s">
        <v>158</v>
      </c>
      <c r="DB158" t="s">
        <v>158</v>
      </c>
      <c r="DC158" t="s">
        <v>158</v>
      </c>
      <c r="DD158" t="s">
        <v>158</v>
      </c>
      <c r="DE158" t="s">
        <v>158</v>
      </c>
      <c r="DF158" t="s">
        <v>158</v>
      </c>
      <c r="DG158" t="s">
        <v>158</v>
      </c>
      <c r="DH158" t="s">
        <v>158</v>
      </c>
      <c r="DI158" t="s">
        <v>158</v>
      </c>
      <c r="DJ158" t="s">
        <v>158</v>
      </c>
      <c r="DK158" t="s">
        <v>158</v>
      </c>
      <c r="DL158" t="s">
        <v>158</v>
      </c>
      <c r="DM158" t="s">
        <v>158</v>
      </c>
      <c r="DN158" t="s">
        <v>158</v>
      </c>
      <c r="DO158" t="s">
        <v>158</v>
      </c>
      <c r="DP158" t="s">
        <v>158</v>
      </c>
      <c r="DQ158" t="s">
        <v>158</v>
      </c>
      <c r="DR158" t="s">
        <v>158</v>
      </c>
      <c r="DS158" t="s">
        <v>158</v>
      </c>
      <c r="DT158" t="s">
        <v>158</v>
      </c>
      <c r="DU158" t="s">
        <v>158</v>
      </c>
      <c r="DV158" t="s">
        <v>158</v>
      </c>
      <c r="DW158">
        <v>3.518418</v>
      </c>
      <c r="DX158">
        <v>8.5759919999999994</v>
      </c>
      <c r="DY158" t="s">
        <v>158</v>
      </c>
      <c r="EI158" t="s">
        <v>158</v>
      </c>
      <c r="EJ158" t="s">
        <v>158</v>
      </c>
      <c r="EK158" s="2">
        <v>0</v>
      </c>
      <c r="EM158">
        <v>49.532710591989542</v>
      </c>
      <c r="EN158">
        <v>31.8537358356661</v>
      </c>
    </row>
    <row r="159" spans="1:151" x14ac:dyDescent="0.3">
      <c r="A159" t="s">
        <v>729</v>
      </c>
      <c r="B159" t="s">
        <v>181</v>
      </c>
      <c r="C159" t="s">
        <v>720</v>
      </c>
      <c r="D159" t="s">
        <v>156</v>
      </c>
      <c r="E159" t="s">
        <v>156</v>
      </c>
      <c r="F159" t="s">
        <v>156</v>
      </c>
      <c r="H159" t="s">
        <v>155</v>
      </c>
      <c r="I159" t="s">
        <v>156</v>
      </c>
      <c r="J159" t="s">
        <v>410</v>
      </c>
      <c r="K159" t="s">
        <v>721</v>
      </c>
      <c r="L159" t="s">
        <v>155</v>
      </c>
      <c r="M159">
        <v>2.1945072612982699</v>
      </c>
      <c r="N159">
        <v>3531.7241573751298</v>
      </c>
      <c r="Q159">
        <v>5345.6877875758901</v>
      </c>
      <c r="R159" t="s">
        <v>730</v>
      </c>
      <c r="U159" t="s">
        <v>286</v>
      </c>
      <c r="V159" t="s">
        <v>728</v>
      </c>
      <c r="W159" t="s">
        <v>158</v>
      </c>
      <c r="X159" t="s">
        <v>158</v>
      </c>
      <c r="Y159" t="s">
        <v>158</v>
      </c>
      <c r="Z159" t="s">
        <v>158</v>
      </c>
      <c r="AA159" t="s">
        <v>158</v>
      </c>
      <c r="AB159" t="s">
        <v>158</v>
      </c>
      <c r="AC159" t="s">
        <v>158</v>
      </c>
      <c r="AD159" t="s">
        <v>158</v>
      </c>
      <c r="AE159" t="s">
        <v>158</v>
      </c>
      <c r="AF159" t="s">
        <v>158</v>
      </c>
      <c r="AG159" t="s">
        <v>158</v>
      </c>
      <c r="AH159" t="s">
        <v>158</v>
      </c>
      <c r="AJ159">
        <v>38.904699999999998</v>
      </c>
      <c r="AK159">
        <v>38.929299999999998</v>
      </c>
      <c r="AL159">
        <v>4.1071</v>
      </c>
      <c r="AO159">
        <v>14.487500000000001</v>
      </c>
      <c r="BC159">
        <f t="shared" si="4"/>
        <v>4.1071</v>
      </c>
      <c r="BD159">
        <f t="shared" si="5"/>
        <v>77.834000000000003</v>
      </c>
      <c r="BE159" t="s">
        <v>158</v>
      </c>
      <c r="BF159" t="s">
        <v>158</v>
      </c>
      <c r="BG159" t="s">
        <v>158</v>
      </c>
      <c r="BH159">
        <v>112.71</v>
      </c>
      <c r="BI159">
        <v>68.930000000000007</v>
      </c>
      <c r="BJ159">
        <v>31.92</v>
      </c>
      <c r="BK159">
        <v>11.86</v>
      </c>
      <c r="BM159" t="s">
        <v>158</v>
      </c>
      <c r="BN159" t="s">
        <v>158</v>
      </c>
      <c r="BP159">
        <v>128</v>
      </c>
      <c r="BQ159">
        <v>36.159999999999997</v>
      </c>
      <c r="BS159">
        <v>11.3</v>
      </c>
      <c r="BV159" t="s">
        <v>158</v>
      </c>
      <c r="BW159" t="s">
        <v>158</v>
      </c>
      <c r="BX159" t="s">
        <v>158</v>
      </c>
      <c r="BY159" t="s">
        <v>158</v>
      </c>
      <c r="BZ159" t="s">
        <v>158</v>
      </c>
      <c r="CK159" t="s">
        <v>158</v>
      </c>
      <c r="CL159" t="s">
        <v>158</v>
      </c>
      <c r="CM159" t="s">
        <v>158</v>
      </c>
      <c r="CX159" t="s">
        <v>158</v>
      </c>
      <c r="CY159" t="s">
        <v>158</v>
      </c>
      <c r="CZ159" t="s">
        <v>158</v>
      </c>
      <c r="DA159" t="s">
        <v>158</v>
      </c>
      <c r="DB159" t="s">
        <v>158</v>
      </c>
      <c r="DC159" t="s">
        <v>158</v>
      </c>
      <c r="DD159" t="s">
        <v>158</v>
      </c>
      <c r="DE159" t="s">
        <v>158</v>
      </c>
      <c r="DF159" t="s">
        <v>158</v>
      </c>
      <c r="DG159" t="s">
        <v>158</v>
      </c>
      <c r="DH159" t="s">
        <v>158</v>
      </c>
      <c r="DI159" t="s">
        <v>158</v>
      </c>
      <c r="DJ159" t="s">
        <v>158</v>
      </c>
      <c r="DK159" t="s">
        <v>158</v>
      </c>
      <c r="DL159" t="s">
        <v>158</v>
      </c>
      <c r="DM159" t="s">
        <v>158</v>
      </c>
      <c r="DN159" t="s">
        <v>158</v>
      </c>
      <c r="DO159" t="s">
        <v>158</v>
      </c>
      <c r="DP159" t="s">
        <v>158</v>
      </c>
      <c r="DQ159" t="s">
        <v>158</v>
      </c>
      <c r="DR159" t="s">
        <v>158</v>
      </c>
      <c r="DS159" t="s">
        <v>158</v>
      </c>
      <c r="DT159" t="s">
        <v>158</v>
      </c>
      <c r="DU159" t="s">
        <v>158</v>
      </c>
      <c r="DV159" t="s">
        <v>158</v>
      </c>
      <c r="DW159">
        <v>4.6285059999999998</v>
      </c>
      <c r="DX159">
        <v>8.7150079999999992</v>
      </c>
      <c r="DY159" t="s">
        <v>158</v>
      </c>
      <c r="EI159" t="s">
        <v>158</v>
      </c>
      <c r="EJ159" t="s">
        <v>158</v>
      </c>
      <c r="EK159" s="2">
        <v>0</v>
      </c>
      <c r="EM159">
        <v>75.957583150289025</v>
      </c>
      <c r="EN159">
        <v>15.17514887472557</v>
      </c>
    </row>
    <row r="160" spans="1:151" x14ac:dyDescent="0.3">
      <c r="A160" t="s">
        <v>731</v>
      </c>
      <c r="B160" t="s">
        <v>181</v>
      </c>
      <c r="C160" t="s">
        <v>720</v>
      </c>
      <c r="D160" t="s">
        <v>156</v>
      </c>
      <c r="E160" t="s">
        <v>156</v>
      </c>
      <c r="F160" t="s">
        <v>156</v>
      </c>
      <c r="H160" t="s">
        <v>155</v>
      </c>
      <c r="I160" t="s">
        <v>156</v>
      </c>
      <c r="J160" t="s">
        <v>410</v>
      </c>
      <c r="K160" t="s">
        <v>721</v>
      </c>
      <c r="L160" t="s">
        <v>155</v>
      </c>
      <c r="M160">
        <v>1.8836686599951</v>
      </c>
      <c r="N160">
        <v>3031.4769189049998</v>
      </c>
      <c r="Q160">
        <v>4591.3797243510198</v>
      </c>
      <c r="R160" t="s">
        <v>732</v>
      </c>
      <c r="U160" t="s">
        <v>286</v>
      </c>
      <c r="V160" t="s">
        <v>733</v>
      </c>
      <c r="W160" t="s">
        <v>158</v>
      </c>
      <c r="X160" t="s">
        <v>158</v>
      </c>
      <c r="Y160" t="s">
        <v>158</v>
      </c>
      <c r="Z160" t="s">
        <v>158</v>
      </c>
      <c r="AA160" t="s">
        <v>158</v>
      </c>
      <c r="AB160" t="s">
        <v>158</v>
      </c>
      <c r="AC160" t="s">
        <v>158</v>
      </c>
      <c r="AD160" t="s">
        <v>158</v>
      </c>
      <c r="AE160" t="s">
        <v>158</v>
      </c>
      <c r="AF160" t="s">
        <v>158</v>
      </c>
      <c r="AG160" t="s">
        <v>158</v>
      </c>
      <c r="AH160" t="s">
        <v>158</v>
      </c>
      <c r="AJ160">
        <v>27.680700000000002</v>
      </c>
      <c r="AK160">
        <v>41.5518</v>
      </c>
      <c r="AL160">
        <v>15.355700000000001</v>
      </c>
      <c r="AO160">
        <v>15.411799999999999</v>
      </c>
      <c r="BC160">
        <f t="shared" si="4"/>
        <v>15.355700000000001</v>
      </c>
      <c r="BD160">
        <f t="shared" si="5"/>
        <v>69.232500000000002</v>
      </c>
      <c r="BE160" t="s">
        <v>158</v>
      </c>
      <c r="BF160" t="s">
        <v>158</v>
      </c>
      <c r="BG160" t="s">
        <v>158</v>
      </c>
      <c r="BH160">
        <v>83.13</v>
      </c>
      <c r="BI160">
        <v>52.71</v>
      </c>
      <c r="BJ160">
        <v>20.63</v>
      </c>
      <c r="BK160">
        <v>9.7899999999999991</v>
      </c>
      <c r="BM160" t="s">
        <v>158</v>
      </c>
      <c r="BN160" t="s">
        <v>158</v>
      </c>
      <c r="BP160">
        <v>193</v>
      </c>
      <c r="BQ160">
        <v>40.21</v>
      </c>
      <c r="BS160">
        <v>4.58</v>
      </c>
      <c r="BV160" t="s">
        <v>158</v>
      </c>
      <c r="BW160" t="s">
        <v>158</v>
      </c>
      <c r="BX160" t="s">
        <v>158</v>
      </c>
      <c r="BY160" t="s">
        <v>158</v>
      </c>
      <c r="BZ160" t="s">
        <v>158</v>
      </c>
      <c r="CK160" t="s">
        <v>158</v>
      </c>
      <c r="CL160" t="s">
        <v>158</v>
      </c>
      <c r="CM160" t="s">
        <v>158</v>
      </c>
      <c r="CX160" t="s">
        <v>158</v>
      </c>
      <c r="CY160" t="s">
        <v>158</v>
      </c>
      <c r="CZ160" t="s">
        <v>158</v>
      </c>
      <c r="DA160" t="s">
        <v>158</v>
      </c>
      <c r="DB160" t="s">
        <v>158</v>
      </c>
      <c r="DC160" t="s">
        <v>158</v>
      </c>
      <c r="DD160" t="s">
        <v>158</v>
      </c>
      <c r="DE160" t="s">
        <v>158</v>
      </c>
      <c r="DF160" t="s">
        <v>158</v>
      </c>
      <c r="DG160" t="s">
        <v>158</v>
      </c>
      <c r="DH160" t="s">
        <v>158</v>
      </c>
      <c r="DI160" t="s">
        <v>158</v>
      </c>
      <c r="DJ160" t="s">
        <v>158</v>
      </c>
      <c r="DK160" t="s">
        <v>158</v>
      </c>
      <c r="DL160" t="s">
        <v>158</v>
      </c>
      <c r="DM160" t="s">
        <v>158</v>
      </c>
      <c r="DN160" t="s">
        <v>158</v>
      </c>
      <c r="DO160" t="s">
        <v>158</v>
      </c>
      <c r="DP160" t="s">
        <v>158</v>
      </c>
      <c r="DQ160" t="s">
        <v>158</v>
      </c>
      <c r="DR160" t="s">
        <v>158</v>
      </c>
      <c r="DS160" t="s">
        <v>158</v>
      </c>
      <c r="DT160" t="s">
        <v>158</v>
      </c>
      <c r="DU160" t="s">
        <v>158</v>
      </c>
      <c r="DV160" t="s">
        <v>158</v>
      </c>
      <c r="DW160">
        <v>4.2417619999999996</v>
      </c>
      <c r="DX160">
        <v>8.6643950000000007</v>
      </c>
      <c r="DY160" t="s">
        <v>158</v>
      </c>
      <c r="EI160" t="s">
        <v>158</v>
      </c>
      <c r="EJ160" t="s">
        <v>158</v>
      </c>
      <c r="EK160" s="2">
        <v>0</v>
      </c>
      <c r="EM160">
        <v>66.776734844707505</v>
      </c>
      <c r="EN160">
        <v>14.66110347153931</v>
      </c>
    </row>
    <row r="161" spans="1:152" x14ac:dyDescent="0.3">
      <c r="A161" t="s">
        <v>734</v>
      </c>
      <c r="B161" t="s">
        <v>181</v>
      </c>
      <c r="C161" t="s">
        <v>720</v>
      </c>
      <c r="D161" t="s">
        <v>156</v>
      </c>
      <c r="E161" t="s">
        <v>156</v>
      </c>
      <c r="F161" t="s">
        <v>156</v>
      </c>
      <c r="H161" t="s">
        <v>155</v>
      </c>
      <c r="I161" t="s">
        <v>156</v>
      </c>
      <c r="J161" t="s">
        <v>410</v>
      </c>
      <c r="K161" t="s">
        <v>721</v>
      </c>
      <c r="L161" t="s">
        <v>155</v>
      </c>
      <c r="M161">
        <v>1.7534964271681801</v>
      </c>
      <c r="N161">
        <v>2821.9845980537398</v>
      </c>
      <c r="Q161">
        <v>4277.3217488459004</v>
      </c>
      <c r="R161" t="s">
        <v>735</v>
      </c>
      <c r="U161" t="s">
        <v>286</v>
      </c>
      <c r="V161" t="s">
        <v>736</v>
      </c>
      <c r="W161" t="s">
        <v>737</v>
      </c>
      <c r="X161" t="s">
        <v>735</v>
      </c>
      <c r="Y161" t="s">
        <v>168</v>
      </c>
      <c r="Z161" t="s">
        <v>158</v>
      </c>
      <c r="AA161" t="s">
        <v>158</v>
      </c>
      <c r="AB161" t="s">
        <v>738</v>
      </c>
      <c r="AC161" t="s">
        <v>158</v>
      </c>
      <c r="AD161" t="s">
        <v>158</v>
      </c>
      <c r="AE161" t="s">
        <v>158</v>
      </c>
      <c r="AF161" t="s">
        <v>158</v>
      </c>
      <c r="AG161" t="s">
        <v>158</v>
      </c>
      <c r="AH161" t="s">
        <v>158</v>
      </c>
      <c r="AJ161">
        <v>37.991500000000002</v>
      </c>
      <c r="AK161">
        <v>30.662400000000002</v>
      </c>
      <c r="AL161">
        <v>8.8888999999999996</v>
      </c>
      <c r="AO161">
        <v>22.4573</v>
      </c>
      <c r="BC161">
        <f t="shared" si="4"/>
        <v>8.8888999999999996</v>
      </c>
      <c r="BD161">
        <f t="shared" si="5"/>
        <v>68.653900000000007</v>
      </c>
      <c r="BE161" t="s">
        <v>158</v>
      </c>
      <c r="BF161" t="s">
        <v>158</v>
      </c>
      <c r="BG161" t="s">
        <v>158</v>
      </c>
      <c r="BH161">
        <v>215.59</v>
      </c>
      <c r="BI161">
        <v>131.16999999999999</v>
      </c>
      <c r="BJ161">
        <v>70.13</v>
      </c>
      <c r="BK161">
        <v>14.29</v>
      </c>
      <c r="BM161" t="s">
        <v>158</v>
      </c>
      <c r="BN161" t="s">
        <v>158</v>
      </c>
      <c r="BP161">
        <v>44</v>
      </c>
      <c r="BQ161">
        <v>57.14</v>
      </c>
      <c r="BS161">
        <v>16.88</v>
      </c>
      <c r="BV161" t="s">
        <v>158</v>
      </c>
      <c r="BW161" t="s">
        <v>158</v>
      </c>
      <c r="BX161" t="s">
        <v>158</v>
      </c>
      <c r="BY161" t="s">
        <v>158</v>
      </c>
      <c r="BZ161" t="s">
        <v>158</v>
      </c>
      <c r="CK161" t="s">
        <v>158</v>
      </c>
      <c r="CL161" t="s">
        <v>158</v>
      </c>
      <c r="CM161" t="s">
        <v>158</v>
      </c>
      <c r="CX161" t="s">
        <v>158</v>
      </c>
      <c r="CY161" t="s">
        <v>158</v>
      </c>
      <c r="CZ161" t="s">
        <v>158</v>
      </c>
      <c r="DA161" t="s">
        <v>158</v>
      </c>
      <c r="DB161" t="s">
        <v>158</v>
      </c>
      <c r="DC161" t="s">
        <v>158</v>
      </c>
      <c r="DD161" t="s">
        <v>158</v>
      </c>
      <c r="DE161" t="s">
        <v>158</v>
      </c>
      <c r="DF161" t="s">
        <v>158</v>
      </c>
      <c r="DG161" t="s">
        <v>158</v>
      </c>
      <c r="DH161" t="s">
        <v>158</v>
      </c>
      <c r="DI161" t="s">
        <v>158</v>
      </c>
      <c r="DJ161" t="s">
        <v>158</v>
      </c>
      <c r="DK161" t="s">
        <v>158</v>
      </c>
      <c r="DL161" t="s">
        <v>158</v>
      </c>
      <c r="DM161" t="s">
        <v>158</v>
      </c>
      <c r="DN161" t="s">
        <v>158</v>
      </c>
      <c r="DO161" t="s">
        <v>158</v>
      </c>
      <c r="DP161" t="s">
        <v>158</v>
      </c>
      <c r="DQ161" t="s">
        <v>158</v>
      </c>
      <c r="DR161" t="s">
        <v>158</v>
      </c>
      <c r="DS161" t="s">
        <v>158</v>
      </c>
      <c r="DT161" t="s">
        <v>158</v>
      </c>
      <c r="DU161" t="s">
        <v>158</v>
      </c>
      <c r="DV161" t="s">
        <v>158</v>
      </c>
      <c r="DW161">
        <v>4.4853690000000004</v>
      </c>
      <c r="DX161">
        <v>8.3685740000000006</v>
      </c>
      <c r="DY161" t="s">
        <v>158</v>
      </c>
      <c r="EI161" t="s">
        <v>158</v>
      </c>
      <c r="EJ161" t="s">
        <v>158</v>
      </c>
      <c r="EK161" s="2">
        <v>0</v>
      </c>
      <c r="EM161">
        <v>67.974509301506274</v>
      </c>
      <c r="EN161">
        <v>21.855619802574289</v>
      </c>
    </row>
    <row r="162" spans="1:152" x14ac:dyDescent="0.3">
      <c r="A162" t="s">
        <v>739</v>
      </c>
      <c r="B162" t="s">
        <v>181</v>
      </c>
      <c r="C162" t="s">
        <v>720</v>
      </c>
      <c r="D162" t="s">
        <v>156</v>
      </c>
      <c r="E162" t="s">
        <v>156</v>
      </c>
      <c r="F162" t="s">
        <v>156</v>
      </c>
      <c r="H162" t="s">
        <v>155</v>
      </c>
      <c r="I162" t="s">
        <v>156</v>
      </c>
      <c r="J162" t="s">
        <v>410</v>
      </c>
      <c r="K162" t="s">
        <v>721</v>
      </c>
      <c r="L162" t="s">
        <v>155</v>
      </c>
      <c r="M162">
        <v>1.5444054432266801</v>
      </c>
      <c r="N162">
        <v>2485.48460459341</v>
      </c>
      <c r="Q162">
        <v>3768.1145457246298</v>
      </c>
      <c r="R162" t="s">
        <v>740</v>
      </c>
      <c r="U162" t="s">
        <v>286</v>
      </c>
      <c r="V162" t="s">
        <v>741</v>
      </c>
      <c r="W162" t="s">
        <v>737</v>
      </c>
      <c r="X162" t="s">
        <v>740</v>
      </c>
      <c r="Y162" t="s">
        <v>168</v>
      </c>
      <c r="Z162" t="s">
        <v>158</v>
      </c>
      <c r="AA162" t="s">
        <v>158</v>
      </c>
      <c r="AB162" t="s">
        <v>742</v>
      </c>
      <c r="AC162" t="s">
        <v>158</v>
      </c>
      <c r="AD162" t="s">
        <v>158</v>
      </c>
      <c r="AE162" t="s">
        <v>158</v>
      </c>
      <c r="AF162" t="s">
        <v>158</v>
      </c>
      <c r="AG162" t="s">
        <v>158</v>
      </c>
      <c r="AH162" t="s">
        <v>158</v>
      </c>
      <c r="AJ162">
        <v>31.555599999999998</v>
      </c>
      <c r="AK162">
        <v>36.944400000000002</v>
      </c>
      <c r="AL162">
        <v>13.0556</v>
      </c>
      <c r="AO162">
        <v>18.444400000000002</v>
      </c>
      <c r="BC162">
        <f t="shared" si="4"/>
        <v>13.0556</v>
      </c>
      <c r="BD162">
        <f t="shared" si="5"/>
        <v>68.5</v>
      </c>
      <c r="BE162" t="s">
        <v>158</v>
      </c>
      <c r="BF162" t="s">
        <v>158</v>
      </c>
      <c r="BG162" t="s">
        <v>158</v>
      </c>
      <c r="BH162">
        <v>161.63</v>
      </c>
      <c r="BI162">
        <v>105.17</v>
      </c>
      <c r="BJ162">
        <v>42.24</v>
      </c>
      <c r="BK162">
        <v>14.22</v>
      </c>
      <c r="BM162" t="s">
        <v>158</v>
      </c>
      <c r="BN162" t="s">
        <v>158</v>
      </c>
      <c r="BP162">
        <v>91</v>
      </c>
      <c r="BQ162">
        <v>39.22</v>
      </c>
      <c r="BS162">
        <v>8.19</v>
      </c>
      <c r="BV162" t="s">
        <v>158</v>
      </c>
      <c r="BW162" t="s">
        <v>158</v>
      </c>
      <c r="BX162" t="s">
        <v>158</v>
      </c>
      <c r="BY162" t="s">
        <v>158</v>
      </c>
      <c r="BZ162" t="s">
        <v>158</v>
      </c>
      <c r="CK162" t="s">
        <v>158</v>
      </c>
      <c r="CL162" t="s">
        <v>158</v>
      </c>
      <c r="CM162" t="s">
        <v>158</v>
      </c>
      <c r="CX162" t="s">
        <v>158</v>
      </c>
      <c r="CY162" t="s">
        <v>158</v>
      </c>
      <c r="CZ162" t="s">
        <v>158</v>
      </c>
      <c r="DA162" t="s">
        <v>158</v>
      </c>
      <c r="DB162" t="s">
        <v>158</v>
      </c>
      <c r="DC162" t="s">
        <v>158</v>
      </c>
      <c r="DD162" t="s">
        <v>158</v>
      </c>
      <c r="DE162" t="s">
        <v>158</v>
      </c>
      <c r="DF162" t="s">
        <v>158</v>
      </c>
      <c r="DG162" t="s">
        <v>158</v>
      </c>
      <c r="DH162" t="s">
        <v>158</v>
      </c>
      <c r="DI162" t="s">
        <v>158</v>
      </c>
      <c r="DJ162" t="s">
        <v>158</v>
      </c>
      <c r="DK162" t="s">
        <v>158</v>
      </c>
      <c r="DL162" t="s">
        <v>158</v>
      </c>
      <c r="DM162" t="s">
        <v>158</v>
      </c>
      <c r="DN162" t="s">
        <v>158</v>
      </c>
      <c r="DO162" t="s">
        <v>158</v>
      </c>
      <c r="DP162" t="s">
        <v>158</v>
      </c>
      <c r="DQ162" t="s">
        <v>158</v>
      </c>
      <c r="DR162" t="s">
        <v>158</v>
      </c>
      <c r="DS162" t="s">
        <v>158</v>
      </c>
      <c r="DT162" t="s">
        <v>158</v>
      </c>
      <c r="DU162" t="s">
        <v>158</v>
      </c>
      <c r="DV162" t="s">
        <v>158</v>
      </c>
      <c r="DW162">
        <v>4.5359999999999996</v>
      </c>
      <c r="DX162">
        <v>7.9398749999999998</v>
      </c>
      <c r="DY162" t="s">
        <v>158</v>
      </c>
      <c r="EI162" t="s">
        <v>158</v>
      </c>
      <c r="EJ162" t="s">
        <v>158</v>
      </c>
      <c r="EK162" s="2">
        <v>0</v>
      </c>
      <c r="EM162">
        <v>67.756344771379844</v>
      </c>
      <c r="EN162">
        <v>20.401730758404732</v>
      </c>
    </row>
    <row r="163" spans="1:152" x14ac:dyDescent="0.3">
      <c r="A163" t="s">
        <v>743</v>
      </c>
      <c r="B163" t="s">
        <v>181</v>
      </c>
      <c r="C163" t="s">
        <v>720</v>
      </c>
      <c r="D163" t="s">
        <v>156</v>
      </c>
      <c r="E163" t="s">
        <v>156</v>
      </c>
      <c r="F163" t="s">
        <v>156</v>
      </c>
      <c r="H163" t="s">
        <v>155</v>
      </c>
      <c r="I163" t="s">
        <v>156</v>
      </c>
      <c r="J163" t="s">
        <v>410</v>
      </c>
      <c r="K163" t="s">
        <v>721</v>
      </c>
      <c r="L163" t="s">
        <v>155</v>
      </c>
      <c r="M163">
        <v>2.2100240841955801</v>
      </c>
      <c r="N163">
        <v>3556.6961131478902</v>
      </c>
      <c r="Q163">
        <v>5395.8257880391602</v>
      </c>
      <c r="R163" t="s">
        <v>744</v>
      </c>
      <c r="U163" t="s">
        <v>286</v>
      </c>
      <c r="V163" t="s">
        <v>745</v>
      </c>
      <c r="W163" t="s">
        <v>158</v>
      </c>
      <c r="X163" t="s">
        <v>158</v>
      </c>
      <c r="Y163" t="s">
        <v>158</v>
      </c>
      <c r="Z163" t="s">
        <v>158</v>
      </c>
      <c r="AA163" t="s">
        <v>158</v>
      </c>
      <c r="AB163" t="s">
        <v>158</v>
      </c>
      <c r="AC163" t="s">
        <v>158</v>
      </c>
      <c r="AD163" t="s">
        <v>158</v>
      </c>
      <c r="AE163" t="s">
        <v>158</v>
      </c>
      <c r="AF163" t="s">
        <v>158</v>
      </c>
      <c r="AG163" t="s">
        <v>158</v>
      </c>
      <c r="AH163" t="s">
        <v>158</v>
      </c>
      <c r="AJ163">
        <v>61.159300000000002</v>
      </c>
      <c r="AK163">
        <v>5.6822999999999997</v>
      </c>
      <c r="AL163">
        <v>0</v>
      </c>
      <c r="AO163">
        <v>33.1584</v>
      </c>
      <c r="BC163">
        <f t="shared" si="4"/>
        <v>0</v>
      </c>
      <c r="BD163">
        <f t="shared" si="5"/>
        <v>66.8416</v>
      </c>
      <c r="BE163" t="s">
        <v>158</v>
      </c>
      <c r="BF163" t="s">
        <v>158</v>
      </c>
      <c r="BG163" t="s">
        <v>158</v>
      </c>
      <c r="BH163">
        <v>251.57</v>
      </c>
      <c r="BI163">
        <v>169.81</v>
      </c>
      <c r="BJ163">
        <v>64.150000000000006</v>
      </c>
      <c r="BK163">
        <v>17.61</v>
      </c>
      <c r="BM163" t="s">
        <v>158</v>
      </c>
      <c r="BN163" t="s">
        <v>158</v>
      </c>
      <c r="BP163">
        <v>107</v>
      </c>
      <c r="BQ163">
        <v>67.3</v>
      </c>
      <c r="BS163">
        <v>10.69</v>
      </c>
      <c r="BV163" t="s">
        <v>158</v>
      </c>
      <c r="BW163" t="s">
        <v>158</v>
      </c>
      <c r="BX163" t="s">
        <v>158</v>
      </c>
      <c r="BY163" t="s">
        <v>158</v>
      </c>
      <c r="BZ163" t="s">
        <v>158</v>
      </c>
      <c r="CK163" t="s">
        <v>158</v>
      </c>
      <c r="CL163" t="s">
        <v>158</v>
      </c>
      <c r="CM163" t="s">
        <v>158</v>
      </c>
      <c r="CX163" t="s">
        <v>158</v>
      </c>
      <c r="CY163" t="s">
        <v>158</v>
      </c>
      <c r="CZ163" t="s">
        <v>158</v>
      </c>
      <c r="DA163" t="s">
        <v>158</v>
      </c>
      <c r="DB163" t="s">
        <v>158</v>
      </c>
      <c r="DC163" t="s">
        <v>158</v>
      </c>
      <c r="DD163" t="s">
        <v>158</v>
      </c>
      <c r="DE163" t="s">
        <v>158</v>
      </c>
      <c r="DF163" t="s">
        <v>158</v>
      </c>
      <c r="DG163" t="s">
        <v>158</v>
      </c>
      <c r="DH163" t="s">
        <v>158</v>
      </c>
      <c r="DI163" t="s">
        <v>158</v>
      </c>
      <c r="DJ163" t="s">
        <v>158</v>
      </c>
      <c r="DK163" t="s">
        <v>158</v>
      </c>
      <c r="DL163" t="s">
        <v>158</v>
      </c>
      <c r="DM163" t="s">
        <v>158</v>
      </c>
      <c r="DN163" t="s">
        <v>158</v>
      </c>
      <c r="DO163" t="s">
        <v>158</v>
      </c>
      <c r="DP163" t="s">
        <v>158</v>
      </c>
      <c r="DQ163" t="s">
        <v>158</v>
      </c>
      <c r="DR163" t="s">
        <v>158</v>
      </c>
      <c r="DS163" t="s">
        <v>158</v>
      </c>
      <c r="DT163" t="s">
        <v>158</v>
      </c>
      <c r="DU163" t="s">
        <v>158</v>
      </c>
      <c r="DV163" t="s">
        <v>158</v>
      </c>
      <c r="DW163">
        <v>4.4043369999999999</v>
      </c>
      <c r="DX163">
        <v>7.725034</v>
      </c>
      <c r="DY163" t="s">
        <v>158</v>
      </c>
      <c r="EI163" t="s">
        <v>158</v>
      </c>
      <c r="EJ163" t="s">
        <v>158</v>
      </c>
      <c r="EK163" s="2">
        <v>0</v>
      </c>
      <c r="EM163">
        <v>62.778377665241578</v>
      </c>
      <c r="EN163">
        <v>14.55653150622579</v>
      </c>
    </row>
    <row r="164" spans="1:152" x14ac:dyDescent="0.3">
      <c r="A164" t="s">
        <v>746</v>
      </c>
      <c r="B164" t="s">
        <v>356</v>
      </c>
      <c r="C164" t="s">
        <v>747</v>
      </c>
      <c r="D164" t="s">
        <v>156</v>
      </c>
      <c r="E164" t="s">
        <v>156</v>
      </c>
      <c r="F164" t="s">
        <v>156</v>
      </c>
      <c r="H164" t="s">
        <v>156</v>
      </c>
      <c r="I164" t="s">
        <v>155</v>
      </c>
      <c r="J164" t="s">
        <v>748</v>
      </c>
      <c r="L164" t="s">
        <v>155</v>
      </c>
      <c r="M164">
        <v>0.44673171466297701</v>
      </c>
      <c r="N164">
        <v>718.94644249546002</v>
      </c>
      <c r="Q164">
        <v>1072.2674696277199</v>
      </c>
      <c r="R164" t="s">
        <v>746</v>
      </c>
      <c r="U164" t="s">
        <v>749</v>
      </c>
      <c r="V164" t="s">
        <v>254</v>
      </c>
      <c r="W164" t="s">
        <v>750</v>
      </c>
      <c r="X164" t="s">
        <v>746</v>
      </c>
      <c r="Y164" t="s">
        <v>168</v>
      </c>
      <c r="Z164" t="s">
        <v>751</v>
      </c>
      <c r="AA164" t="s">
        <v>752</v>
      </c>
      <c r="AB164" t="s">
        <v>753</v>
      </c>
      <c r="AC164" t="s">
        <v>158</v>
      </c>
      <c r="AD164" t="s">
        <v>174</v>
      </c>
      <c r="AE164" t="s">
        <v>158</v>
      </c>
      <c r="AF164" t="s">
        <v>158</v>
      </c>
      <c r="AG164" t="s">
        <v>174</v>
      </c>
      <c r="AH164" t="s">
        <v>158</v>
      </c>
      <c r="AI164">
        <v>5</v>
      </c>
      <c r="AJ164">
        <v>20</v>
      </c>
      <c r="AK164">
        <v>60</v>
      </c>
      <c r="AL164">
        <v>15</v>
      </c>
      <c r="AM164">
        <v>0</v>
      </c>
      <c r="BC164">
        <f t="shared" si="4"/>
        <v>15</v>
      </c>
      <c r="BD164">
        <f t="shared" si="5"/>
        <v>80</v>
      </c>
      <c r="BE164" t="s">
        <v>158</v>
      </c>
      <c r="BF164" t="s">
        <v>175</v>
      </c>
      <c r="BG164" t="s">
        <v>158</v>
      </c>
      <c r="BH164">
        <v>30</v>
      </c>
      <c r="BM164" t="s">
        <v>754</v>
      </c>
      <c r="BN164" t="s">
        <v>174</v>
      </c>
      <c r="BQ164">
        <v>5</v>
      </c>
      <c r="BR164">
        <v>33</v>
      </c>
      <c r="BV164" t="s">
        <v>755</v>
      </c>
      <c r="BW164" t="s">
        <v>172</v>
      </c>
      <c r="BX164" t="s">
        <v>158</v>
      </c>
      <c r="BY164" t="s">
        <v>158</v>
      </c>
      <c r="BZ164" t="s">
        <v>158</v>
      </c>
      <c r="CB164">
        <v>22</v>
      </c>
      <c r="CK164" t="s">
        <v>756</v>
      </c>
      <c r="CL164" t="s">
        <v>174</v>
      </c>
      <c r="CM164" t="s">
        <v>158</v>
      </c>
      <c r="CN164">
        <v>0</v>
      </c>
      <c r="CO164">
        <v>0</v>
      </c>
      <c r="CP164">
        <v>50</v>
      </c>
      <c r="CR164">
        <v>50</v>
      </c>
      <c r="CS164">
        <v>0</v>
      </c>
      <c r="CX164" t="s">
        <v>757</v>
      </c>
      <c r="CY164" t="s">
        <v>174</v>
      </c>
      <c r="CZ164" t="s">
        <v>158</v>
      </c>
      <c r="DA164" t="s">
        <v>158</v>
      </c>
      <c r="DB164" t="s">
        <v>158</v>
      </c>
      <c r="DC164" t="s">
        <v>758</v>
      </c>
      <c r="DD164" t="s">
        <v>172</v>
      </c>
      <c r="DE164" t="s">
        <v>158</v>
      </c>
      <c r="DF164" t="s">
        <v>264</v>
      </c>
      <c r="DG164" t="s">
        <v>158</v>
      </c>
      <c r="DH164" t="s">
        <v>158</v>
      </c>
      <c r="DI164" t="s">
        <v>158</v>
      </c>
      <c r="DJ164" t="s">
        <v>158</v>
      </c>
      <c r="DK164" t="s">
        <v>759</v>
      </c>
      <c r="DL164" t="s">
        <v>174</v>
      </c>
      <c r="DM164" t="s">
        <v>158</v>
      </c>
      <c r="DN164" t="s">
        <v>760</v>
      </c>
      <c r="DO164" t="s">
        <v>174</v>
      </c>
      <c r="DP164" t="s">
        <v>158</v>
      </c>
      <c r="DQ164" t="s">
        <v>761</v>
      </c>
      <c r="DR164" t="s">
        <v>174</v>
      </c>
      <c r="DS164" t="s">
        <v>158</v>
      </c>
      <c r="DT164" t="s">
        <v>762</v>
      </c>
      <c r="DU164" t="s">
        <v>158</v>
      </c>
      <c r="DV164" t="s">
        <v>172</v>
      </c>
      <c r="DW164">
        <v>5</v>
      </c>
      <c r="DX164">
        <v>12.96</v>
      </c>
      <c r="DY164" t="s">
        <v>158</v>
      </c>
      <c r="DZ164">
        <v>53.64</v>
      </c>
      <c r="EA164">
        <v>6.7249999999999996</v>
      </c>
      <c r="EB164">
        <v>8.077</v>
      </c>
      <c r="EC164">
        <v>8.0593599999999999</v>
      </c>
      <c r="ED164">
        <v>10.39842</v>
      </c>
      <c r="EE164">
        <v>2.1038800000000002</v>
      </c>
      <c r="EF164">
        <v>92.580579999999998</v>
      </c>
      <c r="EG164">
        <v>83.863640000000004</v>
      </c>
      <c r="EH164">
        <v>4.9181499999999998</v>
      </c>
      <c r="EI164" t="s">
        <v>158</v>
      </c>
      <c r="EJ164" t="s">
        <v>158</v>
      </c>
      <c r="EK164" s="2">
        <v>0</v>
      </c>
      <c r="EM164">
        <v>74.173587823390989</v>
      </c>
      <c r="EN164">
        <v>5.6905064744792044</v>
      </c>
      <c r="EO164">
        <v>5</v>
      </c>
      <c r="EQ164">
        <v>3</v>
      </c>
      <c r="ES164">
        <v>5</v>
      </c>
      <c r="EU164">
        <v>5</v>
      </c>
    </row>
    <row r="165" spans="1:152" x14ac:dyDescent="0.3">
      <c r="A165" t="s">
        <v>763</v>
      </c>
      <c r="B165" t="s">
        <v>356</v>
      </c>
      <c r="C165" t="s">
        <v>747</v>
      </c>
      <c r="D165" t="s">
        <v>156</v>
      </c>
      <c r="E165" t="s">
        <v>156</v>
      </c>
      <c r="F165" t="s">
        <v>156</v>
      </c>
      <c r="H165" t="s">
        <v>156</v>
      </c>
      <c r="I165" t="s">
        <v>155</v>
      </c>
      <c r="J165" t="s">
        <v>748</v>
      </c>
      <c r="L165" t="s">
        <v>155</v>
      </c>
      <c r="M165">
        <v>0.78369621084276997</v>
      </c>
      <c r="N165">
        <v>1261.23931722118</v>
      </c>
      <c r="Q165">
        <v>1879.9058002305001</v>
      </c>
      <c r="R165" t="s">
        <v>763</v>
      </c>
      <c r="U165" t="s">
        <v>749</v>
      </c>
      <c r="V165" t="s">
        <v>260</v>
      </c>
      <c r="W165" t="s">
        <v>750</v>
      </c>
      <c r="X165" t="s">
        <v>763</v>
      </c>
      <c r="Y165" t="s">
        <v>168</v>
      </c>
      <c r="Z165" t="s">
        <v>752</v>
      </c>
      <c r="AA165" t="s">
        <v>764</v>
      </c>
      <c r="AB165" t="s">
        <v>765</v>
      </c>
      <c r="AC165" t="s">
        <v>158</v>
      </c>
      <c r="AD165" t="s">
        <v>174</v>
      </c>
      <c r="AE165" t="s">
        <v>158</v>
      </c>
      <c r="AF165" t="s">
        <v>158</v>
      </c>
      <c r="AG165" t="s">
        <v>174</v>
      </c>
      <c r="AH165" t="s">
        <v>158</v>
      </c>
      <c r="AI165">
        <v>0</v>
      </c>
      <c r="AJ165">
        <v>10</v>
      </c>
      <c r="AK165">
        <v>20</v>
      </c>
      <c r="AL165">
        <v>65</v>
      </c>
      <c r="AM165">
        <v>5</v>
      </c>
      <c r="BC165">
        <f t="shared" si="4"/>
        <v>65</v>
      </c>
      <c r="BD165">
        <f t="shared" si="5"/>
        <v>30</v>
      </c>
      <c r="BE165" t="s">
        <v>158</v>
      </c>
      <c r="BF165" t="s">
        <v>175</v>
      </c>
      <c r="BG165" t="s">
        <v>158</v>
      </c>
      <c r="BH165">
        <v>36</v>
      </c>
      <c r="BM165" t="s">
        <v>766</v>
      </c>
      <c r="BN165" t="s">
        <v>174</v>
      </c>
      <c r="BQ165">
        <v>5.2</v>
      </c>
      <c r="BR165">
        <v>33</v>
      </c>
      <c r="BV165" t="s">
        <v>755</v>
      </c>
      <c r="BW165" t="s">
        <v>172</v>
      </c>
      <c r="BX165" t="s">
        <v>158</v>
      </c>
      <c r="BY165" t="s">
        <v>158</v>
      </c>
      <c r="BZ165" t="s">
        <v>158</v>
      </c>
      <c r="CB165">
        <v>1</v>
      </c>
      <c r="CK165" t="s">
        <v>767</v>
      </c>
      <c r="CL165" t="s">
        <v>172</v>
      </c>
      <c r="CM165" t="s">
        <v>158</v>
      </c>
      <c r="CN165">
        <v>0</v>
      </c>
      <c r="CO165">
        <v>0</v>
      </c>
      <c r="CP165">
        <v>100</v>
      </c>
      <c r="CR165">
        <v>0</v>
      </c>
      <c r="CS165">
        <v>0</v>
      </c>
      <c r="CX165" t="s">
        <v>768</v>
      </c>
      <c r="CY165" t="s">
        <v>175</v>
      </c>
      <c r="CZ165" t="s">
        <v>158</v>
      </c>
      <c r="DA165" t="s">
        <v>158</v>
      </c>
      <c r="DB165" t="s">
        <v>158</v>
      </c>
      <c r="DC165" t="s">
        <v>769</v>
      </c>
      <c r="DD165" t="s">
        <v>174</v>
      </c>
      <c r="DE165" t="s">
        <v>158</v>
      </c>
      <c r="DF165" t="s">
        <v>770</v>
      </c>
      <c r="DG165" t="s">
        <v>158</v>
      </c>
      <c r="DH165" t="s">
        <v>158</v>
      </c>
      <c r="DI165" t="s">
        <v>158</v>
      </c>
      <c r="DJ165" t="s">
        <v>158</v>
      </c>
      <c r="DK165" t="s">
        <v>771</v>
      </c>
      <c r="DL165" t="s">
        <v>175</v>
      </c>
      <c r="DM165" t="s">
        <v>158</v>
      </c>
      <c r="DN165" t="s">
        <v>772</v>
      </c>
      <c r="DO165" t="s">
        <v>175</v>
      </c>
      <c r="DP165" t="s">
        <v>158</v>
      </c>
      <c r="DQ165" t="s">
        <v>773</v>
      </c>
      <c r="DR165" t="s">
        <v>172</v>
      </c>
      <c r="DS165" t="s">
        <v>158</v>
      </c>
      <c r="DT165" t="s">
        <v>774</v>
      </c>
      <c r="DU165" t="s">
        <v>158</v>
      </c>
      <c r="DV165" t="s">
        <v>172</v>
      </c>
      <c r="DW165">
        <v>3.7510819999999998</v>
      </c>
      <c r="DX165">
        <v>13.005811</v>
      </c>
      <c r="DY165" t="s">
        <v>158</v>
      </c>
      <c r="DZ165">
        <v>47.507922000000001</v>
      </c>
      <c r="EA165">
        <v>0</v>
      </c>
      <c r="EB165">
        <v>4.9757999999999996</v>
      </c>
      <c r="EC165">
        <v>8.8279999999999994</v>
      </c>
      <c r="ED165">
        <v>6.5983999999999998</v>
      </c>
      <c r="EE165">
        <v>0</v>
      </c>
      <c r="EF165">
        <v>96.251300000000001</v>
      </c>
      <c r="EG165">
        <v>85.516400000000004</v>
      </c>
      <c r="EH165">
        <v>2.4068000000000001</v>
      </c>
      <c r="EI165" t="s">
        <v>158</v>
      </c>
      <c r="EJ165" t="s">
        <v>158</v>
      </c>
      <c r="EK165" s="2">
        <v>0</v>
      </c>
      <c r="EM165">
        <v>72.482618872441833</v>
      </c>
      <c r="EN165">
        <v>11.49343000490987</v>
      </c>
      <c r="EO165">
        <v>1</v>
      </c>
      <c r="EQ165">
        <v>3</v>
      </c>
      <c r="ES165">
        <v>3</v>
      </c>
      <c r="EU165">
        <v>1</v>
      </c>
    </row>
    <row r="166" spans="1:152" x14ac:dyDescent="0.3">
      <c r="A166" t="s">
        <v>775</v>
      </c>
      <c r="B166" t="s">
        <v>356</v>
      </c>
      <c r="C166" t="s">
        <v>747</v>
      </c>
      <c r="D166" t="s">
        <v>156</v>
      </c>
      <c r="E166" t="s">
        <v>156</v>
      </c>
      <c r="F166" t="s">
        <v>156</v>
      </c>
      <c r="H166" t="s">
        <v>156</v>
      </c>
      <c r="I166" t="s">
        <v>155</v>
      </c>
      <c r="J166" t="s">
        <v>748</v>
      </c>
      <c r="L166" t="s">
        <v>155</v>
      </c>
      <c r="M166">
        <v>0.44054991389677001</v>
      </c>
      <c r="N166">
        <v>708.99777862584097</v>
      </c>
      <c r="Q166">
        <v>1057.29969297401</v>
      </c>
      <c r="R166" t="s">
        <v>775</v>
      </c>
      <c r="U166" t="s">
        <v>749</v>
      </c>
      <c r="V166" t="s">
        <v>271</v>
      </c>
      <c r="W166" t="s">
        <v>750</v>
      </c>
      <c r="X166" t="s">
        <v>775</v>
      </c>
      <c r="Y166" t="s">
        <v>168</v>
      </c>
      <c r="Z166" t="s">
        <v>764</v>
      </c>
      <c r="AA166" t="s">
        <v>776</v>
      </c>
      <c r="AB166" t="s">
        <v>455</v>
      </c>
      <c r="AC166" t="s">
        <v>158</v>
      </c>
      <c r="AD166" t="s">
        <v>174</v>
      </c>
      <c r="AE166" t="s">
        <v>158</v>
      </c>
      <c r="AF166" t="s">
        <v>158</v>
      </c>
      <c r="AG166" t="s">
        <v>174</v>
      </c>
      <c r="AH166" t="s">
        <v>158</v>
      </c>
      <c r="BC166" t="str">
        <f t="shared" si="4"/>
        <v>NA</v>
      </c>
      <c r="BD166" t="str">
        <f t="shared" si="5"/>
        <v>NA</v>
      </c>
      <c r="BE166" t="s">
        <v>158</v>
      </c>
      <c r="BF166" t="s">
        <v>172</v>
      </c>
      <c r="BG166" t="s">
        <v>158</v>
      </c>
      <c r="BM166" t="s">
        <v>158</v>
      </c>
      <c r="BN166" t="s">
        <v>174</v>
      </c>
      <c r="BQ166">
        <v>9.9</v>
      </c>
      <c r="BV166" t="s">
        <v>158</v>
      </c>
      <c r="BW166" t="s">
        <v>174</v>
      </c>
      <c r="BX166" t="s">
        <v>158</v>
      </c>
      <c r="BY166" t="s">
        <v>158</v>
      </c>
      <c r="BZ166" t="s">
        <v>158</v>
      </c>
      <c r="CB166">
        <v>1</v>
      </c>
      <c r="CK166" t="s">
        <v>158</v>
      </c>
      <c r="CL166" t="s">
        <v>174</v>
      </c>
      <c r="CM166" t="s">
        <v>158</v>
      </c>
      <c r="CX166" t="s">
        <v>777</v>
      </c>
      <c r="CY166" t="s">
        <v>174</v>
      </c>
      <c r="CZ166" t="s">
        <v>158</v>
      </c>
      <c r="DA166" t="s">
        <v>158</v>
      </c>
      <c r="DB166" t="s">
        <v>158</v>
      </c>
      <c r="DC166" t="s">
        <v>777</v>
      </c>
      <c r="DD166" t="s">
        <v>174</v>
      </c>
      <c r="DE166" t="s">
        <v>158</v>
      </c>
      <c r="DF166" t="s">
        <v>158</v>
      </c>
      <c r="DG166" t="s">
        <v>158</v>
      </c>
      <c r="DH166" t="s">
        <v>158</v>
      </c>
      <c r="DI166" t="s">
        <v>158</v>
      </c>
      <c r="DJ166" t="s">
        <v>158</v>
      </c>
      <c r="DK166" t="s">
        <v>777</v>
      </c>
      <c r="DL166" t="s">
        <v>174</v>
      </c>
      <c r="DM166" t="s">
        <v>158</v>
      </c>
      <c r="DN166" t="s">
        <v>158</v>
      </c>
      <c r="DO166" t="s">
        <v>174</v>
      </c>
      <c r="DP166" t="s">
        <v>158</v>
      </c>
      <c r="DQ166" t="s">
        <v>158</v>
      </c>
      <c r="DR166" t="s">
        <v>174</v>
      </c>
      <c r="DS166" t="s">
        <v>158</v>
      </c>
      <c r="DT166" t="s">
        <v>158</v>
      </c>
      <c r="DU166" t="s">
        <v>158</v>
      </c>
      <c r="DV166" t="s">
        <v>172</v>
      </c>
      <c r="DW166">
        <v>4.7751710000000003</v>
      </c>
      <c r="DX166">
        <v>13.085710000000001</v>
      </c>
      <c r="DY166" t="s">
        <v>158</v>
      </c>
      <c r="DZ166">
        <v>22.856755</v>
      </c>
      <c r="EI166" t="s">
        <v>158</v>
      </c>
      <c r="EJ166" t="s">
        <v>158</v>
      </c>
      <c r="EK166" s="2">
        <v>0</v>
      </c>
      <c r="EM166">
        <v>62.913330687585841</v>
      </c>
      <c r="EN166">
        <v>22.845109837769911</v>
      </c>
      <c r="EO166">
        <v>5</v>
      </c>
      <c r="EQ166">
        <v>5</v>
      </c>
      <c r="ES166">
        <v>5</v>
      </c>
      <c r="EU166">
        <v>5</v>
      </c>
    </row>
    <row r="167" spans="1:152" x14ac:dyDescent="0.3">
      <c r="A167" t="s">
        <v>778</v>
      </c>
      <c r="B167" t="s">
        <v>356</v>
      </c>
      <c r="C167" t="s">
        <v>747</v>
      </c>
      <c r="D167" t="s">
        <v>156</v>
      </c>
      <c r="E167" t="s">
        <v>156</v>
      </c>
      <c r="F167" t="s">
        <v>156</v>
      </c>
      <c r="H167" t="s">
        <v>156</v>
      </c>
      <c r="I167" t="s">
        <v>155</v>
      </c>
      <c r="J167" t="s">
        <v>748</v>
      </c>
      <c r="L167" t="s">
        <v>155</v>
      </c>
      <c r="M167">
        <v>0.60545363257331697</v>
      </c>
      <c r="N167">
        <v>974.38511963031306</v>
      </c>
      <c r="Q167">
        <v>1453.3977068471099</v>
      </c>
      <c r="R167" t="s">
        <v>778</v>
      </c>
      <c r="U167" t="s">
        <v>749</v>
      </c>
      <c r="V167" t="s">
        <v>276</v>
      </c>
      <c r="W167" t="s">
        <v>750</v>
      </c>
      <c r="X167" t="s">
        <v>778</v>
      </c>
      <c r="Y167" t="s">
        <v>168</v>
      </c>
      <c r="Z167" t="s">
        <v>776</v>
      </c>
      <c r="AA167" t="s">
        <v>779</v>
      </c>
      <c r="AB167" t="s">
        <v>780</v>
      </c>
      <c r="AC167" t="s">
        <v>158</v>
      </c>
      <c r="AD167" t="s">
        <v>174</v>
      </c>
      <c r="AE167" t="s">
        <v>158</v>
      </c>
      <c r="AF167" t="s">
        <v>158</v>
      </c>
      <c r="AG167" t="s">
        <v>174</v>
      </c>
      <c r="AH167" t="s">
        <v>158</v>
      </c>
      <c r="BC167" t="str">
        <f t="shared" si="4"/>
        <v>NA</v>
      </c>
      <c r="BD167" t="str">
        <f t="shared" si="5"/>
        <v>NA</v>
      </c>
      <c r="BE167" t="s">
        <v>158</v>
      </c>
      <c r="BF167" t="s">
        <v>175</v>
      </c>
      <c r="BG167" t="s">
        <v>158</v>
      </c>
      <c r="BH167">
        <v>19</v>
      </c>
      <c r="BM167" t="s">
        <v>781</v>
      </c>
      <c r="BN167" t="s">
        <v>175</v>
      </c>
      <c r="BQ167">
        <v>1.9</v>
      </c>
      <c r="BR167">
        <v>0</v>
      </c>
      <c r="BV167" t="s">
        <v>782</v>
      </c>
      <c r="BW167" t="s">
        <v>172</v>
      </c>
      <c r="BX167" t="s">
        <v>158</v>
      </c>
      <c r="BY167" t="s">
        <v>158</v>
      </c>
      <c r="BZ167" t="s">
        <v>158</v>
      </c>
      <c r="CB167">
        <v>0</v>
      </c>
      <c r="CK167" t="s">
        <v>783</v>
      </c>
      <c r="CL167" t="s">
        <v>174</v>
      </c>
      <c r="CM167" t="s">
        <v>158</v>
      </c>
      <c r="CX167" t="s">
        <v>757</v>
      </c>
      <c r="CY167" t="s">
        <v>174</v>
      </c>
      <c r="CZ167" t="s">
        <v>158</v>
      </c>
      <c r="DA167" t="s">
        <v>158</v>
      </c>
      <c r="DB167" t="s">
        <v>158</v>
      </c>
      <c r="DC167" t="s">
        <v>784</v>
      </c>
      <c r="DD167" t="s">
        <v>174</v>
      </c>
      <c r="DE167" t="s">
        <v>158</v>
      </c>
      <c r="DF167" t="s">
        <v>770</v>
      </c>
      <c r="DG167" t="s">
        <v>158</v>
      </c>
      <c r="DH167" t="s">
        <v>158</v>
      </c>
      <c r="DI167" t="s">
        <v>158</v>
      </c>
      <c r="DJ167" t="s">
        <v>158</v>
      </c>
      <c r="DK167" t="s">
        <v>785</v>
      </c>
      <c r="DL167" t="s">
        <v>174</v>
      </c>
      <c r="DM167" t="s">
        <v>158</v>
      </c>
      <c r="DN167" t="s">
        <v>760</v>
      </c>
      <c r="DO167" t="s">
        <v>174</v>
      </c>
      <c r="DP167" t="s">
        <v>158</v>
      </c>
      <c r="DQ167" t="s">
        <v>761</v>
      </c>
      <c r="DR167" t="s">
        <v>174</v>
      </c>
      <c r="DS167" t="s">
        <v>158</v>
      </c>
      <c r="DT167" t="s">
        <v>762</v>
      </c>
      <c r="DU167" t="s">
        <v>158</v>
      </c>
      <c r="DV167" t="s">
        <v>172</v>
      </c>
      <c r="DW167">
        <v>4.7461289999999998</v>
      </c>
      <c r="DX167">
        <v>12.99</v>
      </c>
      <c r="DY167" t="s">
        <v>158</v>
      </c>
      <c r="DZ167">
        <v>25.89</v>
      </c>
      <c r="EA167">
        <v>6.27</v>
      </c>
      <c r="EB167">
        <v>31.627300000000002</v>
      </c>
      <c r="ED167">
        <v>94.396000000000001</v>
      </c>
      <c r="EE167">
        <v>27.533799999999999</v>
      </c>
      <c r="EF167">
        <v>88.073599999999999</v>
      </c>
      <c r="EG167">
        <v>41.950599999999987</v>
      </c>
      <c r="EH167">
        <v>2.2206000000000001</v>
      </c>
      <c r="EI167" t="s">
        <v>158</v>
      </c>
      <c r="EJ167" t="s">
        <v>158</v>
      </c>
      <c r="EK167" s="2">
        <v>0</v>
      </c>
      <c r="EM167">
        <v>69.728629186351782</v>
      </c>
      <c r="EN167">
        <v>8.1193358019064163</v>
      </c>
      <c r="EO167">
        <v>5</v>
      </c>
      <c r="EQ167">
        <v>3</v>
      </c>
      <c r="ES167">
        <v>5</v>
      </c>
      <c r="EU167">
        <v>5</v>
      </c>
    </row>
    <row r="168" spans="1:152" x14ac:dyDescent="0.3">
      <c r="A168" t="s">
        <v>786</v>
      </c>
      <c r="B168" t="s">
        <v>356</v>
      </c>
      <c r="C168" t="s">
        <v>747</v>
      </c>
      <c r="D168" t="s">
        <v>156</v>
      </c>
      <c r="E168" t="s">
        <v>156</v>
      </c>
      <c r="F168" t="s">
        <v>156</v>
      </c>
      <c r="H168" t="s">
        <v>156</v>
      </c>
      <c r="I168" t="s">
        <v>155</v>
      </c>
      <c r="J168" t="s">
        <v>748</v>
      </c>
      <c r="L168" t="s">
        <v>155</v>
      </c>
      <c r="M168">
        <v>0.63197441343018201</v>
      </c>
      <c r="N168">
        <v>1017.06626453991</v>
      </c>
      <c r="Q168">
        <v>1517.87279879778</v>
      </c>
      <c r="R168" t="s">
        <v>786</v>
      </c>
      <c r="U168" t="s">
        <v>749</v>
      </c>
      <c r="V168" t="s">
        <v>787</v>
      </c>
      <c r="W168" t="s">
        <v>750</v>
      </c>
      <c r="X168" t="s">
        <v>786</v>
      </c>
      <c r="Y168" t="s">
        <v>168</v>
      </c>
      <c r="Z168" t="s">
        <v>779</v>
      </c>
      <c r="AA168" t="s">
        <v>788</v>
      </c>
      <c r="AB168" t="s">
        <v>789</v>
      </c>
      <c r="AC168" t="s">
        <v>158</v>
      </c>
      <c r="AD168" t="s">
        <v>174</v>
      </c>
      <c r="AE168" t="s">
        <v>158</v>
      </c>
      <c r="AF168" t="s">
        <v>158</v>
      </c>
      <c r="AG168" t="s">
        <v>174</v>
      </c>
      <c r="AH168" t="s">
        <v>158</v>
      </c>
      <c r="BC168" t="str">
        <f t="shared" si="4"/>
        <v>NA</v>
      </c>
      <c r="BD168" t="str">
        <f t="shared" si="5"/>
        <v>NA</v>
      </c>
      <c r="BE168" t="s">
        <v>158</v>
      </c>
      <c r="BF168" t="s">
        <v>172</v>
      </c>
      <c r="BG168" t="s">
        <v>158</v>
      </c>
      <c r="BM168" t="s">
        <v>158</v>
      </c>
      <c r="BN168" t="s">
        <v>174</v>
      </c>
      <c r="BQ168">
        <v>8.5</v>
      </c>
      <c r="BV168" t="s">
        <v>158</v>
      </c>
      <c r="BW168" t="s">
        <v>174</v>
      </c>
      <c r="BX168" t="s">
        <v>158</v>
      </c>
      <c r="BY168" t="s">
        <v>158</v>
      </c>
      <c r="BZ168" t="s">
        <v>158</v>
      </c>
      <c r="CB168">
        <v>0</v>
      </c>
      <c r="CK168" t="s">
        <v>158</v>
      </c>
      <c r="CL168" t="s">
        <v>174</v>
      </c>
      <c r="CM168" t="s">
        <v>158</v>
      </c>
      <c r="CX168" t="s">
        <v>790</v>
      </c>
      <c r="CY168" t="s">
        <v>174</v>
      </c>
      <c r="CZ168" t="s">
        <v>158</v>
      </c>
      <c r="DA168" t="s">
        <v>158</v>
      </c>
      <c r="DB168" t="s">
        <v>158</v>
      </c>
      <c r="DC168" t="s">
        <v>790</v>
      </c>
      <c r="DD168" t="s">
        <v>174</v>
      </c>
      <c r="DE168" t="s">
        <v>158</v>
      </c>
      <c r="DF168" t="s">
        <v>158</v>
      </c>
      <c r="DG168" t="s">
        <v>158</v>
      </c>
      <c r="DH168" t="s">
        <v>158</v>
      </c>
      <c r="DI168" t="s">
        <v>158</v>
      </c>
      <c r="DJ168" t="s">
        <v>158</v>
      </c>
      <c r="DK168" t="s">
        <v>790</v>
      </c>
      <c r="DL168" t="s">
        <v>174</v>
      </c>
      <c r="DM168" t="s">
        <v>158</v>
      </c>
      <c r="DN168" t="s">
        <v>158</v>
      </c>
      <c r="DO168" t="s">
        <v>174</v>
      </c>
      <c r="DP168" t="s">
        <v>158</v>
      </c>
      <c r="DQ168" t="s">
        <v>158</v>
      </c>
      <c r="DR168" t="s">
        <v>174</v>
      </c>
      <c r="DS168" t="s">
        <v>158</v>
      </c>
      <c r="DT168" t="s">
        <v>158</v>
      </c>
      <c r="DU168" t="s">
        <v>158</v>
      </c>
      <c r="DV168" t="s">
        <v>172</v>
      </c>
      <c r="DW168">
        <v>4.5842039999999997</v>
      </c>
      <c r="DX168">
        <v>12.382116999999999</v>
      </c>
      <c r="DY168" t="s">
        <v>158</v>
      </c>
      <c r="DZ168">
        <v>50.219512999999999</v>
      </c>
      <c r="EI168" t="s">
        <v>158</v>
      </c>
      <c r="EJ168" t="s">
        <v>158</v>
      </c>
      <c r="EK168" s="2">
        <v>0</v>
      </c>
      <c r="EM168">
        <v>73.830994282457283</v>
      </c>
      <c r="EN168">
        <v>4.6859215120282096</v>
      </c>
      <c r="EO168">
        <v>5</v>
      </c>
      <c r="EQ168">
        <v>5</v>
      </c>
      <c r="ES168">
        <v>5</v>
      </c>
      <c r="EU168">
        <v>5</v>
      </c>
    </row>
    <row r="169" spans="1:152" x14ac:dyDescent="0.3">
      <c r="A169" t="s">
        <v>791</v>
      </c>
      <c r="B169" t="s">
        <v>356</v>
      </c>
      <c r="C169" t="s">
        <v>747</v>
      </c>
      <c r="D169" t="s">
        <v>156</v>
      </c>
      <c r="E169" t="s">
        <v>156</v>
      </c>
      <c r="F169" t="s">
        <v>156</v>
      </c>
      <c r="H169" t="s">
        <v>156</v>
      </c>
      <c r="I169" t="s">
        <v>155</v>
      </c>
      <c r="J169" t="s">
        <v>748</v>
      </c>
      <c r="L169" t="s">
        <v>155</v>
      </c>
      <c r="M169">
        <v>1.1586526163403801</v>
      </c>
      <c r="N169">
        <v>1864.67436554042</v>
      </c>
      <c r="Q169">
        <v>2783.6869972865802</v>
      </c>
      <c r="R169" t="s">
        <v>791</v>
      </c>
      <c r="U169" t="s">
        <v>749</v>
      </c>
      <c r="V169" t="s">
        <v>792</v>
      </c>
      <c r="W169" t="s">
        <v>750</v>
      </c>
      <c r="X169" t="s">
        <v>791</v>
      </c>
      <c r="Y169" t="s">
        <v>168</v>
      </c>
      <c r="Z169" t="s">
        <v>788</v>
      </c>
      <c r="AA169" t="s">
        <v>793</v>
      </c>
      <c r="AB169" t="s">
        <v>794</v>
      </c>
      <c r="AC169" t="s">
        <v>158</v>
      </c>
      <c r="AD169" t="s">
        <v>174</v>
      </c>
      <c r="AE169" t="s">
        <v>158</v>
      </c>
      <c r="AF169" t="s">
        <v>158</v>
      </c>
      <c r="AG169" t="s">
        <v>174</v>
      </c>
      <c r="AH169" t="s">
        <v>158</v>
      </c>
      <c r="AI169">
        <v>5</v>
      </c>
      <c r="AJ169">
        <v>35</v>
      </c>
      <c r="AK169">
        <v>60</v>
      </c>
      <c r="AL169">
        <v>0</v>
      </c>
      <c r="AM169">
        <v>0</v>
      </c>
      <c r="BC169">
        <f t="shared" si="4"/>
        <v>0</v>
      </c>
      <c r="BD169">
        <f t="shared" si="5"/>
        <v>95</v>
      </c>
      <c r="BE169" t="s">
        <v>158</v>
      </c>
      <c r="BF169" t="s">
        <v>174</v>
      </c>
      <c r="BG169" t="s">
        <v>158</v>
      </c>
      <c r="BH169">
        <v>92</v>
      </c>
      <c r="BM169" t="s">
        <v>795</v>
      </c>
      <c r="BN169" t="s">
        <v>172</v>
      </c>
      <c r="BQ169">
        <v>5.7</v>
      </c>
      <c r="BR169">
        <v>57</v>
      </c>
      <c r="BV169" t="s">
        <v>796</v>
      </c>
      <c r="BW169" t="s">
        <v>172</v>
      </c>
      <c r="BX169" t="s">
        <v>158</v>
      </c>
      <c r="BY169" t="s">
        <v>158</v>
      </c>
      <c r="BZ169" t="s">
        <v>158</v>
      </c>
      <c r="CB169">
        <v>10</v>
      </c>
      <c r="CK169" t="s">
        <v>797</v>
      </c>
      <c r="CL169" t="s">
        <v>174</v>
      </c>
      <c r="CM169" t="s">
        <v>158</v>
      </c>
      <c r="CN169">
        <v>0</v>
      </c>
      <c r="CO169">
        <v>50</v>
      </c>
      <c r="CP169">
        <v>50</v>
      </c>
      <c r="CR169">
        <v>0</v>
      </c>
      <c r="CS169">
        <v>0</v>
      </c>
      <c r="CX169" t="s">
        <v>757</v>
      </c>
      <c r="CY169" t="s">
        <v>172</v>
      </c>
      <c r="CZ169" t="s">
        <v>158</v>
      </c>
      <c r="DA169" t="s">
        <v>158</v>
      </c>
      <c r="DB169" t="s">
        <v>158</v>
      </c>
      <c r="DC169" t="s">
        <v>798</v>
      </c>
      <c r="DD169" t="s">
        <v>174</v>
      </c>
      <c r="DE169" t="s">
        <v>158</v>
      </c>
      <c r="DF169" t="s">
        <v>770</v>
      </c>
      <c r="DG169" t="s">
        <v>158</v>
      </c>
      <c r="DH169" t="s">
        <v>158</v>
      </c>
      <c r="DI169" t="s">
        <v>158</v>
      </c>
      <c r="DJ169" t="s">
        <v>158</v>
      </c>
      <c r="DK169" t="s">
        <v>799</v>
      </c>
      <c r="DL169" t="s">
        <v>174</v>
      </c>
      <c r="DM169" t="s">
        <v>158</v>
      </c>
      <c r="DN169" t="s">
        <v>800</v>
      </c>
      <c r="DO169" t="s">
        <v>174</v>
      </c>
      <c r="DP169" t="s">
        <v>158</v>
      </c>
      <c r="DQ169" t="s">
        <v>761</v>
      </c>
      <c r="DR169" t="s">
        <v>174</v>
      </c>
      <c r="DS169" t="s">
        <v>158</v>
      </c>
      <c r="DT169" t="s">
        <v>762</v>
      </c>
      <c r="DU169" t="s">
        <v>158</v>
      </c>
      <c r="DV169" t="s">
        <v>172</v>
      </c>
      <c r="DW169">
        <v>4.4956100000000001</v>
      </c>
      <c r="DX169">
        <v>12.147938999999999</v>
      </c>
      <c r="DY169" t="s">
        <v>158</v>
      </c>
      <c r="DZ169">
        <v>52.204346999999999</v>
      </c>
      <c r="EI169" t="s">
        <v>158</v>
      </c>
      <c r="EJ169" t="s">
        <v>158</v>
      </c>
      <c r="EK169" s="2">
        <v>0</v>
      </c>
      <c r="EM169">
        <v>73.727534501685113</v>
      </c>
      <c r="EN169">
        <v>8.4201145448557883E-3</v>
      </c>
      <c r="EO169">
        <v>5</v>
      </c>
      <c r="EQ169">
        <v>3</v>
      </c>
      <c r="ES169">
        <v>5</v>
      </c>
      <c r="EU169">
        <v>5</v>
      </c>
    </row>
    <row r="170" spans="1:152" x14ac:dyDescent="0.3">
      <c r="A170" t="s">
        <v>801</v>
      </c>
      <c r="B170" t="s">
        <v>356</v>
      </c>
      <c r="C170" t="s">
        <v>747</v>
      </c>
      <c r="D170" t="s">
        <v>156</v>
      </c>
      <c r="E170" t="s">
        <v>156</v>
      </c>
      <c r="F170" t="s">
        <v>156</v>
      </c>
      <c r="H170" t="s">
        <v>156</v>
      </c>
      <c r="I170" t="s">
        <v>155</v>
      </c>
      <c r="J170" t="s">
        <v>748</v>
      </c>
      <c r="L170" t="s">
        <v>155</v>
      </c>
      <c r="M170">
        <v>0.50597830177956404</v>
      </c>
      <c r="N170">
        <v>814.29477268867799</v>
      </c>
      <c r="Q170">
        <v>1215.4012787982399</v>
      </c>
      <c r="R170" t="s">
        <v>801</v>
      </c>
      <c r="U170" t="s">
        <v>749</v>
      </c>
      <c r="V170" t="s">
        <v>802</v>
      </c>
      <c r="W170" t="s">
        <v>750</v>
      </c>
      <c r="X170" t="s">
        <v>801</v>
      </c>
      <c r="Y170" t="s">
        <v>168</v>
      </c>
      <c r="Z170" t="s">
        <v>793</v>
      </c>
      <c r="AA170" t="s">
        <v>803</v>
      </c>
      <c r="AB170" t="s">
        <v>804</v>
      </c>
      <c r="AC170" t="s">
        <v>158</v>
      </c>
      <c r="AD170" t="s">
        <v>174</v>
      </c>
      <c r="AE170" t="s">
        <v>158</v>
      </c>
      <c r="AF170" t="s">
        <v>158</v>
      </c>
      <c r="AG170" t="s">
        <v>174</v>
      </c>
      <c r="AH170" t="s">
        <v>158</v>
      </c>
      <c r="AI170">
        <v>0</v>
      </c>
      <c r="AJ170">
        <v>50</v>
      </c>
      <c r="AK170">
        <v>35</v>
      </c>
      <c r="AL170">
        <v>10</v>
      </c>
      <c r="AM170">
        <v>5</v>
      </c>
      <c r="BC170">
        <f t="shared" si="4"/>
        <v>10</v>
      </c>
      <c r="BD170">
        <f t="shared" si="5"/>
        <v>85</v>
      </c>
      <c r="BE170" t="s">
        <v>158</v>
      </c>
      <c r="BF170" t="s">
        <v>175</v>
      </c>
      <c r="BG170" t="s">
        <v>158</v>
      </c>
      <c r="BH170">
        <v>31</v>
      </c>
      <c r="BM170" t="s">
        <v>805</v>
      </c>
      <c r="BN170" t="s">
        <v>172</v>
      </c>
      <c r="BQ170">
        <v>5.8</v>
      </c>
      <c r="BR170">
        <v>67</v>
      </c>
      <c r="BV170" t="s">
        <v>806</v>
      </c>
      <c r="BW170" t="s">
        <v>172</v>
      </c>
      <c r="BX170" t="s">
        <v>158</v>
      </c>
      <c r="BY170" t="s">
        <v>158</v>
      </c>
      <c r="BZ170" t="s">
        <v>158</v>
      </c>
      <c r="CB170">
        <v>0</v>
      </c>
      <c r="CK170" t="s">
        <v>783</v>
      </c>
      <c r="CL170" t="s">
        <v>172</v>
      </c>
      <c r="CM170" t="s">
        <v>158</v>
      </c>
      <c r="CN170">
        <v>0</v>
      </c>
      <c r="CO170">
        <v>0</v>
      </c>
      <c r="CP170">
        <v>100</v>
      </c>
      <c r="CR170">
        <v>0</v>
      </c>
      <c r="CS170">
        <v>0</v>
      </c>
      <c r="CX170" t="s">
        <v>768</v>
      </c>
      <c r="CY170" t="s">
        <v>174</v>
      </c>
      <c r="CZ170" t="s">
        <v>158</v>
      </c>
      <c r="DA170" t="s">
        <v>158</v>
      </c>
      <c r="DB170" t="s">
        <v>158</v>
      </c>
      <c r="DC170" t="s">
        <v>807</v>
      </c>
      <c r="DD170" t="s">
        <v>174</v>
      </c>
      <c r="DE170" t="s">
        <v>158</v>
      </c>
      <c r="DF170" t="s">
        <v>770</v>
      </c>
      <c r="DG170" t="s">
        <v>158</v>
      </c>
      <c r="DH170" t="s">
        <v>158</v>
      </c>
      <c r="DI170" t="s">
        <v>158</v>
      </c>
      <c r="DJ170" t="s">
        <v>158</v>
      </c>
      <c r="DK170" t="s">
        <v>808</v>
      </c>
      <c r="DL170" t="s">
        <v>174</v>
      </c>
      <c r="DM170" t="s">
        <v>158</v>
      </c>
      <c r="DN170" t="s">
        <v>809</v>
      </c>
      <c r="DO170" t="s">
        <v>172</v>
      </c>
      <c r="DP170" t="s">
        <v>158</v>
      </c>
      <c r="DQ170" t="s">
        <v>810</v>
      </c>
      <c r="DR170" t="s">
        <v>172</v>
      </c>
      <c r="DS170" t="s">
        <v>158</v>
      </c>
      <c r="DT170" t="s">
        <v>811</v>
      </c>
      <c r="DU170" t="s">
        <v>158</v>
      </c>
      <c r="DV170" t="s">
        <v>174</v>
      </c>
      <c r="DW170">
        <v>4.7667599999999997</v>
      </c>
      <c r="DX170">
        <v>11.796601000000001</v>
      </c>
      <c r="DY170" t="s">
        <v>158</v>
      </c>
      <c r="DZ170">
        <v>64.990951999999993</v>
      </c>
      <c r="EA170">
        <v>7.8033330000000003</v>
      </c>
      <c r="EB170">
        <v>31.714569999999998</v>
      </c>
      <c r="EC170">
        <v>7.5587999999999997</v>
      </c>
      <c r="ED170">
        <v>23.908000000000001</v>
      </c>
      <c r="EE170">
        <v>0</v>
      </c>
      <c r="EF170">
        <v>96.528270000000006</v>
      </c>
      <c r="EG170">
        <v>56.471699999999998</v>
      </c>
      <c r="EH170">
        <v>2.756767</v>
      </c>
      <c r="EI170" t="s">
        <v>158</v>
      </c>
      <c r="EJ170" t="s">
        <v>158</v>
      </c>
      <c r="EK170" s="2">
        <v>0</v>
      </c>
      <c r="EM170">
        <v>91.480700457259061</v>
      </c>
      <c r="EN170">
        <v>0</v>
      </c>
      <c r="EO170">
        <v>5</v>
      </c>
      <c r="EQ170">
        <v>3</v>
      </c>
      <c r="ES170">
        <v>3</v>
      </c>
      <c r="EU170">
        <v>3</v>
      </c>
    </row>
    <row r="171" spans="1:152" x14ac:dyDescent="0.3">
      <c r="A171" t="s">
        <v>812</v>
      </c>
      <c r="B171" t="s">
        <v>356</v>
      </c>
      <c r="C171" t="s">
        <v>747</v>
      </c>
      <c r="D171" t="s">
        <v>156</v>
      </c>
      <c r="E171" t="s">
        <v>156</v>
      </c>
      <c r="F171" t="s">
        <v>156</v>
      </c>
      <c r="H171" t="s">
        <v>156</v>
      </c>
      <c r="I171" t="s">
        <v>155</v>
      </c>
      <c r="J171" t="s">
        <v>748</v>
      </c>
      <c r="L171" t="s">
        <v>155</v>
      </c>
      <c r="M171">
        <v>0.49692189438458001</v>
      </c>
      <c r="N171">
        <v>799.719868636196</v>
      </c>
      <c r="Q171">
        <v>1194.2017856354701</v>
      </c>
      <c r="R171" t="s">
        <v>812</v>
      </c>
      <c r="U171" t="s">
        <v>749</v>
      </c>
      <c r="V171" t="s">
        <v>813</v>
      </c>
      <c r="W171" t="s">
        <v>750</v>
      </c>
      <c r="X171" t="s">
        <v>812</v>
      </c>
      <c r="Y171" t="s">
        <v>237</v>
      </c>
      <c r="Z171" t="s">
        <v>803</v>
      </c>
      <c r="AA171" t="s">
        <v>814</v>
      </c>
      <c r="AB171" t="s">
        <v>815</v>
      </c>
      <c r="AC171" t="s">
        <v>158</v>
      </c>
      <c r="AD171" t="s">
        <v>174</v>
      </c>
      <c r="AE171" t="s">
        <v>158</v>
      </c>
      <c r="AF171" t="s">
        <v>158</v>
      </c>
      <c r="AG171" t="s">
        <v>174</v>
      </c>
      <c r="AH171" t="s">
        <v>158</v>
      </c>
      <c r="AI171">
        <v>0</v>
      </c>
      <c r="AJ171">
        <v>23</v>
      </c>
      <c r="AK171">
        <v>50</v>
      </c>
      <c r="AL171">
        <v>13</v>
      </c>
      <c r="AM171">
        <v>15</v>
      </c>
      <c r="BC171">
        <f t="shared" si="4"/>
        <v>13</v>
      </c>
      <c r="BD171">
        <f t="shared" si="5"/>
        <v>73</v>
      </c>
      <c r="BE171" t="s">
        <v>158</v>
      </c>
      <c r="BF171" t="s">
        <v>175</v>
      </c>
      <c r="BG171" t="s">
        <v>158</v>
      </c>
      <c r="BH171">
        <v>20</v>
      </c>
      <c r="BM171" t="s">
        <v>781</v>
      </c>
      <c r="BN171" t="s">
        <v>172</v>
      </c>
      <c r="BQ171">
        <v>6.8</v>
      </c>
      <c r="BR171">
        <v>71</v>
      </c>
      <c r="BV171" t="s">
        <v>816</v>
      </c>
      <c r="BW171" t="s">
        <v>172</v>
      </c>
      <c r="BX171" t="s">
        <v>158</v>
      </c>
      <c r="BY171" t="s">
        <v>158</v>
      </c>
      <c r="BZ171" t="s">
        <v>158</v>
      </c>
      <c r="CB171">
        <v>4</v>
      </c>
      <c r="CK171" t="s">
        <v>817</v>
      </c>
      <c r="CL171" t="s">
        <v>174</v>
      </c>
      <c r="CM171" t="s">
        <v>158</v>
      </c>
      <c r="CN171">
        <v>0</v>
      </c>
      <c r="CO171">
        <v>0</v>
      </c>
      <c r="CP171">
        <v>100</v>
      </c>
      <c r="CR171">
        <v>0</v>
      </c>
      <c r="CS171">
        <v>0</v>
      </c>
      <c r="CX171" t="s">
        <v>757</v>
      </c>
      <c r="CY171" t="s">
        <v>174</v>
      </c>
      <c r="CZ171" t="s">
        <v>158</v>
      </c>
      <c r="DA171" t="s">
        <v>158</v>
      </c>
      <c r="DB171" t="s">
        <v>158</v>
      </c>
      <c r="DC171" t="s">
        <v>818</v>
      </c>
      <c r="DD171" t="s">
        <v>174</v>
      </c>
      <c r="DE171" t="s">
        <v>158</v>
      </c>
      <c r="DF171" t="s">
        <v>770</v>
      </c>
      <c r="DG171" t="s">
        <v>158</v>
      </c>
      <c r="DH171" t="s">
        <v>158</v>
      </c>
      <c r="DI171" t="s">
        <v>158</v>
      </c>
      <c r="DJ171" t="s">
        <v>158</v>
      </c>
      <c r="DK171" t="s">
        <v>819</v>
      </c>
      <c r="DL171" t="s">
        <v>174</v>
      </c>
      <c r="DM171" t="s">
        <v>158</v>
      </c>
      <c r="DN171" t="s">
        <v>820</v>
      </c>
      <c r="DO171" t="s">
        <v>174</v>
      </c>
      <c r="DP171" t="s">
        <v>158</v>
      </c>
      <c r="DQ171" t="s">
        <v>761</v>
      </c>
      <c r="DR171" t="s">
        <v>174</v>
      </c>
      <c r="DS171" t="s">
        <v>158</v>
      </c>
      <c r="DT171" t="s">
        <v>762</v>
      </c>
      <c r="DU171" t="s">
        <v>158</v>
      </c>
      <c r="DV171" t="s">
        <v>174</v>
      </c>
      <c r="DW171">
        <v>4.3817969999999997</v>
      </c>
      <c r="DX171">
        <v>11.62</v>
      </c>
      <c r="DY171" t="s">
        <v>158</v>
      </c>
      <c r="DZ171">
        <v>72.47</v>
      </c>
      <c r="EA171">
        <v>7.8033330000000003</v>
      </c>
      <c r="EB171">
        <v>31.714569999999998</v>
      </c>
      <c r="EC171">
        <v>7.5587999999999997</v>
      </c>
      <c r="ED171">
        <v>23.908000000000001</v>
      </c>
      <c r="EE171">
        <v>0</v>
      </c>
      <c r="EF171">
        <v>96.528270000000006</v>
      </c>
      <c r="EG171">
        <v>56.471699999999998</v>
      </c>
      <c r="EH171">
        <v>2.756767</v>
      </c>
      <c r="EI171" t="s">
        <v>158</v>
      </c>
      <c r="EJ171" t="s">
        <v>158</v>
      </c>
      <c r="EK171" s="2">
        <v>0</v>
      </c>
      <c r="EM171">
        <v>87.315130627526685</v>
      </c>
      <c r="EN171">
        <v>0</v>
      </c>
      <c r="EO171">
        <v>5</v>
      </c>
      <c r="EQ171">
        <v>3</v>
      </c>
      <c r="ES171">
        <v>5</v>
      </c>
      <c r="EU171">
        <v>5</v>
      </c>
    </row>
    <row r="172" spans="1:152" x14ac:dyDescent="0.3">
      <c r="A172" t="s">
        <v>821</v>
      </c>
      <c r="B172" t="s">
        <v>356</v>
      </c>
      <c r="C172" t="s">
        <v>747</v>
      </c>
      <c r="D172" t="s">
        <v>156</v>
      </c>
      <c r="E172" t="s">
        <v>156</v>
      </c>
      <c r="F172" t="s">
        <v>156</v>
      </c>
      <c r="H172" t="s">
        <v>156</v>
      </c>
      <c r="I172" t="s">
        <v>155</v>
      </c>
      <c r="J172" t="s">
        <v>748</v>
      </c>
      <c r="L172" t="s">
        <v>155</v>
      </c>
      <c r="M172">
        <v>0.27899967185091701</v>
      </c>
      <c r="N172">
        <v>449.007345909935</v>
      </c>
      <c r="Q172">
        <v>670.56229126311996</v>
      </c>
      <c r="R172" t="s">
        <v>821</v>
      </c>
      <c r="U172" t="s">
        <v>749</v>
      </c>
      <c r="V172" t="s">
        <v>813</v>
      </c>
      <c r="W172" t="s">
        <v>750</v>
      </c>
      <c r="X172" t="s">
        <v>821</v>
      </c>
      <c r="Y172" t="s">
        <v>237</v>
      </c>
      <c r="Z172" t="s">
        <v>803</v>
      </c>
      <c r="AA172" t="s">
        <v>814</v>
      </c>
      <c r="AB172" t="s">
        <v>815</v>
      </c>
      <c r="AC172" t="s">
        <v>158</v>
      </c>
      <c r="AD172" t="s">
        <v>174</v>
      </c>
      <c r="AE172" t="s">
        <v>158</v>
      </c>
      <c r="AF172" t="s">
        <v>158</v>
      </c>
      <c r="AG172" t="s">
        <v>174</v>
      </c>
      <c r="AH172" t="s">
        <v>158</v>
      </c>
      <c r="AI172">
        <v>0</v>
      </c>
      <c r="AJ172">
        <v>23</v>
      </c>
      <c r="AK172">
        <v>50</v>
      </c>
      <c r="AL172">
        <v>13</v>
      </c>
      <c r="AM172">
        <v>15</v>
      </c>
      <c r="BC172">
        <f t="shared" si="4"/>
        <v>13</v>
      </c>
      <c r="BD172">
        <f t="shared" si="5"/>
        <v>73</v>
      </c>
      <c r="BE172" t="s">
        <v>158</v>
      </c>
      <c r="BF172" t="s">
        <v>175</v>
      </c>
      <c r="BG172" t="s">
        <v>158</v>
      </c>
      <c r="BH172">
        <v>20</v>
      </c>
      <c r="BM172" t="s">
        <v>781</v>
      </c>
      <c r="BN172" t="s">
        <v>172</v>
      </c>
      <c r="BQ172">
        <v>6.8</v>
      </c>
      <c r="BR172">
        <v>71</v>
      </c>
      <c r="BV172" t="s">
        <v>816</v>
      </c>
      <c r="BW172" t="s">
        <v>172</v>
      </c>
      <c r="BX172" t="s">
        <v>158</v>
      </c>
      <c r="BY172" t="s">
        <v>158</v>
      </c>
      <c r="BZ172" t="s">
        <v>158</v>
      </c>
      <c r="CB172">
        <v>4</v>
      </c>
      <c r="CK172" t="s">
        <v>817</v>
      </c>
      <c r="CL172" t="s">
        <v>174</v>
      </c>
      <c r="CM172" t="s">
        <v>158</v>
      </c>
      <c r="CN172">
        <v>0</v>
      </c>
      <c r="CO172">
        <v>0</v>
      </c>
      <c r="CP172">
        <v>100</v>
      </c>
      <c r="CR172">
        <v>0</v>
      </c>
      <c r="CS172">
        <v>0</v>
      </c>
      <c r="CX172" t="s">
        <v>757</v>
      </c>
      <c r="CY172" t="s">
        <v>174</v>
      </c>
      <c r="CZ172" t="s">
        <v>158</v>
      </c>
      <c r="DA172" t="s">
        <v>158</v>
      </c>
      <c r="DB172" t="s">
        <v>158</v>
      </c>
      <c r="DC172" t="s">
        <v>818</v>
      </c>
      <c r="DD172" t="s">
        <v>174</v>
      </c>
      <c r="DE172" t="s">
        <v>158</v>
      </c>
      <c r="DF172" t="s">
        <v>770</v>
      </c>
      <c r="DG172" t="s">
        <v>158</v>
      </c>
      <c r="DH172" t="s">
        <v>158</v>
      </c>
      <c r="DI172" t="s">
        <v>158</v>
      </c>
      <c r="DJ172" t="s">
        <v>158</v>
      </c>
      <c r="DK172" t="s">
        <v>819</v>
      </c>
      <c r="DL172" t="s">
        <v>174</v>
      </c>
      <c r="DM172" t="s">
        <v>158</v>
      </c>
      <c r="DN172" t="s">
        <v>820</v>
      </c>
      <c r="DO172" t="s">
        <v>174</v>
      </c>
      <c r="DP172" t="s">
        <v>158</v>
      </c>
      <c r="DQ172" t="s">
        <v>761</v>
      </c>
      <c r="DR172" t="s">
        <v>174</v>
      </c>
      <c r="DS172" t="s">
        <v>158</v>
      </c>
      <c r="DT172" t="s">
        <v>762</v>
      </c>
      <c r="DU172" t="s">
        <v>158</v>
      </c>
      <c r="DV172" t="s">
        <v>174</v>
      </c>
      <c r="DW172">
        <v>4.607094</v>
      </c>
      <c r="DX172">
        <v>11.65</v>
      </c>
      <c r="DY172" t="s">
        <v>158</v>
      </c>
      <c r="DZ172">
        <v>52.12</v>
      </c>
      <c r="EI172" t="s">
        <v>158</v>
      </c>
      <c r="EJ172" t="s">
        <v>158</v>
      </c>
      <c r="EK172" s="2">
        <v>0</v>
      </c>
      <c r="EM172">
        <v>91.167143736477755</v>
      </c>
      <c r="EN172">
        <v>0</v>
      </c>
      <c r="EO172">
        <v>5</v>
      </c>
      <c r="EQ172">
        <v>3</v>
      </c>
      <c r="ES172">
        <v>5</v>
      </c>
      <c r="EU172">
        <v>5</v>
      </c>
    </row>
    <row r="173" spans="1:152" x14ac:dyDescent="0.3">
      <c r="A173" t="s">
        <v>822</v>
      </c>
      <c r="B173" t="s">
        <v>356</v>
      </c>
      <c r="C173" t="s">
        <v>747</v>
      </c>
      <c r="D173" t="s">
        <v>156</v>
      </c>
      <c r="E173" t="s">
        <v>156</v>
      </c>
      <c r="F173" t="s">
        <v>156</v>
      </c>
      <c r="H173" t="s">
        <v>156</v>
      </c>
      <c r="I173" t="s">
        <v>155</v>
      </c>
      <c r="J173" t="s">
        <v>748</v>
      </c>
      <c r="L173" t="s">
        <v>155</v>
      </c>
      <c r="M173">
        <v>0.81040449235896495</v>
      </c>
      <c r="N173">
        <v>1304.22221579538</v>
      </c>
      <c r="Q173">
        <v>1947.6936190914701</v>
      </c>
      <c r="R173" t="s">
        <v>822</v>
      </c>
      <c r="U173" t="s">
        <v>749</v>
      </c>
      <c r="V173" t="s">
        <v>823</v>
      </c>
      <c r="W173" t="s">
        <v>750</v>
      </c>
      <c r="X173" t="s">
        <v>822</v>
      </c>
      <c r="Y173" t="s">
        <v>168</v>
      </c>
      <c r="Z173" t="s">
        <v>814</v>
      </c>
      <c r="AA173" t="s">
        <v>824</v>
      </c>
      <c r="AB173" t="s">
        <v>825</v>
      </c>
      <c r="AC173" t="s">
        <v>158</v>
      </c>
      <c r="AD173" t="s">
        <v>174</v>
      </c>
      <c r="AE173" t="s">
        <v>158</v>
      </c>
      <c r="AF173" t="s">
        <v>158</v>
      </c>
      <c r="AG173" t="s">
        <v>174</v>
      </c>
      <c r="AH173" t="s">
        <v>158</v>
      </c>
      <c r="AI173">
        <v>5</v>
      </c>
      <c r="AJ173">
        <v>15</v>
      </c>
      <c r="AK173">
        <v>65</v>
      </c>
      <c r="AL173">
        <v>15</v>
      </c>
      <c r="AM173">
        <v>0</v>
      </c>
      <c r="BC173">
        <f t="shared" si="4"/>
        <v>15</v>
      </c>
      <c r="BD173">
        <f t="shared" si="5"/>
        <v>80</v>
      </c>
      <c r="BE173" t="s">
        <v>158</v>
      </c>
      <c r="BF173" t="s">
        <v>175</v>
      </c>
      <c r="BG173" t="s">
        <v>158</v>
      </c>
      <c r="BH173">
        <v>12</v>
      </c>
      <c r="BM173" t="s">
        <v>805</v>
      </c>
      <c r="BN173" t="s">
        <v>172</v>
      </c>
      <c r="BQ173">
        <v>10.1</v>
      </c>
      <c r="BR173">
        <v>67</v>
      </c>
      <c r="BV173" t="s">
        <v>826</v>
      </c>
      <c r="BW173" t="s">
        <v>172</v>
      </c>
      <c r="BX173" t="s">
        <v>158</v>
      </c>
      <c r="BY173" t="s">
        <v>158</v>
      </c>
      <c r="BZ173" t="s">
        <v>158</v>
      </c>
      <c r="CB173">
        <v>0</v>
      </c>
      <c r="CK173" t="s">
        <v>783</v>
      </c>
      <c r="CL173" t="s">
        <v>174</v>
      </c>
      <c r="CM173" t="s">
        <v>158</v>
      </c>
      <c r="CN173">
        <v>0</v>
      </c>
      <c r="CO173">
        <v>100</v>
      </c>
      <c r="CP173">
        <v>0</v>
      </c>
      <c r="CR173">
        <v>0</v>
      </c>
      <c r="CS173">
        <v>0</v>
      </c>
      <c r="CX173" t="s">
        <v>757</v>
      </c>
      <c r="CY173" t="s">
        <v>174</v>
      </c>
      <c r="CZ173" t="s">
        <v>158</v>
      </c>
      <c r="DA173" t="s">
        <v>158</v>
      </c>
      <c r="DB173" t="s">
        <v>158</v>
      </c>
      <c r="DC173" t="s">
        <v>827</v>
      </c>
      <c r="DD173" t="s">
        <v>174</v>
      </c>
      <c r="DE173" t="s">
        <v>158</v>
      </c>
      <c r="DF173" t="s">
        <v>770</v>
      </c>
      <c r="DG173" t="s">
        <v>158</v>
      </c>
      <c r="DH173" t="s">
        <v>158</v>
      </c>
      <c r="DI173" t="s">
        <v>158</v>
      </c>
      <c r="DJ173" t="s">
        <v>158</v>
      </c>
      <c r="DK173" t="s">
        <v>799</v>
      </c>
      <c r="DL173" t="s">
        <v>174</v>
      </c>
      <c r="DM173" t="s">
        <v>158</v>
      </c>
      <c r="DN173" t="s">
        <v>820</v>
      </c>
      <c r="DO173" t="s">
        <v>174</v>
      </c>
      <c r="DP173" t="s">
        <v>158</v>
      </c>
      <c r="DQ173" t="s">
        <v>761</v>
      </c>
      <c r="DR173" t="s">
        <v>174</v>
      </c>
      <c r="DS173" t="s">
        <v>158</v>
      </c>
      <c r="DT173" t="s">
        <v>762</v>
      </c>
      <c r="DU173" t="s">
        <v>158</v>
      </c>
      <c r="DV173" t="s">
        <v>174</v>
      </c>
      <c r="DW173">
        <v>5</v>
      </c>
      <c r="DX173">
        <v>11.693538999999999</v>
      </c>
      <c r="DY173" t="s">
        <v>158</v>
      </c>
      <c r="DZ173">
        <v>50.446207999999999</v>
      </c>
      <c r="EA173">
        <v>47.453330000000001</v>
      </c>
      <c r="EB173">
        <v>10.13198</v>
      </c>
      <c r="EC173">
        <v>18.271180000000001</v>
      </c>
      <c r="ED173">
        <v>128.07689999999999</v>
      </c>
      <c r="EE173">
        <v>15.3201</v>
      </c>
      <c r="EF173">
        <v>77.147499999999994</v>
      </c>
      <c r="EG173">
        <v>70.100909999999999</v>
      </c>
      <c r="EH173">
        <v>8.2883999999999993</v>
      </c>
      <c r="EI173" t="s">
        <v>158</v>
      </c>
      <c r="EJ173" t="s">
        <v>158</v>
      </c>
      <c r="EK173" s="2">
        <v>0</v>
      </c>
      <c r="EM173">
        <v>83.491536708026487</v>
      </c>
      <c r="EN173">
        <v>3.1976468103036249</v>
      </c>
      <c r="EO173">
        <v>5</v>
      </c>
      <c r="EQ173">
        <v>3</v>
      </c>
      <c r="ES173">
        <v>5</v>
      </c>
      <c r="EU173">
        <v>5</v>
      </c>
    </row>
    <row r="174" spans="1:152" x14ac:dyDescent="0.3">
      <c r="A174" t="s">
        <v>828</v>
      </c>
      <c r="B174" t="s">
        <v>356</v>
      </c>
      <c r="C174" t="s">
        <v>747</v>
      </c>
      <c r="D174" t="s">
        <v>156</v>
      </c>
      <c r="E174" t="s">
        <v>156</v>
      </c>
      <c r="F174" t="s">
        <v>156</v>
      </c>
      <c r="H174" t="s">
        <v>155</v>
      </c>
      <c r="I174" t="s">
        <v>155</v>
      </c>
      <c r="L174" t="s">
        <v>155</v>
      </c>
      <c r="M174">
        <v>2.6790394252818501</v>
      </c>
      <c r="N174">
        <v>4311.5046478500899</v>
      </c>
      <c r="Q174">
        <v>6438.0418906796904</v>
      </c>
      <c r="R174" t="s">
        <v>828</v>
      </c>
      <c r="U174" t="s">
        <v>158</v>
      </c>
      <c r="V174" t="s">
        <v>158</v>
      </c>
      <c r="W174" t="s">
        <v>158</v>
      </c>
      <c r="X174" t="s">
        <v>158</v>
      </c>
      <c r="Y174" t="s">
        <v>158</v>
      </c>
      <c r="Z174" t="s">
        <v>158</v>
      </c>
      <c r="AA174" t="s">
        <v>158</v>
      </c>
      <c r="AB174" t="s">
        <v>158</v>
      </c>
      <c r="AC174" t="s">
        <v>158</v>
      </c>
      <c r="AD174" t="s">
        <v>158</v>
      </c>
      <c r="AE174" t="s">
        <v>158</v>
      </c>
      <c r="AF174" t="s">
        <v>158</v>
      </c>
      <c r="AG174" t="s">
        <v>158</v>
      </c>
      <c r="AH174" t="s">
        <v>158</v>
      </c>
      <c r="BC174" t="str">
        <f t="shared" si="4"/>
        <v>NA</v>
      </c>
      <c r="BD174" t="str">
        <f t="shared" si="5"/>
        <v>NA</v>
      </c>
      <c r="BE174" t="s">
        <v>158</v>
      </c>
      <c r="BF174" t="s">
        <v>158</v>
      </c>
      <c r="BG174" t="s">
        <v>158</v>
      </c>
      <c r="BM174" t="s">
        <v>158</v>
      </c>
      <c r="BN174" t="s">
        <v>158</v>
      </c>
      <c r="BV174" t="s">
        <v>158</v>
      </c>
      <c r="BW174" t="s">
        <v>158</v>
      </c>
      <c r="BX174" t="s">
        <v>158</v>
      </c>
      <c r="BY174" t="s">
        <v>158</v>
      </c>
      <c r="BZ174" t="s">
        <v>158</v>
      </c>
      <c r="CK174" t="s">
        <v>158</v>
      </c>
      <c r="CL174" t="s">
        <v>158</v>
      </c>
      <c r="CM174" t="s">
        <v>158</v>
      </c>
      <c r="CX174" t="s">
        <v>158</v>
      </c>
      <c r="CY174" t="s">
        <v>158</v>
      </c>
      <c r="CZ174" t="s">
        <v>158</v>
      </c>
      <c r="DA174" t="s">
        <v>158</v>
      </c>
      <c r="DB174" t="s">
        <v>158</v>
      </c>
      <c r="DC174" t="s">
        <v>158</v>
      </c>
      <c r="DD174" t="s">
        <v>158</v>
      </c>
      <c r="DE174" t="s">
        <v>158</v>
      </c>
      <c r="DF174" t="s">
        <v>158</v>
      </c>
      <c r="DG174" t="s">
        <v>158</v>
      </c>
      <c r="DH174" t="s">
        <v>158</v>
      </c>
      <c r="DI174" t="s">
        <v>158</v>
      </c>
      <c r="DJ174" t="s">
        <v>158</v>
      </c>
      <c r="DK174" t="s">
        <v>158</v>
      </c>
      <c r="DL174" t="s">
        <v>158</v>
      </c>
      <c r="DM174" t="s">
        <v>158</v>
      </c>
      <c r="DN174" t="s">
        <v>158</v>
      </c>
      <c r="DO174" t="s">
        <v>158</v>
      </c>
      <c r="DP174" t="s">
        <v>158</v>
      </c>
      <c r="DQ174" t="s">
        <v>158</v>
      </c>
      <c r="DR174" t="s">
        <v>158</v>
      </c>
      <c r="DS174" t="s">
        <v>158</v>
      </c>
      <c r="DT174" t="s">
        <v>158</v>
      </c>
      <c r="DU174" t="s">
        <v>158</v>
      </c>
      <c r="DV174" t="s">
        <v>158</v>
      </c>
      <c r="DW174">
        <v>4.8211550000000001</v>
      </c>
      <c r="DX174">
        <v>11.287756</v>
      </c>
      <c r="DY174" t="s">
        <v>158</v>
      </c>
      <c r="DZ174">
        <v>75.140952999999996</v>
      </c>
      <c r="EA174">
        <v>19.59714</v>
      </c>
      <c r="EB174">
        <v>36.576180000000001</v>
      </c>
      <c r="EC174">
        <v>6.4317869999999999</v>
      </c>
      <c r="ED174">
        <v>22.232399999999998</v>
      </c>
      <c r="EE174">
        <v>0.62419999999999998</v>
      </c>
      <c r="EF174">
        <v>93.014080000000007</v>
      </c>
      <c r="EG174">
        <v>56.703360000000004</v>
      </c>
      <c r="EH174">
        <v>4.7625279999999997</v>
      </c>
      <c r="EI174" t="s">
        <v>158</v>
      </c>
      <c r="EJ174" t="s">
        <v>158</v>
      </c>
      <c r="EK174" s="2">
        <v>1</v>
      </c>
      <c r="EM174">
        <v>79.254594920623461</v>
      </c>
      <c r="EN174">
        <v>4.8838925125451009</v>
      </c>
    </row>
    <row r="175" spans="1:152" x14ac:dyDescent="0.3">
      <c r="A175" t="s">
        <v>829</v>
      </c>
      <c r="B175" t="s">
        <v>356</v>
      </c>
      <c r="C175" t="s">
        <v>830</v>
      </c>
      <c r="D175" t="s">
        <v>156</v>
      </c>
      <c r="E175" t="s">
        <v>156</v>
      </c>
      <c r="F175" t="s">
        <v>156</v>
      </c>
      <c r="H175" t="s">
        <v>156</v>
      </c>
      <c r="I175" t="s">
        <v>155</v>
      </c>
      <c r="L175" t="s">
        <v>155</v>
      </c>
      <c r="M175">
        <v>0.507940891652223</v>
      </c>
      <c r="N175">
        <v>817.453261241679</v>
      </c>
      <c r="Q175">
        <v>1211.9860470783799</v>
      </c>
      <c r="R175" t="s">
        <v>829</v>
      </c>
      <c r="U175" t="s">
        <v>158</v>
      </c>
      <c r="V175" t="s">
        <v>158</v>
      </c>
      <c r="W175" t="s">
        <v>158</v>
      </c>
      <c r="X175" t="s">
        <v>158</v>
      </c>
      <c r="Y175" t="s">
        <v>158</v>
      </c>
      <c r="Z175" t="s">
        <v>158</v>
      </c>
      <c r="AA175" t="s">
        <v>158</v>
      </c>
      <c r="AB175" t="s">
        <v>158</v>
      </c>
      <c r="AC175" t="s">
        <v>158</v>
      </c>
      <c r="AD175" t="s">
        <v>158</v>
      </c>
      <c r="AE175" t="s">
        <v>158</v>
      </c>
      <c r="AF175" t="s">
        <v>158</v>
      </c>
      <c r="AG175" t="s">
        <v>158</v>
      </c>
      <c r="AH175" t="s">
        <v>158</v>
      </c>
      <c r="BC175" t="str">
        <f t="shared" si="4"/>
        <v>NA</v>
      </c>
      <c r="BD175" t="str">
        <f t="shared" si="5"/>
        <v>NA</v>
      </c>
      <c r="BE175" t="s">
        <v>158</v>
      </c>
      <c r="BF175" t="s">
        <v>158</v>
      </c>
      <c r="BG175" t="s">
        <v>158</v>
      </c>
      <c r="BM175" t="s">
        <v>158</v>
      </c>
      <c r="BN175" t="s">
        <v>158</v>
      </c>
      <c r="BV175" t="s">
        <v>158</v>
      </c>
      <c r="BW175" t="s">
        <v>158</v>
      </c>
      <c r="BX175" t="s">
        <v>158</v>
      </c>
      <c r="BY175" t="s">
        <v>158</v>
      </c>
      <c r="BZ175" t="s">
        <v>158</v>
      </c>
      <c r="CK175" t="s">
        <v>158</v>
      </c>
      <c r="CL175" t="s">
        <v>158</v>
      </c>
      <c r="CM175" t="s">
        <v>158</v>
      </c>
      <c r="CX175" t="s">
        <v>158</v>
      </c>
      <c r="CY175" t="s">
        <v>158</v>
      </c>
      <c r="CZ175" t="s">
        <v>158</v>
      </c>
      <c r="DA175" t="s">
        <v>158</v>
      </c>
      <c r="DB175" t="s">
        <v>158</v>
      </c>
      <c r="DC175" t="s">
        <v>158</v>
      </c>
      <c r="DD175" t="s">
        <v>158</v>
      </c>
      <c r="DE175" t="s">
        <v>158</v>
      </c>
      <c r="DF175" t="s">
        <v>158</v>
      </c>
      <c r="DG175" t="s">
        <v>158</v>
      </c>
      <c r="DH175" t="s">
        <v>158</v>
      </c>
      <c r="DI175" t="s">
        <v>158</v>
      </c>
      <c r="DJ175" t="s">
        <v>158</v>
      </c>
      <c r="DK175" t="s">
        <v>158</v>
      </c>
      <c r="DL175" t="s">
        <v>158</v>
      </c>
      <c r="DM175" t="s">
        <v>158</v>
      </c>
      <c r="DN175" t="s">
        <v>158</v>
      </c>
      <c r="DO175" t="s">
        <v>158</v>
      </c>
      <c r="DP175" t="s">
        <v>158</v>
      </c>
      <c r="DQ175" t="s">
        <v>158</v>
      </c>
      <c r="DR175" t="s">
        <v>158</v>
      </c>
      <c r="DS175" t="s">
        <v>158</v>
      </c>
      <c r="DT175" t="s">
        <v>158</v>
      </c>
      <c r="DU175" t="s">
        <v>217</v>
      </c>
      <c r="DV175" t="s">
        <v>158</v>
      </c>
      <c r="DW175">
        <v>5</v>
      </c>
      <c r="DX175">
        <v>17.433609000000001</v>
      </c>
      <c r="DY175" t="s">
        <v>831</v>
      </c>
      <c r="DZ175">
        <v>10.145375</v>
      </c>
      <c r="EI175" t="s">
        <v>234</v>
      </c>
      <c r="EJ175" t="s">
        <v>158</v>
      </c>
      <c r="EK175" s="2">
        <v>1</v>
      </c>
      <c r="EM175">
        <v>32.069221660101377</v>
      </c>
      <c r="EN175">
        <v>64.765472859458498</v>
      </c>
      <c r="EO175">
        <v>5</v>
      </c>
      <c r="EP175" t="s">
        <v>832</v>
      </c>
      <c r="EQ175">
        <v>5</v>
      </c>
      <c r="ER175" t="s">
        <v>833</v>
      </c>
      <c r="ES175">
        <v>3</v>
      </c>
      <c r="ET175" t="s">
        <v>834</v>
      </c>
      <c r="EU175">
        <v>3</v>
      </c>
      <c r="EV175" t="s">
        <v>835</v>
      </c>
    </row>
    <row r="176" spans="1:152" x14ac:dyDescent="0.3">
      <c r="A176" t="s">
        <v>836</v>
      </c>
      <c r="B176" t="s">
        <v>356</v>
      </c>
      <c r="C176" t="s">
        <v>830</v>
      </c>
      <c r="D176" t="s">
        <v>156</v>
      </c>
      <c r="E176" t="s">
        <v>156</v>
      </c>
      <c r="F176" t="s">
        <v>156</v>
      </c>
      <c r="H176" t="s">
        <v>156</v>
      </c>
      <c r="I176" t="s">
        <v>155</v>
      </c>
      <c r="J176" t="s">
        <v>837</v>
      </c>
      <c r="L176" t="s">
        <v>155</v>
      </c>
      <c r="M176">
        <v>0.79371362946481805</v>
      </c>
      <c r="N176">
        <v>1277.3608220190699</v>
      </c>
      <c r="Q176">
        <v>1893.9375916302999</v>
      </c>
      <c r="R176" t="s">
        <v>836</v>
      </c>
      <c r="U176" t="s">
        <v>838</v>
      </c>
      <c r="V176" t="s">
        <v>839</v>
      </c>
      <c r="W176" t="s">
        <v>750</v>
      </c>
      <c r="X176" t="s">
        <v>836</v>
      </c>
      <c r="Y176" t="s">
        <v>237</v>
      </c>
      <c r="Z176" t="s">
        <v>840</v>
      </c>
      <c r="AA176" t="s">
        <v>841</v>
      </c>
      <c r="AB176" t="s">
        <v>842</v>
      </c>
      <c r="AC176" t="s">
        <v>158</v>
      </c>
      <c r="AD176" t="s">
        <v>174</v>
      </c>
      <c r="AE176" t="s">
        <v>158</v>
      </c>
      <c r="AF176" t="s">
        <v>843</v>
      </c>
      <c r="AG176" t="s">
        <v>174</v>
      </c>
      <c r="AH176" t="s">
        <v>158</v>
      </c>
      <c r="AW176">
        <v>18</v>
      </c>
      <c r="AX176">
        <v>32</v>
      </c>
      <c r="AY176">
        <v>37</v>
      </c>
      <c r="AZ176">
        <v>12</v>
      </c>
      <c r="BA176">
        <v>0</v>
      </c>
      <c r="BC176">
        <f t="shared" si="4"/>
        <v>12</v>
      </c>
      <c r="BD176">
        <f t="shared" si="5"/>
        <v>69</v>
      </c>
      <c r="BE176" t="s">
        <v>158</v>
      </c>
      <c r="BF176" t="s">
        <v>172</v>
      </c>
      <c r="BG176" t="s">
        <v>158</v>
      </c>
      <c r="BH176">
        <v>88</v>
      </c>
      <c r="BM176" t="s">
        <v>844</v>
      </c>
      <c r="BN176" t="s">
        <v>172</v>
      </c>
      <c r="BV176" t="s">
        <v>845</v>
      </c>
      <c r="BW176" t="s">
        <v>172</v>
      </c>
      <c r="BX176" t="s">
        <v>158</v>
      </c>
      <c r="BY176" t="s">
        <v>158</v>
      </c>
      <c r="BZ176" t="s">
        <v>158</v>
      </c>
      <c r="CK176" t="s">
        <v>846</v>
      </c>
      <c r="CL176" t="s">
        <v>172</v>
      </c>
      <c r="CM176" t="s">
        <v>158</v>
      </c>
      <c r="CN176">
        <v>47</v>
      </c>
      <c r="CO176">
        <v>0</v>
      </c>
      <c r="CP176">
        <v>22</v>
      </c>
      <c r="CR176">
        <v>0</v>
      </c>
      <c r="CS176">
        <v>0</v>
      </c>
      <c r="CU176">
        <v>20</v>
      </c>
      <c r="CV176">
        <v>10</v>
      </c>
      <c r="CW176">
        <v>2</v>
      </c>
      <c r="CX176" t="s">
        <v>847</v>
      </c>
      <c r="CY176" t="s">
        <v>172</v>
      </c>
      <c r="CZ176" t="s">
        <v>158</v>
      </c>
      <c r="DA176" t="s">
        <v>262</v>
      </c>
      <c r="DB176" t="s">
        <v>158</v>
      </c>
      <c r="DC176" t="s">
        <v>848</v>
      </c>
      <c r="DD176" t="s">
        <v>175</v>
      </c>
      <c r="DE176" t="s">
        <v>158</v>
      </c>
      <c r="DF176" t="s">
        <v>231</v>
      </c>
      <c r="DG176" t="s">
        <v>849</v>
      </c>
      <c r="DH176" t="s">
        <v>850</v>
      </c>
      <c r="DI176" t="s">
        <v>851</v>
      </c>
      <c r="DJ176" t="s">
        <v>315</v>
      </c>
      <c r="DK176" t="s">
        <v>848</v>
      </c>
      <c r="DL176" t="s">
        <v>172</v>
      </c>
      <c r="DM176" t="s">
        <v>158</v>
      </c>
      <c r="DN176" t="s">
        <v>852</v>
      </c>
      <c r="DO176" t="s">
        <v>174</v>
      </c>
      <c r="DP176" t="s">
        <v>158</v>
      </c>
      <c r="DQ176" t="s">
        <v>853</v>
      </c>
      <c r="DR176" t="s">
        <v>174</v>
      </c>
      <c r="DS176" t="s">
        <v>158</v>
      </c>
      <c r="DT176" t="s">
        <v>854</v>
      </c>
      <c r="DU176" t="s">
        <v>158</v>
      </c>
      <c r="DV176" t="s">
        <v>174</v>
      </c>
      <c r="DW176">
        <v>4.1386690000000002</v>
      </c>
      <c r="DX176">
        <v>16.999410000000001</v>
      </c>
      <c r="DY176" t="s">
        <v>194</v>
      </c>
      <c r="DZ176">
        <v>48.745069000000001</v>
      </c>
      <c r="EA176">
        <v>6.748462</v>
      </c>
      <c r="EB176">
        <v>23.03725</v>
      </c>
      <c r="EC176">
        <v>14.02623</v>
      </c>
      <c r="ED176">
        <v>28.290369999999999</v>
      </c>
      <c r="EE176">
        <v>0.90650699999999995</v>
      </c>
      <c r="EF176">
        <v>90.124399999999994</v>
      </c>
      <c r="EG176">
        <v>62.573680000000003</v>
      </c>
      <c r="EH176">
        <v>7.524807</v>
      </c>
      <c r="EI176" t="s">
        <v>855</v>
      </c>
      <c r="EJ176" t="s">
        <v>172</v>
      </c>
      <c r="EK176" s="2">
        <v>1</v>
      </c>
      <c r="EM176">
        <v>16.044052659400709</v>
      </c>
      <c r="EN176">
        <v>89.823642251049378</v>
      </c>
      <c r="EO176">
        <v>3</v>
      </c>
      <c r="EQ176">
        <v>3</v>
      </c>
      <c r="ES176">
        <v>5</v>
      </c>
      <c r="EU176">
        <v>5</v>
      </c>
    </row>
    <row r="177" spans="1:152" x14ac:dyDescent="0.3">
      <c r="A177" t="s">
        <v>856</v>
      </c>
      <c r="B177" t="s">
        <v>356</v>
      </c>
      <c r="C177" t="s">
        <v>830</v>
      </c>
      <c r="D177" t="s">
        <v>156</v>
      </c>
      <c r="E177" t="s">
        <v>156</v>
      </c>
      <c r="F177" t="s">
        <v>156</v>
      </c>
      <c r="H177" t="s">
        <v>156</v>
      </c>
      <c r="I177" t="s">
        <v>155</v>
      </c>
      <c r="J177" t="s">
        <v>837</v>
      </c>
      <c r="L177" t="s">
        <v>155</v>
      </c>
      <c r="M177">
        <v>2.0649111775118101</v>
      </c>
      <c r="N177">
        <v>3323.1590603796999</v>
      </c>
      <c r="Q177">
        <v>4929.0676671094498</v>
      </c>
      <c r="R177" t="s">
        <v>856</v>
      </c>
      <c r="U177" t="s">
        <v>838</v>
      </c>
      <c r="V177" t="s">
        <v>839</v>
      </c>
      <c r="W177" t="s">
        <v>750</v>
      </c>
      <c r="X177" t="s">
        <v>856</v>
      </c>
      <c r="Y177" t="s">
        <v>237</v>
      </c>
      <c r="Z177" t="s">
        <v>840</v>
      </c>
      <c r="AA177" t="s">
        <v>841</v>
      </c>
      <c r="AB177" t="s">
        <v>842</v>
      </c>
      <c r="AC177" t="s">
        <v>158</v>
      </c>
      <c r="AD177" t="s">
        <v>174</v>
      </c>
      <c r="AE177" t="s">
        <v>158</v>
      </c>
      <c r="AF177" t="s">
        <v>843</v>
      </c>
      <c r="AG177" t="s">
        <v>174</v>
      </c>
      <c r="AH177" t="s">
        <v>158</v>
      </c>
      <c r="AW177">
        <v>18</v>
      </c>
      <c r="AX177">
        <v>32</v>
      </c>
      <c r="AY177">
        <v>37</v>
      </c>
      <c r="AZ177">
        <v>12</v>
      </c>
      <c r="BA177">
        <v>0</v>
      </c>
      <c r="BC177">
        <f t="shared" si="4"/>
        <v>12</v>
      </c>
      <c r="BD177">
        <f t="shared" si="5"/>
        <v>69</v>
      </c>
      <c r="BE177" t="s">
        <v>158</v>
      </c>
      <c r="BF177" t="s">
        <v>172</v>
      </c>
      <c r="BG177" t="s">
        <v>158</v>
      </c>
      <c r="BH177">
        <v>88</v>
      </c>
      <c r="BM177" t="s">
        <v>844</v>
      </c>
      <c r="BN177" t="s">
        <v>172</v>
      </c>
      <c r="BV177" t="s">
        <v>845</v>
      </c>
      <c r="BW177" t="s">
        <v>172</v>
      </c>
      <c r="BX177" t="s">
        <v>158</v>
      </c>
      <c r="BY177" t="s">
        <v>158</v>
      </c>
      <c r="BZ177" t="s">
        <v>158</v>
      </c>
      <c r="CK177" t="s">
        <v>846</v>
      </c>
      <c r="CL177" t="s">
        <v>172</v>
      </c>
      <c r="CM177" t="s">
        <v>158</v>
      </c>
      <c r="CN177">
        <v>47</v>
      </c>
      <c r="CO177">
        <v>0</v>
      </c>
      <c r="CP177">
        <v>22</v>
      </c>
      <c r="CR177">
        <v>0</v>
      </c>
      <c r="CS177">
        <v>0</v>
      </c>
      <c r="CU177">
        <v>20</v>
      </c>
      <c r="CV177">
        <v>10</v>
      </c>
      <c r="CW177">
        <v>2</v>
      </c>
      <c r="CX177" t="s">
        <v>847</v>
      </c>
      <c r="CY177" t="s">
        <v>172</v>
      </c>
      <c r="CZ177" t="s">
        <v>158</v>
      </c>
      <c r="DA177" t="s">
        <v>262</v>
      </c>
      <c r="DB177" t="s">
        <v>158</v>
      </c>
      <c r="DC177" t="s">
        <v>848</v>
      </c>
      <c r="DD177" t="s">
        <v>175</v>
      </c>
      <c r="DE177" t="s">
        <v>158</v>
      </c>
      <c r="DF177" t="s">
        <v>231</v>
      </c>
      <c r="DG177" t="s">
        <v>849</v>
      </c>
      <c r="DH177" t="s">
        <v>850</v>
      </c>
      <c r="DI177" t="s">
        <v>851</v>
      </c>
      <c r="DJ177" t="s">
        <v>315</v>
      </c>
      <c r="DK177" t="s">
        <v>848</v>
      </c>
      <c r="DL177" t="s">
        <v>172</v>
      </c>
      <c r="DM177" t="s">
        <v>158</v>
      </c>
      <c r="DN177" t="s">
        <v>852</v>
      </c>
      <c r="DO177" t="s">
        <v>174</v>
      </c>
      <c r="DP177" t="s">
        <v>158</v>
      </c>
      <c r="DQ177" t="s">
        <v>853</v>
      </c>
      <c r="DR177" t="s">
        <v>174</v>
      </c>
      <c r="DS177" t="s">
        <v>158</v>
      </c>
      <c r="DT177" t="s">
        <v>854</v>
      </c>
      <c r="DU177" t="s">
        <v>158</v>
      </c>
      <c r="DV177" t="s">
        <v>174</v>
      </c>
      <c r="DW177">
        <v>4.4575430000000003</v>
      </c>
      <c r="DX177">
        <v>16.910874</v>
      </c>
      <c r="DY177" t="s">
        <v>194</v>
      </c>
      <c r="DZ177">
        <v>56.602420000000002</v>
      </c>
      <c r="EA177">
        <v>0.89166699999999999</v>
      </c>
      <c r="EB177">
        <v>36.538670000000003</v>
      </c>
      <c r="EC177">
        <v>9.9708500000000004</v>
      </c>
      <c r="ED177">
        <v>9.8147909999999996</v>
      </c>
      <c r="EE177">
        <v>0</v>
      </c>
      <c r="EF177">
        <v>92.941640000000007</v>
      </c>
      <c r="EG177">
        <v>53.490490000000001</v>
      </c>
      <c r="EH177">
        <v>10.599159999999999</v>
      </c>
      <c r="EI177" t="s">
        <v>855</v>
      </c>
      <c r="EJ177" t="s">
        <v>172</v>
      </c>
      <c r="EK177" s="2">
        <v>1</v>
      </c>
      <c r="EM177">
        <v>20.142412239985191</v>
      </c>
      <c r="EN177">
        <v>92.176713632651868</v>
      </c>
      <c r="EO177">
        <v>3</v>
      </c>
      <c r="EQ177">
        <v>3</v>
      </c>
      <c r="ES177">
        <v>5</v>
      </c>
      <c r="EU177">
        <v>5</v>
      </c>
    </row>
    <row r="178" spans="1:152" x14ac:dyDescent="0.3">
      <c r="A178" t="s">
        <v>857</v>
      </c>
      <c r="B178" t="s">
        <v>356</v>
      </c>
      <c r="C178" t="s">
        <v>830</v>
      </c>
      <c r="D178" t="s">
        <v>156</v>
      </c>
      <c r="E178" t="s">
        <v>156</v>
      </c>
      <c r="F178" t="s">
        <v>156</v>
      </c>
      <c r="H178" t="s">
        <v>156</v>
      </c>
      <c r="I178" t="s">
        <v>155</v>
      </c>
      <c r="J178" t="s">
        <v>837</v>
      </c>
      <c r="L178" t="s">
        <v>155</v>
      </c>
      <c r="M178">
        <v>0.64627295225917603</v>
      </c>
      <c r="N178">
        <v>1040.07757823575</v>
      </c>
      <c r="Q178">
        <v>1542.68343576698</v>
      </c>
      <c r="R178" t="s">
        <v>857</v>
      </c>
      <c r="U178" t="s">
        <v>838</v>
      </c>
      <c r="V178" t="s">
        <v>858</v>
      </c>
      <c r="W178" t="s">
        <v>750</v>
      </c>
      <c r="X178" t="s">
        <v>857</v>
      </c>
      <c r="Y178" t="s">
        <v>168</v>
      </c>
      <c r="Z178" t="s">
        <v>841</v>
      </c>
      <c r="AA178" t="s">
        <v>859</v>
      </c>
      <c r="AB178" t="s">
        <v>860</v>
      </c>
      <c r="AC178" t="s">
        <v>158</v>
      </c>
      <c r="AD178" t="s">
        <v>174</v>
      </c>
      <c r="AE178" t="s">
        <v>158</v>
      </c>
      <c r="AF178" t="s">
        <v>843</v>
      </c>
      <c r="AG178" t="s">
        <v>174</v>
      </c>
      <c r="AH178" t="s">
        <v>158</v>
      </c>
      <c r="AW178">
        <v>9</v>
      </c>
      <c r="AX178">
        <v>26</v>
      </c>
      <c r="AY178">
        <v>39</v>
      </c>
      <c r="AZ178">
        <v>25</v>
      </c>
      <c r="BA178">
        <v>0</v>
      </c>
      <c r="BC178">
        <f t="shared" si="4"/>
        <v>25</v>
      </c>
      <c r="BD178">
        <f t="shared" si="5"/>
        <v>65</v>
      </c>
      <c r="BE178" t="s">
        <v>158</v>
      </c>
      <c r="BF178" t="s">
        <v>175</v>
      </c>
      <c r="BG178" t="s">
        <v>158</v>
      </c>
      <c r="BH178">
        <v>37</v>
      </c>
      <c r="BM178" t="s">
        <v>844</v>
      </c>
      <c r="BN178" t="s">
        <v>172</v>
      </c>
      <c r="BV178" t="s">
        <v>845</v>
      </c>
      <c r="BW178" t="s">
        <v>172</v>
      </c>
      <c r="BX178" t="s">
        <v>158</v>
      </c>
      <c r="BY178" t="s">
        <v>158</v>
      </c>
      <c r="BZ178" t="s">
        <v>158</v>
      </c>
      <c r="CK178" t="s">
        <v>846</v>
      </c>
      <c r="CL178" t="s">
        <v>172</v>
      </c>
      <c r="CM178" t="s">
        <v>158</v>
      </c>
      <c r="CN178">
        <v>47</v>
      </c>
      <c r="CO178">
        <v>0</v>
      </c>
      <c r="CP178">
        <v>22</v>
      </c>
      <c r="CR178">
        <v>0</v>
      </c>
      <c r="CS178">
        <v>0</v>
      </c>
      <c r="CU178">
        <v>20</v>
      </c>
      <c r="CV178">
        <v>10</v>
      </c>
      <c r="CW178">
        <v>2</v>
      </c>
      <c r="CX178" t="s">
        <v>847</v>
      </c>
      <c r="CY178" t="s">
        <v>172</v>
      </c>
      <c r="CZ178" t="s">
        <v>158</v>
      </c>
      <c r="DA178" t="s">
        <v>262</v>
      </c>
      <c r="DB178" t="s">
        <v>158</v>
      </c>
      <c r="DC178" t="s">
        <v>848</v>
      </c>
      <c r="DD178" t="s">
        <v>175</v>
      </c>
      <c r="DE178" t="s">
        <v>158</v>
      </c>
      <c r="DF178" t="s">
        <v>231</v>
      </c>
      <c r="DG178" t="s">
        <v>861</v>
      </c>
      <c r="DH178" t="s">
        <v>862</v>
      </c>
      <c r="DI178" t="s">
        <v>851</v>
      </c>
      <c r="DJ178" t="s">
        <v>308</v>
      </c>
      <c r="DK178" t="s">
        <v>848</v>
      </c>
      <c r="DL178" t="s">
        <v>172</v>
      </c>
      <c r="DM178" t="s">
        <v>158</v>
      </c>
      <c r="DN178" t="s">
        <v>852</v>
      </c>
      <c r="DO178" t="s">
        <v>174</v>
      </c>
      <c r="DP178" t="s">
        <v>158</v>
      </c>
      <c r="DQ178" t="s">
        <v>853</v>
      </c>
      <c r="DR178" t="s">
        <v>174</v>
      </c>
      <c r="DS178" t="s">
        <v>158</v>
      </c>
      <c r="DT178" t="s">
        <v>854</v>
      </c>
      <c r="DU178" t="s">
        <v>158</v>
      </c>
      <c r="DV178" t="s">
        <v>174</v>
      </c>
      <c r="DW178">
        <v>4.7286950000000001</v>
      </c>
      <c r="DX178">
        <v>17.034161999999998</v>
      </c>
      <c r="DY178" t="s">
        <v>158</v>
      </c>
      <c r="DZ178">
        <v>38.899538</v>
      </c>
      <c r="EA178">
        <v>4.28</v>
      </c>
      <c r="EB178">
        <v>39.924700000000001</v>
      </c>
      <c r="EC178">
        <v>9.4038000000000004</v>
      </c>
      <c r="ED178">
        <v>12.82255</v>
      </c>
      <c r="EE178">
        <v>0</v>
      </c>
      <c r="EF178">
        <v>90.257599999999996</v>
      </c>
      <c r="EG178">
        <v>50.671480000000003</v>
      </c>
      <c r="EH178">
        <v>8.2862329999999993</v>
      </c>
      <c r="EI178" t="s">
        <v>158</v>
      </c>
      <c r="EJ178" t="s">
        <v>172</v>
      </c>
      <c r="EK178" s="2">
        <v>1</v>
      </c>
      <c r="EM178">
        <v>31.0972961326211</v>
      </c>
      <c r="EN178">
        <v>89.253913537725239</v>
      </c>
      <c r="EO178">
        <v>3</v>
      </c>
      <c r="EQ178">
        <v>3</v>
      </c>
      <c r="ES178">
        <v>5</v>
      </c>
      <c r="EU178">
        <v>5</v>
      </c>
    </row>
    <row r="179" spans="1:152" x14ac:dyDescent="0.3">
      <c r="A179" t="s">
        <v>863</v>
      </c>
      <c r="B179" t="s">
        <v>356</v>
      </c>
      <c r="C179" t="s">
        <v>830</v>
      </c>
      <c r="D179" t="s">
        <v>156</v>
      </c>
      <c r="E179" t="s">
        <v>156</v>
      </c>
      <c r="F179" t="s">
        <v>156</v>
      </c>
      <c r="H179" t="s">
        <v>156</v>
      </c>
      <c r="I179" t="s">
        <v>155</v>
      </c>
      <c r="J179" t="s">
        <v>837</v>
      </c>
      <c r="L179" t="s">
        <v>155</v>
      </c>
      <c r="M179">
        <v>1.7799517154353499</v>
      </c>
      <c r="N179">
        <v>2864.5603426462799</v>
      </c>
      <c r="Q179">
        <v>4255.48107468323</v>
      </c>
      <c r="R179" t="s">
        <v>863</v>
      </c>
      <c r="U179" t="s">
        <v>838</v>
      </c>
      <c r="V179" t="s">
        <v>864</v>
      </c>
      <c r="W179" t="s">
        <v>750</v>
      </c>
      <c r="X179" t="s">
        <v>863</v>
      </c>
      <c r="Y179" t="s">
        <v>168</v>
      </c>
      <c r="Z179" t="s">
        <v>859</v>
      </c>
      <c r="AA179" t="s">
        <v>865</v>
      </c>
      <c r="AB179" t="s">
        <v>861</v>
      </c>
      <c r="AC179" t="s">
        <v>158</v>
      </c>
      <c r="AD179" t="s">
        <v>174</v>
      </c>
      <c r="AE179" t="s">
        <v>158</v>
      </c>
      <c r="AF179" t="s">
        <v>843</v>
      </c>
      <c r="AG179" t="s">
        <v>174</v>
      </c>
      <c r="AH179" t="s">
        <v>158</v>
      </c>
      <c r="AW179">
        <v>15</v>
      </c>
      <c r="AX179">
        <v>27</v>
      </c>
      <c r="AY179">
        <v>36</v>
      </c>
      <c r="AZ179">
        <v>21</v>
      </c>
      <c r="BA179">
        <v>0</v>
      </c>
      <c r="BC179">
        <f t="shared" si="4"/>
        <v>21</v>
      </c>
      <c r="BD179">
        <f t="shared" si="5"/>
        <v>63</v>
      </c>
      <c r="BE179" t="s">
        <v>158</v>
      </c>
      <c r="BF179" t="s">
        <v>172</v>
      </c>
      <c r="BG179" t="s">
        <v>158</v>
      </c>
      <c r="BH179">
        <v>42</v>
      </c>
      <c r="BM179" t="s">
        <v>844</v>
      </c>
      <c r="BN179" t="s">
        <v>172</v>
      </c>
      <c r="BV179" t="s">
        <v>845</v>
      </c>
      <c r="BW179" t="s">
        <v>172</v>
      </c>
      <c r="BX179" t="s">
        <v>158</v>
      </c>
      <c r="BY179" t="s">
        <v>158</v>
      </c>
      <c r="BZ179" t="s">
        <v>158</v>
      </c>
      <c r="CK179" t="s">
        <v>846</v>
      </c>
      <c r="CL179" t="s">
        <v>172</v>
      </c>
      <c r="CM179" t="s">
        <v>158</v>
      </c>
      <c r="CN179">
        <v>47</v>
      </c>
      <c r="CO179">
        <v>0</v>
      </c>
      <c r="CP179">
        <v>22</v>
      </c>
      <c r="CR179">
        <v>0</v>
      </c>
      <c r="CS179">
        <v>0</v>
      </c>
      <c r="CU179">
        <v>20</v>
      </c>
      <c r="CV179">
        <v>10</v>
      </c>
      <c r="CW179">
        <v>2</v>
      </c>
      <c r="CX179" t="s">
        <v>847</v>
      </c>
      <c r="CY179" t="s">
        <v>172</v>
      </c>
      <c r="CZ179" t="s">
        <v>158</v>
      </c>
      <c r="DA179" t="s">
        <v>262</v>
      </c>
      <c r="DB179" t="s">
        <v>158</v>
      </c>
      <c r="DC179" t="s">
        <v>848</v>
      </c>
      <c r="DD179" t="s">
        <v>175</v>
      </c>
      <c r="DE179" t="s">
        <v>158</v>
      </c>
      <c r="DF179" t="s">
        <v>231</v>
      </c>
      <c r="DG179" t="s">
        <v>804</v>
      </c>
      <c r="DH179" t="s">
        <v>866</v>
      </c>
      <c r="DI179" t="s">
        <v>234</v>
      </c>
      <c r="DJ179" t="s">
        <v>794</v>
      </c>
      <c r="DK179" t="s">
        <v>848</v>
      </c>
      <c r="DL179" t="s">
        <v>172</v>
      </c>
      <c r="DM179" t="s">
        <v>158</v>
      </c>
      <c r="DN179" t="s">
        <v>852</v>
      </c>
      <c r="DO179" t="s">
        <v>174</v>
      </c>
      <c r="DP179" t="s">
        <v>158</v>
      </c>
      <c r="DQ179" t="s">
        <v>853</v>
      </c>
      <c r="DR179" t="s">
        <v>174</v>
      </c>
      <c r="DS179" t="s">
        <v>158</v>
      </c>
      <c r="DT179" t="s">
        <v>854</v>
      </c>
      <c r="DU179" t="s">
        <v>158</v>
      </c>
      <c r="DV179" t="s">
        <v>174</v>
      </c>
      <c r="DW179">
        <v>4.308046</v>
      </c>
      <c r="DX179">
        <v>16.804203999999999</v>
      </c>
      <c r="DY179" t="s">
        <v>158</v>
      </c>
      <c r="DZ179">
        <v>38.696992999999999</v>
      </c>
      <c r="EA179">
        <v>1.275555</v>
      </c>
      <c r="EB179">
        <v>28.57873</v>
      </c>
      <c r="EC179">
        <v>16.77599</v>
      </c>
      <c r="ED179">
        <v>21.040849999999999</v>
      </c>
      <c r="EE179">
        <v>0.66379999999999995</v>
      </c>
      <c r="EF179">
        <v>90.780339999999995</v>
      </c>
      <c r="EG179">
        <v>54.645290000000003</v>
      </c>
      <c r="EH179">
        <v>10.55775</v>
      </c>
      <c r="EI179" t="s">
        <v>158</v>
      </c>
      <c r="EJ179" t="s">
        <v>172</v>
      </c>
      <c r="EK179" s="2">
        <v>1</v>
      </c>
      <c r="EM179">
        <v>33.410110770546012</v>
      </c>
      <c r="EN179">
        <v>92.033184082205821</v>
      </c>
      <c r="EO179">
        <v>3</v>
      </c>
      <c r="EQ179">
        <v>3</v>
      </c>
      <c r="ES179">
        <v>5</v>
      </c>
      <c r="EU179">
        <v>5</v>
      </c>
    </row>
    <row r="180" spans="1:152" x14ac:dyDescent="0.3">
      <c r="A180" t="s">
        <v>867</v>
      </c>
      <c r="B180" t="s">
        <v>356</v>
      </c>
      <c r="C180" t="s">
        <v>830</v>
      </c>
      <c r="D180" t="s">
        <v>156</v>
      </c>
      <c r="E180" t="s">
        <v>156</v>
      </c>
      <c r="F180" t="s">
        <v>156</v>
      </c>
      <c r="H180" t="s">
        <v>156</v>
      </c>
      <c r="I180" t="s">
        <v>155</v>
      </c>
      <c r="J180" t="s">
        <v>837</v>
      </c>
      <c r="L180" t="s">
        <v>155</v>
      </c>
      <c r="M180">
        <v>0.80662097012822498</v>
      </c>
      <c r="N180">
        <v>1298.1332148164699</v>
      </c>
      <c r="Q180">
        <v>1929.40049971607</v>
      </c>
      <c r="R180" t="s">
        <v>867</v>
      </c>
      <c r="U180" t="s">
        <v>838</v>
      </c>
      <c r="V180" t="s">
        <v>868</v>
      </c>
      <c r="W180" t="s">
        <v>750</v>
      </c>
      <c r="X180" t="s">
        <v>867</v>
      </c>
      <c r="Y180" t="s">
        <v>168</v>
      </c>
      <c r="Z180" t="s">
        <v>865</v>
      </c>
      <c r="AA180" t="s">
        <v>869</v>
      </c>
      <c r="AB180" t="s">
        <v>870</v>
      </c>
      <c r="AC180" t="s">
        <v>158</v>
      </c>
      <c r="AD180" t="s">
        <v>174</v>
      </c>
      <c r="AE180" t="s">
        <v>158</v>
      </c>
      <c r="AF180" t="s">
        <v>843</v>
      </c>
      <c r="AG180" t="s">
        <v>174</v>
      </c>
      <c r="AH180" t="s">
        <v>158</v>
      </c>
      <c r="AW180">
        <v>11</v>
      </c>
      <c r="AX180">
        <v>29</v>
      </c>
      <c r="AY180">
        <v>36</v>
      </c>
      <c r="AZ180">
        <v>24</v>
      </c>
      <c r="BA180">
        <v>0</v>
      </c>
      <c r="BC180">
        <f t="shared" si="4"/>
        <v>24</v>
      </c>
      <c r="BD180">
        <f t="shared" si="5"/>
        <v>65</v>
      </c>
      <c r="BE180" t="s">
        <v>158</v>
      </c>
      <c r="BF180" t="s">
        <v>172</v>
      </c>
      <c r="BG180" t="s">
        <v>158</v>
      </c>
      <c r="BH180">
        <v>362</v>
      </c>
      <c r="BM180" t="s">
        <v>844</v>
      </c>
      <c r="BN180" t="s">
        <v>172</v>
      </c>
      <c r="BV180" t="s">
        <v>845</v>
      </c>
      <c r="BW180" t="s">
        <v>172</v>
      </c>
      <c r="BX180" t="s">
        <v>158</v>
      </c>
      <c r="BY180" t="s">
        <v>158</v>
      </c>
      <c r="BZ180" t="s">
        <v>158</v>
      </c>
      <c r="CK180" t="s">
        <v>846</v>
      </c>
      <c r="CL180" t="s">
        <v>172</v>
      </c>
      <c r="CM180" t="s">
        <v>158</v>
      </c>
      <c r="CN180">
        <v>47</v>
      </c>
      <c r="CO180">
        <v>0</v>
      </c>
      <c r="CP180">
        <v>22</v>
      </c>
      <c r="CR180">
        <v>0</v>
      </c>
      <c r="CS180">
        <v>0</v>
      </c>
      <c r="CU180">
        <v>20</v>
      </c>
      <c r="CV180">
        <v>10</v>
      </c>
      <c r="CW180">
        <v>2</v>
      </c>
      <c r="CX180" t="s">
        <v>847</v>
      </c>
      <c r="CY180" t="s">
        <v>172</v>
      </c>
      <c r="CZ180" t="s">
        <v>158</v>
      </c>
      <c r="DA180" t="s">
        <v>262</v>
      </c>
      <c r="DB180" t="s">
        <v>158</v>
      </c>
      <c r="DC180" t="s">
        <v>848</v>
      </c>
      <c r="DD180" t="s">
        <v>175</v>
      </c>
      <c r="DE180" t="s">
        <v>158</v>
      </c>
      <c r="DF180" t="s">
        <v>231</v>
      </c>
      <c r="DG180" t="s">
        <v>815</v>
      </c>
      <c r="DH180" t="s">
        <v>850</v>
      </c>
      <c r="DI180" t="s">
        <v>851</v>
      </c>
      <c r="DJ180" t="s">
        <v>871</v>
      </c>
      <c r="DK180" t="s">
        <v>848</v>
      </c>
      <c r="DL180" t="s">
        <v>172</v>
      </c>
      <c r="DM180" t="s">
        <v>158</v>
      </c>
      <c r="DN180" t="s">
        <v>852</v>
      </c>
      <c r="DO180" t="s">
        <v>174</v>
      </c>
      <c r="DP180" t="s">
        <v>158</v>
      </c>
      <c r="DQ180" t="s">
        <v>853</v>
      </c>
      <c r="DR180" t="s">
        <v>174</v>
      </c>
      <c r="DS180" t="s">
        <v>158</v>
      </c>
      <c r="DT180" t="s">
        <v>854</v>
      </c>
      <c r="DU180" t="s">
        <v>158</v>
      </c>
      <c r="DV180" t="s">
        <v>174</v>
      </c>
      <c r="DW180">
        <v>3.6561590000000002</v>
      </c>
      <c r="DX180">
        <v>16.602896000000001</v>
      </c>
      <c r="DY180" t="s">
        <v>158</v>
      </c>
      <c r="DZ180">
        <v>52.540114000000003</v>
      </c>
      <c r="EA180">
        <v>7.3516659999999998</v>
      </c>
      <c r="EB180">
        <v>21.541599999999999</v>
      </c>
      <c r="ED180">
        <v>50.184669999999997</v>
      </c>
      <c r="EE180">
        <v>6.6510049999999996</v>
      </c>
      <c r="EF180">
        <v>83.361660000000001</v>
      </c>
      <c r="EG180">
        <v>50.087410000000013</v>
      </c>
      <c r="EH180">
        <v>13.530709999999999</v>
      </c>
      <c r="EI180" t="s">
        <v>158</v>
      </c>
      <c r="EJ180" t="s">
        <v>172</v>
      </c>
      <c r="EK180" s="2">
        <v>1</v>
      </c>
      <c r="EM180">
        <v>48.307919146480941</v>
      </c>
      <c r="EN180">
        <v>60.897278077736502</v>
      </c>
      <c r="EO180">
        <v>3</v>
      </c>
      <c r="EQ180">
        <v>3</v>
      </c>
      <c r="ES180">
        <v>5</v>
      </c>
      <c r="EU180">
        <v>5</v>
      </c>
    </row>
    <row r="181" spans="1:152" x14ac:dyDescent="0.3">
      <c r="A181" t="s">
        <v>872</v>
      </c>
      <c r="B181" t="s">
        <v>356</v>
      </c>
      <c r="C181" t="s">
        <v>830</v>
      </c>
      <c r="D181" t="s">
        <v>156</v>
      </c>
      <c r="E181" t="s">
        <v>156</v>
      </c>
      <c r="F181" t="s">
        <v>156</v>
      </c>
      <c r="H181" t="s">
        <v>155</v>
      </c>
      <c r="I181" t="s">
        <v>155</v>
      </c>
      <c r="L181" t="s">
        <v>156</v>
      </c>
      <c r="M181">
        <v>1.9355839966644599</v>
      </c>
      <c r="N181">
        <v>3115.0267215814101</v>
      </c>
      <c r="Q181">
        <v>4627.5205874297599</v>
      </c>
      <c r="R181" t="s">
        <v>872</v>
      </c>
      <c r="U181" t="s">
        <v>158</v>
      </c>
      <c r="V181" t="s">
        <v>158</v>
      </c>
      <c r="W181" t="s">
        <v>158</v>
      </c>
      <c r="X181" t="s">
        <v>158</v>
      </c>
      <c r="Y181" t="s">
        <v>158</v>
      </c>
      <c r="Z181" t="s">
        <v>158</v>
      </c>
      <c r="AA181" t="s">
        <v>158</v>
      </c>
      <c r="AB181" t="s">
        <v>158</v>
      </c>
      <c r="AC181" t="s">
        <v>158</v>
      </c>
      <c r="AD181" t="s">
        <v>158</v>
      </c>
      <c r="AE181" t="s">
        <v>158</v>
      </c>
      <c r="AF181" t="s">
        <v>158</v>
      </c>
      <c r="AG181" t="s">
        <v>158</v>
      </c>
      <c r="AH181" t="s">
        <v>158</v>
      </c>
      <c r="BC181" t="str">
        <f t="shared" si="4"/>
        <v>NA</v>
      </c>
      <c r="BD181" t="str">
        <f t="shared" si="5"/>
        <v>NA</v>
      </c>
      <c r="BE181" t="s">
        <v>158</v>
      </c>
      <c r="BF181" t="s">
        <v>158</v>
      </c>
      <c r="BG181" t="s">
        <v>158</v>
      </c>
      <c r="BM181" t="s">
        <v>158</v>
      </c>
      <c r="BN181" t="s">
        <v>158</v>
      </c>
      <c r="BV181" t="s">
        <v>158</v>
      </c>
      <c r="BW181" t="s">
        <v>158</v>
      </c>
      <c r="BX181" t="s">
        <v>158</v>
      </c>
      <c r="BY181" t="s">
        <v>158</v>
      </c>
      <c r="BZ181" t="s">
        <v>158</v>
      </c>
      <c r="CK181" t="s">
        <v>158</v>
      </c>
      <c r="CL181" t="s">
        <v>158</v>
      </c>
      <c r="CM181" t="s">
        <v>158</v>
      </c>
      <c r="CX181" t="s">
        <v>158</v>
      </c>
      <c r="CY181" t="s">
        <v>158</v>
      </c>
      <c r="CZ181" t="s">
        <v>158</v>
      </c>
      <c r="DA181" t="s">
        <v>158</v>
      </c>
      <c r="DB181" t="s">
        <v>158</v>
      </c>
      <c r="DC181" t="s">
        <v>158</v>
      </c>
      <c r="DD181" t="s">
        <v>158</v>
      </c>
      <c r="DE181" t="s">
        <v>158</v>
      </c>
      <c r="DF181" t="s">
        <v>158</v>
      </c>
      <c r="DG181" t="s">
        <v>158</v>
      </c>
      <c r="DH181" t="s">
        <v>158</v>
      </c>
      <c r="DI181" t="s">
        <v>158</v>
      </c>
      <c r="DJ181" t="s">
        <v>158</v>
      </c>
      <c r="DK181" t="s">
        <v>158</v>
      </c>
      <c r="DL181" t="s">
        <v>158</v>
      </c>
      <c r="DM181" t="s">
        <v>158</v>
      </c>
      <c r="DN181" t="s">
        <v>158</v>
      </c>
      <c r="DO181" t="s">
        <v>158</v>
      </c>
      <c r="DP181" t="s">
        <v>158</v>
      </c>
      <c r="DQ181" t="s">
        <v>158</v>
      </c>
      <c r="DR181" t="s">
        <v>158</v>
      </c>
      <c r="DS181" t="s">
        <v>158</v>
      </c>
      <c r="DT181" t="s">
        <v>158</v>
      </c>
      <c r="DU181" t="s">
        <v>158</v>
      </c>
      <c r="DV181" t="s">
        <v>158</v>
      </c>
      <c r="DW181">
        <v>4.4243009999999998</v>
      </c>
      <c r="DX181">
        <v>16.665803</v>
      </c>
      <c r="DY181" t="s">
        <v>158</v>
      </c>
      <c r="DZ181">
        <v>33.627124000000002</v>
      </c>
      <c r="EA181">
        <v>7.3528570000000002</v>
      </c>
      <c r="EB181">
        <v>40.26202</v>
      </c>
      <c r="EC181">
        <v>8.9838249999999995</v>
      </c>
      <c r="ED181">
        <v>15.904199999999999</v>
      </c>
      <c r="EE181">
        <v>0.87485000000000002</v>
      </c>
      <c r="EF181">
        <v>96.611729999999994</v>
      </c>
      <c r="EG181">
        <v>50.754159999999999</v>
      </c>
      <c r="EH181">
        <v>17.15981</v>
      </c>
      <c r="EI181" t="s">
        <v>158</v>
      </c>
      <c r="EJ181" t="s">
        <v>158</v>
      </c>
      <c r="EK181" s="2">
        <v>2</v>
      </c>
      <c r="EM181">
        <v>44.223283801302507</v>
      </c>
      <c r="EN181">
        <v>67.335864930014125</v>
      </c>
      <c r="EO181">
        <v>3</v>
      </c>
      <c r="EP181" t="s">
        <v>873</v>
      </c>
      <c r="EQ181">
        <v>3</v>
      </c>
      <c r="ER181" t="s">
        <v>874</v>
      </c>
      <c r="ES181">
        <v>5</v>
      </c>
      <c r="ET181" t="s">
        <v>875</v>
      </c>
      <c r="EU181">
        <v>5</v>
      </c>
      <c r="EV181" t="s">
        <v>876</v>
      </c>
    </row>
    <row r="182" spans="1:152" x14ac:dyDescent="0.3">
      <c r="A182" t="s">
        <v>877</v>
      </c>
      <c r="B182" t="s">
        <v>356</v>
      </c>
      <c r="C182" t="s">
        <v>830</v>
      </c>
      <c r="D182" t="s">
        <v>156</v>
      </c>
      <c r="E182" t="s">
        <v>156</v>
      </c>
      <c r="F182" t="s">
        <v>156</v>
      </c>
      <c r="H182" t="s">
        <v>155</v>
      </c>
      <c r="I182" t="s">
        <v>155</v>
      </c>
      <c r="L182" t="s">
        <v>156</v>
      </c>
      <c r="M182">
        <v>2.1822099771285801</v>
      </c>
      <c r="N182">
        <v>3511.9335572991399</v>
      </c>
      <c r="Q182">
        <v>5220.3446474756302</v>
      </c>
      <c r="R182" t="s">
        <v>877</v>
      </c>
      <c r="U182" t="s">
        <v>158</v>
      </c>
      <c r="V182" t="s">
        <v>158</v>
      </c>
      <c r="W182" t="s">
        <v>158</v>
      </c>
      <c r="X182" t="s">
        <v>158</v>
      </c>
      <c r="Y182" t="s">
        <v>158</v>
      </c>
      <c r="Z182" t="s">
        <v>158</v>
      </c>
      <c r="AA182" t="s">
        <v>158</v>
      </c>
      <c r="AB182" t="s">
        <v>158</v>
      </c>
      <c r="AC182" t="s">
        <v>158</v>
      </c>
      <c r="AD182" t="s">
        <v>158</v>
      </c>
      <c r="AE182" t="s">
        <v>158</v>
      </c>
      <c r="AF182" t="s">
        <v>158</v>
      </c>
      <c r="AG182" t="s">
        <v>158</v>
      </c>
      <c r="AH182" t="s">
        <v>158</v>
      </c>
      <c r="BC182" t="str">
        <f t="shared" si="4"/>
        <v>NA</v>
      </c>
      <c r="BD182" t="str">
        <f t="shared" si="5"/>
        <v>NA</v>
      </c>
      <c r="BE182" t="s">
        <v>158</v>
      </c>
      <c r="BF182" t="s">
        <v>158</v>
      </c>
      <c r="BG182" t="s">
        <v>158</v>
      </c>
      <c r="BM182" t="s">
        <v>158</v>
      </c>
      <c r="BN182" t="s">
        <v>158</v>
      </c>
      <c r="BV182" t="s">
        <v>158</v>
      </c>
      <c r="BW182" t="s">
        <v>158</v>
      </c>
      <c r="BX182" t="s">
        <v>158</v>
      </c>
      <c r="BY182" t="s">
        <v>158</v>
      </c>
      <c r="BZ182" t="s">
        <v>158</v>
      </c>
      <c r="CK182" t="s">
        <v>158</v>
      </c>
      <c r="CL182" t="s">
        <v>158</v>
      </c>
      <c r="CM182" t="s">
        <v>158</v>
      </c>
      <c r="CX182" t="s">
        <v>158</v>
      </c>
      <c r="CY182" t="s">
        <v>158</v>
      </c>
      <c r="CZ182" t="s">
        <v>158</v>
      </c>
      <c r="DA182" t="s">
        <v>158</v>
      </c>
      <c r="DB182" t="s">
        <v>158</v>
      </c>
      <c r="DC182" t="s">
        <v>158</v>
      </c>
      <c r="DD182" t="s">
        <v>158</v>
      </c>
      <c r="DE182" t="s">
        <v>158</v>
      </c>
      <c r="DF182" t="s">
        <v>158</v>
      </c>
      <c r="DG182" t="s">
        <v>158</v>
      </c>
      <c r="DH182" t="s">
        <v>158</v>
      </c>
      <c r="DI182" t="s">
        <v>158</v>
      </c>
      <c r="DJ182" t="s">
        <v>158</v>
      </c>
      <c r="DK182" t="s">
        <v>158</v>
      </c>
      <c r="DL182" t="s">
        <v>158</v>
      </c>
      <c r="DM182" t="s">
        <v>158</v>
      </c>
      <c r="DN182" t="s">
        <v>158</v>
      </c>
      <c r="DO182" t="s">
        <v>158</v>
      </c>
      <c r="DP182" t="s">
        <v>158</v>
      </c>
      <c r="DQ182" t="s">
        <v>158</v>
      </c>
      <c r="DR182" t="s">
        <v>158</v>
      </c>
      <c r="DS182" t="s">
        <v>158</v>
      </c>
      <c r="DT182" t="s">
        <v>158</v>
      </c>
      <c r="DU182" t="s">
        <v>158</v>
      </c>
      <c r="DV182" t="s">
        <v>158</v>
      </c>
      <c r="DW182">
        <v>4.7735010000000004</v>
      </c>
      <c r="DX182">
        <v>16.388034000000001</v>
      </c>
      <c r="DY182" t="s">
        <v>158</v>
      </c>
      <c r="DZ182">
        <v>22.520800999999999</v>
      </c>
      <c r="EA182">
        <v>0.37666699999999997</v>
      </c>
      <c r="EB182">
        <v>30.965150000000001</v>
      </c>
      <c r="EC182">
        <v>9.3313880000000005</v>
      </c>
      <c r="ED182">
        <v>21.052620000000001</v>
      </c>
      <c r="EE182">
        <v>0</v>
      </c>
      <c r="EF182">
        <v>90.136439999999993</v>
      </c>
      <c r="EG182">
        <v>59.595970000000001</v>
      </c>
      <c r="EH182">
        <v>9.851286</v>
      </c>
      <c r="EI182" t="s">
        <v>158</v>
      </c>
      <c r="EJ182" t="s">
        <v>158</v>
      </c>
      <c r="EK182" s="2">
        <v>2</v>
      </c>
      <c r="EM182">
        <v>34.030278143767177</v>
      </c>
      <c r="EN182">
        <v>69.347188637327477</v>
      </c>
      <c r="EO182">
        <v>3</v>
      </c>
      <c r="EP182" t="s">
        <v>873</v>
      </c>
      <c r="EQ182">
        <v>3</v>
      </c>
      <c r="ER182" t="s">
        <v>874</v>
      </c>
      <c r="ES182">
        <v>5</v>
      </c>
      <c r="ET182" t="s">
        <v>875</v>
      </c>
      <c r="EU182">
        <v>5</v>
      </c>
      <c r="EV182" t="s">
        <v>876</v>
      </c>
    </row>
    <row r="183" spans="1:152" x14ac:dyDescent="0.3">
      <c r="A183" t="s">
        <v>878</v>
      </c>
      <c r="B183" t="s">
        <v>356</v>
      </c>
      <c r="C183" t="s">
        <v>879</v>
      </c>
      <c r="D183" t="s">
        <v>156</v>
      </c>
      <c r="E183" t="s">
        <v>156</v>
      </c>
      <c r="F183" t="s">
        <v>156</v>
      </c>
      <c r="H183" t="s">
        <v>155</v>
      </c>
      <c r="I183" t="s">
        <v>155</v>
      </c>
      <c r="L183" t="s">
        <v>156</v>
      </c>
      <c r="M183">
        <v>1.09632904036075</v>
      </c>
      <c r="N183">
        <v>1764.3740918785199</v>
      </c>
      <c r="Q183">
        <v>2625.1174827536602</v>
      </c>
      <c r="R183" t="s">
        <v>878</v>
      </c>
      <c r="U183" t="s">
        <v>158</v>
      </c>
      <c r="V183" t="s">
        <v>158</v>
      </c>
      <c r="W183" t="s">
        <v>158</v>
      </c>
      <c r="X183" t="s">
        <v>158</v>
      </c>
      <c r="Y183" t="s">
        <v>158</v>
      </c>
      <c r="Z183" t="s">
        <v>158</v>
      </c>
      <c r="AA183" t="s">
        <v>158</v>
      </c>
      <c r="AB183" t="s">
        <v>158</v>
      </c>
      <c r="AC183" t="s">
        <v>158</v>
      </c>
      <c r="AD183" t="s">
        <v>158</v>
      </c>
      <c r="AE183" t="s">
        <v>158</v>
      </c>
      <c r="AF183" t="s">
        <v>158</v>
      </c>
      <c r="AG183" t="s">
        <v>158</v>
      </c>
      <c r="AH183" t="s">
        <v>158</v>
      </c>
      <c r="BC183" t="str">
        <f t="shared" si="4"/>
        <v>NA</v>
      </c>
      <c r="BD183" t="str">
        <f t="shared" si="5"/>
        <v>NA</v>
      </c>
      <c r="BE183" t="s">
        <v>158</v>
      </c>
      <c r="BF183" t="s">
        <v>158</v>
      </c>
      <c r="BG183" t="s">
        <v>158</v>
      </c>
      <c r="BM183" t="s">
        <v>158</v>
      </c>
      <c r="BN183" t="s">
        <v>158</v>
      </c>
      <c r="BV183" t="s">
        <v>158</v>
      </c>
      <c r="BW183" t="s">
        <v>158</v>
      </c>
      <c r="BX183" t="s">
        <v>158</v>
      </c>
      <c r="BY183" t="s">
        <v>158</v>
      </c>
      <c r="BZ183" t="s">
        <v>158</v>
      </c>
      <c r="CK183" t="s">
        <v>158</v>
      </c>
      <c r="CL183" t="s">
        <v>158</v>
      </c>
      <c r="CM183" t="s">
        <v>158</v>
      </c>
      <c r="CX183" t="s">
        <v>158</v>
      </c>
      <c r="CY183" t="s">
        <v>158</v>
      </c>
      <c r="CZ183" t="s">
        <v>158</v>
      </c>
      <c r="DA183" t="s">
        <v>158</v>
      </c>
      <c r="DB183" t="s">
        <v>158</v>
      </c>
      <c r="DC183" t="s">
        <v>158</v>
      </c>
      <c r="DD183" t="s">
        <v>158</v>
      </c>
      <c r="DE183" t="s">
        <v>158</v>
      </c>
      <c r="DF183" t="s">
        <v>158</v>
      </c>
      <c r="DG183" t="s">
        <v>158</v>
      </c>
      <c r="DH183" t="s">
        <v>158</v>
      </c>
      <c r="DI183" t="s">
        <v>158</v>
      </c>
      <c r="DJ183" t="s">
        <v>158</v>
      </c>
      <c r="DK183" t="s">
        <v>158</v>
      </c>
      <c r="DL183" t="s">
        <v>158</v>
      </c>
      <c r="DM183" t="s">
        <v>158</v>
      </c>
      <c r="DN183" t="s">
        <v>158</v>
      </c>
      <c r="DO183" t="s">
        <v>158</v>
      </c>
      <c r="DP183" t="s">
        <v>158</v>
      </c>
      <c r="DQ183" t="s">
        <v>158</v>
      </c>
      <c r="DR183" t="s">
        <v>158</v>
      </c>
      <c r="DS183" t="s">
        <v>158</v>
      </c>
      <c r="DT183" t="s">
        <v>158</v>
      </c>
      <c r="DU183" t="s">
        <v>158</v>
      </c>
      <c r="DV183" t="s">
        <v>158</v>
      </c>
      <c r="DW183">
        <v>4.6350759999999998</v>
      </c>
      <c r="DX183">
        <v>15.179681</v>
      </c>
      <c r="DY183" t="s">
        <v>158</v>
      </c>
      <c r="DZ183">
        <v>15.653473999999999</v>
      </c>
      <c r="EA183">
        <v>0</v>
      </c>
      <c r="EB183">
        <v>32.307479999999998</v>
      </c>
      <c r="EC183">
        <v>8.8046500000000005</v>
      </c>
      <c r="ED183">
        <v>11.448119999999999</v>
      </c>
      <c r="EE183">
        <v>0</v>
      </c>
      <c r="EF183">
        <v>95.825969999999998</v>
      </c>
      <c r="EG183">
        <v>58.887929999999997</v>
      </c>
      <c r="EH183">
        <v>6.1420659999999998</v>
      </c>
      <c r="EI183" t="s">
        <v>158</v>
      </c>
      <c r="EJ183" t="s">
        <v>158</v>
      </c>
      <c r="EK183" s="2">
        <v>2</v>
      </c>
      <c r="EM183">
        <v>29.0982360942741</v>
      </c>
      <c r="EN183">
        <v>80.393236308570323</v>
      </c>
      <c r="EO183">
        <v>3</v>
      </c>
      <c r="EP183" t="s">
        <v>880</v>
      </c>
      <c r="EQ183">
        <v>3</v>
      </c>
      <c r="ER183" t="s">
        <v>881</v>
      </c>
      <c r="ES183">
        <v>3</v>
      </c>
      <c r="ET183" t="s">
        <v>882</v>
      </c>
      <c r="EU183">
        <v>3</v>
      </c>
      <c r="EV183" t="s">
        <v>882</v>
      </c>
    </row>
    <row r="184" spans="1:152" x14ac:dyDescent="0.3">
      <c r="A184" t="s">
        <v>883</v>
      </c>
      <c r="B184" t="s">
        <v>356</v>
      </c>
      <c r="C184" t="s">
        <v>879</v>
      </c>
      <c r="D184" t="s">
        <v>156</v>
      </c>
      <c r="E184" t="s">
        <v>156</v>
      </c>
      <c r="F184" t="s">
        <v>156</v>
      </c>
      <c r="H184" t="s">
        <v>155</v>
      </c>
      <c r="I184" t="s">
        <v>155</v>
      </c>
      <c r="L184" t="s">
        <v>156</v>
      </c>
      <c r="M184">
        <v>2.2369670485960098</v>
      </c>
      <c r="N184">
        <v>3600.0566979690898</v>
      </c>
      <c r="Q184">
        <v>5302.3575388127801</v>
      </c>
      <c r="R184" t="s">
        <v>883</v>
      </c>
      <c r="U184" t="s">
        <v>158</v>
      </c>
      <c r="V184" t="s">
        <v>158</v>
      </c>
      <c r="W184" t="s">
        <v>158</v>
      </c>
      <c r="X184" t="s">
        <v>158</v>
      </c>
      <c r="Y184" t="s">
        <v>158</v>
      </c>
      <c r="Z184" t="s">
        <v>158</v>
      </c>
      <c r="AA184" t="s">
        <v>158</v>
      </c>
      <c r="AB184" t="s">
        <v>158</v>
      </c>
      <c r="AC184" t="s">
        <v>158</v>
      </c>
      <c r="AD184" t="s">
        <v>158</v>
      </c>
      <c r="AE184" t="s">
        <v>158</v>
      </c>
      <c r="AF184" t="s">
        <v>158</v>
      </c>
      <c r="AG184" t="s">
        <v>158</v>
      </c>
      <c r="AH184" t="s">
        <v>158</v>
      </c>
      <c r="BC184" t="str">
        <f t="shared" si="4"/>
        <v>NA</v>
      </c>
      <c r="BD184" t="str">
        <f t="shared" si="5"/>
        <v>NA</v>
      </c>
      <c r="BE184" t="s">
        <v>158</v>
      </c>
      <c r="BF184" t="s">
        <v>158</v>
      </c>
      <c r="BG184" t="s">
        <v>158</v>
      </c>
      <c r="BM184" t="s">
        <v>158</v>
      </c>
      <c r="BN184" t="s">
        <v>158</v>
      </c>
      <c r="BV184" t="s">
        <v>158</v>
      </c>
      <c r="BW184" t="s">
        <v>158</v>
      </c>
      <c r="BX184" t="s">
        <v>158</v>
      </c>
      <c r="BY184" t="s">
        <v>158</v>
      </c>
      <c r="BZ184" t="s">
        <v>158</v>
      </c>
      <c r="CK184" t="s">
        <v>158</v>
      </c>
      <c r="CL184" t="s">
        <v>158</v>
      </c>
      <c r="CM184" t="s">
        <v>158</v>
      </c>
      <c r="CX184" t="s">
        <v>158</v>
      </c>
      <c r="CY184" t="s">
        <v>158</v>
      </c>
      <c r="CZ184" t="s">
        <v>158</v>
      </c>
      <c r="DA184" t="s">
        <v>158</v>
      </c>
      <c r="DB184" t="s">
        <v>158</v>
      </c>
      <c r="DC184" t="s">
        <v>158</v>
      </c>
      <c r="DD184" t="s">
        <v>158</v>
      </c>
      <c r="DE184" t="s">
        <v>158</v>
      </c>
      <c r="DF184" t="s">
        <v>158</v>
      </c>
      <c r="DG184" t="s">
        <v>158</v>
      </c>
      <c r="DH184" t="s">
        <v>158</v>
      </c>
      <c r="DI184" t="s">
        <v>158</v>
      </c>
      <c r="DJ184" t="s">
        <v>158</v>
      </c>
      <c r="DK184" t="s">
        <v>158</v>
      </c>
      <c r="DL184" t="s">
        <v>158</v>
      </c>
      <c r="DM184" t="s">
        <v>158</v>
      </c>
      <c r="DN184" t="s">
        <v>158</v>
      </c>
      <c r="DO184" t="s">
        <v>158</v>
      </c>
      <c r="DP184" t="s">
        <v>158</v>
      </c>
      <c r="DQ184" t="s">
        <v>158</v>
      </c>
      <c r="DR184" t="s">
        <v>158</v>
      </c>
      <c r="DS184" t="s">
        <v>158</v>
      </c>
      <c r="DT184" t="s">
        <v>158</v>
      </c>
      <c r="DU184" t="s">
        <v>158</v>
      </c>
      <c r="DV184" t="s">
        <v>158</v>
      </c>
      <c r="DW184">
        <v>4.5688009999999997</v>
      </c>
      <c r="DX184">
        <v>15.897264</v>
      </c>
      <c r="DY184" t="s">
        <v>158</v>
      </c>
      <c r="DZ184">
        <v>15.847528000000001</v>
      </c>
      <c r="EA184">
        <v>1.45</v>
      </c>
      <c r="EB184">
        <v>42.55592</v>
      </c>
      <c r="EC184">
        <v>15.773709999999999</v>
      </c>
      <c r="ED184">
        <v>13.950699999999999</v>
      </c>
      <c r="EE184">
        <v>0</v>
      </c>
      <c r="EF184">
        <v>93.633970000000005</v>
      </c>
      <c r="EG184">
        <v>41.670360000000002</v>
      </c>
      <c r="EH184">
        <v>17.30724</v>
      </c>
      <c r="EI184" t="s">
        <v>158</v>
      </c>
      <c r="EJ184" t="s">
        <v>158</v>
      </c>
      <c r="EK184" s="2">
        <v>2</v>
      </c>
      <c r="EM184">
        <v>33.755368236634247</v>
      </c>
      <c r="EN184">
        <v>32.788721484951857</v>
      </c>
      <c r="EO184">
        <v>3</v>
      </c>
      <c r="EP184" t="s">
        <v>880</v>
      </c>
      <c r="EQ184">
        <v>5</v>
      </c>
      <c r="ER184" t="s">
        <v>884</v>
      </c>
      <c r="ES184">
        <v>3</v>
      </c>
      <c r="ET184" t="s">
        <v>882</v>
      </c>
      <c r="EU184">
        <v>3</v>
      </c>
      <c r="EV184" t="s">
        <v>882</v>
      </c>
    </row>
    <row r="185" spans="1:152" x14ac:dyDescent="0.3">
      <c r="A185" t="s">
        <v>885</v>
      </c>
      <c r="B185" t="s">
        <v>356</v>
      </c>
      <c r="C185" t="s">
        <v>879</v>
      </c>
      <c r="D185" t="s">
        <v>156</v>
      </c>
      <c r="E185" t="s">
        <v>156</v>
      </c>
      <c r="F185" t="s">
        <v>156</v>
      </c>
      <c r="H185" t="s">
        <v>155</v>
      </c>
      <c r="I185" t="s">
        <v>155</v>
      </c>
      <c r="L185" t="s">
        <v>156</v>
      </c>
      <c r="M185">
        <v>1.2629691354691399</v>
      </c>
      <c r="N185">
        <v>2032.55586546418</v>
      </c>
      <c r="Q185">
        <v>3024.4101292965802</v>
      </c>
      <c r="R185" t="s">
        <v>885</v>
      </c>
      <c r="U185" t="s">
        <v>158</v>
      </c>
      <c r="V185" t="s">
        <v>158</v>
      </c>
      <c r="W185" t="s">
        <v>158</v>
      </c>
      <c r="X185" t="s">
        <v>158</v>
      </c>
      <c r="Y185" t="s">
        <v>158</v>
      </c>
      <c r="Z185" t="s">
        <v>158</v>
      </c>
      <c r="AA185" t="s">
        <v>158</v>
      </c>
      <c r="AB185" t="s">
        <v>158</v>
      </c>
      <c r="AC185" t="s">
        <v>158</v>
      </c>
      <c r="AD185" t="s">
        <v>158</v>
      </c>
      <c r="AE185" t="s">
        <v>158</v>
      </c>
      <c r="AF185" t="s">
        <v>158</v>
      </c>
      <c r="AG185" t="s">
        <v>158</v>
      </c>
      <c r="AH185" t="s">
        <v>158</v>
      </c>
      <c r="BC185" t="str">
        <f t="shared" si="4"/>
        <v>NA</v>
      </c>
      <c r="BD185" t="str">
        <f t="shared" si="5"/>
        <v>NA</v>
      </c>
      <c r="BE185" t="s">
        <v>158</v>
      </c>
      <c r="BF185" t="s">
        <v>158</v>
      </c>
      <c r="BG185" t="s">
        <v>158</v>
      </c>
      <c r="BM185" t="s">
        <v>158</v>
      </c>
      <c r="BN185" t="s">
        <v>158</v>
      </c>
      <c r="BV185" t="s">
        <v>158</v>
      </c>
      <c r="BW185" t="s">
        <v>158</v>
      </c>
      <c r="BX185" t="s">
        <v>158</v>
      </c>
      <c r="BY185" t="s">
        <v>158</v>
      </c>
      <c r="BZ185" t="s">
        <v>158</v>
      </c>
      <c r="CK185" t="s">
        <v>158</v>
      </c>
      <c r="CL185" t="s">
        <v>158</v>
      </c>
      <c r="CM185" t="s">
        <v>158</v>
      </c>
      <c r="CX185" t="s">
        <v>158</v>
      </c>
      <c r="CY185" t="s">
        <v>158</v>
      </c>
      <c r="CZ185" t="s">
        <v>158</v>
      </c>
      <c r="DA185" t="s">
        <v>158</v>
      </c>
      <c r="DB185" t="s">
        <v>158</v>
      </c>
      <c r="DC185" t="s">
        <v>158</v>
      </c>
      <c r="DD185" t="s">
        <v>158</v>
      </c>
      <c r="DE185" t="s">
        <v>158</v>
      </c>
      <c r="DF185" t="s">
        <v>158</v>
      </c>
      <c r="DG185" t="s">
        <v>158</v>
      </c>
      <c r="DH185" t="s">
        <v>158</v>
      </c>
      <c r="DI185" t="s">
        <v>158</v>
      </c>
      <c r="DJ185" t="s">
        <v>158</v>
      </c>
      <c r="DK185" t="s">
        <v>158</v>
      </c>
      <c r="DL185" t="s">
        <v>158</v>
      </c>
      <c r="DM185" t="s">
        <v>158</v>
      </c>
      <c r="DN185" t="s">
        <v>158</v>
      </c>
      <c r="DO185" t="s">
        <v>158</v>
      </c>
      <c r="DP185" t="s">
        <v>158</v>
      </c>
      <c r="DQ185" t="s">
        <v>158</v>
      </c>
      <c r="DR185" t="s">
        <v>158</v>
      </c>
      <c r="DS185" t="s">
        <v>158</v>
      </c>
      <c r="DT185" t="s">
        <v>158</v>
      </c>
      <c r="DU185" t="s">
        <v>158</v>
      </c>
      <c r="DV185" t="s">
        <v>158</v>
      </c>
      <c r="DW185">
        <v>4.3436009999999996</v>
      </c>
      <c r="DX185">
        <v>15.241994999999999</v>
      </c>
      <c r="DY185" t="s">
        <v>158</v>
      </c>
      <c r="DZ185">
        <v>5.9293719999999999</v>
      </c>
      <c r="EA185">
        <v>0</v>
      </c>
      <c r="EB185">
        <v>37.120130000000003</v>
      </c>
      <c r="EC185">
        <v>8.8633500000000005</v>
      </c>
      <c r="ED185">
        <v>48.182960000000001</v>
      </c>
      <c r="EE185">
        <v>0</v>
      </c>
      <c r="EF185">
        <v>94.166889999999995</v>
      </c>
      <c r="EG185">
        <v>54.016500000000001</v>
      </c>
      <c r="EH185">
        <v>11.892139999999999</v>
      </c>
      <c r="EI185" t="s">
        <v>158</v>
      </c>
      <c r="EJ185" t="s">
        <v>158</v>
      </c>
      <c r="EK185" s="2">
        <v>2</v>
      </c>
      <c r="EM185">
        <v>34.681529336550803</v>
      </c>
      <c r="EN185">
        <v>23.36243937723755</v>
      </c>
      <c r="EO185">
        <v>3</v>
      </c>
      <c r="EP185" t="s">
        <v>880</v>
      </c>
      <c r="EQ185">
        <v>5</v>
      </c>
      <c r="ER185" t="s">
        <v>884</v>
      </c>
      <c r="ES185">
        <v>3</v>
      </c>
      <c r="ET185" t="s">
        <v>882</v>
      </c>
      <c r="EU185">
        <v>3</v>
      </c>
      <c r="EV185" t="s">
        <v>882</v>
      </c>
    </row>
    <row r="186" spans="1:152" x14ac:dyDescent="0.3">
      <c r="A186" t="s">
        <v>886</v>
      </c>
      <c r="B186" t="s">
        <v>356</v>
      </c>
      <c r="C186" t="s">
        <v>879</v>
      </c>
      <c r="D186" t="s">
        <v>156</v>
      </c>
      <c r="E186" t="s">
        <v>156</v>
      </c>
      <c r="F186" t="s">
        <v>156</v>
      </c>
      <c r="H186" t="s">
        <v>155</v>
      </c>
      <c r="I186" t="s">
        <v>155</v>
      </c>
      <c r="L186" t="s">
        <v>156</v>
      </c>
      <c r="M186">
        <v>0.98425424719196397</v>
      </c>
      <c r="N186">
        <v>1584.00683520658</v>
      </c>
      <c r="Q186">
        <v>2357.9736075913702</v>
      </c>
      <c r="R186" t="s">
        <v>886</v>
      </c>
      <c r="U186" t="s">
        <v>158</v>
      </c>
      <c r="V186" t="s">
        <v>158</v>
      </c>
      <c r="W186" t="s">
        <v>158</v>
      </c>
      <c r="X186" t="s">
        <v>158</v>
      </c>
      <c r="Y186" t="s">
        <v>158</v>
      </c>
      <c r="Z186" t="s">
        <v>158</v>
      </c>
      <c r="AA186" t="s">
        <v>158</v>
      </c>
      <c r="AB186" t="s">
        <v>158</v>
      </c>
      <c r="AC186" t="s">
        <v>158</v>
      </c>
      <c r="AD186" t="s">
        <v>158</v>
      </c>
      <c r="AE186" t="s">
        <v>158</v>
      </c>
      <c r="AF186" t="s">
        <v>158</v>
      </c>
      <c r="AG186" t="s">
        <v>158</v>
      </c>
      <c r="AH186" t="s">
        <v>158</v>
      </c>
      <c r="BC186" t="str">
        <f t="shared" si="4"/>
        <v>NA</v>
      </c>
      <c r="BD186" t="str">
        <f t="shared" si="5"/>
        <v>NA</v>
      </c>
      <c r="BE186" t="s">
        <v>158</v>
      </c>
      <c r="BF186" t="s">
        <v>158</v>
      </c>
      <c r="BG186" t="s">
        <v>158</v>
      </c>
      <c r="BM186" t="s">
        <v>158</v>
      </c>
      <c r="BN186" t="s">
        <v>158</v>
      </c>
      <c r="BV186" t="s">
        <v>158</v>
      </c>
      <c r="BW186" t="s">
        <v>158</v>
      </c>
      <c r="BX186" t="s">
        <v>158</v>
      </c>
      <c r="BY186" t="s">
        <v>158</v>
      </c>
      <c r="BZ186" t="s">
        <v>158</v>
      </c>
      <c r="CK186" t="s">
        <v>158</v>
      </c>
      <c r="CL186" t="s">
        <v>158</v>
      </c>
      <c r="CM186" t="s">
        <v>158</v>
      </c>
      <c r="CX186" t="s">
        <v>158</v>
      </c>
      <c r="CY186" t="s">
        <v>158</v>
      </c>
      <c r="CZ186" t="s">
        <v>158</v>
      </c>
      <c r="DA186" t="s">
        <v>158</v>
      </c>
      <c r="DB186" t="s">
        <v>158</v>
      </c>
      <c r="DC186" t="s">
        <v>158</v>
      </c>
      <c r="DD186" t="s">
        <v>158</v>
      </c>
      <c r="DE186" t="s">
        <v>158</v>
      </c>
      <c r="DF186" t="s">
        <v>158</v>
      </c>
      <c r="DG186" t="s">
        <v>158</v>
      </c>
      <c r="DH186" t="s">
        <v>158</v>
      </c>
      <c r="DI186" t="s">
        <v>158</v>
      </c>
      <c r="DJ186" t="s">
        <v>158</v>
      </c>
      <c r="DK186" t="s">
        <v>158</v>
      </c>
      <c r="DL186" t="s">
        <v>158</v>
      </c>
      <c r="DM186" t="s">
        <v>158</v>
      </c>
      <c r="DN186" t="s">
        <v>158</v>
      </c>
      <c r="DO186" t="s">
        <v>158</v>
      </c>
      <c r="DP186" t="s">
        <v>158</v>
      </c>
      <c r="DQ186" t="s">
        <v>158</v>
      </c>
      <c r="DR186" t="s">
        <v>158</v>
      </c>
      <c r="DS186" t="s">
        <v>158</v>
      </c>
      <c r="DT186" t="s">
        <v>158</v>
      </c>
      <c r="DU186" t="s">
        <v>158</v>
      </c>
      <c r="DV186" t="s">
        <v>158</v>
      </c>
      <c r="DW186">
        <v>4.8450240000000004</v>
      </c>
      <c r="DX186">
        <v>15.228736</v>
      </c>
      <c r="DY186" t="s">
        <v>158</v>
      </c>
      <c r="DZ186">
        <v>6.5505269999999998</v>
      </c>
      <c r="EB186">
        <v>40.013199999999998</v>
      </c>
      <c r="EC186">
        <v>19.808</v>
      </c>
      <c r="ED186">
        <v>18.650700000000001</v>
      </c>
      <c r="EE186">
        <v>0</v>
      </c>
      <c r="EF186">
        <v>95.736350000000002</v>
      </c>
      <c r="EG186">
        <v>40.178800000000003</v>
      </c>
      <c r="EH186">
        <v>24.669599999999999</v>
      </c>
      <c r="EI186" t="s">
        <v>158</v>
      </c>
      <c r="EJ186" t="s">
        <v>158</v>
      </c>
      <c r="EK186" s="2">
        <v>2</v>
      </c>
      <c r="EM186">
        <v>41.527928293514293</v>
      </c>
      <c r="EN186">
        <v>19.448198834111398</v>
      </c>
      <c r="EO186">
        <v>3</v>
      </c>
      <c r="EP186" t="s">
        <v>880</v>
      </c>
      <c r="EQ186">
        <v>5</v>
      </c>
      <c r="ER186" t="s">
        <v>884</v>
      </c>
      <c r="ES186">
        <v>3</v>
      </c>
      <c r="ET186" t="s">
        <v>882</v>
      </c>
      <c r="EU186">
        <v>3</v>
      </c>
      <c r="EV186" t="s">
        <v>882</v>
      </c>
    </row>
    <row r="187" spans="1:152" x14ac:dyDescent="0.3">
      <c r="A187" t="s">
        <v>887</v>
      </c>
      <c r="B187" t="s">
        <v>356</v>
      </c>
      <c r="C187" t="s">
        <v>879</v>
      </c>
      <c r="D187" t="s">
        <v>156</v>
      </c>
      <c r="E187" t="s">
        <v>156</v>
      </c>
      <c r="F187" t="s">
        <v>156</v>
      </c>
      <c r="H187" t="s">
        <v>156</v>
      </c>
      <c r="I187" t="s">
        <v>155</v>
      </c>
      <c r="J187" t="s">
        <v>748</v>
      </c>
      <c r="L187" t="s">
        <v>155</v>
      </c>
      <c r="M187">
        <v>2.4023931821470699</v>
      </c>
      <c r="N187">
        <v>3866.2847858988698</v>
      </c>
      <c r="Q187">
        <v>5756.5684541531</v>
      </c>
      <c r="R187" t="s">
        <v>887</v>
      </c>
      <c r="U187" t="s">
        <v>888</v>
      </c>
      <c r="V187" t="s">
        <v>227</v>
      </c>
      <c r="W187" t="s">
        <v>750</v>
      </c>
      <c r="X187" t="s">
        <v>887</v>
      </c>
      <c r="Y187" t="s">
        <v>168</v>
      </c>
      <c r="Z187" t="s">
        <v>248</v>
      </c>
      <c r="AA187" t="s">
        <v>262</v>
      </c>
      <c r="AB187" t="s">
        <v>889</v>
      </c>
      <c r="AC187" t="s">
        <v>158</v>
      </c>
      <c r="AD187" t="s">
        <v>174</v>
      </c>
      <c r="AE187" t="s">
        <v>158</v>
      </c>
      <c r="AF187" t="s">
        <v>890</v>
      </c>
      <c r="AG187" t="s">
        <v>174</v>
      </c>
      <c r="AH187" t="s">
        <v>158</v>
      </c>
      <c r="AU187">
        <v>29.94</v>
      </c>
      <c r="AW187">
        <v>24.8</v>
      </c>
      <c r="AX187">
        <v>65.099999999999994</v>
      </c>
      <c r="AY187">
        <v>10.1</v>
      </c>
      <c r="AZ187">
        <v>0</v>
      </c>
      <c r="BA187">
        <v>0</v>
      </c>
      <c r="BC187">
        <f t="shared" si="4"/>
        <v>0</v>
      </c>
      <c r="BD187">
        <f t="shared" si="5"/>
        <v>75.199999999999989</v>
      </c>
      <c r="BE187" t="s">
        <v>158</v>
      </c>
      <c r="BF187" t="s">
        <v>172</v>
      </c>
      <c r="BG187" t="s">
        <v>158</v>
      </c>
      <c r="BH187">
        <v>46.5</v>
      </c>
      <c r="BI187">
        <v>14</v>
      </c>
      <c r="BJ187">
        <v>15.5</v>
      </c>
      <c r="BK187">
        <v>17</v>
      </c>
      <c r="BM187" t="s">
        <v>158</v>
      </c>
      <c r="BN187" t="s">
        <v>174</v>
      </c>
      <c r="BQ187">
        <v>9.4</v>
      </c>
      <c r="BV187" t="s">
        <v>891</v>
      </c>
      <c r="BW187" t="s">
        <v>174</v>
      </c>
      <c r="BX187" t="s">
        <v>158</v>
      </c>
      <c r="BY187" t="s">
        <v>158</v>
      </c>
      <c r="BZ187" t="s">
        <v>158</v>
      </c>
      <c r="CK187" t="s">
        <v>892</v>
      </c>
      <c r="CL187" t="s">
        <v>175</v>
      </c>
      <c r="CM187" t="s">
        <v>158</v>
      </c>
      <c r="CN187">
        <v>10.79</v>
      </c>
      <c r="CQ187">
        <v>0.84</v>
      </c>
      <c r="CU187">
        <v>7.99</v>
      </c>
      <c r="CW187">
        <v>80.38</v>
      </c>
      <c r="CX187" t="s">
        <v>893</v>
      </c>
      <c r="CY187" t="s">
        <v>172</v>
      </c>
      <c r="CZ187" t="s">
        <v>158</v>
      </c>
      <c r="DA187" t="s">
        <v>894</v>
      </c>
      <c r="DB187" t="s">
        <v>158</v>
      </c>
      <c r="DC187" t="s">
        <v>895</v>
      </c>
      <c r="DD187" t="s">
        <v>172</v>
      </c>
      <c r="DE187" t="s">
        <v>158</v>
      </c>
      <c r="DF187" t="s">
        <v>158</v>
      </c>
      <c r="DG187" t="s">
        <v>896</v>
      </c>
      <c r="DH187" t="s">
        <v>897</v>
      </c>
      <c r="DI187" t="s">
        <v>898</v>
      </c>
      <c r="DJ187" t="s">
        <v>899</v>
      </c>
      <c r="DK187" t="s">
        <v>900</v>
      </c>
      <c r="DL187" t="s">
        <v>174</v>
      </c>
      <c r="DM187" t="s">
        <v>158</v>
      </c>
      <c r="DN187" t="s">
        <v>901</v>
      </c>
      <c r="DO187" t="s">
        <v>174</v>
      </c>
      <c r="DP187" t="s">
        <v>158</v>
      </c>
      <c r="DQ187" t="s">
        <v>158</v>
      </c>
      <c r="DR187" t="s">
        <v>174</v>
      </c>
      <c r="DS187" t="s">
        <v>158</v>
      </c>
      <c r="DT187" t="s">
        <v>158</v>
      </c>
      <c r="DU187" t="s">
        <v>222</v>
      </c>
      <c r="DV187" t="s">
        <v>174</v>
      </c>
      <c r="DW187">
        <v>4.5438789999999996</v>
      </c>
      <c r="DX187">
        <v>15.018544</v>
      </c>
      <c r="DY187" t="s">
        <v>158</v>
      </c>
      <c r="DZ187">
        <v>11.602356</v>
      </c>
      <c r="EA187">
        <v>15.256819999999999</v>
      </c>
      <c r="EB187">
        <v>2.366187</v>
      </c>
      <c r="ED187">
        <v>32.255569999999999</v>
      </c>
      <c r="EE187">
        <v>0.34424300000000002</v>
      </c>
      <c r="EF187">
        <v>87.202569999999994</v>
      </c>
      <c r="EG187">
        <v>61.821930000000002</v>
      </c>
      <c r="EH187">
        <v>5.5498000000000003</v>
      </c>
      <c r="EI187" t="s">
        <v>158</v>
      </c>
      <c r="EJ187" t="s">
        <v>172</v>
      </c>
      <c r="EK187" s="2">
        <v>3</v>
      </c>
      <c r="EM187">
        <v>58.717931795321192</v>
      </c>
      <c r="EN187">
        <v>7.873493957221549</v>
      </c>
      <c r="EO187">
        <v>5</v>
      </c>
      <c r="EQ187">
        <v>5</v>
      </c>
      <c r="ES187">
        <v>5</v>
      </c>
      <c r="EU187">
        <v>5</v>
      </c>
    </row>
    <row r="188" spans="1:152" x14ac:dyDescent="0.3">
      <c r="A188" t="s">
        <v>902</v>
      </c>
      <c r="B188" t="s">
        <v>356</v>
      </c>
      <c r="C188" t="s">
        <v>879</v>
      </c>
      <c r="D188" t="s">
        <v>156</v>
      </c>
      <c r="E188" t="s">
        <v>156</v>
      </c>
      <c r="F188" t="s">
        <v>156</v>
      </c>
      <c r="H188" t="s">
        <v>156</v>
      </c>
      <c r="I188" t="s">
        <v>155</v>
      </c>
      <c r="J188" t="s">
        <v>903</v>
      </c>
      <c r="L188" t="s">
        <v>155</v>
      </c>
      <c r="M188">
        <v>1.80313658838736</v>
      </c>
      <c r="N188">
        <v>2901.8728534473798</v>
      </c>
      <c r="Q188">
        <v>4323.3414916769798</v>
      </c>
      <c r="R188" t="s">
        <v>902</v>
      </c>
      <c r="U188" t="s">
        <v>904</v>
      </c>
      <c r="V188" t="s">
        <v>158</v>
      </c>
      <c r="W188" t="s">
        <v>158</v>
      </c>
      <c r="X188" t="s">
        <v>158</v>
      </c>
      <c r="Y188" t="s">
        <v>158</v>
      </c>
      <c r="Z188" t="s">
        <v>158</v>
      </c>
      <c r="AA188" t="s">
        <v>158</v>
      </c>
      <c r="AB188" t="s">
        <v>158</v>
      </c>
      <c r="AC188" t="s">
        <v>158</v>
      </c>
      <c r="AD188" t="s">
        <v>174</v>
      </c>
      <c r="AE188" t="s">
        <v>158</v>
      </c>
      <c r="AF188" t="s">
        <v>158</v>
      </c>
      <c r="AG188" t="s">
        <v>174</v>
      </c>
      <c r="AH188" t="s">
        <v>158</v>
      </c>
      <c r="AI188">
        <v>25</v>
      </c>
      <c r="AJ188">
        <v>50</v>
      </c>
      <c r="AK188">
        <v>25</v>
      </c>
      <c r="AL188">
        <v>0</v>
      </c>
      <c r="AM188">
        <v>0</v>
      </c>
      <c r="BC188">
        <f t="shared" si="4"/>
        <v>0</v>
      </c>
      <c r="BD188">
        <f t="shared" si="5"/>
        <v>75</v>
      </c>
      <c r="BE188" t="s">
        <v>158</v>
      </c>
      <c r="BF188" t="s">
        <v>174</v>
      </c>
      <c r="BG188" t="s">
        <v>158</v>
      </c>
      <c r="BH188">
        <v>25</v>
      </c>
      <c r="BM188" t="s">
        <v>158</v>
      </c>
      <c r="BN188" t="s">
        <v>174</v>
      </c>
      <c r="BS188">
        <v>5.4</v>
      </c>
      <c r="BU188">
        <v>3.9</v>
      </c>
      <c r="BV188" t="s">
        <v>158</v>
      </c>
      <c r="BW188" t="s">
        <v>172</v>
      </c>
      <c r="BX188" t="s">
        <v>158</v>
      </c>
      <c r="BY188" t="s">
        <v>158</v>
      </c>
      <c r="BZ188" t="s">
        <v>158</v>
      </c>
      <c r="CK188" t="s">
        <v>905</v>
      </c>
      <c r="CL188" t="s">
        <v>158</v>
      </c>
      <c r="CM188" t="s">
        <v>158</v>
      </c>
      <c r="CX188" t="s">
        <v>158</v>
      </c>
      <c r="CY188" t="s">
        <v>158</v>
      </c>
      <c r="CZ188" t="s">
        <v>158</v>
      </c>
      <c r="DA188" t="s">
        <v>158</v>
      </c>
      <c r="DB188" t="s">
        <v>158</v>
      </c>
      <c r="DC188" t="s">
        <v>158</v>
      </c>
      <c r="DD188" t="s">
        <v>158</v>
      </c>
      <c r="DE188" t="s">
        <v>158</v>
      </c>
      <c r="DF188" t="s">
        <v>158</v>
      </c>
      <c r="DG188" t="s">
        <v>158</v>
      </c>
      <c r="DH188" t="s">
        <v>158</v>
      </c>
      <c r="DI188" t="s">
        <v>158</v>
      </c>
      <c r="DJ188" t="s">
        <v>158</v>
      </c>
      <c r="DK188" t="s">
        <v>158</v>
      </c>
      <c r="DL188" t="s">
        <v>158</v>
      </c>
      <c r="DM188" t="s">
        <v>158</v>
      </c>
      <c r="DN188" t="s">
        <v>158</v>
      </c>
      <c r="DO188" t="s">
        <v>158</v>
      </c>
      <c r="DP188" t="s">
        <v>158</v>
      </c>
      <c r="DQ188" t="s">
        <v>158</v>
      </c>
      <c r="DR188" t="s">
        <v>158</v>
      </c>
      <c r="DS188" t="s">
        <v>158</v>
      </c>
      <c r="DT188" t="s">
        <v>158</v>
      </c>
      <c r="DU188" t="s">
        <v>158</v>
      </c>
      <c r="DV188" t="s">
        <v>172</v>
      </c>
      <c r="DW188">
        <v>3.7224149999999998</v>
      </c>
      <c r="DX188">
        <v>14.725182</v>
      </c>
      <c r="DY188" t="s">
        <v>158</v>
      </c>
      <c r="DZ188">
        <v>12.651951</v>
      </c>
      <c r="EA188">
        <v>39.473999999999997</v>
      </c>
      <c r="EB188">
        <v>2.1228050000000001</v>
      </c>
      <c r="ED188">
        <v>73.430949999999996</v>
      </c>
      <c r="EE188">
        <v>2.6179250000000001</v>
      </c>
      <c r="EF188">
        <v>83.173829999999995</v>
      </c>
      <c r="EG188">
        <v>63.474960000000003</v>
      </c>
      <c r="EH188">
        <v>8.2011810000000001</v>
      </c>
      <c r="EI188" t="s">
        <v>158</v>
      </c>
      <c r="EJ188" t="s">
        <v>172</v>
      </c>
      <c r="EK188" s="2">
        <v>3</v>
      </c>
      <c r="EM188">
        <v>70.851641639245003</v>
      </c>
      <c r="EN188">
        <v>5.3369622618931789</v>
      </c>
      <c r="EO188">
        <v>3</v>
      </c>
      <c r="EQ188">
        <v>3</v>
      </c>
      <c r="ES188">
        <v>5</v>
      </c>
      <c r="EU188">
        <v>5</v>
      </c>
    </row>
    <row r="189" spans="1:152" x14ac:dyDescent="0.3">
      <c r="A189" t="s">
        <v>906</v>
      </c>
      <c r="B189" t="s">
        <v>356</v>
      </c>
      <c r="C189" t="s">
        <v>879</v>
      </c>
      <c r="D189" t="s">
        <v>156</v>
      </c>
      <c r="E189" t="s">
        <v>156</v>
      </c>
      <c r="F189" t="s">
        <v>156</v>
      </c>
      <c r="H189" t="s">
        <v>156</v>
      </c>
      <c r="I189" t="s">
        <v>155</v>
      </c>
      <c r="J189" t="s">
        <v>907</v>
      </c>
      <c r="L189" t="s">
        <v>155</v>
      </c>
      <c r="M189">
        <v>1.32355757845227</v>
      </c>
      <c r="N189">
        <v>2130.0637076641201</v>
      </c>
      <c r="Q189">
        <v>3174.5349196984698</v>
      </c>
      <c r="R189" t="s">
        <v>906</v>
      </c>
      <c r="U189" t="s">
        <v>904</v>
      </c>
      <c r="V189" t="s">
        <v>158</v>
      </c>
      <c r="W189" t="s">
        <v>158</v>
      </c>
      <c r="X189" t="s">
        <v>158</v>
      </c>
      <c r="Y189" t="s">
        <v>158</v>
      </c>
      <c r="Z189" t="s">
        <v>158</v>
      </c>
      <c r="AA189" t="s">
        <v>158</v>
      </c>
      <c r="AB189" t="s">
        <v>158</v>
      </c>
      <c r="AC189" t="s">
        <v>158</v>
      </c>
      <c r="AD189" t="s">
        <v>174</v>
      </c>
      <c r="AE189" t="s">
        <v>843</v>
      </c>
      <c r="AF189" t="s">
        <v>158</v>
      </c>
      <c r="AG189" t="s">
        <v>174</v>
      </c>
      <c r="AH189" t="s">
        <v>158</v>
      </c>
      <c r="AI189">
        <v>20</v>
      </c>
      <c r="AJ189">
        <v>40</v>
      </c>
      <c r="AK189">
        <v>40</v>
      </c>
      <c r="AL189">
        <v>0</v>
      </c>
      <c r="AM189">
        <v>0</v>
      </c>
      <c r="BC189">
        <f t="shared" si="4"/>
        <v>0</v>
      </c>
      <c r="BD189">
        <f t="shared" si="5"/>
        <v>80</v>
      </c>
      <c r="BE189" t="s">
        <v>908</v>
      </c>
      <c r="BF189" t="s">
        <v>172</v>
      </c>
      <c r="BG189" t="s">
        <v>158</v>
      </c>
      <c r="BH189">
        <v>17</v>
      </c>
      <c r="BM189" t="s">
        <v>909</v>
      </c>
      <c r="BN189" t="s">
        <v>174</v>
      </c>
      <c r="BQ189">
        <v>11.9</v>
      </c>
      <c r="BS189">
        <v>6.2</v>
      </c>
      <c r="BU189">
        <v>3.59</v>
      </c>
      <c r="BV189" t="s">
        <v>158</v>
      </c>
      <c r="BW189" t="s">
        <v>172</v>
      </c>
      <c r="BX189" t="s">
        <v>158</v>
      </c>
      <c r="BY189" t="s">
        <v>158</v>
      </c>
      <c r="BZ189" t="s">
        <v>158</v>
      </c>
      <c r="CA189">
        <v>6</v>
      </c>
      <c r="CK189" t="s">
        <v>905</v>
      </c>
      <c r="CL189" t="s">
        <v>174</v>
      </c>
      <c r="CM189" t="s">
        <v>158</v>
      </c>
      <c r="CN189">
        <v>0</v>
      </c>
      <c r="CO189">
        <v>51</v>
      </c>
      <c r="CP189">
        <v>18</v>
      </c>
      <c r="CR189">
        <v>8</v>
      </c>
      <c r="CS189">
        <v>12</v>
      </c>
      <c r="CU189">
        <v>11</v>
      </c>
      <c r="CV189">
        <v>0</v>
      </c>
      <c r="CX189" t="s">
        <v>910</v>
      </c>
      <c r="CY189" t="s">
        <v>172</v>
      </c>
      <c r="CZ189" t="s">
        <v>158</v>
      </c>
      <c r="DA189" t="s">
        <v>158</v>
      </c>
      <c r="DB189" t="s">
        <v>158</v>
      </c>
      <c r="DC189" t="s">
        <v>911</v>
      </c>
      <c r="DD189" t="s">
        <v>174</v>
      </c>
      <c r="DE189" t="s">
        <v>158</v>
      </c>
      <c r="DF189" t="s">
        <v>770</v>
      </c>
      <c r="DG189" t="s">
        <v>158</v>
      </c>
      <c r="DH189" t="s">
        <v>158</v>
      </c>
      <c r="DI189" t="s">
        <v>158</v>
      </c>
      <c r="DJ189" t="s">
        <v>158</v>
      </c>
      <c r="DK189" t="s">
        <v>912</v>
      </c>
      <c r="DL189" t="s">
        <v>172</v>
      </c>
      <c r="DM189" t="s">
        <v>158</v>
      </c>
      <c r="DN189" t="s">
        <v>913</v>
      </c>
      <c r="DO189" t="s">
        <v>172</v>
      </c>
      <c r="DP189" t="s">
        <v>158</v>
      </c>
      <c r="DQ189" t="s">
        <v>914</v>
      </c>
      <c r="DR189" t="s">
        <v>172</v>
      </c>
      <c r="DS189" t="s">
        <v>158</v>
      </c>
      <c r="DT189" t="s">
        <v>915</v>
      </c>
      <c r="DU189" t="s">
        <v>158</v>
      </c>
      <c r="DV189" t="s">
        <v>172</v>
      </c>
      <c r="DW189">
        <v>4.9454409999999998</v>
      </c>
      <c r="DX189">
        <v>14.315912000000001</v>
      </c>
      <c r="DY189" t="s">
        <v>158</v>
      </c>
      <c r="DZ189">
        <v>14.009416</v>
      </c>
      <c r="EA189">
        <v>6.8728569999999998</v>
      </c>
      <c r="EB189">
        <v>2.5137909999999999</v>
      </c>
      <c r="ED189">
        <v>31.069769999999998</v>
      </c>
      <c r="EE189">
        <v>0</v>
      </c>
      <c r="EF189">
        <v>86.720510000000004</v>
      </c>
      <c r="EG189">
        <v>69.78764000000001</v>
      </c>
      <c r="EH189">
        <v>7.0547750000000002</v>
      </c>
      <c r="EI189" t="s">
        <v>158</v>
      </c>
      <c r="EJ189" t="s">
        <v>172</v>
      </c>
      <c r="EK189" s="2">
        <v>3</v>
      </c>
      <c r="EM189">
        <v>61.055993651874573</v>
      </c>
      <c r="EN189">
        <v>13.32912214786877</v>
      </c>
      <c r="EO189">
        <v>3</v>
      </c>
      <c r="EQ189">
        <v>3</v>
      </c>
      <c r="ES189">
        <v>3</v>
      </c>
      <c r="EU189">
        <v>3</v>
      </c>
    </row>
    <row r="190" spans="1:152" x14ac:dyDescent="0.3">
      <c r="A190" t="s">
        <v>916</v>
      </c>
      <c r="B190" t="s">
        <v>356</v>
      </c>
      <c r="C190" t="s">
        <v>879</v>
      </c>
      <c r="D190" t="s">
        <v>156</v>
      </c>
      <c r="E190" t="s">
        <v>156</v>
      </c>
      <c r="F190" t="s">
        <v>156</v>
      </c>
      <c r="H190" t="s">
        <v>156</v>
      </c>
      <c r="I190" t="s">
        <v>155</v>
      </c>
      <c r="J190" t="s">
        <v>907</v>
      </c>
      <c r="L190" t="s">
        <v>155</v>
      </c>
      <c r="M190">
        <v>0.30229052440577397</v>
      </c>
      <c r="N190">
        <v>486.49041469011701</v>
      </c>
      <c r="Q190">
        <v>725.62418928586101</v>
      </c>
      <c r="R190" t="s">
        <v>916</v>
      </c>
      <c r="U190" t="s">
        <v>904</v>
      </c>
      <c r="V190" t="s">
        <v>236</v>
      </c>
      <c r="W190" t="s">
        <v>750</v>
      </c>
      <c r="X190" t="s">
        <v>916</v>
      </c>
      <c r="Y190" t="s">
        <v>168</v>
      </c>
      <c r="Z190" t="s">
        <v>917</v>
      </c>
      <c r="AA190" t="s">
        <v>918</v>
      </c>
      <c r="AB190" t="s">
        <v>919</v>
      </c>
      <c r="AC190" t="s">
        <v>158</v>
      </c>
      <c r="AD190" t="s">
        <v>174</v>
      </c>
      <c r="AE190" t="s">
        <v>158</v>
      </c>
      <c r="AF190" t="s">
        <v>158</v>
      </c>
      <c r="AG190" t="s">
        <v>174</v>
      </c>
      <c r="AH190" t="s">
        <v>158</v>
      </c>
      <c r="AI190">
        <v>15</v>
      </c>
      <c r="AJ190">
        <v>10</v>
      </c>
      <c r="AK190">
        <v>40</v>
      </c>
      <c r="AL190">
        <v>35</v>
      </c>
      <c r="BC190">
        <f t="shared" si="4"/>
        <v>35</v>
      </c>
      <c r="BD190">
        <f t="shared" si="5"/>
        <v>50</v>
      </c>
      <c r="BE190" t="s">
        <v>920</v>
      </c>
      <c r="BF190" t="s">
        <v>174</v>
      </c>
      <c r="BG190" t="s">
        <v>158</v>
      </c>
      <c r="BH190">
        <v>19.2</v>
      </c>
      <c r="BI190">
        <v>12</v>
      </c>
      <c r="BJ190">
        <v>7.2</v>
      </c>
      <c r="BK190">
        <v>0</v>
      </c>
      <c r="BM190" t="s">
        <v>158</v>
      </c>
      <c r="BN190" t="s">
        <v>174</v>
      </c>
      <c r="BP190">
        <v>1</v>
      </c>
      <c r="BQ190">
        <v>2.4</v>
      </c>
      <c r="BT190">
        <v>0</v>
      </c>
      <c r="BV190" t="s">
        <v>158</v>
      </c>
      <c r="BW190" t="s">
        <v>172</v>
      </c>
      <c r="BX190" t="s">
        <v>158</v>
      </c>
      <c r="BY190" t="s">
        <v>158</v>
      </c>
      <c r="BZ190" t="s">
        <v>158</v>
      </c>
      <c r="CB190">
        <v>0</v>
      </c>
      <c r="CK190" t="s">
        <v>158</v>
      </c>
      <c r="CL190" t="s">
        <v>174</v>
      </c>
      <c r="CM190" t="s">
        <v>158</v>
      </c>
      <c r="CX190" t="s">
        <v>158</v>
      </c>
      <c r="CY190" t="s">
        <v>172</v>
      </c>
      <c r="CZ190" t="s">
        <v>158</v>
      </c>
      <c r="DA190" t="s">
        <v>158</v>
      </c>
      <c r="DB190" t="s">
        <v>158</v>
      </c>
      <c r="DC190" t="s">
        <v>158</v>
      </c>
      <c r="DD190" t="s">
        <v>172</v>
      </c>
      <c r="DE190" t="s">
        <v>158</v>
      </c>
      <c r="DF190" t="s">
        <v>158</v>
      </c>
      <c r="DG190" t="s">
        <v>158</v>
      </c>
      <c r="DH190" t="s">
        <v>158</v>
      </c>
      <c r="DI190" t="s">
        <v>158</v>
      </c>
      <c r="DJ190" t="s">
        <v>158</v>
      </c>
      <c r="DK190" t="s">
        <v>158</v>
      </c>
      <c r="DL190" t="s">
        <v>172</v>
      </c>
      <c r="DM190" t="s">
        <v>158</v>
      </c>
      <c r="DN190" t="s">
        <v>158</v>
      </c>
      <c r="DO190" t="s">
        <v>172</v>
      </c>
      <c r="DP190" t="s">
        <v>158</v>
      </c>
      <c r="DQ190" t="s">
        <v>158</v>
      </c>
      <c r="DR190" t="s">
        <v>172</v>
      </c>
      <c r="DS190" t="s">
        <v>158</v>
      </c>
      <c r="DT190" t="s">
        <v>158</v>
      </c>
      <c r="DU190" t="s">
        <v>158</v>
      </c>
      <c r="DV190" t="s">
        <v>172</v>
      </c>
      <c r="DW190">
        <v>4.8866399999999999</v>
      </c>
      <c r="DX190">
        <v>14.04</v>
      </c>
      <c r="DY190" t="s">
        <v>158</v>
      </c>
      <c r="DZ190">
        <v>23.24</v>
      </c>
      <c r="EI190" t="s">
        <v>158</v>
      </c>
      <c r="EJ190" t="s">
        <v>172</v>
      </c>
      <c r="EK190" s="2">
        <v>3</v>
      </c>
      <c r="EM190">
        <v>76.174972732472469</v>
      </c>
      <c r="EN190">
        <v>1.14382492657479</v>
      </c>
      <c r="EO190">
        <v>3</v>
      </c>
      <c r="EQ190">
        <v>3</v>
      </c>
      <c r="ES190">
        <v>3</v>
      </c>
      <c r="EU190">
        <v>3</v>
      </c>
    </row>
    <row r="191" spans="1:152" x14ac:dyDescent="0.3">
      <c r="A191" t="s">
        <v>921</v>
      </c>
      <c r="B191" t="s">
        <v>356</v>
      </c>
      <c r="C191" t="s">
        <v>357</v>
      </c>
      <c r="D191" t="s">
        <v>156</v>
      </c>
      <c r="E191" t="s">
        <v>156</v>
      </c>
      <c r="F191" t="s">
        <v>156</v>
      </c>
      <c r="H191" t="s">
        <v>156</v>
      </c>
      <c r="I191" t="s">
        <v>155</v>
      </c>
      <c r="J191" t="s">
        <v>907</v>
      </c>
      <c r="L191" t="s">
        <v>155</v>
      </c>
      <c r="M191">
        <v>1.7476897659891499</v>
      </c>
      <c r="N191">
        <v>2812.6396640353701</v>
      </c>
      <c r="Q191">
        <v>4193.4680711541096</v>
      </c>
      <c r="R191" t="s">
        <v>921</v>
      </c>
      <c r="U191" t="s">
        <v>904</v>
      </c>
      <c r="V191" t="s">
        <v>158</v>
      </c>
      <c r="W191" t="s">
        <v>158</v>
      </c>
      <c r="X191" t="s">
        <v>158</v>
      </c>
      <c r="Y191" t="s">
        <v>158</v>
      </c>
      <c r="Z191" t="s">
        <v>158</v>
      </c>
      <c r="AA191" t="s">
        <v>158</v>
      </c>
      <c r="AB191" t="s">
        <v>158</v>
      </c>
      <c r="AC191" t="s">
        <v>158</v>
      </c>
      <c r="AD191" t="s">
        <v>174</v>
      </c>
      <c r="AE191" t="s">
        <v>158</v>
      </c>
      <c r="AF191" t="s">
        <v>843</v>
      </c>
      <c r="AG191" t="s">
        <v>174</v>
      </c>
      <c r="AH191" t="s">
        <v>158</v>
      </c>
      <c r="AI191">
        <v>0</v>
      </c>
      <c r="AJ191">
        <v>10</v>
      </c>
      <c r="AK191">
        <v>50</v>
      </c>
      <c r="AL191">
        <v>40</v>
      </c>
      <c r="AM191">
        <v>0</v>
      </c>
      <c r="BC191">
        <f t="shared" si="4"/>
        <v>40</v>
      </c>
      <c r="BD191">
        <f t="shared" si="5"/>
        <v>60</v>
      </c>
      <c r="BE191" t="s">
        <v>922</v>
      </c>
      <c r="BF191" t="s">
        <v>172</v>
      </c>
      <c r="BG191" t="s">
        <v>158</v>
      </c>
      <c r="BH191">
        <v>11</v>
      </c>
      <c r="BM191" t="s">
        <v>909</v>
      </c>
      <c r="BN191" t="s">
        <v>172</v>
      </c>
      <c r="BQ191">
        <v>0</v>
      </c>
      <c r="BS191">
        <v>0</v>
      </c>
      <c r="BU191">
        <v>0</v>
      </c>
      <c r="BV191" t="s">
        <v>158</v>
      </c>
      <c r="BW191" t="s">
        <v>172</v>
      </c>
      <c r="BX191" t="s">
        <v>158</v>
      </c>
      <c r="BY191" t="s">
        <v>158</v>
      </c>
      <c r="BZ191" t="s">
        <v>158</v>
      </c>
      <c r="CA191">
        <v>0</v>
      </c>
      <c r="CK191" t="s">
        <v>905</v>
      </c>
      <c r="CL191" t="s">
        <v>174</v>
      </c>
      <c r="CM191" t="s">
        <v>158</v>
      </c>
      <c r="CN191">
        <v>0</v>
      </c>
      <c r="CO191">
        <v>51</v>
      </c>
      <c r="CP191">
        <v>18</v>
      </c>
      <c r="CR191">
        <v>8</v>
      </c>
      <c r="CS191">
        <v>12</v>
      </c>
      <c r="CU191">
        <v>11</v>
      </c>
      <c r="CV191">
        <v>0</v>
      </c>
      <c r="CX191" t="s">
        <v>910</v>
      </c>
      <c r="CY191" t="s">
        <v>172</v>
      </c>
      <c r="CZ191" t="s">
        <v>158</v>
      </c>
      <c r="DA191" t="s">
        <v>158</v>
      </c>
      <c r="DB191" t="s">
        <v>158</v>
      </c>
      <c r="DC191" t="s">
        <v>911</v>
      </c>
      <c r="DD191" t="s">
        <v>174</v>
      </c>
      <c r="DE191" t="s">
        <v>158</v>
      </c>
      <c r="DF191" t="s">
        <v>770</v>
      </c>
      <c r="DG191" t="s">
        <v>158</v>
      </c>
      <c r="DH191" t="s">
        <v>158</v>
      </c>
      <c r="DI191" t="s">
        <v>158</v>
      </c>
      <c r="DJ191" t="s">
        <v>158</v>
      </c>
      <c r="DK191" t="s">
        <v>912</v>
      </c>
      <c r="DL191" t="s">
        <v>172</v>
      </c>
      <c r="DM191" t="s">
        <v>158</v>
      </c>
      <c r="DN191" t="s">
        <v>923</v>
      </c>
      <c r="DO191" t="s">
        <v>172</v>
      </c>
      <c r="DP191" t="s">
        <v>158</v>
      </c>
      <c r="DQ191" t="s">
        <v>914</v>
      </c>
      <c r="DR191" t="s">
        <v>172</v>
      </c>
      <c r="DS191" t="s">
        <v>158</v>
      </c>
      <c r="DT191" t="s">
        <v>915</v>
      </c>
      <c r="DU191" t="s">
        <v>158</v>
      </c>
      <c r="DV191" t="s">
        <v>172</v>
      </c>
      <c r="DW191">
        <v>4.0460390000000004</v>
      </c>
      <c r="DX191">
        <v>13.863593</v>
      </c>
      <c r="DY191" t="s">
        <v>158</v>
      </c>
      <c r="DZ191">
        <v>18.247990999999999</v>
      </c>
      <c r="EA191">
        <v>10.827500000000001</v>
      </c>
      <c r="EB191">
        <v>1.5933200000000001</v>
      </c>
      <c r="ED191">
        <v>51.036540000000002</v>
      </c>
      <c r="EE191">
        <v>0</v>
      </c>
      <c r="EF191">
        <v>89.307839999999999</v>
      </c>
      <c r="EG191">
        <v>71.850219999999993</v>
      </c>
      <c r="EH191">
        <v>6.6023269999999998</v>
      </c>
      <c r="EI191" t="s">
        <v>615</v>
      </c>
      <c r="EJ191" t="s">
        <v>172</v>
      </c>
      <c r="EK191" s="2">
        <v>3</v>
      </c>
      <c r="EM191">
        <v>64.158994003653092</v>
      </c>
      <c r="EN191">
        <v>21.710680182531359</v>
      </c>
      <c r="EO191">
        <v>3</v>
      </c>
      <c r="EQ191">
        <v>3</v>
      </c>
      <c r="ES191">
        <v>3</v>
      </c>
      <c r="EU191">
        <v>3</v>
      </c>
    </row>
    <row r="192" spans="1:152" x14ac:dyDescent="0.3">
      <c r="A192" t="s">
        <v>924</v>
      </c>
      <c r="B192" t="s">
        <v>356</v>
      </c>
      <c r="C192" t="s">
        <v>357</v>
      </c>
      <c r="D192" t="s">
        <v>156</v>
      </c>
      <c r="E192" t="s">
        <v>156</v>
      </c>
      <c r="F192" t="s">
        <v>156</v>
      </c>
      <c r="H192" t="s">
        <v>156</v>
      </c>
      <c r="I192" t="s">
        <v>155</v>
      </c>
      <c r="J192" t="s">
        <v>907</v>
      </c>
      <c r="L192" t="s">
        <v>155</v>
      </c>
      <c r="M192">
        <v>0.66132767786438695</v>
      </c>
      <c r="N192">
        <v>1064.3058590167</v>
      </c>
      <c r="Q192">
        <v>1587.79945258307</v>
      </c>
      <c r="R192" t="s">
        <v>924</v>
      </c>
      <c r="U192" t="s">
        <v>904</v>
      </c>
      <c r="V192" t="s">
        <v>254</v>
      </c>
      <c r="W192" t="s">
        <v>750</v>
      </c>
      <c r="X192" t="s">
        <v>924</v>
      </c>
      <c r="Y192" t="s">
        <v>168</v>
      </c>
      <c r="Z192" t="s">
        <v>925</v>
      </c>
      <c r="AA192" t="s">
        <v>926</v>
      </c>
      <c r="AB192" t="s">
        <v>927</v>
      </c>
      <c r="AC192" t="s">
        <v>158</v>
      </c>
      <c r="AD192" t="s">
        <v>174</v>
      </c>
      <c r="AE192" t="s">
        <v>158</v>
      </c>
      <c r="AF192" t="s">
        <v>158</v>
      </c>
      <c r="AG192" t="s">
        <v>174</v>
      </c>
      <c r="AH192" t="s">
        <v>158</v>
      </c>
      <c r="AI192">
        <v>7</v>
      </c>
      <c r="AJ192">
        <v>28</v>
      </c>
      <c r="AK192">
        <v>50</v>
      </c>
      <c r="AL192">
        <v>15</v>
      </c>
      <c r="AM192">
        <v>0</v>
      </c>
      <c r="BC192">
        <f t="shared" si="4"/>
        <v>15</v>
      </c>
      <c r="BD192">
        <f t="shared" si="5"/>
        <v>78</v>
      </c>
      <c r="BE192" t="s">
        <v>158</v>
      </c>
      <c r="BF192" t="s">
        <v>174</v>
      </c>
      <c r="BG192" t="s">
        <v>158</v>
      </c>
      <c r="BH192">
        <v>31.3</v>
      </c>
      <c r="BI192">
        <v>19.899999999999999</v>
      </c>
      <c r="BJ192">
        <v>11.4</v>
      </c>
      <c r="BK192">
        <v>0</v>
      </c>
      <c r="BM192" t="s">
        <v>158</v>
      </c>
      <c r="BN192" t="s">
        <v>174</v>
      </c>
      <c r="BP192">
        <v>0</v>
      </c>
      <c r="BQ192">
        <v>0</v>
      </c>
      <c r="BT192">
        <v>0</v>
      </c>
      <c r="BV192" t="s">
        <v>158</v>
      </c>
      <c r="BW192" t="s">
        <v>172</v>
      </c>
      <c r="BX192" t="s">
        <v>158</v>
      </c>
      <c r="BY192" t="s">
        <v>158</v>
      </c>
      <c r="BZ192" t="s">
        <v>158</v>
      </c>
      <c r="CB192">
        <v>0</v>
      </c>
      <c r="CK192" t="s">
        <v>158</v>
      </c>
      <c r="CL192" t="s">
        <v>174</v>
      </c>
      <c r="CM192" t="s">
        <v>158</v>
      </c>
      <c r="CX192" t="s">
        <v>158</v>
      </c>
      <c r="CY192" t="s">
        <v>172</v>
      </c>
      <c r="CZ192" t="s">
        <v>158</v>
      </c>
      <c r="DA192" t="s">
        <v>158</v>
      </c>
      <c r="DB192" t="s">
        <v>158</v>
      </c>
      <c r="DC192" t="s">
        <v>158</v>
      </c>
      <c r="DD192" t="s">
        <v>172</v>
      </c>
      <c r="DE192" t="s">
        <v>158</v>
      </c>
      <c r="DF192" t="s">
        <v>158</v>
      </c>
      <c r="DG192" t="s">
        <v>158</v>
      </c>
      <c r="DH192" t="s">
        <v>158</v>
      </c>
      <c r="DI192" t="s">
        <v>158</v>
      </c>
      <c r="DJ192" t="s">
        <v>158</v>
      </c>
      <c r="DK192" t="s">
        <v>158</v>
      </c>
      <c r="DL192" t="s">
        <v>172</v>
      </c>
      <c r="DM192" t="s">
        <v>158</v>
      </c>
      <c r="DN192" t="s">
        <v>158</v>
      </c>
      <c r="DO192" t="s">
        <v>172</v>
      </c>
      <c r="DP192" t="s">
        <v>158</v>
      </c>
      <c r="DQ192" t="s">
        <v>158</v>
      </c>
      <c r="DR192" t="s">
        <v>172</v>
      </c>
      <c r="DS192" t="s">
        <v>158</v>
      </c>
      <c r="DT192" t="s">
        <v>158</v>
      </c>
      <c r="DU192" t="s">
        <v>158</v>
      </c>
      <c r="DV192" t="s">
        <v>172</v>
      </c>
      <c r="DW192">
        <v>5</v>
      </c>
      <c r="DX192">
        <v>13.487582</v>
      </c>
      <c r="DY192" t="s">
        <v>158</v>
      </c>
      <c r="DZ192">
        <v>34.651989999999998</v>
      </c>
      <c r="EI192" t="s">
        <v>158</v>
      </c>
      <c r="EJ192" t="s">
        <v>172</v>
      </c>
      <c r="EK192" s="2">
        <v>3</v>
      </c>
      <c r="EM192">
        <v>90.267624119690382</v>
      </c>
      <c r="EN192">
        <v>5.5460675772652266</v>
      </c>
      <c r="EO192">
        <v>3</v>
      </c>
      <c r="EQ192">
        <v>3</v>
      </c>
      <c r="ES192">
        <v>3</v>
      </c>
      <c r="EU192">
        <v>3</v>
      </c>
    </row>
    <row r="193" spans="1:151" x14ac:dyDescent="0.3">
      <c r="A193" t="s">
        <v>928</v>
      </c>
      <c r="B193" t="s">
        <v>356</v>
      </c>
      <c r="C193" t="s">
        <v>357</v>
      </c>
      <c r="D193" t="s">
        <v>156</v>
      </c>
      <c r="E193" t="s">
        <v>156</v>
      </c>
      <c r="F193" t="s">
        <v>156</v>
      </c>
      <c r="H193" t="s">
        <v>156</v>
      </c>
      <c r="I193" t="s">
        <v>155</v>
      </c>
      <c r="J193" t="s">
        <v>748</v>
      </c>
      <c r="L193" t="s">
        <v>155</v>
      </c>
      <c r="M193">
        <v>0.74664841527241399</v>
      </c>
      <c r="N193">
        <v>1201.61655046127</v>
      </c>
      <c r="Q193">
        <v>1791.2392080873001</v>
      </c>
      <c r="R193" t="s">
        <v>928</v>
      </c>
      <c r="U193" t="s">
        <v>749</v>
      </c>
      <c r="V193" t="s">
        <v>227</v>
      </c>
      <c r="W193" t="s">
        <v>750</v>
      </c>
      <c r="X193" t="s">
        <v>928</v>
      </c>
      <c r="Y193" t="s">
        <v>168</v>
      </c>
      <c r="Z193" t="s">
        <v>505</v>
      </c>
      <c r="AA193" t="s">
        <v>929</v>
      </c>
      <c r="AB193" t="s">
        <v>871</v>
      </c>
      <c r="AC193" t="s">
        <v>158</v>
      </c>
      <c r="AD193" t="s">
        <v>174</v>
      </c>
      <c r="AE193" t="s">
        <v>158</v>
      </c>
      <c r="AF193" t="s">
        <v>158</v>
      </c>
      <c r="AG193" t="s">
        <v>174</v>
      </c>
      <c r="AH193" t="s">
        <v>158</v>
      </c>
      <c r="AI193">
        <v>3</v>
      </c>
      <c r="AJ193">
        <v>20</v>
      </c>
      <c r="AK193">
        <v>38</v>
      </c>
      <c r="AL193">
        <v>40</v>
      </c>
      <c r="AM193">
        <v>0</v>
      </c>
      <c r="BC193">
        <f t="shared" si="4"/>
        <v>40</v>
      </c>
      <c r="BD193">
        <f t="shared" si="5"/>
        <v>58</v>
      </c>
      <c r="BE193" t="s">
        <v>158</v>
      </c>
      <c r="BF193" t="s">
        <v>175</v>
      </c>
      <c r="BG193" t="s">
        <v>158</v>
      </c>
      <c r="BH193">
        <v>20</v>
      </c>
      <c r="BM193" t="s">
        <v>805</v>
      </c>
      <c r="BN193" t="s">
        <v>172</v>
      </c>
      <c r="BQ193">
        <v>5.8</v>
      </c>
      <c r="BR193">
        <v>60</v>
      </c>
      <c r="BV193" t="s">
        <v>930</v>
      </c>
      <c r="BW193" t="s">
        <v>172</v>
      </c>
      <c r="BX193" t="s">
        <v>158</v>
      </c>
      <c r="BY193" t="s">
        <v>158</v>
      </c>
      <c r="BZ193" t="s">
        <v>158</v>
      </c>
      <c r="CB193">
        <v>0</v>
      </c>
      <c r="CK193" t="s">
        <v>931</v>
      </c>
      <c r="CL193" t="s">
        <v>172</v>
      </c>
      <c r="CM193" t="s">
        <v>158</v>
      </c>
      <c r="CN193">
        <v>0</v>
      </c>
      <c r="CO193">
        <v>0</v>
      </c>
      <c r="CP193">
        <v>100</v>
      </c>
      <c r="CR193">
        <v>0</v>
      </c>
      <c r="CS193">
        <v>0</v>
      </c>
      <c r="CX193" t="s">
        <v>768</v>
      </c>
      <c r="CY193" t="s">
        <v>175</v>
      </c>
      <c r="CZ193" t="s">
        <v>158</v>
      </c>
      <c r="DA193" t="s">
        <v>158</v>
      </c>
      <c r="DB193" t="s">
        <v>158</v>
      </c>
      <c r="DC193" t="s">
        <v>932</v>
      </c>
      <c r="DD193" t="s">
        <v>172</v>
      </c>
      <c r="DE193" t="s">
        <v>158</v>
      </c>
      <c r="DF193" t="s">
        <v>264</v>
      </c>
      <c r="DG193" t="s">
        <v>158</v>
      </c>
      <c r="DH193" t="s">
        <v>158</v>
      </c>
      <c r="DI193" t="s">
        <v>158</v>
      </c>
      <c r="DJ193" t="s">
        <v>158</v>
      </c>
      <c r="DK193" t="s">
        <v>933</v>
      </c>
      <c r="DL193" t="s">
        <v>174</v>
      </c>
      <c r="DM193" t="s">
        <v>158</v>
      </c>
      <c r="DN193" t="s">
        <v>934</v>
      </c>
      <c r="DO193" t="s">
        <v>172</v>
      </c>
      <c r="DP193" t="s">
        <v>158</v>
      </c>
      <c r="DQ193" t="s">
        <v>935</v>
      </c>
      <c r="DR193" t="s">
        <v>174</v>
      </c>
      <c r="DS193" t="s">
        <v>158</v>
      </c>
      <c r="DT193" t="s">
        <v>762</v>
      </c>
      <c r="DU193" t="s">
        <v>158</v>
      </c>
      <c r="DV193" t="s">
        <v>172</v>
      </c>
      <c r="DW193">
        <v>4.4392810000000003</v>
      </c>
      <c r="DX193">
        <v>13.477471</v>
      </c>
      <c r="DY193" t="s">
        <v>158</v>
      </c>
      <c r="DZ193">
        <v>25.323184000000001</v>
      </c>
      <c r="EA193">
        <v>21.83</v>
      </c>
      <c r="EB193">
        <v>2.6546829999999999</v>
      </c>
      <c r="ED193">
        <v>45.696680000000001</v>
      </c>
      <c r="EE193">
        <v>6.3246669999999998</v>
      </c>
      <c r="EF193">
        <v>88.385109999999997</v>
      </c>
      <c r="EG193">
        <v>76.884929999999997</v>
      </c>
      <c r="EH193">
        <v>6.69123</v>
      </c>
      <c r="EI193" t="s">
        <v>158</v>
      </c>
      <c r="EJ193" t="s">
        <v>158</v>
      </c>
      <c r="EK193" s="2">
        <v>3</v>
      </c>
      <c r="EM193">
        <v>72.684226748300105</v>
      </c>
      <c r="EN193">
        <v>10.63870711159244</v>
      </c>
      <c r="EO193">
        <v>5</v>
      </c>
      <c r="EQ193">
        <v>3</v>
      </c>
      <c r="ES193">
        <v>5</v>
      </c>
      <c r="EU193">
        <v>3</v>
      </c>
    </row>
    <row r="194" spans="1:151" x14ac:dyDescent="0.3">
      <c r="A194" t="s">
        <v>936</v>
      </c>
      <c r="B194" t="s">
        <v>356</v>
      </c>
      <c r="C194" t="s">
        <v>357</v>
      </c>
      <c r="D194" t="s">
        <v>156</v>
      </c>
      <c r="E194" t="s">
        <v>156</v>
      </c>
      <c r="F194" t="s">
        <v>156</v>
      </c>
      <c r="H194" t="s">
        <v>156</v>
      </c>
      <c r="I194" t="s">
        <v>155</v>
      </c>
      <c r="J194" t="s">
        <v>748</v>
      </c>
      <c r="L194" t="s">
        <v>155</v>
      </c>
      <c r="M194">
        <v>1.0900412446110901</v>
      </c>
      <c r="N194">
        <v>1754.25484527709</v>
      </c>
      <c r="Q194">
        <v>2615.3689494628102</v>
      </c>
      <c r="R194" t="s">
        <v>936</v>
      </c>
      <c r="U194" t="s">
        <v>749</v>
      </c>
      <c r="V194" t="s">
        <v>236</v>
      </c>
      <c r="W194" t="s">
        <v>750</v>
      </c>
      <c r="X194" t="s">
        <v>936</v>
      </c>
      <c r="Y194" t="s">
        <v>168</v>
      </c>
      <c r="Z194" t="s">
        <v>929</v>
      </c>
      <c r="AA194" t="s">
        <v>937</v>
      </c>
      <c r="AB194" t="s">
        <v>938</v>
      </c>
      <c r="AC194" t="s">
        <v>158</v>
      </c>
      <c r="AD194" t="s">
        <v>174</v>
      </c>
      <c r="AE194" t="s">
        <v>158</v>
      </c>
      <c r="AF194" t="s">
        <v>158</v>
      </c>
      <c r="AG194" t="s">
        <v>174</v>
      </c>
      <c r="AH194" t="s">
        <v>158</v>
      </c>
      <c r="AI194">
        <v>10</v>
      </c>
      <c r="AJ194">
        <v>50</v>
      </c>
      <c r="AK194">
        <v>30</v>
      </c>
      <c r="AL194">
        <v>10</v>
      </c>
      <c r="AM194">
        <v>0</v>
      </c>
      <c r="BC194">
        <f t="shared" ref="BC194:BC257" si="6">IF( ISNUMBER(AL194),AL194,IF( ISNUMBER(AS194),AS194,IF( ISNUMBER(AZ194),AZ194,"NA")))</f>
        <v>10</v>
      </c>
      <c r="BD194">
        <f t="shared" ref="BD194:BD257" si="7">IF( AND( ISNUMBER(AJ194), ISNUMBER(AK194) ),(AJ194+AK194), IF( AND(ISNUMBER(AQ194), ISNUMBER(AR194) ),(AQ194+AR194),IF( AND(ISNUMBER(AX194), ISNUMBER(AY194) ),(AX194+AY194),"NA")))</f>
        <v>80</v>
      </c>
      <c r="BE194" t="s">
        <v>158</v>
      </c>
      <c r="BF194" t="s">
        <v>175</v>
      </c>
      <c r="BG194" t="s">
        <v>158</v>
      </c>
      <c r="BH194">
        <v>29</v>
      </c>
      <c r="BM194" t="s">
        <v>805</v>
      </c>
      <c r="BN194" t="s">
        <v>175</v>
      </c>
      <c r="BQ194">
        <v>3.9</v>
      </c>
      <c r="BR194">
        <v>50</v>
      </c>
      <c r="BV194" t="s">
        <v>939</v>
      </c>
      <c r="BW194" t="s">
        <v>172</v>
      </c>
      <c r="BX194" t="s">
        <v>158</v>
      </c>
      <c r="BY194" t="s">
        <v>158</v>
      </c>
      <c r="BZ194" t="s">
        <v>158</v>
      </c>
      <c r="CB194">
        <v>1</v>
      </c>
      <c r="CK194" t="s">
        <v>940</v>
      </c>
      <c r="CL194" t="s">
        <v>172</v>
      </c>
      <c r="CM194" t="s">
        <v>158</v>
      </c>
      <c r="CN194">
        <v>0</v>
      </c>
      <c r="CO194">
        <v>0</v>
      </c>
      <c r="CP194">
        <v>0</v>
      </c>
      <c r="CR194">
        <v>0</v>
      </c>
      <c r="CS194">
        <v>100</v>
      </c>
      <c r="CX194" t="s">
        <v>768</v>
      </c>
      <c r="CY194" t="s">
        <v>172</v>
      </c>
      <c r="CZ194" t="s">
        <v>158</v>
      </c>
      <c r="DA194" t="s">
        <v>158</v>
      </c>
      <c r="DB194" t="s">
        <v>158</v>
      </c>
      <c r="DC194" t="s">
        <v>941</v>
      </c>
      <c r="DD194" t="s">
        <v>172</v>
      </c>
      <c r="DE194" t="s">
        <v>158</v>
      </c>
      <c r="DF194" t="s">
        <v>264</v>
      </c>
      <c r="DG194" t="s">
        <v>158</v>
      </c>
      <c r="DH194" t="s">
        <v>158</v>
      </c>
      <c r="DI194" t="s">
        <v>158</v>
      </c>
      <c r="DJ194" t="s">
        <v>158</v>
      </c>
      <c r="DK194" t="s">
        <v>942</v>
      </c>
      <c r="DL194" t="s">
        <v>174</v>
      </c>
      <c r="DM194" t="s">
        <v>158</v>
      </c>
      <c r="DN194" t="s">
        <v>760</v>
      </c>
      <c r="DO194" t="s">
        <v>174</v>
      </c>
      <c r="DP194" t="s">
        <v>158</v>
      </c>
      <c r="DQ194" t="s">
        <v>943</v>
      </c>
      <c r="DR194" t="s">
        <v>174</v>
      </c>
      <c r="DS194" t="s">
        <v>158</v>
      </c>
      <c r="DT194" t="s">
        <v>762</v>
      </c>
      <c r="DU194" t="s">
        <v>158</v>
      </c>
      <c r="DV194" t="s">
        <v>172</v>
      </c>
      <c r="DW194">
        <v>4.4489260000000002</v>
      </c>
      <c r="DX194">
        <v>13.214694</v>
      </c>
      <c r="DY194" t="s">
        <v>158</v>
      </c>
      <c r="DZ194">
        <v>36.841102999999997</v>
      </c>
      <c r="EA194">
        <v>9.0029409999999999</v>
      </c>
      <c r="EB194">
        <v>12.948600000000001</v>
      </c>
      <c r="ED194">
        <v>32.476520000000001</v>
      </c>
      <c r="EE194">
        <v>0</v>
      </c>
      <c r="EF194">
        <v>89.080489999999998</v>
      </c>
      <c r="EG194">
        <v>71.713210000000004</v>
      </c>
      <c r="EH194">
        <v>5.6071</v>
      </c>
      <c r="EI194" t="s">
        <v>158</v>
      </c>
      <c r="EJ194" t="s">
        <v>158</v>
      </c>
      <c r="EK194" s="2">
        <v>0</v>
      </c>
      <c r="EM194">
        <v>85.371690432839301</v>
      </c>
      <c r="EN194">
        <v>6.1493983302904844</v>
      </c>
      <c r="EO194">
        <v>5</v>
      </c>
      <c r="EQ194">
        <v>3</v>
      </c>
      <c r="ES194">
        <v>5</v>
      </c>
      <c r="EU194">
        <v>5</v>
      </c>
    </row>
    <row r="195" spans="1:151" x14ac:dyDescent="0.3">
      <c r="A195" t="s">
        <v>944</v>
      </c>
      <c r="B195" t="s">
        <v>356</v>
      </c>
      <c r="C195" t="s">
        <v>747</v>
      </c>
      <c r="D195" t="s">
        <v>156</v>
      </c>
      <c r="E195" t="s">
        <v>156</v>
      </c>
      <c r="F195" t="s">
        <v>156</v>
      </c>
      <c r="H195" t="s">
        <v>156</v>
      </c>
      <c r="I195" t="s">
        <v>155</v>
      </c>
      <c r="J195" t="s">
        <v>748</v>
      </c>
      <c r="L195" t="s">
        <v>155</v>
      </c>
      <c r="M195">
        <v>0.64745589548844396</v>
      </c>
      <c r="N195">
        <v>1041.98134463164</v>
      </c>
      <c r="Q195">
        <v>1553.29862725613</v>
      </c>
      <c r="R195" t="s">
        <v>944</v>
      </c>
      <c r="U195" t="s">
        <v>749</v>
      </c>
      <c r="V195" t="s">
        <v>246</v>
      </c>
      <c r="W195" t="s">
        <v>750</v>
      </c>
      <c r="X195" t="s">
        <v>944</v>
      </c>
      <c r="Y195" t="s">
        <v>168</v>
      </c>
      <c r="Z195" t="s">
        <v>937</v>
      </c>
      <c r="AA195" t="s">
        <v>751</v>
      </c>
      <c r="AB195" t="s">
        <v>945</v>
      </c>
      <c r="AC195" t="s">
        <v>158</v>
      </c>
      <c r="AD195" t="s">
        <v>174</v>
      </c>
      <c r="AE195" t="s">
        <v>158</v>
      </c>
      <c r="AF195" t="s">
        <v>158</v>
      </c>
      <c r="AG195" t="s">
        <v>174</v>
      </c>
      <c r="AH195" t="s">
        <v>158</v>
      </c>
      <c r="AI195">
        <v>5</v>
      </c>
      <c r="AJ195">
        <v>13</v>
      </c>
      <c r="AK195">
        <v>55</v>
      </c>
      <c r="AL195">
        <v>28</v>
      </c>
      <c r="AM195">
        <v>0</v>
      </c>
      <c r="BC195">
        <f t="shared" si="6"/>
        <v>28</v>
      </c>
      <c r="BD195">
        <f t="shared" si="7"/>
        <v>68</v>
      </c>
      <c r="BE195" t="s">
        <v>158</v>
      </c>
      <c r="BF195" t="s">
        <v>175</v>
      </c>
      <c r="BG195" t="s">
        <v>158</v>
      </c>
      <c r="BH195">
        <v>24</v>
      </c>
      <c r="BM195" t="s">
        <v>946</v>
      </c>
      <c r="BN195" t="s">
        <v>174</v>
      </c>
      <c r="BQ195">
        <v>7.1</v>
      </c>
      <c r="BR195">
        <v>25</v>
      </c>
      <c r="BV195" t="s">
        <v>947</v>
      </c>
      <c r="BW195" t="s">
        <v>172</v>
      </c>
      <c r="BX195" t="s">
        <v>158</v>
      </c>
      <c r="BY195" t="s">
        <v>158</v>
      </c>
      <c r="BZ195" t="s">
        <v>158</v>
      </c>
      <c r="CB195">
        <v>7</v>
      </c>
      <c r="CK195" t="s">
        <v>948</v>
      </c>
      <c r="CL195" t="s">
        <v>172</v>
      </c>
      <c r="CM195" t="s">
        <v>158</v>
      </c>
      <c r="CN195">
        <v>0</v>
      </c>
      <c r="CO195">
        <v>0</v>
      </c>
      <c r="CP195">
        <v>33</v>
      </c>
      <c r="CR195">
        <v>33</v>
      </c>
      <c r="CS195">
        <v>33</v>
      </c>
      <c r="CX195" t="s">
        <v>768</v>
      </c>
      <c r="CY195" t="s">
        <v>174</v>
      </c>
      <c r="CZ195" t="s">
        <v>158</v>
      </c>
      <c r="DA195" t="s">
        <v>158</v>
      </c>
      <c r="DB195" t="s">
        <v>158</v>
      </c>
      <c r="DC195" t="s">
        <v>949</v>
      </c>
      <c r="DD195" t="s">
        <v>174</v>
      </c>
      <c r="DE195" t="s">
        <v>158</v>
      </c>
      <c r="DF195" t="s">
        <v>770</v>
      </c>
      <c r="DG195" t="s">
        <v>158</v>
      </c>
      <c r="DH195" t="s">
        <v>158</v>
      </c>
      <c r="DI195" t="s">
        <v>158</v>
      </c>
      <c r="DJ195" t="s">
        <v>158</v>
      </c>
      <c r="DK195" t="s">
        <v>950</v>
      </c>
      <c r="DL195" t="s">
        <v>174</v>
      </c>
      <c r="DM195" t="s">
        <v>158</v>
      </c>
      <c r="DN195" t="s">
        <v>760</v>
      </c>
      <c r="DO195" t="s">
        <v>172</v>
      </c>
      <c r="DP195" t="s">
        <v>158</v>
      </c>
      <c r="DQ195" t="s">
        <v>951</v>
      </c>
      <c r="DR195" t="s">
        <v>174</v>
      </c>
      <c r="DS195" t="s">
        <v>158</v>
      </c>
      <c r="DT195" t="s">
        <v>762</v>
      </c>
      <c r="DU195" t="s">
        <v>158</v>
      </c>
      <c r="DV195" t="s">
        <v>172</v>
      </c>
      <c r="DW195">
        <v>4.6332829999999996</v>
      </c>
      <c r="DX195">
        <v>13.13115</v>
      </c>
      <c r="DY195" t="s">
        <v>158</v>
      </c>
      <c r="DZ195">
        <v>47.736626000000001</v>
      </c>
      <c r="EA195">
        <v>7.06</v>
      </c>
      <c r="EB195">
        <v>2.8151000000000002</v>
      </c>
      <c r="EC195">
        <v>11.706300000000001</v>
      </c>
      <c r="ED195">
        <v>11.5807</v>
      </c>
      <c r="EE195">
        <v>9.1511999999999993</v>
      </c>
      <c r="EF195">
        <v>100</v>
      </c>
      <c r="EG195">
        <v>85.478700000000003</v>
      </c>
      <c r="EH195">
        <v>3.1164000000000001</v>
      </c>
      <c r="EI195" t="s">
        <v>158</v>
      </c>
      <c r="EJ195" t="s">
        <v>158</v>
      </c>
      <c r="EK195" s="2">
        <v>0</v>
      </c>
      <c r="EM195">
        <v>80.177816405455616</v>
      </c>
      <c r="EN195">
        <v>14.70579254329286</v>
      </c>
      <c r="EO195">
        <v>5</v>
      </c>
      <c r="EQ195">
        <v>3</v>
      </c>
      <c r="ES195">
        <v>5</v>
      </c>
      <c r="EU195">
        <v>3</v>
      </c>
    </row>
    <row r="196" spans="1:151" x14ac:dyDescent="0.3">
      <c r="A196" t="s">
        <v>952</v>
      </c>
      <c r="B196" t="s">
        <v>162</v>
      </c>
      <c r="C196" t="s">
        <v>953</v>
      </c>
      <c r="D196" t="s">
        <v>156</v>
      </c>
      <c r="E196" t="s">
        <v>156</v>
      </c>
      <c r="F196" t="s">
        <v>156</v>
      </c>
      <c r="H196" t="s">
        <v>155</v>
      </c>
      <c r="I196" t="s">
        <v>155</v>
      </c>
      <c r="L196" t="s">
        <v>155</v>
      </c>
      <c r="M196">
        <v>1.11592650222273</v>
      </c>
      <c r="N196">
        <v>1795.91321261956</v>
      </c>
      <c r="Q196">
        <v>2653.2368461927399</v>
      </c>
      <c r="R196" t="s">
        <v>952</v>
      </c>
      <c r="U196" t="s">
        <v>158</v>
      </c>
      <c r="V196" t="s">
        <v>158</v>
      </c>
      <c r="W196" t="s">
        <v>158</v>
      </c>
      <c r="X196" t="s">
        <v>158</v>
      </c>
      <c r="Y196" t="s">
        <v>158</v>
      </c>
      <c r="Z196" t="s">
        <v>158</v>
      </c>
      <c r="AA196" t="s">
        <v>158</v>
      </c>
      <c r="AB196" t="s">
        <v>158</v>
      </c>
      <c r="AC196" t="s">
        <v>158</v>
      </c>
      <c r="AD196" t="s">
        <v>158</v>
      </c>
      <c r="AE196" t="s">
        <v>158</v>
      </c>
      <c r="AF196" t="s">
        <v>158</v>
      </c>
      <c r="AG196" t="s">
        <v>158</v>
      </c>
      <c r="AH196" t="s">
        <v>158</v>
      </c>
      <c r="BC196" t="str">
        <f t="shared" si="6"/>
        <v>NA</v>
      </c>
      <c r="BD196" t="str">
        <f t="shared" si="7"/>
        <v>NA</v>
      </c>
      <c r="BE196" t="s">
        <v>158</v>
      </c>
      <c r="BF196" t="s">
        <v>158</v>
      </c>
      <c r="BG196" t="s">
        <v>158</v>
      </c>
      <c r="BM196" t="s">
        <v>158</v>
      </c>
      <c r="BN196" t="s">
        <v>158</v>
      </c>
      <c r="BV196" t="s">
        <v>158</v>
      </c>
      <c r="BW196" t="s">
        <v>158</v>
      </c>
      <c r="BX196" t="s">
        <v>158</v>
      </c>
      <c r="BY196" t="s">
        <v>158</v>
      </c>
      <c r="BZ196" t="s">
        <v>158</v>
      </c>
      <c r="CK196" t="s">
        <v>158</v>
      </c>
      <c r="CL196" t="s">
        <v>158</v>
      </c>
      <c r="CM196" t="s">
        <v>158</v>
      </c>
      <c r="CX196" t="s">
        <v>158</v>
      </c>
      <c r="CY196" t="s">
        <v>158</v>
      </c>
      <c r="CZ196" t="s">
        <v>158</v>
      </c>
      <c r="DA196" t="s">
        <v>158</v>
      </c>
      <c r="DB196" t="s">
        <v>158</v>
      </c>
      <c r="DC196" t="s">
        <v>158</v>
      </c>
      <c r="DD196" t="s">
        <v>158</v>
      </c>
      <c r="DE196" t="s">
        <v>158</v>
      </c>
      <c r="DF196" t="s">
        <v>158</v>
      </c>
      <c r="DG196" t="s">
        <v>158</v>
      </c>
      <c r="DH196" t="s">
        <v>158</v>
      </c>
      <c r="DI196" t="s">
        <v>158</v>
      </c>
      <c r="DJ196" t="s">
        <v>158</v>
      </c>
      <c r="DK196" t="s">
        <v>158</v>
      </c>
      <c r="DL196" t="s">
        <v>158</v>
      </c>
      <c r="DM196" t="s">
        <v>158</v>
      </c>
      <c r="DN196" t="s">
        <v>158</v>
      </c>
      <c r="DO196" t="s">
        <v>158</v>
      </c>
      <c r="DP196" t="s">
        <v>158</v>
      </c>
      <c r="DQ196" t="s">
        <v>158</v>
      </c>
      <c r="DR196" t="s">
        <v>158</v>
      </c>
      <c r="DS196" t="s">
        <v>158</v>
      </c>
      <c r="DT196" t="s">
        <v>158</v>
      </c>
      <c r="DU196" t="s">
        <v>158</v>
      </c>
      <c r="DV196" t="s">
        <v>158</v>
      </c>
      <c r="DW196">
        <v>0.239625</v>
      </c>
      <c r="DX196">
        <v>10.798856000000001</v>
      </c>
      <c r="DY196" t="s">
        <v>158</v>
      </c>
      <c r="DZ196">
        <v>84.994029999999995</v>
      </c>
      <c r="EI196" t="s">
        <v>177</v>
      </c>
      <c r="EJ196" t="s">
        <v>158</v>
      </c>
      <c r="EK196" s="2">
        <v>0</v>
      </c>
    </row>
    <row r="197" spans="1:151" x14ac:dyDescent="0.3">
      <c r="A197" t="s">
        <v>954</v>
      </c>
      <c r="B197" t="s">
        <v>162</v>
      </c>
      <c r="C197" t="s">
        <v>953</v>
      </c>
      <c r="D197" t="s">
        <v>155</v>
      </c>
      <c r="E197" t="s">
        <v>156</v>
      </c>
      <c r="F197" t="s">
        <v>156</v>
      </c>
      <c r="G197" t="s">
        <v>955</v>
      </c>
      <c r="H197" t="s">
        <v>155</v>
      </c>
      <c r="I197" t="s">
        <v>155</v>
      </c>
      <c r="J197" t="s">
        <v>956</v>
      </c>
      <c r="K197" t="s">
        <v>957</v>
      </c>
      <c r="L197" t="s">
        <v>155</v>
      </c>
      <c r="M197">
        <v>1.7419363875796501</v>
      </c>
      <c r="N197">
        <v>2803.38048049394</v>
      </c>
      <c r="Q197">
        <v>4140.5618457283599</v>
      </c>
      <c r="R197" t="s">
        <v>954</v>
      </c>
      <c r="U197" t="s">
        <v>958</v>
      </c>
      <c r="V197" t="s">
        <v>959</v>
      </c>
      <c r="W197" t="s">
        <v>158</v>
      </c>
      <c r="X197" t="s">
        <v>158</v>
      </c>
      <c r="Y197" t="s">
        <v>158</v>
      </c>
      <c r="Z197" t="s">
        <v>158</v>
      </c>
      <c r="AA197" t="s">
        <v>158</v>
      </c>
      <c r="AB197" t="s">
        <v>158</v>
      </c>
      <c r="AC197" t="s">
        <v>158</v>
      </c>
      <c r="AD197" t="s">
        <v>158</v>
      </c>
      <c r="AE197" t="s">
        <v>158</v>
      </c>
      <c r="AF197" t="s">
        <v>158</v>
      </c>
      <c r="AG197" t="s">
        <v>158</v>
      </c>
      <c r="AH197" t="s">
        <v>158</v>
      </c>
      <c r="BC197" t="str">
        <f t="shared" si="6"/>
        <v>NA</v>
      </c>
      <c r="BD197" t="str">
        <f t="shared" si="7"/>
        <v>NA</v>
      </c>
      <c r="BE197" t="s">
        <v>158</v>
      </c>
      <c r="BF197" t="s">
        <v>158</v>
      </c>
      <c r="BG197" t="s">
        <v>158</v>
      </c>
      <c r="BH197">
        <v>41.454999999999998</v>
      </c>
      <c r="BI197">
        <v>25.94</v>
      </c>
      <c r="BJ197">
        <v>10.5</v>
      </c>
      <c r="BK197">
        <v>5.0150000000000006</v>
      </c>
      <c r="BM197" t="s">
        <v>158</v>
      </c>
      <c r="BN197" t="s">
        <v>158</v>
      </c>
      <c r="BP197">
        <v>78.5</v>
      </c>
      <c r="BQ197">
        <v>62.370000000000012</v>
      </c>
      <c r="BS197">
        <v>10.01</v>
      </c>
      <c r="BV197" t="s">
        <v>158</v>
      </c>
      <c r="BW197" t="s">
        <v>158</v>
      </c>
      <c r="BX197" t="s">
        <v>158</v>
      </c>
      <c r="BY197" t="s">
        <v>158</v>
      </c>
      <c r="BZ197" t="s">
        <v>158</v>
      </c>
      <c r="CI197">
        <v>2.0399500000000002</v>
      </c>
      <c r="CJ197">
        <v>31.282900000000001</v>
      </c>
      <c r="CK197" t="s">
        <v>158</v>
      </c>
      <c r="CL197" t="s">
        <v>158</v>
      </c>
      <c r="CM197" t="s">
        <v>158</v>
      </c>
      <c r="CX197" t="s">
        <v>158</v>
      </c>
      <c r="CY197" t="s">
        <v>158</v>
      </c>
      <c r="CZ197" t="s">
        <v>158</v>
      </c>
      <c r="DA197" t="s">
        <v>158</v>
      </c>
      <c r="DB197" t="s">
        <v>158</v>
      </c>
      <c r="DC197" t="s">
        <v>158</v>
      </c>
      <c r="DD197" t="s">
        <v>158</v>
      </c>
      <c r="DE197" t="s">
        <v>158</v>
      </c>
      <c r="DF197" t="s">
        <v>158</v>
      </c>
      <c r="DG197" t="s">
        <v>158</v>
      </c>
      <c r="DH197" t="s">
        <v>158</v>
      </c>
      <c r="DI197" t="s">
        <v>158</v>
      </c>
      <c r="DJ197" t="s">
        <v>158</v>
      </c>
      <c r="DK197" t="s">
        <v>158</v>
      </c>
      <c r="DL197" t="s">
        <v>158</v>
      </c>
      <c r="DM197" t="s">
        <v>158</v>
      </c>
      <c r="DN197" t="s">
        <v>158</v>
      </c>
      <c r="DO197" t="s">
        <v>158</v>
      </c>
      <c r="DP197" t="s">
        <v>158</v>
      </c>
      <c r="DQ197" t="s">
        <v>158</v>
      </c>
      <c r="DR197" t="s">
        <v>158</v>
      </c>
      <c r="DS197" t="s">
        <v>158</v>
      </c>
      <c r="DT197" t="s">
        <v>158</v>
      </c>
      <c r="DU197" t="s">
        <v>158</v>
      </c>
      <c r="DV197" t="s">
        <v>158</v>
      </c>
      <c r="DW197">
        <v>1.3968449999999999</v>
      </c>
      <c r="DX197">
        <v>10.397034</v>
      </c>
      <c r="DY197" t="s">
        <v>158</v>
      </c>
      <c r="DZ197">
        <v>83.519192000000004</v>
      </c>
      <c r="EB197">
        <v>25.80903</v>
      </c>
      <c r="EC197">
        <v>6.2882670000000003</v>
      </c>
      <c r="ED197">
        <v>36.604500000000002</v>
      </c>
      <c r="EE197">
        <v>5.0606</v>
      </c>
      <c r="EF197">
        <v>68.10087</v>
      </c>
      <c r="EG197">
        <v>65.329669999999993</v>
      </c>
      <c r="EH197">
        <v>2.2082999999999999</v>
      </c>
      <c r="EI197" t="s">
        <v>177</v>
      </c>
      <c r="EJ197" t="s">
        <v>158</v>
      </c>
      <c r="EK197" s="2">
        <v>0</v>
      </c>
    </row>
    <row r="198" spans="1:151" x14ac:dyDescent="0.3">
      <c r="A198" t="s">
        <v>960</v>
      </c>
      <c r="B198" t="s">
        <v>181</v>
      </c>
      <c r="C198" t="s">
        <v>961</v>
      </c>
      <c r="D198" t="s">
        <v>156</v>
      </c>
      <c r="E198" t="s">
        <v>156</v>
      </c>
      <c r="F198" t="s">
        <v>156</v>
      </c>
      <c r="H198" t="s">
        <v>155</v>
      </c>
      <c r="I198" t="s">
        <v>156</v>
      </c>
      <c r="L198" t="s">
        <v>155</v>
      </c>
      <c r="M198">
        <v>0.29930535111158502</v>
      </c>
      <c r="N198">
        <v>481.686234351792</v>
      </c>
      <c r="Q198">
        <v>729.181943612027</v>
      </c>
      <c r="R198" t="s">
        <v>960</v>
      </c>
      <c r="U198" t="s">
        <v>158</v>
      </c>
      <c r="V198" t="s">
        <v>158</v>
      </c>
      <c r="W198" t="s">
        <v>158</v>
      </c>
      <c r="X198" t="s">
        <v>158</v>
      </c>
      <c r="Y198" t="s">
        <v>158</v>
      </c>
      <c r="Z198" t="s">
        <v>158</v>
      </c>
      <c r="AA198" t="s">
        <v>158</v>
      </c>
      <c r="AB198" t="s">
        <v>158</v>
      </c>
      <c r="AC198" t="s">
        <v>158</v>
      </c>
      <c r="AD198" t="s">
        <v>158</v>
      </c>
      <c r="AE198" t="s">
        <v>158</v>
      </c>
      <c r="AF198" t="s">
        <v>158</v>
      </c>
      <c r="AG198" t="s">
        <v>158</v>
      </c>
      <c r="AH198" t="s">
        <v>158</v>
      </c>
      <c r="BC198" t="str">
        <f t="shared" si="6"/>
        <v>NA</v>
      </c>
      <c r="BD198" t="str">
        <f t="shared" si="7"/>
        <v>NA</v>
      </c>
      <c r="BE198" t="s">
        <v>158</v>
      </c>
      <c r="BF198" t="s">
        <v>158</v>
      </c>
      <c r="BG198" t="s">
        <v>158</v>
      </c>
      <c r="BM198" t="s">
        <v>158</v>
      </c>
      <c r="BN198" t="s">
        <v>158</v>
      </c>
      <c r="BV198" t="s">
        <v>158</v>
      </c>
      <c r="BW198" t="s">
        <v>158</v>
      </c>
      <c r="BX198" t="s">
        <v>158</v>
      </c>
      <c r="BY198" t="s">
        <v>158</v>
      </c>
      <c r="BZ198" t="s">
        <v>158</v>
      </c>
      <c r="CK198" t="s">
        <v>158</v>
      </c>
      <c r="CL198" t="s">
        <v>158</v>
      </c>
      <c r="CM198" t="s">
        <v>158</v>
      </c>
      <c r="CX198" t="s">
        <v>158</v>
      </c>
      <c r="CY198" t="s">
        <v>158</v>
      </c>
      <c r="CZ198" t="s">
        <v>158</v>
      </c>
      <c r="DA198" t="s">
        <v>158</v>
      </c>
      <c r="DB198" t="s">
        <v>158</v>
      </c>
      <c r="DC198" t="s">
        <v>158</v>
      </c>
      <c r="DD198" t="s">
        <v>158</v>
      </c>
      <c r="DE198" t="s">
        <v>158</v>
      </c>
      <c r="DF198" t="s">
        <v>158</v>
      </c>
      <c r="DG198" t="s">
        <v>158</v>
      </c>
      <c r="DH198" t="s">
        <v>158</v>
      </c>
      <c r="DI198" t="s">
        <v>158</v>
      </c>
      <c r="DJ198" t="s">
        <v>158</v>
      </c>
      <c r="DK198" t="s">
        <v>158</v>
      </c>
      <c r="DL198" t="s">
        <v>158</v>
      </c>
      <c r="DM198" t="s">
        <v>158</v>
      </c>
      <c r="DN198" t="s">
        <v>158</v>
      </c>
      <c r="DO198" t="s">
        <v>158</v>
      </c>
      <c r="DP198" t="s">
        <v>158</v>
      </c>
      <c r="DQ198" t="s">
        <v>158</v>
      </c>
      <c r="DR198" t="s">
        <v>158</v>
      </c>
      <c r="DS198" t="s">
        <v>158</v>
      </c>
      <c r="DT198" t="s">
        <v>158</v>
      </c>
      <c r="DU198" t="s">
        <v>158</v>
      </c>
      <c r="DV198" t="s">
        <v>158</v>
      </c>
      <c r="DW198">
        <v>3.0256789999999998</v>
      </c>
      <c r="DX198">
        <v>11.76</v>
      </c>
      <c r="DY198" t="s">
        <v>158</v>
      </c>
      <c r="DZ198">
        <v>22.89</v>
      </c>
      <c r="EI198" t="s">
        <v>158</v>
      </c>
      <c r="EJ198" t="s">
        <v>158</v>
      </c>
      <c r="EK198" s="2">
        <v>0</v>
      </c>
    </row>
    <row r="199" spans="1:151" x14ac:dyDescent="0.3">
      <c r="A199" t="s">
        <v>962</v>
      </c>
      <c r="B199" t="s">
        <v>181</v>
      </c>
      <c r="C199" t="s">
        <v>963</v>
      </c>
      <c r="D199" t="s">
        <v>155</v>
      </c>
      <c r="E199" t="s">
        <v>156</v>
      </c>
      <c r="F199" t="s">
        <v>155</v>
      </c>
      <c r="G199" t="s">
        <v>964</v>
      </c>
      <c r="H199" t="s">
        <v>155</v>
      </c>
      <c r="I199" t="s">
        <v>155</v>
      </c>
      <c r="J199" t="s">
        <v>956</v>
      </c>
      <c r="K199" t="s">
        <v>965</v>
      </c>
      <c r="L199" t="s">
        <v>155</v>
      </c>
      <c r="M199">
        <v>0.194203879805357</v>
      </c>
      <c r="N199">
        <v>312.54147382442</v>
      </c>
      <c r="Q199">
        <v>472.73964085337002</v>
      </c>
      <c r="R199" t="s">
        <v>966</v>
      </c>
      <c r="U199" t="s">
        <v>286</v>
      </c>
      <c r="V199" t="s">
        <v>967</v>
      </c>
      <c r="W199" t="s">
        <v>414</v>
      </c>
      <c r="X199" t="s">
        <v>966</v>
      </c>
      <c r="Y199" t="s">
        <v>168</v>
      </c>
      <c r="Z199" t="s">
        <v>158</v>
      </c>
      <c r="AA199" t="s">
        <v>158</v>
      </c>
      <c r="AB199" t="s">
        <v>968</v>
      </c>
      <c r="AC199" t="s">
        <v>158</v>
      </c>
      <c r="AD199" t="s">
        <v>158</v>
      </c>
      <c r="AE199" t="s">
        <v>158</v>
      </c>
      <c r="AF199" t="s">
        <v>158</v>
      </c>
      <c r="AG199" t="s">
        <v>158</v>
      </c>
      <c r="AH199" t="s">
        <v>158</v>
      </c>
      <c r="AJ199">
        <v>16.2272</v>
      </c>
      <c r="AK199">
        <v>25.624700000000001</v>
      </c>
      <c r="AL199">
        <v>31.977399999999999</v>
      </c>
      <c r="AO199">
        <v>13.9457</v>
      </c>
      <c r="BC199">
        <f t="shared" si="6"/>
        <v>31.977399999999999</v>
      </c>
      <c r="BD199">
        <f t="shared" si="7"/>
        <v>41.851900000000001</v>
      </c>
      <c r="BE199" t="s">
        <v>158</v>
      </c>
      <c r="BF199" t="s">
        <v>158</v>
      </c>
      <c r="BG199" t="s">
        <v>158</v>
      </c>
      <c r="BH199">
        <v>127.54</v>
      </c>
      <c r="BI199">
        <v>84.06</v>
      </c>
      <c r="BJ199">
        <v>34.78</v>
      </c>
      <c r="BK199">
        <v>8.6999999999999993</v>
      </c>
      <c r="BM199" t="s">
        <v>158</v>
      </c>
      <c r="BN199" t="s">
        <v>158</v>
      </c>
      <c r="BP199">
        <v>58</v>
      </c>
      <c r="BQ199">
        <v>84.06</v>
      </c>
      <c r="BS199">
        <v>60.87</v>
      </c>
      <c r="BV199" t="s">
        <v>158</v>
      </c>
      <c r="BW199" t="s">
        <v>158</v>
      </c>
      <c r="BX199" t="s">
        <v>158</v>
      </c>
      <c r="BY199" t="s">
        <v>158</v>
      </c>
      <c r="BZ199" t="s">
        <v>158</v>
      </c>
      <c r="CK199" t="s">
        <v>158</v>
      </c>
      <c r="CL199" t="s">
        <v>158</v>
      </c>
      <c r="CM199" t="s">
        <v>158</v>
      </c>
      <c r="CX199" t="s">
        <v>158</v>
      </c>
      <c r="CY199" t="s">
        <v>158</v>
      </c>
      <c r="CZ199" t="s">
        <v>158</v>
      </c>
      <c r="DA199" t="s">
        <v>158</v>
      </c>
      <c r="DB199" t="s">
        <v>158</v>
      </c>
      <c r="DC199" t="s">
        <v>158</v>
      </c>
      <c r="DD199" t="s">
        <v>158</v>
      </c>
      <c r="DE199" t="s">
        <v>158</v>
      </c>
      <c r="DF199" t="s">
        <v>158</v>
      </c>
      <c r="DG199" t="s">
        <v>158</v>
      </c>
      <c r="DH199" t="s">
        <v>158</v>
      </c>
      <c r="DI199" t="s">
        <v>158</v>
      </c>
      <c r="DJ199" t="s">
        <v>158</v>
      </c>
      <c r="DK199" t="s">
        <v>158</v>
      </c>
      <c r="DL199" t="s">
        <v>158</v>
      </c>
      <c r="DM199" t="s">
        <v>158</v>
      </c>
      <c r="DN199" t="s">
        <v>158</v>
      </c>
      <c r="DO199" t="s">
        <v>158</v>
      </c>
      <c r="DP199" t="s">
        <v>158</v>
      </c>
      <c r="DQ199" t="s">
        <v>158</v>
      </c>
      <c r="DR199" t="s">
        <v>158</v>
      </c>
      <c r="DS199" t="s">
        <v>158</v>
      </c>
      <c r="DT199" t="s">
        <v>158</v>
      </c>
      <c r="DU199" t="s">
        <v>158</v>
      </c>
      <c r="DV199" t="s">
        <v>158</v>
      </c>
      <c r="DW199">
        <v>5</v>
      </c>
      <c r="DX199">
        <v>11.94</v>
      </c>
      <c r="DY199" t="s">
        <v>158</v>
      </c>
      <c r="EI199" t="s">
        <v>158</v>
      </c>
      <c r="EJ199" t="s">
        <v>158</v>
      </c>
      <c r="EK199" s="2">
        <v>0</v>
      </c>
    </row>
    <row r="200" spans="1:151" x14ac:dyDescent="0.3">
      <c r="A200" t="s">
        <v>969</v>
      </c>
      <c r="B200" t="s">
        <v>181</v>
      </c>
      <c r="C200" t="s">
        <v>970</v>
      </c>
      <c r="D200" t="s">
        <v>155</v>
      </c>
      <c r="E200" t="s">
        <v>155</v>
      </c>
      <c r="F200" t="s">
        <v>155</v>
      </c>
      <c r="H200" t="s">
        <v>155</v>
      </c>
      <c r="I200" t="s">
        <v>155</v>
      </c>
      <c r="L200" t="s">
        <v>155</v>
      </c>
      <c r="M200">
        <v>0.61040992370647895</v>
      </c>
      <c r="N200">
        <v>982.36151298050697</v>
      </c>
      <c r="Q200">
        <v>1488.5378901127201</v>
      </c>
      <c r="R200" t="s">
        <v>969</v>
      </c>
      <c r="U200" t="s">
        <v>158</v>
      </c>
      <c r="V200" t="s">
        <v>158</v>
      </c>
      <c r="W200" t="s">
        <v>158</v>
      </c>
      <c r="X200" t="s">
        <v>158</v>
      </c>
      <c r="Y200" t="s">
        <v>158</v>
      </c>
      <c r="Z200" t="s">
        <v>158</v>
      </c>
      <c r="AA200" t="s">
        <v>158</v>
      </c>
      <c r="AB200" t="s">
        <v>158</v>
      </c>
      <c r="AC200" t="s">
        <v>158</v>
      </c>
      <c r="AD200" t="s">
        <v>158</v>
      </c>
      <c r="AE200" t="s">
        <v>158</v>
      </c>
      <c r="AF200" t="s">
        <v>158</v>
      </c>
      <c r="AG200" t="s">
        <v>158</v>
      </c>
      <c r="AH200" t="s">
        <v>158</v>
      </c>
      <c r="BC200" t="str">
        <f t="shared" si="6"/>
        <v>NA</v>
      </c>
      <c r="BD200" t="str">
        <f t="shared" si="7"/>
        <v>NA</v>
      </c>
      <c r="BE200" t="s">
        <v>158</v>
      </c>
      <c r="BF200" t="s">
        <v>158</v>
      </c>
      <c r="BG200" t="s">
        <v>158</v>
      </c>
      <c r="BM200" t="s">
        <v>158</v>
      </c>
      <c r="BN200" t="s">
        <v>158</v>
      </c>
      <c r="BV200" t="s">
        <v>158</v>
      </c>
      <c r="BW200" t="s">
        <v>158</v>
      </c>
      <c r="BX200" t="s">
        <v>158</v>
      </c>
      <c r="BY200" t="s">
        <v>158</v>
      </c>
      <c r="BZ200" t="s">
        <v>158</v>
      </c>
      <c r="CK200" t="s">
        <v>158</v>
      </c>
      <c r="CL200" t="s">
        <v>158</v>
      </c>
      <c r="CM200" t="s">
        <v>158</v>
      </c>
      <c r="CX200" t="s">
        <v>158</v>
      </c>
      <c r="CY200" t="s">
        <v>158</v>
      </c>
      <c r="CZ200" t="s">
        <v>158</v>
      </c>
      <c r="DA200" t="s">
        <v>158</v>
      </c>
      <c r="DB200" t="s">
        <v>158</v>
      </c>
      <c r="DC200" t="s">
        <v>158</v>
      </c>
      <c r="DD200" t="s">
        <v>158</v>
      </c>
      <c r="DE200" t="s">
        <v>158</v>
      </c>
      <c r="DF200" t="s">
        <v>158</v>
      </c>
      <c r="DG200" t="s">
        <v>158</v>
      </c>
      <c r="DH200" t="s">
        <v>158</v>
      </c>
      <c r="DI200" t="s">
        <v>158</v>
      </c>
      <c r="DJ200" t="s">
        <v>158</v>
      </c>
      <c r="DK200" t="s">
        <v>158</v>
      </c>
      <c r="DL200" t="s">
        <v>158</v>
      </c>
      <c r="DM200" t="s">
        <v>158</v>
      </c>
      <c r="DN200" t="s">
        <v>158</v>
      </c>
      <c r="DO200" t="s">
        <v>158</v>
      </c>
      <c r="DP200" t="s">
        <v>158</v>
      </c>
      <c r="DQ200" t="s">
        <v>158</v>
      </c>
      <c r="DR200" t="s">
        <v>158</v>
      </c>
      <c r="DS200" t="s">
        <v>158</v>
      </c>
      <c r="DT200" t="s">
        <v>158</v>
      </c>
      <c r="DU200" t="s">
        <v>158</v>
      </c>
      <c r="DV200" t="s">
        <v>158</v>
      </c>
      <c r="DW200">
        <v>5</v>
      </c>
      <c r="DX200">
        <v>11.672231999999999</v>
      </c>
      <c r="DY200" t="s">
        <v>158</v>
      </c>
      <c r="DZ200">
        <v>29.350201999999999</v>
      </c>
      <c r="EI200" t="s">
        <v>158</v>
      </c>
      <c r="EJ200" t="s">
        <v>158</v>
      </c>
      <c r="EK200" s="2">
        <v>0</v>
      </c>
    </row>
    <row r="201" spans="1:151" x14ac:dyDescent="0.3">
      <c r="A201" t="s">
        <v>971</v>
      </c>
      <c r="B201" t="s">
        <v>181</v>
      </c>
      <c r="C201" t="s">
        <v>972</v>
      </c>
      <c r="D201" t="s">
        <v>155</v>
      </c>
      <c r="E201" t="s">
        <v>155</v>
      </c>
      <c r="F201" t="s">
        <v>155</v>
      </c>
      <c r="H201" t="s">
        <v>155</v>
      </c>
      <c r="I201" t="s">
        <v>155</v>
      </c>
      <c r="L201" t="s">
        <v>156</v>
      </c>
      <c r="M201">
        <v>0.23066368965430201</v>
      </c>
      <c r="N201">
        <v>371.21796739894802</v>
      </c>
      <c r="Q201">
        <v>560.73943498529104</v>
      </c>
      <c r="R201" t="s">
        <v>971</v>
      </c>
      <c r="U201" t="s">
        <v>158</v>
      </c>
      <c r="V201" t="s">
        <v>158</v>
      </c>
      <c r="W201" t="s">
        <v>158</v>
      </c>
      <c r="X201" t="s">
        <v>158</v>
      </c>
      <c r="Y201" t="s">
        <v>158</v>
      </c>
      <c r="Z201" t="s">
        <v>158</v>
      </c>
      <c r="AA201" t="s">
        <v>158</v>
      </c>
      <c r="AB201" t="s">
        <v>158</v>
      </c>
      <c r="AC201" t="s">
        <v>158</v>
      </c>
      <c r="AD201" t="s">
        <v>158</v>
      </c>
      <c r="AE201" t="s">
        <v>158</v>
      </c>
      <c r="AF201" t="s">
        <v>158</v>
      </c>
      <c r="AG201" t="s">
        <v>158</v>
      </c>
      <c r="AH201" t="s">
        <v>158</v>
      </c>
      <c r="BC201" t="str">
        <f t="shared" si="6"/>
        <v>NA</v>
      </c>
      <c r="BD201" t="str">
        <f t="shared" si="7"/>
        <v>NA</v>
      </c>
      <c r="BE201" t="s">
        <v>158</v>
      </c>
      <c r="BF201" t="s">
        <v>158</v>
      </c>
      <c r="BG201" t="s">
        <v>158</v>
      </c>
      <c r="BM201" t="s">
        <v>158</v>
      </c>
      <c r="BN201" t="s">
        <v>158</v>
      </c>
      <c r="BV201" t="s">
        <v>158</v>
      </c>
      <c r="BW201" t="s">
        <v>158</v>
      </c>
      <c r="BX201" t="s">
        <v>158</v>
      </c>
      <c r="BY201" t="s">
        <v>158</v>
      </c>
      <c r="BZ201" t="s">
        <v>158</v>
      </c>
      <c r="CK201" t="s">
        <v>158</v>
      </c>
      <c r="CL201" t="s">
        <v>158</v>
      </c>
      <c r="CM201" t="s">
        <v>158</v>
      </c>
      <c r="CX201" t="s">
        <v>158</v>
      </c>
      <c r="CY201" t="s">
        <v>158</v>
      </c>
      <c r="CZ201" t="s">
        <v>158</v>
      </c>
      <c r="DA201" t="s">
        <v>158</v>
      </c>
      <c r="DB201" t="s">
        <v>158</v>
      </c>
      <c r="DC201" t="s">
        <v>158</v>
      </c>
      <c r="DD201" t="s">
        <v>158</v>
      </c>
      <c r="DE201" t="s">
        <v>158</v>
      </c>
      <c r="DF201" t="s">
        <v>158</v>
      </c>
      <c r="DG201" t="s">
        <v>158</v>
      </c>
      <c r="DH201" t="s">
        <v>158</v>
      </c>
      <c r="DI201" t="s">
        <v>158</v>
      </c>
      <c r="DJ201" t="s">
        <v>158</v>
      </c>
      <c r="DK201" t="s">
        <v>158</v>
      </c>
      <c r="DL201" t="s">
        <v>158</v>
      </c>
      <c r="DM201" t="s">
        <v>158</v>
      </c>
      <c r="DN201" t="s">
        <v>158</v>
      </c>
      <c r="DO201" t="s">
        <v>158</v>
      </c>
      <c r="DP201" t="s">
        <v>158</v>
      </c>
      <c r="DQ201" t="s">
        <v>158</v>
      </c>
      <c r="DR201" t="s">
        <v>158</v>
      </c>
      <c r="DS201" t="s">
        <v>158</v>
      </c>
      <c r="DT201" t="s">
        <v>158</v>
      </c>
      <c r="DU201" t="s">
        <v>158</v>
      </c>
      <c r="DV201" t="s">
        <v>158</v>
      </c>
      <c r="DW201">
        <v>5</v>
      </c>
      <c r="DX201">
        <v>11.752672</v>
      </c>
      <c r="DY201" t="s">
        <v>158</v>
      </c>
      <c r="DZ201">
        <v>78.127539999999996</v>
      </c>
      <c r="EI201" t="s">
        <v>158</v>
      </c>
      <c r="EJ201" t="s">
        <v>158</v>
      </c>
      <c r="EK201" s="2">
        <v>0</v>
      </c>
      <c r="EM201">
        <v>49.568997424700129</v>
      </c>
    </row>
    <row r="202" spans="1:151" x14ac:dyDescent="0.3">
      <c r="A202" t="s">
        <v>973</v>
      </c>
      <c r="B202" t="s">
        <v>162</v>
      </c>
      <c r="C202" t="s">
        <v>974</v>
      </c>
      <c r="D202" t="s">
        <v>155</v>
      </c>
      <c r="E202" t="s">
        <v>155</v>
      </c>
      <c r="F202" t="s">
        <v>156</v>
      </c>
      <c r="H202" t="s">
        <v>155</v>
      </c>
      <c r="I202" t="s">
        <v>155</v>
      </c>
      <c r="L202" t="s">
        <v>155</v>
      </c>
      <c r="M202">
        <v>0.71834519660532103</v>
      </c>
      <c r="N202">
        <v>1156.06684421928</v>
      </c>
      <c r="Q202">
        <v>1722.93495829516</v>
      </c>
      <c r="R202" t="s">
        <v>973</v>
      </c>
      <c r="U202" t="s">
        <v>158</v>
      </c>
      <c r="V202" t="s">
        <v>158</v>
      </c>
      <c r="W202" t="s">
        <v>158</v>
      </c>
      <c r="X202" t="s">
        <v>158</v>
      </c>
      <c r="Y202" t="s">
        <v>158</v>
      </c>
      <c r="Z202" t="s">
        <v>158</v>
      </c>
      <c r="AA202" t="s">
        <v>158</v>
      </c>
      <c r="AB202" t="s">
        <v>158</v>
      </c>
      <c r="AC202" t="s">
        <v>158</v>
      </c>
      <c r="AD202" t="s">
        <v>158</v>
      </c>
      <c r="AE202" t="s">
        <v>158</v>
      </c>
      <c r="AF202" t="s">
        <v>158</v>
      </c>
      <c r="AG202" t="s">
        <v>158</v>
      </c>
      <c r="AH202" t="s">
        <v>158</v>
      </c>
      <c r="BC202" t="str">
        <f t="shared" si="6"/>
        <v>NA</v>
      </c>
      <c r="BD202" t="str">
        <f t="shared" si="7"/>
        <v>NA</v>
      </c>
      <c r="BE202" t="s">
        <v>158</v>
      </c>
      <c r="BF202" t="s">
        <v>158</v>
      </c>
      <c r="BG202" t="s">
        <v>158</v>
      </c>
      <c r="BM202" t="s">
        <v>158</v>
      </c>
      <c r="BN202" t="s">
        <v>158</v>
      </c>
      <c r="BV202" t="s">
        <v>158</v>
      </c>
      <c r="BW202" t="s">
        <v>158</v>
      </c>
      <c r="BX202" t="s">
        <v>158</v>
      </c>
      <c r="BY202" t="s">
        <v>158</v>
      </c>
      <c r="BZ202" t="s">
        <v>158</v>
      </c>
      <c r="CK202" t="s">
        <v>158</v>
      </c>
      <c r="CL202" t="s">
        <v>158</v>
      </c>
      <c r="CM202" t="s">
        <v>158</v>
      </c>
      <c r="CX202" t="s">
        <v>158</v>
      </c>
      <c r="CY202" t="s">
        <v>158</v>
      </c>
      <c r="CZ202" t="s">
        <v>158</v>
      </c>
      <c r="DA202" t="s">
        <v>158</v>
      </c>
      <c r="DB202" t="s">
        <v>158</v>
      </c>
      <c r="DC202" t="s">
        <v>158</v>
      </c>
      <c r="DD202" t="s">
        <v>158</v>
      </c>
      <c r="DE202" t="s">
        <v>158</v>
      </c>
      <c r="DF202" t="s">
        <v>158</v>
      </c>
      <c r="DG202" t="s">
        <v>158</v>
      </c>
      <c r="DH202" t="s">
        <v>158</v>
      </c>
      <c r="DI202" t="s">
        <v>158</v>
      </c>
      <c r="DJ202" t="s">
        <v>158</v>
      </c>
      <c r="DK202" t="s">
        <v>158</v>
      </c>
      <c r="DL202" t="s">
        <v>158</v>
      </c>
      <c r="DM202" t="s">
        <v>158</v>
      </c>
      <c r="DN202" t="s">
        <v>158</v>
      </c>
      <c r="DO202" t="s">
        <v>158</v>
      </c>
      <c r="DP202" t="s">
        <v>158</v>
      </c>
      <c r="DQ202" t="s">
        <v>158</v>
      </c>
      <c r="DR202" t="s">
        <v>158</v>
      </c>
      <c r="DS202" t="s">
        <v>158</v>
      </c>
      <c r="DT202" t="s">
        <v>158</v>
      </c>
      <c r="DU202" t="s">
        <v>158</v>
      </c>
      <c r="DV202" t="s">
        <v>158</v>
      </c>
      <c r="DW202">
        <v>3.6650670000000001</v>
      </c>
      <c r="DX202">
        <v>10.673456</v>
      </c>
      <c r="DY202" t="s">
        <v>158</v>
      </c>
      <c r="DZ202">
        <v>81.403064000000001</v>
      </c>
      <c r="EI202" t="s">
        <v>158</v>
      </c>
      <c r="EJ202" t="s">
        <v>158</v>
      </c>
      <c r="EK202" s="2">
        <v>0</v>
      </c>
    </row>
    <row r="203" spans="1:151" x14ac:dyDescent="0.3">
      <c r="A203" t="s">
        <v>975</v>
      </c>
      <c r="B203" t="s">
        <v>162</v>
      </c>
      <c r="C203" t="s">
        <v>215</v>
      </c>
      <c r="D203" t="s">
        <v>156</v>
      </c>
      <c r="E203" t="s">
        <v>156</v>
      </c>
      <c r="F203" t="s">
        <v>155</v>
      </c>
      <c r="H203" t="s">
        <v>155</v>
      </c>
      <c r="I203" t="s">
        <v>155</v>
      </c>
      <c r="L203" t="s">
        <v>156</v>
      </c>
      <c r="M203">
        <v>0.47472703267495497</v>
      </c>
      <c r="N203">
        <v>764.00062967450299</v>
      </c>
      <c r="Q203">
        <v>1137.4830965569699</v>
      </c>
      <c r="R203" t="s">
        <v>975</v>
      </c>
      <c r="U203" t="s">
        <v>158</v>
      </c>
      <c r="V203" t="s">
        <v>158</v>
      </c>
      <c r="W203" t="s">
        <v>158</v>
      </c>
      <c r="X203" t="s">
        <v>158</v>
      </c>
      <c r="Y203" t="s">
        <v>158</v>
      </c>
      <c r="Z203" t="s">
        <v>158</v>
      </c>
      <c r="AA203" t="s">
        <v>158</v>
      </c>
      <c r="AB203" t="s">
        <v>158</v>
      </c>
      <c r="AC203" t="s">
        <v>158</v>
      </c>
      <c r="AD203" t="s">
        <v>158</v>
      </c>
      <c r="AE203" t="s">
        <v>158</v>
      </c>
      <c r="AF203" t="s">
        <v>158</v>
      </c>
      <c r="AG203" t="s">
        <v>158</v>
      </c>
      <c r="AH203" t="s">
        <v>158</v>
      </c>
      <c r="BC203" t="str">
        <f t="shared" si="6"/>
        <v>NA</v>
      </c>
      <c r="BD203" t="str">
        <f t="shared" si="7"/>
        <v>NA</v>
      </c>
      <c r="BE203" t="s">
        <v>158</v>
      </c>
      <c r="BF203" t="s">
        <v>158</v>
      </c>
      <c r="BG203" t="s">
        <v>158</v>
      </c>
      <c r="BM203" t="s">
        <v>158</v>
      </c>
      <c r="BN203" t="s">
        <v>158</v>
      </c>
      <c r="BV203" t="s">
        <v>158</v>
      </c>
      <c r="BW203" t="s">
        <v>158</v>
      </c>
      <c r="BX203" t="s">
        <v>158</v>
      </c>
      <c r="BY203" t="s">
        <v>158</v>
      </c>
      <c r="BZ203" t="s">
        <v>158</v>
      </c>
      <c r="CK203" t="s">
        <v>158</v>
      </c>
      <c r="CL203" t="s">
        <v>158</v>
      </c>
      <c r="CM203" t="s">
        <v>158</v>
      </c>
      <c r="CX203" t="s">
        <v>158</v>
      </c>
      <c r="CY203" t="s">
        <v>158</v>
      </c>
      <c r="CZ203" t="s">
        <v>158</v>
      </c>
      <c r="DA203" t="s">
        <v>158</v>
      </c>
      <c r="DB203" t="s">
        <v>158</v>
      </c>
      <c r="DC203" t="s">
        <v>158</v>
      </c>
      <c r="DD203" t="s">
        <v>158</v>
      </c>
      <c r="DE203" t="s">
        <v>158</v>
      </c>
      <c r="DF203" t="s">
        <v>158</v>
      </c>
      <c r="DG203" t="s">
        <v>158</v>
      </c>
      <c r="DH203" t="s">
        <v>158</v>
      </c>
      <c r="DI203" t="s">
        <v>158</v>
      </c>
      <c r="DJ203" t="s">
        <v>158</v>
      </c>
      <c r="DK203" t="s">
        <v>158</v>
      </c>
      <c r="DL203" t="s">
        <v>158</v>
      </c>
      <c r="DM203" t="s">
        <v>158</v>
      </c>
      <c r="DN203" t="s">
        <v>158</v>
      </c>
      <c r="DO203" t="s">
        <v>158</v>
      </c>
      <c r="DP203" t="s">
        <v>158</v>
      </c>
      <c r="DQ203" t="s">
        <v>158</v>
      </c>
      <c r="DR203" t="s">
        <v>158</v>
      </c>
      <c r="DS203" t="s">
        <v>158</v>
      </c>
      <c r="DT203" t="s">
        <v>158</v>
      </c>
      <c r="DU203" t="s">
        <v>158</v>
      </c>
      <c r="DV203" t="s">
        <v>158</v>
      </c>
      <c r="DW203">
        <v>-4.0779300000000003</v>
      </c>
      <c r="DX203">
        <v>19.958266999999999</v>
      </c>
      <c r="DY203" t="s">
        <v>158</v>
      </c>
      <c r="DZ203">
        <v>47.162472000000001</v>
      </c>
      <c r="EI203" t="s">
        <v>177</v>
      </c>
      <c r="EJ203" t="s">
        <v>158</v>
      </c>
      <c r="EK203" s="2">
        <v>0</v>
      </c>
    </row>
    <row r="204" spans="1:151" x14ac:dyDescent="0.3">
      <c r="A204" t="s">
        <v>976</v>
      </c>
      <c r="B204" t="s">
        <v>162</v>
      </c>
      <c r="C204" t="s">
        <v>215</v>
      </c>
      <c r="D204" t="s">
        <v>155</v>
      </c>
      <c r="E204" t="s">
        <v>156</v>
      </c>
      <c r="F204" t="s">
        <v>155</v>
      </c>
      <c r="H204" t="s">
        <v>155</v>
      </c>
      <c r="I204" t="s">
        <v>155</v>
      </c>
      <c r="L204" t="s">
        <v>156</v>
      </c>
      <c r="M204">
        <v>0.80820614077620601</v>
      </c>
      <c r="N204">
        <v>1300.6843047899499</v>
      </c>
      <c r="Q204">
        <v>1936.9635155830899</v>
      </c>
      <c r="R204" t="s">
        <v>976</v>
      </c>
      <c r="U204" t="s">
        <v>158</v>
      </c>
      <c r="V204" t="s">
        <v>158</v>
      </c>
      <c r="W204" t="s">
        <v>158</v>
      </c>
      <c r="X204" t="s">
        <v>158</v>
      </c>
      <c r="Y204" t="s">
        <v>158</v>
      </c>
      <c r="Z204" t="s">
        <v>158</v>
      </c>
      <c r="AA204" t="s">
        <v>158</v>
      </c>
      <c r="AB204" t="s">
        <v>158</v>
      </c>
      <c r="AC204" t="s">
        <v>158</v>
      </c>
      <c r="AD204" t="s">
        <v>158</v>
      </c>
      <c r="AE204" t="s">
        <v>158</v>
      </c>
      <c r="AF204" t="s">
        <v>158</v>
      </c>
      <c r="AG204" t="s">
        <v>158</v>
      </c>
      <c r="AH204" t="s">
        <v>158</v>
      </c>
      <c r="BC204" t="str">
        <f t="shared" si="6"/>
        <v>NA</v>
      </c>
      <c r="BD204" t="str">
        <f t="shared" si="7"/>
        <v>NA</v>
      </c>
      <c r="BE204" t="s">
        <v>158</v>
      </c>
      <c r="BF204" t="s">
        <v>158</v>
      </c>
      <c r="BG204" t="s">
        <v>158</v>
      </c>
      <c r="BM204" t="s">
        <v>158</v>
      </c>
      <c r="BN204" t="s">
        <v>158</v>
      </c>
      <c r="BV204" t="s">
        <v>158</v>
      </c>
      <c r="BW204" t="s">
        <v>158</v>
      </c>
      <c r="BX204" t="s">
        <v>158</v>
      </c>
      <c r="BY204" t="s">
        <v>158</v>
      </c>
      <c r="BZ204" t="s">
        <v>158</v>
      </c>
      <c r="CK204" t="s">
        <v>158</v>
      </c>
      <c r="CL204" t="s">
        <v>158</v>
      </c>
      <c r="CM204" t="s">
        <v>158</v>
      </c>
      <c r="CX204" t="s">
        <v>158</v>
      </c>
      <c r="CY204" t="s">
        <v>158</v>
      </c>
      <c r="CZ204" t="s">
        <v>158</v>
      </c>
      <c r="DA204" t="s">
        <v>158</v>
      </c>
      <c r="DB204" t="s">
        <v>158</v>
      </c>
      <c r="DC204" t="s">
        <v>158</v>
      </c>
      <c r="DD204" t="s">
        <v>158</v>
      </c>
      <c r="DE204" t="s">
        <v>158</v>
      </c>
      <c r="DF204" t="s">
        <v>158</v>
      </c>
      <c r="DG204" t="s">
        <v>158</v>
      </c>
      <c r="DH204" t="s">
        <v>158</v>
      </c>
      <c r="DI204" t="s">
        <v>158</v>
      </c>
      <c r="DJ204" t="s">
        <v>158</v>
      </c>
      <c r="DK204" t="s">
        <v>158</v>
      </c>
      <c r="DL204" t="s">
        <v>158</v>
      </c>
      <c r="DM204" t="s">
        <v>158</v>
      </c>
      <c r="DN204" t="s">
        <v>158</v>
      </c>
      <c r="DO204" t="s">
        <v>158</v>
      </c>
      <c r="DP204" t="s">
        <v>158</v>
      </c>
      <c r="DQ204" t="s">
        <v>158</v>
      </c>
      <c r="DR204" t="s">
        <v>158</v>
      </c>
      <c r="DS204" t="s">
        <v>158</v>
      </c>
      <c r="DT204" t="s">
        <v>158</v>
      </c>
      <c r="DU204" t="s">
        <v>158</v>
      </c>
      <c r="DV204" t="s">
        <v>158</v>
      </c>
      <c r="DW204">
        <v>-5</v>
      </c>
      <c r="DX204">
        <v>20</v>
      </c>
      <c r="DY204" t="s">
        <v>158</v>
      </c>
      <c r="DZ204">
        <v>72.896663000000004</v>
      </c>
      <c r="EI204" t="s">
        <v>177</v>
      </c>
      <c r="EJ204" t="s">
        <v>158</v>
      </c>
      <c r="EK204" s="2">
        <v>0</v>
      </c>
    </row>
    <row r="205" spans="1:151" x14ac:dyDescent="0.3">
      <c r="A205" t="s">
        <v>977</v>
      </c>
      <c r="B205" t="s">
        <v>181</v>
      </c>
      <c r="C205" t="s">
        <v>679</v>
      </c>
      <c r="D205" t="s">
        <v>156</v>
      </c>
      <c r="E205" t="s">
        <v>156</v>
      </c>
      <c r="F205" t="s">
        <v>156</v>
      </c>
      <c r="H205" t="s">
        <v>155</v>
      </c>
      <c r="I205" t="s">
        <v>156</v>
      </c>
      <c r="J205" t="s">
        <v>907</v>
      </c>
      <c r="K205" t="s">
        <v>978</v>
      </c>
      <c r="L205" t="s">
        <v>155</v>
      </c>
      <c r="M205">
        <v>1.1016291229563</v>
      </c>
      <c r="N205">
        <v>1772.9037650625201</v>
      </c>
      <c r="Q205">
        <v>2657.2569039488699</v>
      </c>
      <c r="R205" t="s">
        <v>977</v>
      </c>
      <c r="U205" t="s">
        <v>286</v>
      </c>
      <c r="V205" t="s">
        <v>979</v>
      </c>
      <c r="W205" t="s">
        <v>158</v>
      </c>
      <c r="X205" t="s">
        <v>158</v>
      </c>
      <c r="Y205" t="s">
        <v>158</v>
      </c>
      <c r="Z205" t="s">
        <v>158</v>
      </c>
      <c r="AA205" t="s">
        <v>158</v>
      </c>
      <c r="AB205" t="s">
        <v>158</v>
      </c>
      <c r="AC205" t="s">
        <v>158</v>
      </c>
      <c r="AD205" t="s">
        <v>158</v>
      </c>
      <c r="AE205" t="s">
        <v>158</v>
      </c>
      <c r="AF205" t="s">
        <v>158</v>
      </c>
      <c r="AG205" t="s">
        <v>158</v>
      </c>
      <c r="AH205" t="s">
        <v>158</v>
      </c>
      <c r="AJ205">
        <v>16.716999999999999</v>
      </c>
      <c r="AK205">
        <v>40.247300000000003</v>
      </c>
      <c r="AL205">
        <v>39.519199999999998</v>
      </c>
      <c r="AO205">
        <v>0.6593</v>
      </c>
      <c r="BC205">
        <f t="shared" si="6"/>
        <v>39.519199999999998</v>
      </c>
      <c r="BD205">
        <f t="shared" si="7"/>
        <v>56.964300000000001</v>
      </c>
      <c r="BE205" t="s">
        <v>158</v>
      </c>
      <c r="BF205" t="s">
        <v>158</v>
      </c>
      <c r="BG205" t="s">
        <v>158</v>
      </c>
      <c r="BH205">
        <v>56.610000000000007</v>
      </c>
      <c r="BI205">
        <v>43.02</v>
      </c>
      <c r="BJ205">
        <v>10.57</v>
      </c>
      <c r="BK205">
        <v>3.02</v>
      </c>
      <c r="BM205" t="s">
        <v>158</v>
      </c>
      <c r="BN205" t="s">
        <v>158</v>
      </c>
      <c r="BP205">
        <v>117</v>
      </c>
      <c r="BQ205">
        <v>44.15</v>
      </c>
      <c r="BS205">
        <v>8.3000000000000007</v>
      </c>
      <c r="BV205" t="s">
        <v>158</v>
      </c>
      <c r="BW205" t="s">
        <v>158</v>
      </c>
      <c r="BX205" t="s">
        <v>158</v>
      </c>
      <c r="BY205" t="s">
        <v>158</v>
      </c>
      <c r="BZ205" t="s">
        <v>158</v>
      </c>
      <c r="CK205" t="s">
        <v>158</v>
      </c>
      <c r="CL205" t="s">
        <v>158</v>
      </c>
      <c r="CM205" t="s">
        <v>158</v>
      </c>
      <c r="CX205" t="s">
        <v>158</v>
      </c>
      <c r="CY205" t="s">
        <v>158</v>
      </c>
      <c r="CZ205" t="s">
        <v>158</v>
      </c>
      <c r="DA205" t="s">
        <v>158</v>
      </c>
      <c r="DB205" t="s">
        <v>158</v>
      </c>
      <c r="DC205" t="s">
        <v>158</v>
      </c>
      <c r="DD205" t="s">
        <v>158</v>
      </c>
      <c r="DE205" t="s">
        <v>158</v>
      </c>
      <c r="DF205" t="s">
        <v>158</v>
      </c>
      <c r="DG205" t="s">
        <v>158</v>
      </c>
      <c r="DH205" t="s">
        <v>158</v>
      </c>
      <c r="DI205" t="s">
        <v>158</v>
      </c>
      <c r="DJ205" t="s">
        <v>158</v>
      </c>
      <c r="DK205" t="s">
        <v>158</v>
      </c>
      <c r="DL205" t="s">
        <v>158</v>
      </c>
      <c r="DM205" t="s">
        <v>158</v>
      </c>
      <c r="DN205" t="s">
        <v>158</v>
      </c>
      <c r="DO205" t="s">
        <v>158</v>
      </c>
      <c r="DP205" t="s">
        <v>158</v>
      </c>
      <c r="DQ205" t="s">
        <v>158</v>
      </c>
      <c r="DR205" t="s">
        <v>158</v>
      </c>
      <c r="DS205" t="s">
        <v>158</v>
      </c>
      <c r="DT205" t="s">
        <v>158</v>
      </c>
      <c r="DU205" t="s">
        <v>158</v>
      </c>
      <c r="DV205" t="s">
        <v>158</v>
      </c>
      <c r="DW205">
        <v>4.9589869999999996</v>
      </c>
      <c r="DX205">
        <v>11.696863</v>
      </c>
      <c r="DY205" t="s">
        <v>158</v>
      </c>
      <c r="DZ205">
        <v>78.306543000000005</v>
      </c>
      <c r="EI205" t="s">
        <v>158</v>
      </c>
      <c r="EJ205" t="s">
        <v>158</v>
      </c>
      <c r="EK205" s="2">
        <v>0</v>
      </c>
    </row>
    <row r="206" spans="1:151" x14ac:dyDescent="0.3">
      <c r="A206" t="s">
        <v>980</v>
      </c>
      <c r="B206" t="s">
        <v>181</v>
      </c>
      <c r="C206" t="s">
        <v>679</v>
      </c>
      <c r="D206" t="s">
        <v>156</v>
      </c>
      <c r="E206" t="s">
        <v>156</v>
      </c>
      <c r="F206" t="s">
        <v>156</v>
      </c>
      <c r="H206" t="s">
        <v>155</v>
      </c>
      <c r="I206" t="s">
        <v>156</v>
      </c>
      <c r="J206" t="s">
        <v>907</v>
      </c>
      <c r="K206" t="s">
        <v>978</v>
      </c>
      <c r="L206" t="s">
        <v>155</v>
      </c>
      <c r="M206">
        <v>0.91728382657565199</v>
      </c>
      <c r="N206">
        <v>1476.2281750529201</v>
      </c>
      <c r="Q206">
        <v>2212.7022651068301</v>
      </c>
      <c r="R206" t="s">
        <v>980</v>
      </c>
      <c r="U206" t="s">
        <v>286</v>
      </c>
      <c r="V206" t="s">
        <v>979</v>
      </c>
      <c r="W206" t="s">
        <v>158</v>
      </c>
      <c r="X206" t="s">
        <v>158</v>
      </c>
      <c r="Y206" t="s">
        <v>158</v>
      </c>
      <c r="Z206" t="s">
        <v>158</v>
      </c>
      <c r="AA206" t="s">
        <v>158</v>
      </c>
      <c r="AB206" t="s">
        <v>158</v>
      </c>
      <c r="AC206" t="s">
        <v>158</v>
      </c>
      <c r="AD206" t="s">
        <v>158</v>
      </c>
      <c r="AE206" t="s">
        <v>158</v>
      </c>
      <c r="AF206" t="s">
        <v>158</v>
      </c>
      <c r="AG206" t="s">
        <v>158</v>
      </c>
      <c r="AH206" t="s">
        <v>158</v>
      </c>
      <c r="AJ206">
        <v>16.716999999999999</v>
      </c>
      <c r="AK206">
        <v>40.247300000000003</v>
      </c>
      <c r="AL206">
        <v>39.519199999999998</v>
      </c>
      <c r="AO206">
        <v>0.6593</v>
      </c>
      <c r="BC206">
        <f t="shared" si="6"/>
        <v>39.519199999999998</v>
      </c>
      <c r="BD206">
        <f t="shared" si="7"/>
        <v>56.964300000000001</v>
      </c>
      <c r="BE206" t="s">
        <v>158</v>
      </c>
      <c r="BF206" t="s">
        <v>158</v>
      </c>
      <c r="BG206" t="s">
        <v>158</v>
      </c>
      <c r="BH206">
        <v>56.610000000000007</v>
      </c>
      <c r="BI206">
        <v>43.02</v>
      </c>
      <c r="BJ206">
        <v>10.57</v>
      </c>
      <c r="BK206">
        <v>3.02</v>
      </c>
      <c r="BM206" t="s">
        <v>158</v>
      </c>
      <c r="BN206" t="s">
        <v>158</v>
      </c>
      <c r="BP206">
        <v>117</v>
      </c>
      <c r="BQ206">
        <v>44.15</v>
      </c>
      <c r="BS206">
        <v>8.3000000000000007</v>
      </c>
      <c r="BV206" t="s">
        <v>158</v>
      </c>
      <c r="BW206" t="s">
        <v>158</v>
      </c>
      <c r="BX206" t="s">
        <v>158</v>
      </c>
      <c r="BY206" t="s">
        <v>158</v>
      </c>
      <c r="BZ206" t="s">
        <v>158</v>
      </c>
      <c r="CK206" t="s">
        <v>158</v>
      </c>
      <c r="CL206" t="s">
        <v>158</v>
      </c>
      <c r="CM206" t="s">
        <v>158</v>
      </c>
      <c r="CX206" t="s">
        <v>158</v>
      </c>
      <c r="CY206" t="s">
        <v>158</v>
      </c>
      <c r="CZ206" t="s">
        <v>158</v>
      </c>
      <c r="DA206" t="s">
        <v>158</v>
      </c>
      <c r="DB206" t="s">
        <v>158</v>
      </c>
      <c r="DC206" t="s">
        <v>158</v>
      </c>
      <c r="DD206" t="s">
        <v>158</v>
      </c>
      <c r="DE206" t="s">
        <v>158</v>
      </c>
      <c r="DF206" t="s">
        <v>158</v>
      </c>
      <c r="DG206" t="s">
        <v>158</v>
      </c>
      <c r="DH206" t="s">
        <v>158</v>
      </c>
      <c r="DI206" t="s">
        <v>158</v>
      </c>
      <c r="DJ206" t="s">
        <v>158</v>
      </c>
      <c r="DK206" t="s">
        <v>158</v>
      </c>
      <c r="DL206" t="s">
        <v>158</v>
      </c>
      <c r="DM206" t="s">
        <v>158</v>
      </c>
      <c r="DN206" t="s">
        <v>158</v>
      </c>
      <c r="DO206" t="s">
        <v>158</v>
      </c>
      <c r="DP206" t="s">
        <v>158</v>
      </c>
      <c r="DQ206" t="s">
        <v>158</v>
      </c>
      <c r="DR206" t="s">
        <v>158</v>
      </c>
      <c r="DS206" t="s">
        <v>158</v>
      </c>
      <c r="DT206" t="s">
        <v>158</v>
      </c>
      <c r="DU206" t="s">
        <v>158</v>
      </c>
      <c r="DV206" t="s">
        <v>158</v>
      </c>
      <c r="DW206">
        <v>4.2539639999999999</v>
      </c>
      <c r="DX206">
        <v>10.943852</v>
      </c>
      <c r="DY206" t="s">
        <v>158</v>
      </c>
      <c r="DZ206">
        <v>77.118290000000002</v>
      </c>
      <c r="EI206" t="s">
        <v>158</v>
      </c>
      <c r="EJ206" t="s">
        <v>158</v>
      </c>
      <c r="EK206" s="2">
        <v>0</v>
      </c>
    </row>
    <row r="207" spans="1:151" x14ac:dyDescent="0.3">
      <c r="A207" t="s">
        <v>981</v>
      </c>
      <c r="B207" t="s">
        <v>181</v>
      </c>
      <c r="C207" t="s">
        <v>679</v>
      </c>
      <c r="D207" t="s">
        <v>156</v>
      </c>
      <c r="E207" t="s">
        <v>156</v>
      </c>
      <c r="F207" t="s">
        <v>156</v>
      </c>
      <c r="H207" t="s">
        <v>155</v>
      </c>
      <c r="I207" t="s">
        <v>156</v>
      </c>
      <c r="J207" t="s">
        <v>907</v>
      </c>
      <c r="K207" t="s">
        <v>978</v>
      </c>
      <c r="L207" t="s">
        <v>155</v>
      </c>
      <c r="M207">
        <v>0.653163470649473</v>
      </c>
      <c r="N207">
        <v>1051.1668148425399</v>
      </c>
      <c r="Q207">
        <v>1576.2191753735599</v>
      </c>
      <c r="R207" t="s">
        <v>981</v>
      </c>
      <c r="U207" t="s">
        <v>286</v>
      </c>
      <c r="V207" t="s">
        <v>979</v>
      </c>
      <c r="W207" t="s">
        <v>158</v>
      </c>
      <c r="X207" t="s">
        <v>158</v>
      </c>
      <c r="Y207" t="s">
        <v>158</v>
      </c>
      <c r="Z207" t="s">
        <v>158</v>
      </c>
      <c r="AA207" t="s">
        <v>158</v>
      </c>
      <c r="AB207" t="s">
        <v>158</v>
      </c>
      <c r="AC207" t="s">
        <v>158</v>
      </c>
      <c r="AD207" t="s">
        <v>158</v>
      </c>
      <c r="AE207" t="s">
        <v>158</v>
      </c>
      <c r="AF207" t="s">
        <v>158</v>
      </c>
      <c r="AG207" t="s">
        <v>158</v>
      </c>
      <c r="AH207" t="s">
        <v>158</v>
      </c>
      <c r="AJ207">
        <v>16.716999999999999</v>
      </c>
      <c r="AK207">
        <v>40.247300000000003</v>
      </c>
      <c r="AL207">
        <v>39.519199999999998</v>
      </c>
      <c r="AO207">
        <v>0.6593</v>
      </c>
      <c r="BC207">
        <f t="shared" si="6"/>
        <v>39.519199999999998</v>
      </c>
      <c r="BD207">
        <f t="shared" si="7"/>
        <v>56.964300000000001</v>
      </c>
      <c r="BE207" t="s">
        <v>158</v>
      </c>
      <c r="BF207" t="s">
        <v>158</v>
      </c>
      <c r="BG207" t="s">
        <v>158</v>
      </c>
      <c r="BH207">
        <v>56.610000000000007</v>
      </c>
      <c r="BI207">
        <v>43.02</v>
      </c>
      <c r="BJ207">
        <v>10.57</v>
      </c>
      <c r="BK207">
        <v>3.02</v>
      </c>
      <c r="BM207" t="s">
        <v>158</v>
      </c>
      <c r="BN207" t="s">
        <v>158</v>
      </c>
      <c r="BP207">
        <v>117</v>
      </c>
      <c r="BQ207">
        <v>44.15</v>
      </c>
      <c r="BS207">
        <v>8.3000000000000007</v>
      </c>
      <c r="BV207" t="s">
        <v>158</v>
      </c>
      <c r="BW207" t="s">
        <v>158</v>
      </c>
      <c r="BX207" t="s">
        <v>158</v>
      </c>
      <c r="BY207" t="s">
        <v>158</v>
      </c>
      <c r="BZ207" t="s">
        <v>158</v>
      </c>
      <c r="CK207" t="s">
        <v>158</v>
      </c>
      <c r="CL207" t="s">
        <v>158</v>
      </c>
      <c r="CM207" t="s">
        <v>158</v>
      </c>
      <c r="CX207" t="s">
        <v>158</v>
      </c>
      <c r="CY207" t="s">
        <v>158</v>
      </c>
      <c r="CZ207" t="s">
        <v>158</v>
      </c>
      <c r="DA207" t="s">
        <v>158</v>
      </c>
      <c r="DB207" t="s">
        <v>158</v>
      </c>
      <c r="DC207" t="s">
        <v>158</v>
      </c>
      <c r="DD207" t="s">
        <v>158</v>
      </c>
      <c r="DE207" t="s">
        <v>158</v>
      </c>
      <c r="DF207" t="s">
        <v>158</v>
      </c>
      <c r="DG207" t="s">
        <v>158</v>
      </c>
      <c r="DH207" t="s">
        <v>158</v>
      </c>
      <c r="DI207" t="s">
        <v>158</v>
      </c>
      <c r="DJ207" t="s">
        <v>158</v>
      </c>
      <c r="DK207" t="s">
        <v>158</v>
      </c>
      <c r="DL207" t="s">
        <v>158</v>
      </c>
      <c r="DM207" t="s">
        <v>158</v>
      </c>
      <c r="DN207" t="s">
        <v>158</v>
      </c>
      <c r="DO207" t="s">
        <v>158</v>
      </c>
      <c r="DP207" t="s">
        <v>158</v>
      </c>
      <c r="DQ207" t="s">
        <v>158</v>
      </c>
      <c r="DR207" t="s">
        <v>158</v>
      </c>
      <c r="DS207" t="s">
        <v>158</v>
      </c>
      <c r="DT207" t="s">
        <v>158</v>
      </c>
      <c r="DU207" t="s">
        <v>158</v>
      </c>
      <c r="DV207" t="s">
        <v>158</v>
      </c>
      <c r="DW207">
        <v>4.7269750000000004</v>
      </c>
      <c r="DX207">
        <v>10.349684</v>
      </c>
      <c r="DY207" t="s">
        <v>158</v>
      </c>
      <c r="DZ207">
        <v>88.154651000000001</v>
      </c>
      <c r="EI207" t="s">
        <v>158</v>
      </c>
      <c r="EJ207" t="s">
        <v>158</v>
      </c>
      <c r="EK207" s="2">
        <v>0</v>
      </c>
    </row>
    <row r="208" spans="1:151" x14ac:dyDescent="0.3">
      <c r="A208" t="s">
        <v>982</v>
      </c>
      <c r="B208" t="s">
        <v>181</v>
      </c>
      <c r="C208" t="s">
        <v>679</v>
      </c>
      <c r="D208" t="s">
        <v>156</v>
      </c>
      <c r="E208" t="s">
        <v>156</v>
      </c>
      <c r="F208" t="s">
        <v>156</v>
      </c>
      <c r="H208" t="s">
        <v>155</v>
      </c>
      <c r="I208" t="s">
        <v>155</v>
      </c>
      <c r="J208" t="s">
        <v>680</v>
      </c>
      <c r="K208" t="s">
        <v>983</v>
      </c>
      <c r="L208" t="s">
        <v>155</v>
      </c>
      <c r="M208">
        <v>1.97777239620197</v>
      </c>
      <c r="N208">
        <v>3182.9225050382702</v>
      </c>
      <c r="Q208">
        <v>4769.8207003898597</v>
      </c>
      <c r="R208" t="s">
        <v>982</v>
      </c>
      <c r="U208" t="s">
        <v>286</v>
      </c>
      <c r="V208" t="s">
        <v>984</v>
      </c>
      <c r="W208" t="s">
        <v>158</v>
      </c>
      <c r="X208" t="s">
        <v>158</v>
      </c>
      <c r="Y208" t="s">
        <v>158</v>
      </c>
      <c r="Z208" t="s">
        <v>158</v>
      </c>
      <c r="AA208" t="s">
        <v>158</v>
      </c>
      <c r="AB208" t="s">
        <v>158</v>
      </c>
      <c r="AC208" t="s">
        <v>158</v>
      </c>
      <c r="AD208" t="s">
        <v>158</v>
      </c>
      <c r="AE208" t="s">
        <v>158</v>
      </c>
      <c r="AF208" t="s">
        <v>158</v>
      </c>
      <c r="AG208" t="s">
        <v>158</v>
      </c>
      <c r="AH208" t="s">
        <v>158</v>
      </c>
      <c r="AJ208">
        <v>24.545500000000001</v>
      </c>
      <c r="AK208">
        <v>33.863599999999998</v>
      </c>
      <c r="AL208">
        <v>26.363600000000002</v>
      </c>
      <c r="AO208">
        <v>15.2273</v>
      </c>
      <c r="BC208">
        <f t="shared" si="6"/>
        <v>26.363600000000002</v>
      </c>
      <c r="BD208">
        <f t="shared" si="7"/>
        <v>58.409099999999995</v>
      </c>
      <c r="BE208" t="s">
        <v>158</v>
      </c>
      <c r="BF208" t="s">
        <v>158</v>
      </c>
      <c r="BG208" t="s">
        <v>158</v>
      </c>
      <c r="BH208">
        <v>53.92</v>
      </c>
      <c r="BI208">
        <v>38.26</v>
      </c>
      <c r="BJ208">
        <v>13.2</v>
      </c>
      <c r="BK208">
        <v>2.46</v>
      </c>
      <c r="BM208" t="s">
        <v>158</v>
      </c>
      <c r="BN208" t="s">
        <v>158</v>
      </c>
      <c r="BP208">
        <v>192</v>
      </c>
      <c r="BQ208">
        <v>42.95</v>
      </c>
      <c r="BS208">
        <v>9.6199999999999992</v>
      </c>
      <c r="BV208" t="s">
        <v>158</v>
      </c>
      <c r="BW208" t="s">
        <v>158</v>
      </c>
      <c r="BX208" t="s">
        <v>158</v>
      </c>
      <c r="BY208" t="s">
        <v>158</v>
      </c>
      <c r="BZ208" t="s">
        <v>158</v>
      </c>
      <c r="CK208" t="s">
        <v>158</v>
      </c>
      <c r="CL208" t="s">
        <v>158</v>
      </c>
      <c r="CM208" t="s">
        <v>158</v>
      </c>
      <c r="CX208" t="s">
        <v>158</v>
      </c>
      <c r="CY208" t="s">
        <v>158</v>
      </c>
      <c r="CZ208" t="s">
        <v>158</v>
      </c>
      <c r="DA208" t="s">
        <v>158</v>
      </c>
      <c r="DB208" t="s">
        <v>158</v>
      </c>
      <c r="DC208" t="s">
        <v>158</v>
      </c>
      <c r="DD208" t="s">
        <v>158</v>
      </c>
      <c r="DE208" t="s">
        <v>158</v>
      </c>
      <c r="DF208" t="s">
        <v>158</v>
      </c>
      <c r="DG208" t="s">
        <v>158</v>
      </c>
      <c r="DH208" t="s">
        <v>158</v>
      </c>
      <c r="DI208" t="s">
        <v>158</v>
      </c>
      <c r="DJ208" t="s">
        <v>158</v>
      </c>
      <c r="DK208" t="s">
        <v>158</v>
      </c>
      <c r="DL208" t="s">
        <v>158</v>
      </c>
      <c r="DM208" t="s">
        <v>158</v>
      </c>
      <c r="DN208" t="s">
        <v>158</v>
      </c>
      <c r="DO208" t="s">
        <v>158</v>
      </c>
      <c r="DP208" t="s">
        <v>158</v>
      </c>
      <c r="DQ208" t="s">
        <v>158</v>
      </c>
      <c r="DR208" t="s">
        <v>158</v>
      </c>
      <c r="DS208" t="s">
        <v>158</v>
      </c>
      <c r="DT208" t="s">
        <v>158</v>
      </c>
      <c r="DU208" t="s">
        <v>158</v>
      </c>
      <c r="DV208" t="s">
        <v>158</v>
      </c>
      <c r="DW208">
        <v>4.8046389999999999</v>
      </c>
      <c r="DX208">
        <v>9.2469850000000005</v>
      </c>
      <c r="DY208" t="s">
        <v>158</v>
      </c>
      <c r="DZ208">
        <v>86.143535999999997</v>
      </c>
      <c r="EI208" t="s">
        <v>158</v>
      </c>
      <c r="EJ208" t="s">
        <v>158</v>
      </c>
      <c r="EK208" s="2">
        <v>2</v>
      </c>
    </row>
    <row r="209" spans="1:143" x14ac:dyDescent="0.3">
      <c r="A209" t="s">
        <v>985</v>
      </c>
      <c r="B209" t="s">
        <v>181</v>
      </c>
      <c r="C209" t="s">
        <v>224</v>
      </c>
      <c r="D209" t="s">
        <v>155</v>
      </c>
      <c r="E209" t="s">
        <v>155</v>
      </c>
      <c r="F209" t="s">
        <v>155</v>
      </c>
      <c r="H209" t="s">
        <v>155</v>
      </c>
      <c r="I209" t="s">
        <v>155</v>
      </c>
      <c r="J209" t="s">
        <v>305</v>
      </c>
      <c r="L209" t="s">
        <v>155</v>
      </c>
      <c r="M209">
        <v>1.9165729727479199</v>
      </c>
      <c r="N209">
        <v>3084.4313831168101</v>
      </c>
      <c r="Q209">
        <v>4637.33656505012</v>
      </c>
      <c r="R209" t="s">
        <v>985</v>
      </c>
      <c r="U209" t="s">
        <v>986</v>
      </c>
      <c r="W209" t="s">
        <v>987</v>
      </c>
      <c r="X209" t="s">
        <v>985</v>
      </c>
      <c r="Y209" t="s">
        <v>168</v>
      </c>
      <c r="Z209" t="s">
        <v>158</v>
      </c>
      <c r="AA209" t="s">
        <v>158</v>
      </c>
      <c r="AB209" t="s">
        <v>158</v>
      </c>
      <c r="AC209" t="s">
        <v>158</v>
      </c>
      <c r="AD209" t="s">
        <v>158</v>
      </c>
      <c r="AE209" t="s">
        <v>158</v>
      </c>
      <c r="AF209" t="s">
        <v>158</v>
      </c>
      <c r="AG209" t="s">
        <v>158</v>
      </c>
      <c r="AH209" t="s">
        <v>158</v>
      </c>
      <c r="AU209">
        <v>7.9</v>
      </c>
      <c r="AW209">
        <v>47</v>
      </c>
      <c r="AX209">
        <v>0.41</v>
      </c>
      <c r="AY209">
        <v>0.12</v>
      </c>
      <c r="AZ209">
        <v>0.01</v>
      </c>
      <c r="BA209">
        <v>0</v>
      </c>
      <c r="BB209">
        <v>0.53</v>
      </c>
      <c r="BC209">
        <f t="shared" si="6"/>
        <v>0.01</v>
      </c>
      <c r="BD209">
        <f t="shared" si="7"/>
        <v>0.53</v>
      </c>
      <c r="BE209" t="s">
        <v>158</v>
      </c>
      <c r="BF209" t="s">
        <v>158</v>
      </c>
      <c r="BG209" t="s">
        <v>158</v>
      </c>
      <c r="BH209">
        <v>24</v>
      </c>
      <c r="BI209">
        <v>22</v>
      </c>
      <c r="BJ209">
        <v>2</v>
      </c>
      <c r="BK209">
        <v>0</v>
      </c>
      <c r="BM209" t="s">
        <v>158</v>
      </c>
      <c r="BN209" t="s">
        <v>158</v>
      </c>
      <c r="BP209">
        <v>32</v>
      </c>
      <c r="BQ209">
        <v>16.899999999999999</v>
      </c>
      <c r="BR209">
        <v>0</v>
      </c>
      <c r="BS209">
        <v>0</v>
      </c>
      <c r="BT209">
        <v>0</v>
      </c>
      <c r="BU209">
        <v>0</v>
      </c>
      <c r="BV209" t="s">
        <v>158</v>
      </c>
      <c r="BW209" t="s">
        <v>158</v>
      </c>
      <c r="BX209" t="s">
        <v>158</v>
      </c>
      <c r="BY209" t="s">
        <v>158</v>
      </c>
      <c r="BZ209" t="s">
        <v>158</v>
      </c>
      <c r="CK209" t="s">
        <v>158</v>
      </c>
      <c r="CL209" t="s">
        <v>158</v>
      </c>
      <c r="CM209" t="s">
        <v>158</v>
      </c>
      <c r="CX209" t="s">
        <v>158</v>
      </c>
      <c r="CY209" t="s">
        <v>158</v>
      </c>
      <c r="CZ209" t="s">
        <v>158</v>
      </c>
      <c r="DA209" t="s">
        <v>158</v>
      </c>
      <c r="DB209" t="s">
        <v>158</v>
      </c>
      <c r="DC209" t="s">
        <v>158</v>
      </c>
      <c r="DD209" t="s">
        <v>158</v>
      </c>
      <c r="DE209" t="s">
        <v>158</v>
      </c>
      <c r="DF209" t="s">
        <v>158</v>
      </c>
      <c r="DG209" t="s">
        <v>158</v>
      </c>
      <c r="DH209" t="s">
        <v>158</v>
      </c>
      <c r="DI209" t="s">
        <v>158</v>
      </c>
      <c r="DJ209" t="s">
        <v>158</v>
      </c>
      <c r="DK209" t="s">
        <v>158</v>
      </c>
      <c r="DL209" t="s">
        <v>158</v>
      </c>
      <c r="DM209" t="s">
        <v>158</v>
      </c>
      <c r="DN209" t="s">
        <v>158</v>
      </c>
      <c r="DO209" t="s">
        <v>158</v>
      </c>
      <c r="DP209" t="s">
        <v>158</v>
      </c>
      <c r="DQ209" t="s">
        <v>158</v>
      </c>
      <c r="DR209" t="s">
        <v>158</v>
      </c>
      <c r="DS209" t="s">
        <v>158</v>
      </c>
      <c r="DT209" t="s">
        <v>158</v>
      </c>
      <c r="DU209" t="s">
        <v>158</v>
      </c>
      <c r="DV209" t="s">
        <v>158</v>
      </c>
      <c r="DW209">
        <v>-4.0347299999999997</v>
      </c>
      <c r="DX209">
        <v>14.015216000000001</v>
      </c>
      <c r="DY209" t="s">
        <v>158</v>
      </c>
      <c r="DZ209">
        <v>13.603650999999999</v>
      </c>
      <c r="EI209" t="s">
        <v>158</v>
      </c>
      <c r="EJ209" t="s">
        <v>158</v>
      </c>
      <c r="EK209" s="2">
        <v>2</v>
      </c>
    </row>
    <row r="210" spans="1:143" x14ac:dyDescent="0.3">
      <c r="A210" t="s">
        <v>988</v>
      </c>
      <c r="B210" t="s">
        <v>181</v>
      </c>
      <c r="C210" t="s">
        <v>224</v>
      </c>
      <c r="D210" t="s">
        <v>155</v>
      </c>
      <c r="E210" t="s">
        <v>155</v>
      </c>
      <c r="F210" t="s">
        <v>155</v>
      </c>
      <c r="H210" t="s">
        <v>155</v>
      </c>
      <c r="I210" t="s">
        <v>155</v>
      </c>
      <c r="J210" t="s">
        <v>305</v>
      </c>
      <c r="L210" t="s">
        <v>155</v>
      </c>
      <c r="M210">
        <v>1.1075106671519099</v>
      </c>
      <c r="N210">
        <v>1782.3692118553599</v>
      </c>
      <c r="Q210">
        <v>2678.99163724864</v>
      </c>
      <c r="R210" t="s">
        <v>988</v>
      </c>
      <c r="U210" t="s">
        <v>986</v>
      </c>
      <c r="W210" t="s">
        <v>987</v>
      </c>
      <c r="X210" t="s">
        <v>988</v>
      </c>
      <c r="Y210" t="s">
        <v>168</v>
      </c>
      <c r="Z210" t="s">
        <v>158</v>
      </c>
      <c r="AA210" t="s">
        <v>158</v>
      </c>
      <c r="AB210" t="s">
        <v>158</v>
      </c>
      <c r="AC210" t="s">
        <v>158</v>
      </c>
      <c r="AD210" t="s">
        <v>158</v>
      </c>
      <c r="AE210" t="s">
        <v>158</v>
      </c>
      <c r="AF210" t="s">
        <v>158</v>
      </c>
      <c r="AG210" t="s">
        <v>158</v>
      </c>
      <c r="AH210" t="s">
        <v>158</v>
      </c>
      <c r="AU210">
        <v>6.31</v>
      </c>
      <c r="AW210">
        <v>39</v>
      </c>
      <c r="AX210">
        <v>0.5</v>
      </c>
      <c r="AY210">
        <v>0.11</v>
      </c>
      <c r="AZ210">
        <v>0</v>
      </c>
      <c r="BA210">
        <v>0</v>
      </c>
      <c r="BB210">
        <v>0.61</v>
      </c>
      <c r="BC210">
        <f t="shared" si="6"/>
        <v>0</v>
      </c>
      <c r="BD210">
        <f t="shared" si="7"/>
        <v>0.61</v>
      </c>
      <c r="BE210" t="s">
        <v>158</v>
      </c>
      <c r="BF210" t="s">
        <v>158</v>
      </c>
      <c r="BG210" t="s">
        <v>158</v>
      </c>
      <c r="BH210">
        <v>38</v>
      </c>
      <c r="BI210">
        <v>36</v>
      </c>
      <c r="BJ210">
        <v>2</v>
      </c>
      <c r="BK210">
        <v>0</v>
      </c>
      <c r="BM210" t="s">
        <v>158</v>
      </c>
      <c r="BN210" t="s">
        <v>158</v>
      </c>
      <c r="BP210">
        <v>14</v>
      </c>
      <c r="BQ210">
        <v>12</v>
      </c>
      <c r="BR210">
        <v>0</v>
      </c>
      <c r="BS210">
        <v>0</v>
      </c>
      <c r="BT210">
        <v>0</v>
      </c>
      <c r="BU210">
        <v>0</v>
      </c>
      <c r="BV210" t="s">
        <v>158</v>
      </c>
      <c r="BW210" t="s">
        <v>158</v>
      </c>
      <c r="BX210" t="s">
        <v>158</v>
      </c>
      <c r="BY210" t="s">
        <v>158</v>
      </c>
      <c r="BZ210" t="s">
        <v>158</v>
      </c>
      <c r="CK210" t="s">
        <v>158</v>
      </c>
      <c r="CL210" t="s">
        <v>158</v>
      </c>
      <c r="CM210" t="s">
        <v>158</v>
      </c>
      <c r="CX210" t="s">
        <v>158</v>
      </c>
      <c r="CY210" t="s">
        <v>158</v>
      </c>
      <c r="CZ210" t="s">
        <v>158</v>
      </c>
      <c r="DA210" t="s">
        <v>158</v>
      </c>
      <c r="DB210" t="s">
        <v>158</v>
      </c>
      <c r="DC210" t="s">
        <v>158</v>
      </c>
      <c r="DD210" t="s">
        <v>158</v>
      </c>
      <c r="DE210" t="s">
        <v>158</v>
      </c>
      <c r="DF210" t="s">
        <v>158</v>
      </c>
      <c r="DG210" t="s">
        <v>158</v>
      </c>
      <c r="DH210" t="s">
        <v>158</v>
      </c>
      <c r="DI210" t="s">
        <v>158</v>
      </c>
      <c r="DJ210" t="s">
        <v>158</v>
      </c>
      <c r="DK210" t="s">
        <v>158</v>
      </c>
      <c r="DL210" t="s">
        <v>158</v>
      </c>
      <c r="DM210" t="s">
        <v>158</v>
      </c>
      <c r="DN210" t="s">
        <v>158</v>
      </c>
      <c r="DO210" t="s">
        <v>158</v>
      </c>
      <c r="DP210" t="s">
        <v>158</v>
      </c>
      <c r="DQ210" t="s">
        <v>158</v>
      </c>
      <c r="DR210" t="s">
        <v>158</v>
      </c>
      <c r="DS210" t="s">
        <v>158</v>
      </c>
      <c r="DT210" t="s">
        <v>158</v>
      </c>
      <c r="DU210" t="s">
        <v>158</v>
      </c>
      <c r="DV210" t="s">
        <v>158</v>
      </c>
      <c r="DW210">
        <v>-4.1150200000000003</v>
      </c>
      <c r="DX210">
        <v>13.278789</v>
      </c>
      <c r="DY210" t="s">
        <v>158</v>
      </c>
      <c r="DZ210">
        <v>39.450881000000003</v>
      </c>
      <c r="EI210" t="s">
        <v>158</v>
      </c>
      <c r="EJ210" t="s">
        <v>158</v>
      </c>
      <c r="EK210" s="2">
        <v>2</v>
      </c>
    </row>
    <row r="211" spans="1:143" x14ac:dyDescent="0.3">
      <c r="A211" t="s">
        <v>989</v>
      </c>
      <c r="B211" t="s">
        <v>181</v>
      </c>
      <c r="C211" t="s">
        <v>224</v>
      </c>
      <c r="D211" t="s">
        <v>155</v>
      </c>
      <c r="E211" t="s">
        <v>155</v>
      </c>
      <c r="F211" t="s">
        <v>155</v>
      </c>
      <c r="H211" t="s">
        <v>155</v>
      </c>
      <c r="I211" t="s">
        <v>155</v>
      </c>
      <c r="J211" t="s">
        <v>305</v>
      </c>
      <c r="L211" t="s">
        <v>155</v>
      </c>
      <c r="M211">
        <v>1.6494725705851101</v>
      </c>
      <c r="N211">
        <v>2654.57409378392</v>
      </c>
      <c r="Q211">
        <v>3990.7176122431301</v>
      </c>
      <c r="R211" t="s">
        <v>989</v>
      </c>
      <c r="U211" t="s">
        <v>986</v>
      </c>
      <c r="W211" t="s">
        <v>987</v>
      </c>
      <c r="X211" t="s">
        <v>989</v>
      </c>
      <c r="Y211" t="s">
        <v>168</v>
      </c>
      <c r="Z211" t="s">
        <v>158</v>
      </c>
      <c r="AA211" t="s">
        <v>158</v>
      </c>
      <c r="AB211" t="s">
        <v>158</v>
      </c>
      <c r="AC211" t="s">
        <v>158</v>
      </c>
      <c r="AD211" t="s">
        <v>158</v>
      </c>
      <c r="AE211" t="s">
        <v>158</v>
      </c>
      <c r="AF211" t="s">
        <v>158</v>
      </c>
      <c r="AG211" t="s">
        <v>158</v>
      </c>
      <c r="AH211" t="s">
        <v>158</v>
      </c>
      <c r="AU211">
        <v>23.05</v>
      </c>
      <c r="AW211">
        <v>0.24</v>
      </c>
      <c r="AX211">
        <v>0.43</v>
      </c>
      <c r="AY211">
        <v>0.26</v>
      </c>
      <c r="AZ211">
        <v>0.08</v>
      </c>
      <c r="BA211">
        <v>0</v>
      </c>
      <c r="BB211">
        <v>0.69</v>
      </c>
      <c r="BC211">
        <f t="shared" si="6"/>
        <v>0.08</v>
      </c>
      <c r="BD211">
        <f t="shared" si="7"/>
        <v>0.69</v>
      </c>
      <c r="BE211" t="s">
        <v>158</v>
      </c>
      <c r="BF211" t="s">
        <v>158</v>
      </c>
      <c r="BG211" t="s">
        <v>158</v>
      </c>
      <c r="BH211">
        <v>22</v>
      </c>
      <c r="BI211">
        <v>16</v>
      </c>
      <c r="BJ211">
        <v>5</v>
      </c>
      <c r="BK211">
        <v>1</v>
      </c>
      <c r="BM211" t="s">
        <v>158</v>
      </c>
      <c r="BN211" t="s">
        <v>158</v>
      </c>
      <c r="BP211">
        <v>10</v>
      </c>
      <c r="BQ211">
        <v>9.4</v>
      </c>
      <c r="BR211">
        <v>0</v>
      </c>
      <c r="BS211">
        <v>0</v>
      </c>
      <c r="BT211">
        <v>0</v>
      </c>
      <c r="BU211">
        <v>0</v>
      </c>
      <c r="BV211" t="s">
        <v>158</v>
      </c>
      <c r="BW211" t="s">
        <v>158</v>
      </c>
      <c r="BX211" t="s">
        <v>158</v>
      </c>
      <c r="BY211" t="s">
        <v>158</v>
      </c>
      <c r="BZ211" t="s">
        <v>158</v>
      </c>
      <c r="CK211" t="s">
        <v>158</v>
      </c>
      <c r="CL211" t="s">
        <v>158</v>
      </c>
      <c r="CM211" t="s">
        <v>158</v>
      </c>
      <c r="CX211" t="s">
        <v>158</v>
      </c>
      <c r="CY211" t="s">
        <v>158</v>
      </c>
      <c r="CZ211" t="s">
        <v>158</v>
      </c>
      <c r="DA211" t="s">
        <v>158</v>
      </c>
      <c r="DB211" t="s">
        <v>158</v>
      </c>
      <c r="DC211" t="s">
        <v>158</v>
      </c>
      <c r="DD211" t="s">
        <v>158</v>
      </c>
      <c r="DE211" t="s">
        <v>158</v>
      </c>
      <c r="DF211" t="s">
        <v>158</v>
      </c>
      <c r="DG211" t="s">
        <v>158</v>
      </c>
      <c r="DH211" t="s">
        <v>158</v>
      </c>
      <c r="DI211" t="s">
        <v>158</v>
      </c>
      <c r="DJ211" t="s">
        <v>158</v>
      </c>
      <c r="DK211" t="s">
        <v>158</v>
      </c>
      <c r="DL211" t="s">
        <v>158</v>
      </c>
      <c r="DM211" t="s">
        <v>158</v>
      </c>
      <c r="DN211" t="s">
        <v>158</v>
      </c>
      <c r="DO211" t="s">
        <v>158</v>
      </c>
      <c r="DP211" t="s">
        <v>158</v>
      </c>
      <c r="DQ211" t="s">
        <v>158</v>
      </c>
      <c r="DR211" t="s">
        <v>158</v>
      </c>
      <c r="DS211" t="s">
        <v>158</v>
      </c>
      <c r="DT211" t="s">
        <v>158</v>
      </c>
      <c r="DU211" t="s">
        <v>158</v>
      </c>
      <c r="DV211" t="s">
        <v>158</v>
      </c>
      <c r="DW211">
        <v>-3.7770169999999998</v>
      </c>
      <c r="DX211">
        <v>12.248633999999999</v>
      </c>
      <c r="DY211" t="s">
        <v>158</v>
      </c>
      <c r="DZ211">
        <v>65.024484999999999</v>
      </c>
      <c r="EI211" t="s">
        <v>158</v>
      </c>
      <c r="EJ211" t="s">
        <v>158</v>
      </c>
      <c r="EK211" s="2">
        <v>3</v>
      </c>
    </row>
    <row r="212" spans="1:143" x14ac:dyDescent="0.3">
      <c r="A212" t="s">
        <v>990</v>
      </c>
      <c r="B212" t="s">
        <v>162</v>
      </c>
      <c r="C212" t="s">
        <v>991</v>
      </c>
      <c r="D212" t="s">
        <v>155</v>
      </c>
      <c r="E212" t="s">
        <v>155</v>
      </c>
      <c r="F212" t="s">
        <v>156</v>
      </c>
      <c r="H212" t="s">
        <v>155</v>
      </c>
      <c r="I212" t="s">
        <v>155</v>
      </c>
      <c r="L212" t="s">
        <v>155</v>
      </c>
      <c r="M212">
        <v>1.4944058465177501</v>
      </c>
      <c r="N212">
        <v>2405.0178926940398</v>
      </c>
      <c r="Q212">
        <v>3564.9059863002699</v>
      </c>
      <c r="R212" t="s">
        <v>990</v>
      </c>
      <c r="U212" t="s">
        <v>158</v>
      </c>
      <c r="V212" t="s">
        <v>992</v>
      </c>
      <c r="W212" t="s">
        <v>158</v>
      </c>
      <c r="X212" t="s">
        <v>158</v>
      </c>
      <c r="Y212" t="s">
        <v>158</v>
      </c>
      <c r="Z212" t="s">
        <v>158</v>
      </c>
      <c r="AA212" t="s">
        <v>158</v>
      </c>
      <c r="AB212" t="s">
        <v>158</v>
      </c>
      <c r="AC212" t="s">
        <v>158</v>
      </c>
      <c r="AD212" t="s">
        <v>158</v>
      </c>
      <c r="AE212" t="s">
        <v>158</v>
      </c>
      <c r="AF212" t="s">
        <v>158</v>
      </c>
      <c r="AG212" t="s">
        <v>158</v>
      </c>
      <c r="AH212" t="s">
        <v>158</v>
      </c>
      <c r="BC212" t="str">
        <f t="shared" si="6"/>
        <v>NA</v>
      </c>
      <c r="BD212" t="str">
        <f t="shared" si="7"/>
        <v>NA</v>
      </c>
      <c r="BE212" t="s">
        <v>158</v>
      </c>
      <c r="BF212" t="s">
        <v>158</v>
      </c>
      <c r="BG212" t="s">
        <v>158</v>
      </c>
      <c r="BM212" t="s">
        <v>158</v>
      </c>
      <c r="BN212" t="s">
        <v>158</v>
      </c>
      <c r="BV212" t="s">
        <v>158</v>
      </c>
      <c r="BW212" t="s">
        <v>158</v>
      </c>
      <c r="BX212" t="s">
        <v>158</v>
      </c>
      <c r="BY212" t="s">
        <v>158</v>
      </c>
      <c r="BZ212" t="s">
        <v>158</v>
      </c>
      <c r="CK212" t="s">
        <v>158</v>
      </c>
      <c r="CL212" t="s">
        <v>158</v>
      </c>
      <c r="CM212" t="s">
        <v>158</v>
      </c>
      <c r="CX212" t="s">
        <v>158</v>
      </c>
      <c r="CY212" t="s">
        <v>158</v>
      </c>
      <c r="CZ212" t="s">
        <v>158</v>
      </c>
      <c r="DA212" t="s">
        <v>158</v>
      </c>
      <c r="DB212" t="s">
        <v>158</v>
      </c>
      <c r="DC212" t="s">
        <v>158</v>
      </c>
      <c r="DD212" t="s">
        <v>158</v>
      </c>
      <c r="DE212" t="s">
        <v>158</v>
      </c>
      <c r="DF212" t="s">
        <v>158</v>
      </c>
      <c r="DG212" t="s">
        <v>158</v>
      </c>
      <c r="DH212" t="s">
        <v>158</v>
      </c>
      <c r="DI212" t="s">
        <v>158</v>
      </c>
      <c r="DJ212" t="s">
        <v>158</v>
      </c>
      <c r="DK212" t="s">
        <v>158</v>
      </c>
      <c r="DL212" t="s">
        <v>158</v>
      </c>
      <c r="DM212" t="s">
        <v>158</v>
      </c>
      <c r="DN212" t="s">
        <v>158</v>
      </c>
      <c r="DO212" t="s">
        <v>158</v>
      </c>
      <c r="DP212" t="s">
        <v>158</v>
      </c>
      <c r="DQ212" t="s">
        <v>158</v>
      </c>
      <c r="DR212" t="s">
        <v>158</v>
      </c>
      <c r="DS212" t="s">
        <v>158</v>
      </c>
      <c r="DT212" t="s">
        <v>158</v>
      </c>
      <c r="DU212" t="s">
        <v>158</v>
      </c>
      <c r="DV212" t="s">
        <v>158</v>
      </c>
      <c r="DW212">
        <v>4.1342299999999996</v>
      </c>
      <c r="DX212">
        <v>11.537392000000001</v>
      </c>
      <c r="DY212" t="s">
        <v>158</v>
      </c>
      <c r="DZ212">
        <v>80.580989000000002</v>
      </c>
      <c r="EI212" t="s">
        <v>158</v>
      </c>
      <c r="EJ212" t="s">
        <v>158</v>
      </c>
      <c r="EK212" s="2">
        <v>3</v>
      </c>
    </row>
    <row r="213" spans="1:143" x14ac:dyDescent="0.3">
      <c r="A213" t="s">
        <v>993</v>
      </c>
      <c r="B213" t="s">
        <v>162</v>
      </c>
      <c r="C213" t="s">
        <v>994</v>
      </c>
      <c r="D213" t="s">
        <v>155</v>
      </c>
      <c r="E213" t="s">
        <v>155</v>
      </c>
      <c r="F213" t="s">
        <v>156</v>
      </c>
      <c r="H213" t="s">
        <v>155</v>
      </c>
      <c r="I213" t="s">
        <v>155</v>
      </c>
      <c r="L213" t="s">
        <v>155</v>
      </c>
      <c r="M213">
        <v>1.1307386769575301</v>
      </c>
      <c r="N213">
        <v>1819.7511448318301</v>
      </c>
      <c r="Q213">
        <v>2697.4569302022501</v>
      </c>
      <c r="R213" t="s">
        <v>993</v>
      </c>
      <c r="U213" t="s">
        <v>158</v>
      </c>
      <c r="V213" t="s">
        <v>158</v>
      </c>
      <c r="W213" t="s">
        <v>158</v>
      </c>
      <c r="X213" t="s">
        <v>158</v>
      </c>
      <c r="Y213" t="s">
        <v>158</v>
      </c>
      <c r="Z213" t="s">
        <v>158</v>
      </c>
      <c r="AA213" t="s">
        <v>158</v>
      </c>
      <c r="AB213" t="s">
        <v>158</v>
      </c>
      <c r="AC213" t="s">
        <v>158</v>
      </c>
      <c r="AD213" t="s">
        <v>158</v>
      </c>
      <c r="AE213" t="s">
        <v>158</v>
      </c>
      <c r="AF213" t="s">
        <v>158</v>
      </c>
      <c r="AG213" t="s">
        <v>158</v>
      </c>
      <c r="AH213" t="s">
        <v>158</v>
      </c>
      <c r="BC213" t="str">
        <f t="shared" si="6"/>
        <v>NA</v>
      </c>
      <c r="BD213" t="str">
        <f t="shared" si="7"/>
        <v>NA</v>
      </c>
      <c r="BE213" t="s">
        <v>158</v>
      </c>
      <c r="BF213" t="s">
        <v>158</v>
      </c>
      <c r="BG213" t="s">
        <v>158</v>
      </c>
      <c r="BM213" t="s">
        <v>158</v>
      </c>
      <c r="BN213" t="s">
        <v>158</v>
      </c>
      <c r="BV213" t="s">
        <v>158</v>
      </c>
      <c r="BW213" t="s">
        <v>158</v>
      </c>
      <c r="BX213" t="s">
        <v>158</v>
      </c>
      <c r="BY213" t="s">
        <v>158</v>
      </c>
      <c r="BZ213" t="s">
        <v>158</v>
      </c>
      <c r="CK213" t="s">
        <v>158</v>
      </c>
      <c r="CL213" t="s">
        <v>158</v>
      </c>
      <c r="CM213" t="s">
        <v>158</v>
      </c>
      <c r="CX213" t="s">
        <v>158</v>
      </c>
      <c r="CY213" t="s">
        <v>158</v>
      </c>
      <c r="CZ213" t="s">
        <v>158</v>
      </c>
      <c r="DA213" t="s">
        <v>158</v>
      </c>
      <c r="DB213" t="s">
        <v>158</v>
      </c>
      <c r="DC213" t="s">
        <v>158</v>
      </c>
      <c r="DD213" t="s">
        <v>158</v>
      </c>
      <c r="DE213" t="s">
        <v>158</v>
      </c>
      <c r="DF213" t="s">
        <v>158</v>
      </c>
      <c r="DG213" t="s">
        <v>158</v>
      </c>
      <c r="DH213" t="s">
        <v>158</v>
      </c>
      <c r="DI213" t="s">
        <v>158</v>
      </c>
      <c r="DJ213" t="s">
        <v>158</v>
      </c>
      <c r="DK213" t="s">
        <v>158</v>
      </c>
      <c r="DL213" t="s">
        <v>158</v>
      </c>
      <c r="DM213" t="s">
        <v>158</v>
      </c>
      <c r="DN213" t="s">
        <v>158</v>
      </c>
      <c r="DO213" t="s">
        <v>158</v>
      </c>
      <c r="DP213" t="s">
        <v>158</v>
      </c>
      <c r="DQ213" t="s">
        <v>158</v>
      </c>
      <c r="DR213" t="s">
        <v>158</v>
      </c>
      <c r="DS213" t="s">
        <v>158</v>
      </c>
      <c r="DT213" t="s">
        <v>158</v>
      </c>
      <c r="DU213" t="s">
        <v>158</v>
      </c>
      <c r="DV213" t="s">
        <v>158</v>
      </c>
      <c r="DW213">
        <v>3.6294170000000001</v>
      </c>
      <c r="DX213">
        <v>11.475863</v>
      </c>
      <c r="DY213" t="s">
        <v>158</v>
      </c>
      <c r="DZ213">
        <v>80.127364999999998</v>
      </c>
      <c r="EI213" t="s">
        <v>158</v>
      </c>
      <c r="EJ213" t="s">
        <v>158</v>
      </c>
      <c r="EK213" s="2">
        <v>3</v>
      </c>
    </row>
    <row r="214" spans="1:143" x14ac:dyDescent="0.3">
      <c r="A214" t="s">
        <v>995</v>
      </c>
      <c r="B214" t="s">
        <v>162</v>
      </c>
      <c r="C214" t="s">
        <v>994</v>
      </c>
      <c r="D214" t="s">
        <v>155</v>
      </c>
      <c r="E214" t="s">
        <v>155</v>
      </c>
      <c r="F214" t="s">
        <v>156</v>
      </c>
      <c r="H214" t="s">
        <v>155</v>
      </c>
      <c r="I214" t="s">
        <v>155</v>
      </c>
      <c r="L214" t="s">
        <v>155</v>
      </c>
      <c r="M214">
        <v>1.0427369092623899</v>
      </c>
      <c r="N214">
        <v>1678.1257447514599</v>
      </c>
      <c r="Q214">
        <v>2489.4959244152501</v>
      </c>
      <c r="R214" t="s">
        <v>995</v>
      </c>
      <c r="U214" t="s">
        <v>158</v>
      </c>
      <c r="V214" t="s">
        <v>158</v>
      </c>
      <c r="W214" t="s">
        <v>158</v>
      </c>
      <c r="X214" t="s">
        <v>158</v>
      </c>
      <c r="Y214" t="s">
        <v>158</v>
      </c>
      <c r="Z214" t="s">
        <v>158</v>
      </c>
      <c r="AA214" t="s">
        <v>158</v>
      </c>
      <c r="AB214" t="s">
        <v>158</v>
      </c>
      <c r="AC214" t="s">
        <v>158</v>
      </c>
      <c r="AD214" t="s">
        <v>158</v>
      </c>
      <c r="AE214" t="s">
        <v>158</v>
      </c>
      <c r="AF214" t="s">
        <v>158</v>
      </c>
      <c r="AG214" t="s">
        <v>158</v>
      </c>
      <c r="AH214" t="s">
        <v>158</v>
      </c>
      <c r="BC214" t="str">
        <f t="shared" si="6"/>
        <v>NA</v>
      </c>
      <c r="BD214" t="str">
        <f t="shared" si="7"/>
        <v>NA</v>
      </c>
      <c r="BE214" t="s">
        <v>158</v>
      </c>
      <c r="BF214" t="s">
        <v>158</v>
      </c>
      <c r="BG214" t="s">
        <v>158</v>
      </c>
      <c r="BM214" t="s">
        <v>158</v>
      </c>
      <c r="BN214" t="s">
        <v>158</v>
      </c>
      <c r="BV214" t="s">
        <v>158</v>
      </c>
      <c r="BW214" t="s">
        <v>158</v>
      </c>
      <c r="BX214" t="s">
        <v>158</v>
      </c>
      <c r="BY214" t="s">
        <v>158</v>
      </c>
      <c r="BZ214" t="s">
        <v>158</v>
      </c>
      <c r="CK214" t="s">
        <v>158</v>
      </c>
      <c r="CL214" t="s">
        <v>158</v>
      </c>
      <c r="CM214" t="s">
        <v>158</v>
      </c>
      <c r="CX214" t="s">
        <v>158</v>
      </c>
      <c r="CY214" t="s">
        <v>158</v>
      </c>
      <c r="CZ214" t="s">
        <v>158</v>
      </c>
      <c r="DA214" t="s">
        <v>158</v>
      </c>
      <c r="DB214" t="s">
        <v>158</v>
      </c>
      <c r="DC214" t="s">
        <v>158</v>
      </c>
      <c r="DD214" t="s">
        <v>158</v>
      </c>
      <c r="DE214" t="s">
        <v>158</v>
      </c>
      <c r="DF214" t="s">
        <v>158</v>
      </c>
      <c r="DG214" t="s">
        <v>158</v>
      </c>
      <c r="DH214" t="s">
        <v>158</v>
      </c>
      <c r="DI214" t="s">
        <v>158</v>
      </c>
      <c r="DJ214" t="s">
        <v>158</v>
      </c>
      <c r="DK214" t="s">
        <v>158</v>
      </c>
      <c r="DL214" t="s">
        <v>158</v>
      </c>
      <c r="DM214" t="s">
        <v>158</v>
      </c>
      <c r="DN214" t="s">
        <v>158</v>
      </c>
      <c r="DO214" t="s">
        <v>158</v>
      </c>
      <c r="DP214" t="s">
        <v>158</v>
      </c>
      <c r="DQ214" t="s">
        <v>158</v>
      </c>
      <c r="DR214" t="s">
        <v>158</v>
      </c>
      <c r="DS214" t="s">
        <v>158</v>
      </c>
      <c r="DT214" t="s">
        <v>158</v>
      </c>
      <c r="DU214" t="s">
        <v>158</v>
      </c>
      <c r="DV214" t="s">
        <v>158</v>
      </c>
      <c r="DW214">
        <v>4.7099070000000003</v>
      </c>
      <c r="DX214">
        <v>11.078791000000001</v>
      </c>
      <c r="DY214" t="s">
        <v>158</v>
      </c>
      <c r="DZ214">
        <v>85.571489</v>
      </c>
      <c r="EI214" t="s">
        <v>158</v>
      </c>
      <c r="EJ214" t="s">
        <v>158</v>
      </c>
      <c r="EK214" s="2">
        <v>3</v>
      </c>
    </row>
    <row r="215" spans="1:143" x14ac:dyDescent="0.3">
      <c r="A215" t="s">
        <v>996</v>
      </c>
      <c r="B215" t="s">
        <v>162</v>
      </c>
      <c r="C215" t="s">
        <v>994</v>
      </c>
      <c r="D215" t="s">
        <v>155</v>
      </c>
      <c r="E215" t="s">
        <v>155</v>
      </c>
      <c r="F215" t="s">
        <v>156</v>
      </c>
      <c r="H215" t="s">
        <v>155</v>
      </c>
      <c r="I215" t="s">
        <v>155</v>
      </c>
      <c r="L215" t="s">
        <v>155</v>
      </c>
      <c r="M215">
        <v>0.967695959519285</v>
      </c>
      <c r="N215">
        <v>1557.35880099421</v>
      </c>
      <c r="Q215">
        <v>2309.9887163467502</v>
      </c>
      <c r="R215" t="s">
        <v>996</v>
      </c>
      <c r="U215" t="s">
        <v>158</v>
      </c>
      <c r="V215" t="s">
        <v>158</v>
      </c>
      <c r="W215" t="s">
        <v>158</v>
      </c>
      <c r="X215" t="s">
        <v>158</v>
      </c>
      <c r="Y215" t="s">
        <v>158</v>
      </c>
      <c r="Z215" t="s">
        <v>158</v>
      </c>
      <c r="AA215" t="s">
        <v>158</v>
      </c>
      <c r="AB215" t="s">
        <v>158</v>
      </c>
      <c r="AC215" t="s">
        <v>158</v>
      </c>
      <c r="AD215" t="s">
        <v>158</v>
      </c>
      <c r="AE215" t="s">
        <v>158</v>
      </c>
      <c r="AF215" t="s">
        <v>158</v>
      </c>
      <c r="AG215" t="s">
        <v>158</v>
      </c>
      <c r="AH215" t="s">
        <v>158</v>
      </c>
      <c r="BC215" t="str">
        <f t="shared" si="6"/>
        <v>NA</v>
      </c>
      <c r="BD215" t="str">
        <f t="shared" si="7"/>
        <v>NA</v>
      </c>
      <c r="BE215" t="s">
        <v>158</v>
      </c>
      <c r="BF215" t="s">
        <v>158</v>
      </c>
      <c r="BG215" t="s">
        <v>158</v>
      </c>
      <c r="BM215" t="s">
        <v>158</v>
      </c>
      <c r="BN215" t="s">
        <v>158</v>
      </c>
      <c r="BV215" t="s">
        <v>158</v>
      </c>
      <c r="BW215" t="s">
        <v>158</v>
      </c>
      <c r="BX215" t="s">
        <v>158</v>
      </c>
      <c r="BY215" t="s">
        <v>158</v>
      </c>
      <c r="BZ215" t="s">
        <v>158</v>
      </c>
      <c r="CK215" t="s">
        <v>158</v>
      </c>
      <c r="CL215" t="s">
        <v>158</v>
      </c>
      <c r="CM215" t="s">
        <v>158</v>
      </c>
      <c r="CX215" t="s">
        <v>158</v>
      </c>
      <c r="CY215" t="s">
        <v>158</v>
      </c>
      <c r="CZ215" t="s">
        <v>158</v>
      </c>
      <c r="DA215" t="s">
        <v>158</v>
      </c>
      <c r="DB215" t="s">
        <v>158</v>
      </c>
      <c r="DC215" t="s">
        <v>158</v>
      </c>
      <c r="DD215" t="s">
        <v>158</v>
      </c>
      <c r="DE215" t="s">
        <v>158</v>
      </c>
      <c r="DF215" t="s">
        <v>158</v>
      </c>
      <c r="DG215" t="s">
        <v>158</v>
      </c>
      <c r="DH215" t="s">
        <v>158</v>
      </c>
      <c r="DI215" t="s">
        <v>158</v>
      </c>
      <c r="DJ215" t="s">
        <v>158</v>
      </c>
      <c r="DK215" t="s">
        <v>158</v>
      </c>
      <c r="DL215" t="s">
        <v>158</v>
      </c>
      <c r="DM215" t="s">
        <v>158</v>
      </c>
      <c r="DN215" t="s">
        <v>158</v>
      </c>
      <c r="DO215" t="s">
        <v>158</v>
      </c>
      <c r="DP215" t="s">
        <v>158</v>
      </c>
      <c r="DQ215" t="s">
        <v>158</v>
      </c>
      <c r="DR215" t="s">
        <v>158</v>
      </c>
      <c r="DS215" t="s">
        <v>158</v>
      </c>
      <c r="DT215" t="s">
        <v>158</v>
      </c>
      <c r="DU215" t="s">
        <v>158</v>
      </c>
      <c r="DV215" t="s">
        <v>158</v>
      </c>
      <c r="DW215">
        <v>4.2960589999999996</v>
      </c>
      <c r="DX215">
        <v>11.203984</v>
      </c>
      <c r="DY215" t="s">
        <v>158</v>
      </c>
      <c r="DZ215">
        <v>84.306831000000003</v>
      </c>
      <c r="EI215" t="s">
        <v>158</v>
      </c>
      <c r="EJ215" t="s">
        <v>158</v>
      </c>
      <c r="EK215" s="2">
        <v>3</v>
      </c>
    </row>
    <row r="216" spans="1:143" x14ac:dyDescent="0.3">
      <c r="A216" t="s">
        <v>997</v>
      </c>
      <c r="B216" t="s">
        <v>162</v>
      </c>
      <c r="C216" t="s">
        <v>994</v>
      </c>
      <c r="D216" t="s">
        <v>155</v>
      </c>
      <c r="E216" t="s">
        <v>155</v>
      </c>
      <c r="F216" t="s">
        <v>156</v>
      </c>
      <c r="H216" t="s">
        <v>155</v>
      </c>
      <c r="I216" t="s">
        <v>155</v>
      </c>
      <c r="L216" t="s">
        <v>155</v>
      </c>
      <c r="M216">
        <v>0.64923713490872603</v>
      </c>
      <c r="N216">
        <v>1044.84797733851</v>
      </c>
      <c r="Q216">
        <v>1549.95701113677</v>
      </c>
      <c r="R216" t="s">
        <v>997</v>
      </c>
      <c r="U216" t="s">
        <v>158</v>
      </c>
      <c r="V216" t="s">
        <v>158</v>
      </c>
      <c r="W216" t="s">
        <v>158</v>
      </c>
      <c r="X216" t="s">
        <v>158</v>
      </c>
      <c r="Y216" t="s">
        <v>158</v>
      </c>
      <c r="Z216" t="s">
        <v>158</v>
      </c>
      <c r="AA216" t="s">
        <v>158</v>
      </c>
      <c r="AB216" t="s">
        <v>158</v>
      </c>
      <c r="AC216" t="s">
        <v>158</v>
      </c>
      <c r="AD216" t="s">
        <v>158</v>
      </c>
      <c r="AE216" t="s">
        <v>158</v>
      </c>
      <c r="AF216" t="s">
        <v>158</v>
      </c>
      <c r="AG216" t="s">
        <v>158</v>
      </c>
      <c r="AH216" t="s">
        <v>158</v>
      </c>
      <c r="BC216" t="str">
        <f t="shared" si="6"/>
        <v>NA</v>
      </c>
      <c r="BD216" t="str">
        <f t="shared" si="7"/>
        <v>NA</v>
      </c>
      <c r="BE216" t="s">
        <v>158</v>
      </c>
      <c r="BF216" t="s">
        <v>158</v>
      </c>
      <c r="BG216" t="s">
        <v>158</v>
      </c>
      <c r="BM216" t="s">
        <v>158</v>
      </c>
      <c r="BN216" t="s">
        <v>158</v>
      </c>
      <c r="BV216" t="s">
        <v>158</v>
      </c>
      <c r="BW216" t="s">
        <v>158</v>
      </c>
      <c r="BX216" t="s">
        <v>158</v>
      </c>
      <c r="BY216" t="s">
        <v>158</v>
      </c>
      <c r="BZ216" t="s">
        <v>158</v>
      </c>
      <c r="CK216" t="s">
        <v>158</v>
      </c>
      <c r="CL216" t="s">
        <v>158</v>
      </c>
      <c r="CM216" t="s">
        <v>158</v>
      </c>
      <c r="CX216" t="s">
        <v>158</v>
      </c>
      <c r="CY216" t="s">
        <v>158</v>
      </c>
      <c r="CZ216" t="s">
        <v>158</v>
      </c>
      <c r="DA216" t="s">
        <v>158</v>
      </c>
      <c r="DB216" t="s">
        <v>158</v>
      </c>
      <c r="DC216" t="s">
        <v>158</v>
      </c>
      <c r="DD216" t="s">
        <v>158</v>
      </c>
      <c r="DE216" t="s">
        <v>158</v>
      </c>
      <c r="DF216" t="s">
        <v>158</v>
      </c>
      <c r="DG216" t="s">
        <v>158</v>
      </c>
      <c r="DH216" t="s">
        <v>158</v>
      </c>
      <c r="DI216" t="s">
        <v>158</v>
      </c>
      <c r="DJ216" t="s">
        <v>158</v>
      </c>
      <c r="DK216" t="s">
        <v>158</v>
      </c>
      <c r="DL216" t="s">
        <v>158</v>
      </c>
      <c r="DM216" t="s">
        <v>158</v>
      </c>
      <c r="DN216" t="s">
        <v>158</v>
      </c>
      <c r="DO216" t="s">
        <v>158</v>
      </c>
      <c r="DP216" t="s">
        <v>158</v>
      </c>
      <c r="DQ216" t="s">
        <v>158</v>
      </c>
      <c r="DR216" t="s">
        <v>158</v>
      </c>
      <c r="DS216" t="s">
        <v>158</v>
      </c>
      <c r="DT216" t="s">
        <v>158</v>
      </c>
      <c r="DU216" t="s">
        <v>158</v>
      </c>
      <c r="DV216" t="s">
        <v>158</v>
      </c>
      <c r="DW216">
        <v>4.8122850000000001</v>
      </c>
      <c r="DX216">
        <v>11.118601</v>
      </c>
      <c r="DY216" t="s">
        <v>158</v>
      </c>
      <c r="DZ216">
        <v>89.095080999999993</v>
      </c>
      <c r="EI216" t="s">
        <v>158</v>
      </c>
      <c r="EJ216" t="s">
        <v>158</v>
      </c>
      <c r="EK216" s="2">
        <v>3</v>
      </c>
    </row>
    <row r="217" spans="1:143" x14ac:dyDescent="0.3">
      <c r="A217" t="s">
        <v>998</v>
      </c>
      <c r="B217" t="s">
        <v>162</v>
      </c>
      <c r="C217" t="s">
        <v>994</v>
      </c>
      <c r="D217" t="s">
        <v>155</v>
      </c>
      <c r="E217" t="s">
        <v>155</v>
      </c>
      <c r="F217" t="s">
        <v>156</v>
      </c>
      <c r="H217" t="s">
        <v>155</v>
      </c>
      <c r="I217" t="s">
        <v>155</v>
      </c>
      <c r="L217" t="s">
        <v>155</v>
      </c>
      <c r="M217">
        <v>0.44126454462428599</v>
      </c>
      <c r="N217">
        <v>710.14786759956303</v>
      </c>
      <c r="Q217">
        <v>1053.5336994679601</v>
      </c>
      <c r="R217" t="s">
        <v>998</v>
      </c>
      <c r="U217" t="s">
        <v>158</v>
      </c>
      <c r="V217" t="s">
        <v>158</v>
      </c>
      <c r="W217" t="s">
        <v>158</v>
      </c>
      <c r="X217" t="s">
        <v>158</v>
      </c>
      <c r="Y217" t="s">
        <v>158</v>
      </c>
      <c r="Z217" t="s">
        <v>158</v>
      </c>
      <c r="AA217" t="s">
        <v>158</v>
      </c>
      <c r="AB217" t="s">
        <v>158</v>
      </c>
      <c r="AC217" t="s">
        <v>158</v>
      </c>
      <c r="AD217" t="s">
        <v>158</v>
      </c>
      <c r="AE217" t="s">
        <v>158</v>
      </c>
      <c r="AF217" t="s">
        <v>158</v>
      </c>
      <c r="AG217" t="s">
        <v>158</v>
      </c>
      <c r="AH217" t="s">
        <v>158</v>
      </c>
      <c r="BC217" t="str">
        <f t="shared" si="6"/>
        <v>NA</v>
      </c>
      <c r="BD217" t="str">
        <f t="shared" si="7"/>
        <v>NA</v>
      </c>
      <c r="BE217" t="s">
        <v>158</v>
      </c>
      <c r="BF217" t="s">
        <v>158</v>
      </c>
      <c r="BG217" t="s">
        <v>158</v>
      </c>
      <c r="BM217" t="s">
        <v>158</v>
      </c>
      <c r="BN217" t="s">
        <v>158</v>
      </c>
      <c r="BV217" t="s">
        <v>158</v>
      </c>
      <c r="BW217" t="s">
        <v>158</v>
      </c>
      <c r="BX217" t="s">
        <v>158</v>
      </c>
      <c r="BY217" t="s">
        <v>158</v>
      </c>
      <c r="BZ217" t="s">
        <v>158</v>
      </c>
      <c r="CK217" t="s">
        <v>158</v>
      </c>
      <c r="CL217" t="s">
        <v>158</v>
      </c>
      <c r="CM217" t="s">
        <v>158</v>
      </c>
      <c r="CX217" t="s">
        <v>158</v>
      </c>
      <c r="CY217" t="s">
        <v>158</v>
      </c>
      <c r="CZ217" t="s">
        <v>158</v>
      </c>
      <c r="DA217" t="s">
        <v>158</v>
      </c>
      <c r="DB217" t="s">
        <v>158</v>
      </c>
      <c r="DC217" t="s">
        <v>158</v>
      </c>
      <c r="DD217" t="s">
        <v>158</v>
      </c>
      <c r="DE217" t="s">
        <v>158</v>
      </c>
      <c r="DF217" t="s">
        <v>158</v>
      </c>
      <c r="DG217" t="s">
        <v>158</v>
      </c>
      <c r="DH217" t="s">
        <v>158</v>
      </c>
      <c r="DI217" t="s">
        <v>158</v>
      </c>
      <c r="DJ217" t="s">
        <v>158</v>
      </c>
      <c r="DK217" t="s">
        <v>158</v>
      </c>
      <c r="DL217" t="s">
        <v>158</v>
      </c>
      <c r="DM217" t="s">
        <v>158</v>
      </c>
      <c r="DN217" t="s">
        <v>158</v>
      </c>
      <c r="DO217" t="s">
        <v>158</v>
      </c>
      <c r="DP217" t="s">
        <v>158</v>
      </c>
      <c r="DQ217" t="s">
        <v>158</v>
      </c>
      <c r="DR217" t="s">
        <v>158</v>
      </c>
      <c r="DS217" t="s">
        <v>158</v>
      </c>
      <c r="DT217" t="s">
        <v>158</v>
      </c>
      <c r="DU217" t="s">
        <v>158</v>
      </c>
      <c r="DV217" t="s">
        <v>158</v>
      </c>
      <c r="DW217">
        <v>4.7157450000000001</v>
      </c>
      <c r="DX217">
        <v>10.726495</v>
      </c>
      <c r="DY217" t="s">
        <v>158</v>
      </c>
      <c r="DZ217">
        <v>90.11</v>
      </c>
      <c r="EI217" t="s">
        <v>158</v>
      </c>
      <c r="EJ217" t="s">
        <v>158</v>
      </c>
      <c r="EK217" s="2">
        <v>0</v>
      </c>
    </row>
    <row r="218" spans="1:143" x14ac:dyDescent="0.3">
      <c r="A218" t="s">
        <v>999</v>
      </c>
      <c r="B218" t="s">
        <v>162</v>
      </c>
      <c r="C218" t="s">
        <v>657</v>
      </c>
      <c r="D218" t="s">
        <v>155</v>
      </c>
      <c r="E218" t="s">
        <v>156</v>
      </c>
      <c r="F218" t="s">
        <v>155</v>
      </c>
      <c r="G218" t="s">
        <v>1000</v>
      </c>
      <c r="H218" t="s">
        <v>155</v>
      </c>
      <c r="I218" t="s">
        <v>155</v>
      </c>
      <c r="L218" t="s">
        <v>155</v>
      </c>
      <c r="M218">
        <v>0.23471329248352199</v>
      </c>
      <c r="N218">
        <v>377.73518444897098</v>
      </c>
      <c r="Q218">
        <v>559.57133950015202</v>
      </c>
      <c r="R218" t="s">
        <v>999</v>
      </c>
      <c r="U218" t="s">
        <v>158</v>
      </c>
      <c r="V218" t="s">
        <v>158</v>
      </c>
      <c r="W218" t="s">
        <v>158</v>
      </c>
      <c r="X218" t="s">
        <v>158</v>
      </c>
      <c r="Y218" t="s">
        <v>158</v>
      </c>
      <c r="Z218" t="s">
        <v>158</v>
      </c>
      <c r="AA218" t="s">
        <v>158</v>
      </c>
      <c r="AB218" t="s">
        <v>158</v>
      </c>
      <c r="AC218" t="s">
        <v>158</v>
      </c>
      <c r="AD218" t="s">
        <v>158</v>
      </c>
      <c r="AE218" t="s">
        <v>158</v>
      </c>
      <c r="AF218" t="s">
        <v>158</v>
      </c>
      <c r="AG218" t="s">
        <v>158</v>
      </c>
      <c r="AH218" t="s">
        <v>158</v>
      </c>
      <c r="BC218" t="str">
        <f t="shared" si="6"/>
        <v>NA</v>
      </c>
      <c r="BD218" t="str">
        <f t="shared" si="7"/>
        <v>NA</v>
      </c>
      <c r="BE218" t="s">
        <v>158</v>
      </c>
      <c r="BF218" t="s">
        <v>158</v>
      </c>
      <c r="BG218" t="s">
        <v>158</v>
      </c>
      <c r="BM218" t="s">
        <v>158</v>
      </c>
      <c r="BN218" t="s">
        <v>158</v>
      </c>
      <c r="BV218" t="s">
        <v>158</v>
      </c>
      <c r="BW218" t="s">
        <v>158</v>
      </c>
      <c r="BX218" t="s">
        <v>158</v>
      </c>
      <c r="BY218" t="s">
        <v>158</v>
      </c>
      <c r="BZ218" t="s">
        <v>158</v>
      </c>
      <c r="CK218" t="s">
        <v>158</v>
      </c>
      <c r="CL218" t="s">
        <v>158</v>
      </c>
      <c r="CM218" t="s">
        <v>158</v>
      </c>
      <c r="CX218" t="s">
        <v>158</v>
      </c>
      <c r="CY218" t="s">
        <v>158</v>
      </c>
      <c r="CZ218" t="s">
        <v>158</v>
      </c>
      <c r="DA218" t="s">
        <v>158</v>
      </c>
      <c r="DB218" t="s">
        <v>158</v>
      </c>
      <c r="DC218" t="s">
        <v>158</v>
      </c>
      <c r="DD218" t="s">
        <v>158</v>
      </c>
      <c r="DE218" t="s">
        <v>158</v>
      </c>
      <c r="DF218" t="s">
        <v>158</v>
      </c>
      <c r="DG218" t="s">
        <v>158</v>
      </c>
      <c r="DH218" t="s">
        <v>158</v>
      </c>
      <c r="DI218" t="s">
        <v>158</v>
      </c>
      <c r="DJ218" t="s">
        <v>158</v>
      </c>
      <c r="DK218" t="s">
        <v>158</v>
      </c>
      <c r="DL218" t="s">
        <v>158</v>
      </c>
      <c r="DM218" t="s">
        <v>158</v>
      </c>
      <c r="DN218" t="s">
        <v>158</v>
      </c>
      <c r="DO218" t="s">
        <v>158</v>
      </c>
      <c r="DP218" t="s">
        <v>158</v>
      </c>
      <c r="DQ218" t="s">
        <v>158</v>
      </c>
      <c r="DR218" t="s">
        <v>158</v>
      </c>
      <c r="DS218" t="s">
        <v>158</v>
      </c>
      <c r="DT218" t="s">
        <v>158</v>
      </c>
      <c r="DU218" t="s">
        <v>158</v>
      </c>
      <c r="DV218" t="s">
        <v>158</v>
      </c>
      <c r="DW218">
        <v>-4.8725459999999998</v>
      </c>
      <c r="DX218">
        <v>13.96</v>
      </c>
      <c r="DY218" t="s">
        <v>158</v>
      </c>
      <c r="DZ218">
        <v>33.19</v>
      </c>
      <c r="EI218" t="s">
        <v>158</v>
      </c>
      <c r="EJ218" t="s">
        <v>158</v>
      </c>
      <c r="EK218" s="2">
        <v>0</v>
      </c>
    </row>
    <row r="219" spans="1:143" x14ac:dyDescent="0.3">
      <c r="A219" t="s">
        <v>1001</v>
      </c>
      <c r="B219" t="s">
        <v>162</v>
      </c>
      <c r="C219" t="s">
        <v>163</v>
      </c>
      <c r="D219" t="s">
        <v>155</v>
      </c>
      <c r="E219" t="s">
        <v>156</v>
      </c>
      <c r="F219" t="s">
        <v>155</v>
      </c>
      <c r="H219" t="s">
        <v>155</v>
      </c>
      <c r="I219" t="s">
        <v>156</v>
      </c>
      <c r="J219" t="s">
        <v>220</v>
      </c>
      <c r="L219" t="s">
        <v>155</v>
      </c>
      <c r="M219">
        <v>1.3295253003877501</v>
      </c>
      <c r="N219">
        <v>2139.6678443629198</v>
      </c>
      <c r="Q219">
        <v>3193.5289833165498</v>
      </c>
      <c r="R219" t="s">
        <v>1001</v>
      </c>
      <c r="U219" t="s">
        <v>165</v>
      </c>
      <c r="V219" t="s">
        <v>1002</v>
      </c>
      <c r="W219" t="s">
        <v>1003</v>
      </c>
      <c r="X219" t="s">
        <v>1001</v>
      </c>
      <c r="Y219" t="s">
        <v>168</v>
      </c>
      <c r="Z219" t="s">
        <v>158</v>
      </c>
      <c r="AA219" t="s">
        <v>158</v>
      </c>
      <c r="AB219" t="s">
        <v>851</v>
      </c>
      <c r="AC219" t="s">
        <v>158</v>
      </c>
      <c r="AD219" t="s">
        <v>174</v>
      </c>
      <c r="AE219" t="s">
        <v>158</v>
      </c>
      <c r="AF219" t="s">
        <v>606</v>
      </c>
      <c r="AG219" t="s">
        <v>172</v>
      </c>
      <c r="AH219" t="s">
        <v>158</v>
      </c>
      <c r="AI219">
        <v>27.3</v>
      </c>
      <c r="AJ219">
        <v>69.900000000000006</v>
      </c>
      <c r="AK219">
        <v>1.9</v>
      </c>
      <c r="AL219">
        <v>0.9</v>
      </c>
      <c r="AM219">
        <v>0</v>
      </c>
      <c r="BC219">
        <f t="shared" si="6"/>
        <v>0.9</v>
      </c>
      <c r="BD219">
        <f t="shared" si="7"/>
        <v>71.800000000000011</v>
      </c>
      <c r="BE219" t="s">
        <v>158</v>
      </c>
      <c r="BF219" t="s">
        <v>175</v>
      </c>
      <c r="BG219" t="s">
        <v>158</v>
      </c>
      <c r="BH219">
        <v>6</v>
      </c>
      <c r="BL219">
        <v>38</v>
      </c>
      <c r="BM219" t="s">
        <v>158</v>
      </c>
      <c r="BN219" t="s">
        <v>174</v>
      </c>
      <c r="BQ219">
        <v>95.1</v>
      </c>
      <c r="BS219">
        <v>0</v>
      </c>
      <c r="BV219" t="s">
        <v>158</v>
      </c>
      <c r="BW219" t="s">
        <v>158</v>
      </c>
      <c r="BX219" t="s">
        <v>158</v>
      </c>
      <c r="BY219" t="s">
        <v>174</v>
      </c>
      <c r="BZ219" t="s">
        <v>158</v>
      </c>
      <c r="CK219" t="s">
        <v>158</v>
      </c>
      <c r="CL219" t="s">
        <v>174</v>
      </c>
      <c r="CM219" t="s">
        <v>158</v>
      </c>
      <c r="CN219">
        <v>16</v>
      </c>
      <c r="CO219">
        <v>22</v>
      </c>
      <c r="CP219">
        <v>46</v>
      </c>
      <c r="CR219">
        <v>14</v>
      </c>
      <c r="CX219" t="s">
        <v>158</v>
      </c>
      <c r="CY219" t="s">
        <v>175</v>
      </c>
      <c r="CZ219" t="s">
        <v>158</v>
      </c>
      <c r="DA219" t="s">
        <v>158</v>
      </c>
      <c r="DB219" t="s">
        <v>158</v>
      </c>
      <c r="DC219" t="s">
        <v>1004</v>
      </c>
      <c r="DD219" t="s">
        <v>158</v>
      </c>
      <c r="DE219" t="s">
        <v>158</v>
      </c>
      <c r="DF219" t="s">
        <v>158</v>
      </c>
      <c r="DG219" t="s">
        <v>158</v>
      </c>
      <c r="DH219" t="s">
        <v>158</v>
      </c>
      <c r="DI219" t="s">
        <v>158</v>
      </c>
      <c r="DJ219" t="s">
        <v>158</v>
      </c>
      <c r="DK219" t="s">
        <v>158</v>
      </c>
      <c r="DL219" t="s">
        <v>158</v>
      </c>
      <c r="DM219" t="s">
        <v>158</v>
      </c>
      <c r="DN219" t="s">
        <v>158</v>
      </c>
      <c r="DO219" t="s">
        <v>158</v>
      </c>
      <c r="DP219" t="s">
        <v>158</v>
      </c>
      <c r="DQ219" t="s">
        <v>158</v>
      </c>
      <c r="DR219" t="s">
        <v>158</v>
      </c>
      <c r="DS219" t="s">
        <v>158</v>
      </c>
      <c r="DT219" t="s">
        <v>158</v>
      </c>
      <c r="DU219" t="s">
        <v>158</v>
      </c>
      <c r="DV219" t="s">
        <v>158</v>
      </c>
      <c r="DW219">
        <v>5</v>
      </c>
      <c r="DX219">
        <v>11.372647000000001</v>
      </c>
      <c r="DY219" t="s">
        <v>158</v>
      </c>
      <c r="DZ219">
        <v>85.231628999999998</v>
      </c>
      <c r="EB219">
        <v>0</v>
      </c>
      <c r="EC219">
        <v>23.783899999999999</v>
      </c>
      <c r="ED219">
        <v>38.974699999999999</v>
      </c>
      <c r="EE219">
        <v>0</v>
      </c>
      <c r="EF219">
        <v>50.934800000000003</v>
      </c>
      <c r="EG219">
        <v>76.8386</v>
      </c>
      <c r="EI219" t="s">
        <v>158</v>
      </c>
      <c r="EJ219" t="s">
        <v>158</v>
      </c>
      <c r="EK219" s="2">
        <v>0</v>
      </c>
    </row>
    <row r="220" spans="1:143" x14ac:dyDescent="0.3">
      <c r="A220" t="s">
        <v>1005</v>
      </c>
      <c r="B220" t="s">
        <v>162</v>
      </c>
      <c r="C220" t="s">
        <v>366</v>
      </c>
      <c r="D220" t="s">
        <v>155</v>
      </c>
      <c r="E220" t="s">
        <v>156</v>
      </c>
      <c r="F220" t="s">
        <v>155</v>
      </c>
      <c r="H220" t="s">
        <v>155</v>
      </c>
      <c r="I220" t="s">
        <v>155</v>
      </c>
      <c r="L220" t="s">
        <v>156</v>
      </c>
      <c r="M220">
        <v>0.212519432127772</v>
      </c>
      <c r="N220">
        <v>342.01755701335202</v>
      </c>
      <c r="Q220">
        <v>508.90680072534599</v>
      </c>
      <c r="R220" t="s">
        <v>1005</v>
      </c>
      <c r="U220" t="s">
        <v>158</v>
      </c>
      <c r="V220" t="s">
        <v>158</v>
      </c>
      <c r="W220" t="s">
        <v>158</v>
      </c>
      <c r="X220" t="s">
        <v>158</v>
      </c>
      <c r="Y220" t="s">
        <v>158</v>
      </c>
      <c r="Z220" t="s">
        <v>158</v>
      </c>
      <c r="AA220" t="s">
        <v>158</v>
      </c>
      <c r="AB220" t="s">
        <v>158</v>
      </c>
      <c r="AC220" t="s">
        <v>158</v>
      </c>
      <c r="AD220" t="s">
        <v>158</v>
      </c>
      <c r="AE220" t="s">
        <v>158</v>
      </c>
      <c r="AF220" t="s">
        <v>158</v>
      </c>
      <c r="AG220" t="s">
        <v>158</v>
      </c>
      <c r="AH220" t="s">
        <v>158</v>
      </c>
      <c r="BC220" t="str">
        <f t="shared" si="6"/>
        <v>NA</v>
      </c>
      <c r="BD220" t="str">
        <f t="shared" si="7"/>
        <v>NA</v>
      </c>
      <c r="BE220" t="s">
        <v>158</v>
      </c>
      <c r="BF220" t="s">
        <v>158</v>
      </c>
      <c r="BG220" t="s">
        <v>158</v>
      </c>
      <c r="BM220" t="s">
        <v>158</v>
      </c>
      <c r="BN220" t="s">
        <v>158</v>
      </c>
      <c r="BV220" t="s">
        <v>158</v>
      </c>
      <c r="BW220" t="s">
        <v>158</v>
      </c>
      <c r="BX220" t="s">
        <v>158</v>
      </c>
      <c r="BY220" t="s">
        <v>158</v>
      </c>
      <c r="BZ220" t="s">
        <v>158</v>
      </c>
      <c r="CK220" t="s">
        <v>158</v>
      </c>
      <c r="CL220" t="s">
        <v>158</v>
      </c>
      <c r="CM220" t="s">
        <v>158</v>
      </c>
      <c r="CX220" t="s">
        <v>158</v>
      </c>
      <c r="CY220" t="s">
        <v>158</v>
      </c>
      <c r="CZ220" t="s">
        <v>158</v>
      </c>
      <c r="DA220" t="s">
        <v>158</v>
      </c>
      <c r="DB220" t="s">
        <v>158</v>
      </c>
      <c r="DC220" t="s">
        <v>158</v>
      </c>
      <c r="DD220" t="s">
        <v>158</v>
      </c>
      <c r="DE220" t="s">
        <v>158</v>
      </c>
      <c r="DF220" t="s">
        <v>158</v>
      </c>
      <c r="DG220" t="s">
        <v>158</v>
      </c>
      <c r="DH220" t="s">
        <v>158</v>
      </c>
      <c r="DI220" t="s">
        <v>158</v>
      </c>
      <c r="DJ220" t="s">
        <v>158</v>
      </c>
      <c r="DK220" t="s">
        <v>158</v>
      </c>
      <c r="DL220" t="s">
        <v>158</v>
      </c>
      <c r="DM220" t="s">
        <v>158</v>
      </c>
      <c r="DN220" t="s">
        <v>158</v>
      </c>
      <c r="DO220" t="s">
        <v>158</v>
      </c>
      <c r="DP220" t="s">
        <v>158</v>
      </c>
      <c r="DQ220" t="s">
        <v>158</v>
      </c>
      <c r="DR220" t="s">
        <v>158</v>
      </c>
      <c r="DS220" t="s">
        <v>158</v>
      </c>
      <c r="DT220" t="s">
        <v>158</v>
      </c>
      <c r="DU220" t="s">
        <v>158</v>
      </c>
      <c r="DV220" t="s">
        <v>158</v>
      </c>
      <c r="DW220">
        <v>5</v>
      </c>
      <c r="DY220" t="s">
        <v>158</v>
      </c>
      <c r="EI220" t="s">
        <v>158</v>
      </c>
      <c r="EJ220" t="s">
        <v>158</v>
      </c>
      <c r="EK220" s="2">
        <v>3</v>
      </c>
    </row>
    <row r="221" spans="1:143" x14ac:dyDescent="0.3">
      <c r="A221" t="s">
        <v>1006</v>
      </c>
      <c r="B221" t="s">
        <v>181</v>
      </c>
      <c r="C221" t="s">
        <v>1007</v>
      </c>
      <c r="D221" t="s">
        <v>156</v>
      </c>
      <c r="E221" t="s">
        <v>156</v>
      </c>
      <c r="F221" t="s">
        <v>156</v>
      </c>
      <c r="H221" t="s">
        <v>156</v>
      </c>
      <c r="I221" t="s">
        <v>156</v>
      </c>
      <c r="J221" t="s">
        <v>673</v>
      </c>
      <c r="L221" t="s">
        <v>155</v>
      </c>
      <c r="M221">
        <v>0.59051911037322702</v>
      </c>
      <c r="N221">
        <v>950.35028786506803</v>
      </c>
      <c r="Q221">
        <v>1437.1262510643301</v>
      </c>
      <c r="R221" t="s">
        <v>1006</v>
      </c>
      <c r="U221" t="s">
        <v>286</v>
      </c>
      <c r="V221" t="s">
        <v>158</v>
      </c>
      <c r="W221" t="s">
        <v>158</v>
      </c>
      <c r="X221" t="s">
        <v>158</v>
      </c>
      <c r="Y221" t="s">
        <v>158</v>
      </c>
      <c r="Z221" t="s">
        <v>158</v>
      </c>
      <c r="AA221" t="s">
        <v>158</v>
      </c>
      <c r="AB221" t="s">
        <v>158</v>
      </c>
      <c r="AC221" t="s">
        <v>158</v>
      </c>
      <c r="AD221" t="s">
        <v>158</v>
      </c>
      <c r="AE221" t="s">
        <v>158</v>
      </c>
      <c r="AF221" t="s">
        <v>158</v>
      </c>
      <c r="AG221" t="s">
        <v>158</v>
      </c>
      <c r="AH221" t="s">
        <v>158</v>
      </c>
      <c r="AJ221">
        <v>25.2941</v>
      </c>
      <c r="AK221">
        <v>35.2941</v>
      </c>
      <c r="AL221">
        <v>28.235299999999999</v>
      </c>
      <c r="AO221">
        <v>11.176500000000001</v>
      </c>
      <c r="BC221">
        <f t="shared" si="6"/>
        <v>28.235299999999999</v>
      </c>
      <c r="BD221">
        <f t="shared" si="7"/>
        <v>60.588200000000001</v>
      </c>
      <c r="BE221" t="s">
        <v>158</v>
      </c>
      <c r="BF221" t="s">
        <v>158</v>
      </c>
      <c r="BG221" t="s">
        <v>158</v>
      </c>
      <c r="BH221">
        <v>41.010000000000012</v>
      </c>
      <c r="BI221">
        <v>23.02</v>
      </c>
      <c r="BJ221">
        <v>15.83</v>
      </c>
      <c r="BK221">
        <v>2.16</v>
      </c>
      <c r="BM221" t="s">
        <v>158</v>
      </c>
      <c r="BN221" t="s">
        <v>158</v>
      </c>
      <c r="BP221">
        <v>16</v>
      </c>
      <c r="BQ221">
        <v>11.51</v>
      </c>
      <c r="BS221">
        <v>2.88</v>
      </c>
      <c r="BV221" t="s">
        <v>158</v>
      </c>
      <c r="BW221" t="s">
        <v>158</v>
      </c>
      <c r="BX221" t="s">
        <v>158</v>
      </c>
      <c r="BY221" t="s">
        <v>158</v>
      </c>
      <c r="BZ221" t="s">
        <v>158</v>
      </c>
      <c r="CK221" t="s">
        <v>158</v>
      </c>
      <c r="CL221" t="s">
        <v>158</v>
      </c>
      <c r="CM221" t="s">
        <v>158</v>
      </c>
      <c r="CX221" t="s">
        <v>158</v>
      </c>
      <c r="CY221" t="s">
        <v>158</v>
      </c>
      <c r="CZ221" t="s">
        <v>158</v>
      </c>
      <c r="DA221" t="s">
        <v>158</v>
      </c>
      <c r="DB221" t="s">
        <v>158</v>
      </c>
      <c r="DC221" t="s">
        <v>158</v>
      </c>
      <c r="DD221" t="s">
        <v>158</v>
      </c>
      <c r="DE221" t="s">
        <v>158</v>
      </c>
      <c r="DF221" t="s">
        <v>158</v>
      </c>
      <c r="DG221" t="s">
        <v>158</v>
      </c>
      <c r="DH221" t="s">
        <v>158</v>
      </c>
      <c r="DI221" t="s">
        <v>158</v>
      </c>
      <c r="DJ221" t="s">
        <v>158</v>
      </c>
      <c r="DK221" t="s">
        <v>158</v>
      </c>
      <c r="DL221" t="s">
        <v>158</v>
      </c>
      <c r="DM221" t="s">
        <v>158</v>
      </c>
      <c r="DN221" t="s">
        <v>158</v>
      </c>
      <c r="DO221" t="s">
        <v>158</v>
      </c>
      <c r="DP221" t="s">
        <v>158</v>
      </c>
      <c r="DQ221" t="s">
        <v>158</v>
      </c>
      <c r="DR221" t="s">
        <v>158</v>
      </c>
      <c r="DS221" t="s">
        <v>158</v>
      </c>
      <c r="DT221" t="s">
        <v>158</v>
      </c>
      <c r="DU221" t="s">
        <v>158</v>
      </c>
      <c r="DV221" t="s">
        <v>158</v>
      </c>
      <c r="DW221">
        <v>5</v>
      </c>
      <c r="DX221">
        <v>14.199197</v>
      </c>
      <c r="DY221" t="s">
        <v>158</v>
      </c>
      <c r="DZ221">
        <v>25.31033</v>
      </c>
      <c r="EI221" t="s">
        <v>158</v>
      </c>
      <c r="EJ221" t="s">
        <v>158</v>
      </c>
      <c r="EK221" s="2">
        <v>3</v>
      </c>
      <c r="EM221">
        <v>39.239089697612329</v>
      </c>
    </row>
    <row r="222" spans="1:143" x14ac:dyDescent="0.3">
      <c r="A222" t="s">
        <v>1008</v>
      </c>
      <c r="B222" t="s">
        <v>181</v>
      </c>
      <c r="C222" t="s">
        <v>1007</v>
      </c>
      <c r="D222" t="s">
        <v>156</v>
      </c>
      <c r="E222" t="s">
        <v>156</v>
      </c>
      <c r="F222" t="s">
        <v>156</v>
      </c>
      <c r="H222" t="s">
        <v>155</v>
      </c>
      <c r="I222" t="s">
        <v>156</v>
      </c>
      <c r="J222" t="s">
        <v>673</v>
      </c>
      <c r="L222" t="s">
        <v>155</v>
      </c>
      <c r="M222">
        <v>0.54281395633974305</v>
      </c>
      <c r="N222">
        <v>873.576130903891</v>
      </c>
      <c r="Q222">
        <v>1320.56200528724</v>
      </c>
      <c r="R222" t="s">
        <v>1008</v>
      </c>
      <c r="U222" t="s">
        <v>286</v>
      </c>
      <c r="V222" t="s">
        <v>158</v>
      </c>
      <c r="W222" t="s">
        <v>158</v>
      </c>
      <c r="X222" t="s">
        <v>158</v>
      </c>
      <c r="Y222" t="s">
        <v>158</v>
      </c>
      <c r="Z222" t="s">
        <v>158</v>
      </c>
      <c r="AA222" t="s">
        <v>158</v>
      </c>
      <c r="AB222" t="s">
        <v>158</v>
      </c>
      <c r="AC222" t="s">
        <v>158</v>
      </c>
      <c r="AD222" t="s">
        <v>158</v>
      </c>
      <c r="AE222" t="s">
        <v>158</v>
      </c>
      <c r="AF222" t="s">
        <v>158</v>
      </c>
      <c r="AG222" t="s">
        <v>158</v>
      </c>
      <c r="AH222" t="s">
        <v>158</v>
      </c>
      <c r="AJ222">
        <v>25.2941</v>
      </c>
      <c r="AK222">
        <v>35.2941</v>
      </c>
      <c r="AL222">
        <v>28.235299999999999</v>
      </c>
      <c r="AO222">
        <v>11.176500000000001</v>
      </c>
      <c r="BC222">
        <f t="shared" si="6"/>
        <v>28.235299999999999</v>
      </c>
      <c r="BD222">
        <f t="shared" si="7"/>
        <v>60.588200000000001</v>
      </c>
      <c r="BE222" t="s">
        <v>158</v>
      </c>
      <c r="BF222" t="s">
        <v>158</v>
      </c>
      <c r="BG222" t="s">
        <v>158</v>
      </c>
      <c r="BH222">
        <v>41.010000000000012</v>
      </c>
      <c r="BI222">
        <v>23.02</v>
      </c>
      <c r="BJ222">
        <v>15.83</v>
      </c>
      <c r="BK222">
        <v>2.16</v>
      </c>
      <c r="BM222" t="s">
        <v>158</v>
      </c>
      <c r="BN222" t="s">
        <v>158</v>
      </c>
      <c r="BP222">
        <v>16</v>
      </c>
      <c r="BQ222">
        <v>11.51</v>
      </c>
      <c r="BS222">
        <v>2.88</v>
      </c>
      <c r="BV222" t="s">
        <v>158</v>
      </c>
      <c r="BW222" t="s">
        <v>158</v>
      </c>
      <c r="BX222" t="s">
        <v>158</v>
      </c>
      <c r="BY222" t="s">
        <v>158</v>
      </c>
      <c r="BZ222" t="s">
        <v>158</v>
      </c>
      <c r="CK222" t="s">
        <v>158</v>
      </c>
      <c r="CL222" t="s">
        <v>158</v>
      </c>
      <c r="CM222" t="s">
        <v>158</v>
      </c>
      <c r="CX222" t="s">
        <v>158</v>
      </c>
      <c r="CY222" t="s">
        <v>158</v>
      </c>
      <c r="CZ222" t="s">
        <v>158</v>
      </c>
      <c r="DA222" t="s">
        <v>158</v>
      </c>
      <c r="DB222" t="s">
        <v>158</v>
      </c>
      <c r="DC222" t="s">
        <v>158</v>
      </c>
      <c r="DD222" t="s">
        <v>158</v>
      </c>
      <c r="DE222" t="s">
        <v>158</v>
      </c>
      <c r="DF222" t="s">
        <v>158</v>
      </c>
      <c r="DG222" t="s">
        <v>158</v>
      </c>
      <c r="DH222" t="s">
        <v>158</v>
      </c>
      <c r="DI222" t="s">
        <v>158</v>
      </c>
      <c r="DJ222" t="s">
        <v>158</v>
      </c>
      <c r="DK222" t="s">
        <v>158</v>
      </c>
      <c r="DL222" t="s">
        <v>158</v>
      </c>
      <c r="DM222" t="s">
        <v>158</v>
      </c>
      <c r="DN222" t="s">
        <v>158</v>
      </c>
      <c r="DO222" t="s">
        <v>158</v>
      </c>
      <c r="DP222" t="s">
        <v>158</v>
      </c>
      <c r="DQ222" t="s">
        <v>158</v>
      </c>
      <c r="DR222" t="s">
        <v>158</v>
      </c>
      <c r="DS222" t="s">
        <v>158</v>
      </c>
      <c r="DT222" t="s">
        <v>158</v>
      </c>
      <c r="DU222" t="s">
        <v>158</v>
      </c>
      <c r="DV222" t="s">
        <v>158</v>
      </c>
      <c r="DW222">
        <v>4.7276740000000004</v>
      </c>
      <c r="DX222">
        <v>13.71</v>
      </c>
      <c r="DY222" t="s">
        <v>158</v>
      </c>
      <c r="DZ222">
        <v>57.73</v>
      </c>
      <c r="EI222" t="s">
        <v>158</v>
      </c>
      <c r="EJ222" t="s">
        <v>158</v>
      </c>
      <c r="EK222" s="2">
        <v>0</v>
      </c>
      <c r="EM222">
        <v>68.342344491341038</v>
      </c>
    </row>
    <row r="223" spans="1:143" x14ac:dyDescent="0.3">
      <c r="A223" t="s">
        <v>1009</v>
      </c>
      <c r="B223" t="s">
        <v>181</v>
      </c>
      <c r="C223" t="s">
        <v>1007</v>
      </c>
      <c r="D223" t="s">
        <v>156</v>
      </c>
      <c r="E223" t="s">
        <v>155</v>
      </c>
      <c r="F223" t="s">
        <v>156</v>
      </c>
      <c r="H223" t="s">
        <v>155</v>
      </c>
      <c r="I223" t="s">
        <v>155</v>
      </c>
      <c r="J223" t="s">
        <v>673</v>
      </c>
      <c r="K223" t="s">
        <v>1010</v>
      </c>
      <c r="L223" t="s">
        <v>155</v>
      </c>
      <c r="M223">
        <v>0.27463131001442498</v>
      </c>
      <c r="N223">
        <v>441.97713493812603</v>
      </c>
      <c r="Q223">
        <v>668.28895752639403</v>
      </c>
      <c r="R223" t="s">
        <v>1009</v>
      </c>
      <c r="U223" t="s">
        <v>286</v>
      </c>
      <c r="V223" t="s">
        <v>158</v>
      </c>
      <c r="W223" t="s">
        <v>158</v>
      </c>
      <c r="X223" t="s">
        <v>158</v>
      </c>
      <c r="Y223" t="s">
        <v>158</v>
      </c>
      <c r="Z223" t="s">
        <v>158</v>
      </c>
      <c r="AA223" t="s">
        <v>158</v>
      </c>
      <c r="AB223" t="s">
        <v>158</v>
      </c>
      <c r="AC223" t="s">
        <v>158</v>
      </c>
      <c r="AD223" t="s">
        <v>158</v>
      </c>
      <c r="AE223" t="s">
        <v>158</v>
      </c>
      <c r="AF223" t="s">
        <v>158</v>
      </c>
      <c r="AG223" t="s">
        <v>158</v>
      </c>
      <c r="AH223" t="s">
        <v>158</v>
      </c>
      <c r="AJ223">
        <v>25.2941</v>
      </c>
      <c r="AK223">
        <v>35.2941</v>
      </c>
      <c r="AL223">
        <v>28.235299999999999</v>
      </c>
      <c r="AO223">
        <v>11.176500000000001</v>
      </c>
      <c r="BC223">
        <f t="shared" si="6"/>
        <v>28.235299999999999</v>
      </c>
      <c r="BD223">
        <f t="shared" si="7"/>
        <v>60.588200000000001</v>
      </c>
      <c r="BE223" t="s">
        <v>158</v>
      </c>
      <c r="BF223" t="s">
        <v>158</v>
      </c>
      <c r="BG223" t="s">
        <v>158</v>
      </c>
      <c r="BH223">
        <v>41.010000000000012</v>
      </c>
      <c r="BI223">
        <v>23.02</v>
      </c>
      <c r="BJ223">
        <v>15.83</v>
      </c>
      <c r="BK223">
        <v>2.16</v>
      </c>
      <c r="BM223" t="s">
        <v>158</v>
      </c>
      <c r="BN223" t="s">
        <v>158</v>
      </c>
      <c r="BP223">
        <v>16</v>
      </c>
      <c r="BQ223">
        <v>11.51</v>
      </c>
      <c r="BS223">
        <v>2.88</v>
      </c>
      <c r="BV223" t="s">
        <v>158</v>
      </c>
      <c r="BW223" t="s">
        <v>158</v>
      </c>
      <c r="BX223" t="s">
        <v>158</v>
      </c>
      <c r="BY223" t="s">
        <v>158</v>
      </c>
      <c r="BZ223" t="s">
        <v>158</v>
      </c>
      <c r="CK223" t="s">
        <v>158</v>
      </c>
      <c r="CL223" t="s">
        <v>158</v>
      </c>
      <c r="CM223" t="s">
        <v>158</v>
      </c>
      <c r="CX223" t="s">
        <v>158</v>
      </c>
      <c r="CY223" t="s">
        <v>158</v>
      </c>
      <c r="CZ223" t="s">
        <v>158</v>
      </c>
      <c r="DA223" t="s">
        <v>158</v>
      </c>
      <c r="DB223" t="s">
        <v>158</v>
      </c>
      <c r="DC223" t="s">
        <v>158</v>
      </c>
      <c r="DD223" t="s">
        <v>158</v>
      </c>
      <c r="DE223" t="s">
        <v>158</v>
      </c>
      <c r="DF223" t="s">
        <v>158</v>
      </c>
      <c r="DG223" t="s">
        <v>158</v>
      </c>
      <c r="DH223" t="s">
        <v>158</v>
      </c>
      <c r="DI223" t="s">
        <v>158</v>
      </c>
      <c r="DJ223" t="s">
        <v>158</v>
      </c>
      <c r="DK223" t="s">
        <v>158</v>
      </c>
      <c r="DL223" t="s">
        <v>158</v>
      </c>
      <c r="DM223" t="s">
        <v>158</v>
      </c>
      <c r="DN223" t="s">
        <v>158</v>
      </c>
      <c r="DO223" t="s">
        <v>158</v>
      </c>
      <c r="DP223" t="s">
        <v>158</v>
      </c>
      <c r="DQ223" t="s">
        <v>158</v>
      </c>
      <c r="DR223" t="s">
        <v>158</v>
      </c>
      <c r="DS223" t="s">
        <v>158</v>
      </c>
      <c r="DT223" t="s">
        <v>158</v>
      </c>
      <c r="DU223" t="s">
        <v>158</v>
      </c>
      <c r="DV223" t="s">
        <v>158</v>
      </c>
      <c r="DW223">
        <v>4.2443499999999998</v>
      </c>
      <c r="DX223">
        <v>13.18</v>
      </c>
      <c r="DY223" t="s">
        <v>158</v>
      </c>
      <c r="DZ223">
        <v>67.72</v>
      </c>
      <c r="EI223" t="s">
        <v>158</v>
      </c>
      <c r="EJ223" t="s">
        <v>158</v>
      </c>
      <c r="EK223" s="2">
        <v>0</v>
      </c>
      <c r="EM223">
        <v>61.058571607593052</v>
      </c>
    </row>
    <row r="224" spans="1:143" x14ac:dyDescent="0.3">
      <c r="A224" t="s">
        <v>1011</v>
      </c>
      <c r="B224" t="s">
        <v>181</v>
      </c>
      <c r="C224" t="s">
        <v>1007</v>
      </c>
      <c r="D224" t="s">
        <v>155</v>
      </c>
      <c r="E224" t="s">
        <v>155</v>
      </c>
      <c r="F224" t="s">
        <v>156</v>
      </c>
      <c r="H224" t="s">
        <v>155</v>
      </c>
      <c r="I224" t="s">
        <v>155</v>
      </c>
      <c r="J224" t="s">
        <v>673</v>
      </c>
      <c r="K224" t="s">
        <v>1010</v>
      </c>
      <c r="L224" t="s">
        <v>155</v>
      </c>
      <c r="M224">
        <v>0.48922670257133699</v>
      </c>
      <c r="N224">
        <v>787.335633094233</v>
      </c>
      <c r="Q224">
        <v>1190.5140951389001</v>
      </c>
      <c r="R224" t="s">
        <v>1011</v>
      </c>
      <c r="U224" t="s">
        <v>286</v>
      </c>
      <c r="V224" t="s">
        <v>1012</v>
      </c>
      <c r="W224" t="s">
        <v>1007</v>
      </c>
      <c r="X224" t="s">
        <v>1011</v>
      </c>
      <c r="Y224" t="s">
        <v>168</v>
      </c>
      <c r="Z224" t="s">
        <v>158</v>
      </c>
      <c r="AA224" t="s">
        <v>158</v>
      </c>
      <c r="AB224" t="s">
        <v>1013</v>
      </c>
      <c r="AC224" t="s">
        <v>158</v>
      </c>
      <c r="AD224" t="s">
        <v>158</v>
      </c>
      <c r="AE224" t="s">
        <v>158</v>
      </c>
      <c r="AF224" t="s">
        <v>158</v>
      </c>
      <c r="AG224" t="s">
        <v>158</v>
      </c>
      <c r="AH224" t="s">
        <v>158</v>
      </c>
      <c r="AJ224">
        <v>20</v>
      </c>
      <c r="AK224">
        <v>31.25</v>
      </c>
      <c r="AL224">
        <v>30</v>
      </c>
      <c r="AO224">
        <v>11.25</v>
      </c>
      <c r="BC224">
        <f t="shared" si="6"/>
        <v>30</v>
      </c>
      <c r="BD224">
        <f t="shared" si="7"/>
        <v>51.25</v>
      </c>
      <c r="BE224" t="s">
        <v>158</v>
      </c>
      <c r="BF224" t="s">
        <v>158</v>
      </c>
      <c r="BG224" t="s">
        <v>158</v>
      </c>
      <c r="BH224">
        <v>93.889999999999986</v>
      </c>
      <c r="BI224">
        <v>63.27</v>
      </c>
      <c r="BJ224">
        <v>16.329999999999998</v>
      </c>
      <c r="BK224">
        <v>14.29</v>
      </c>
      <c r="BM224" t="s">
        <v>158</v>
      </c>
      <c r="BN224" t="s">
        <v>158</v>
      </c>
      <c r="BP224">
        <v>26</v>
      </c>
      <c r="BQ224">
        <v>53.06</v>
      </c>
      <c r="BS224">
        <v>34.69</v>
      </c>
      <c r="BV224" t="s">
        <v>158</v>
      </c>
      <c r="BW224" t="s">
        <v>158</v>
      </c>
      <c r="BX224" t="s">
        <v>158</v>
      </c>
      <c r="BY224" t="s">
        <v>158</v>
      </c>
      <c r="BZ224" t="s">
        <v>158</v>
      </c>
      <c r="CK224" t="s">
        <v>158</v>
      </c>
      <c r="CL224" t="s">
        <v>158</v>
      </c>
      <c r="CM224" t="s">
        <v>158</v>
      </c>
      <c r="CX224" t="s">
        <v>158</v>
      </c>
      <c r="CY224" t="s">
        <v>158</v>
      </c>
      <c r="CZ224" t="s">
        <v>158</v>
      </c>
      <c r="DA224" t="s">
        <v>158</v>
      </c>
      <c r="DB224" t="s">
        <v>158</v>
      </c>
      <c r="DC224" t="s">
        <v>158</v>
      </c>
      <c r="DD224" t="s">
        <v>158</v>
      </c>
      <c r="DE224" t="s">
        <v>158</v>
      </c>
      <c r="DF224" t="s">
        <v>158</v>
      </c>
      <c r="DG224" t="s">
        <v>158</v>
      </c>
      <c r="DH224" t="s">
        <v>158</v>
      </c>
      <c r="DI224" t="s">
        <v>158</v>
      </c>
      <c r="DJ224" t="s">
        <v>158</v>
      </c>
      <c r="DK224" t="s">
        <v>158</v>
      </c>
      <c r="DL224" t="s">
        <v>158</v>
      </c>
      <c r="DM224" t="s">
        <v>158</v>
      </c>
      <c r="DN224" t="s">
        <v>158</v>
      </c>
      <c r="DO224" t="s">
        <v>158</v>
      </c>
      <c r="DP224" t="s">
        <v>158</v>
      </c>
      <c r="DQ224" t="s">
        <v>158</v>
      </c>
      <c r="DR224" t="s">
        <v>158</v>
      </c>
      <c r="DS224" t="s">
        <v>158</v>
      </c>
      <c r="DT224" t="s">
        <v>158</v>
      </c>
      <c r="DU224" t="s">
        <v>158</v>
      </c>
      <c r="DV224" t="s">
        <v>158</v>
      </c>
      <c r="DW224">
        <v>4.2506500000000003</v>
      </c>
      <c r="DX224">
        <v>13.107483</v>
      </c>
      <c r="DY224" t="s">
        <v>158</v>
      </c>
      <c r="DZ224">
        <v>68.791837000000001</v>
      </c>
      <c r="EI224" t="s">
        <v>158</v>
      </c>
      <c r="EJ224" t="s">
        <v>158</v>
      </c>
      <c r="EK224" s="2">
        <v>0</v>
      </c>
      <c r="EM224">
        <v>63.975997239394033</v>
      </c>
    </row>
    <row r="225" spans="1:144" x14ac:dyDescent="0.3">
      <c r="A225" t="s">
        <v>1014</v>
      </c>
      <c r="B225" t="s">
        <v>181</v>
      </c>
      <c r="C225" t="s">
        <v>1007</v>
      </c>
      <c r="D225" t="s">
        <v>155</v>
      </c>
      <c r="E225" t="s">
        <v>155</v>
      </c>
      <c r="F225" t="s">
        <v>156</v>
      </c>
      <c r="H225" t="s">
        <v>155</v>
      </c>
      <c r="I225" t="s">
        <v>155</v>
      </c>
      <c r="J225" t="s">
        <v>673</v>
      </c>
      <c r="K225" t="s">
        <v>1010</v>
      </c>
      <c r="L225" t="s">
        <v>155</v>
      </c>
      <c r="M225">
        <v>1.1135157576353101</v>
      </c>
      <c r="N225">
        <v>1792.03348752282</v>
      </c>
      <c r="Q225">
        <v>2711.3872337420999</v>
      </c>
      <c r="R225" t="s">
        <v>1014</v>
      </c>
      <c r="U225" t="s">
        <v>286</v>
      </c>
      <c r="V225" t="s">
        <v>1015</v>
      </c>
      <c r="W225" t="s">
        <v>158</v>
      </c>
      <c r="X225" t="s">
        <v>158</v>
      </c>
      <c r="Y225" t="s">
        <v>158</v>
      </c>
      <c r="Z225" t="s">
        <v>158</v>
      </c>
      <c r="AA225" t="s">
        <v>158</v>
      </c>
      <c r="AB225" t="s">
        <v>158</v>
      </c>
      <c r="AC225" t="s">
        <v>158</v>
      </c>
      <c r="AD225" t="s">
        <v>158</v>
      </c>
      <c r="AE225" t="s">
        <v>158</v>
      </c>
      <c r="AF225" t="s">
        <v>158</v>
      </c>
      <c r="AG225" t="s">
        <v>158</v>
      </c>
      <c r="AH225" t="s">
        <v>158</v>
      </c>
      <c r="AJ225">
        <v>21.75</v>
      </c>
      <c r="AK225">
        <v>29</v>
      </c>
      <c r="AL225">
        <v>37.25</v>
      </c>
      <c r="AO225">
        <v>11</v>
      </c>
      <c r="BC225">
        <f t="shared" si="6"/>
        <v>37.25</v>
      </c>
      <c r="BD225">
        <f t="shared" si="7"/>
        <v>50.75</v>
      </c>
      <c r="BE225" t="s">
        <v>158</v>
      </c>
      <c r="BF225" t="s">
        <v>158</v>
      </c>
      <c r="BG225" t="s">
        <v>158</v>
      </c>
      <c r="BH225">
        <v>33.93</v>
      </c>
      <c r="BI225">
        <v>22.32</v>
      </c>
      <c r="BJ225">
        <v>7.59</v>
      </c>
      <c r="BK225">
        <v>4.0199999999999996</v>
      </c>
      <c r="BM225" t="s">
        <v>158</v>
      </c>
      <c r="BN225" t="s">
        <v>158</v>
      </c>
      <c r="BP225">
        <v>54</v>
      </c>
      <c r="BQ225">
        <v>24.11</v>
      </c>
      <c r="BS225">
        <v>4.46</v>
      </c>
      <c r="BV225" t="s">
        <v>158</v>
      </c>
      <c r="BW225" t="s">
        <v>158</v>
      </c>
      <c r="BX225" t="s">
        <v>158</v>
      </c>
      <c r="BY225" t="s">
        <v>158</v>
      </c>
      <c r="BZ225" t="s">
        <v>158</v>
      </c>
      <c r="CK225" t="s">
        <v>158</v>
      </c>
      <c r="CL225" t="s">
        <v>158</v>
      </c>
      <c r="CM225" t="s">
        <v>158</v>
      </c>
      <c r="CX225" t="s">
        <v>158</v>
      </c>
      <c r="CY225" t="s">
        <v>158</v>
      </c>
      <c r="CZ225" t="s">
        <v>158</v>
      </c>
      <c r="DA225" t="s">
        <v>158</v>
      </c>
      <c r="DB225" t="s">
        <v>158</v>
      </c>
      <c r="DC225" t="s">
        <v>158</v>
      </c>
      <c r="DD225" t="s">
        <v>158</v>
      </c>
      <c r="DE225" t="s">
        <v>158</v>
      </c>
      <c r="DF225" t="s">
        <v>158</v>
      </c>
      <c r="DG225" t="s">
        <v>158</v>
      </c>
      <c r="DH225" t="s">
        <v>158</v>
      </c>
      <c r="DI225" t="s">
        <v>158</v>
      </c>
      <c r="DJ225" t="s">
        <v>158</v>
      </c>
      <c r="DK225" t="s">
        <v>158</v>
      </c>
      <c r="DL225" t="s">
        <v>158</v>
      </c>
      <c r="DM225" t="s">
        <v>158</v>
      </c>
      <c r="DN225" t="s">
        <v>158</v>
      </c>
      <c r="DO225" t="s">
        <v>158</v>
      </c>
      <c r="DP225" t="s">
        <v>158</v>
      </c>
      <c r="DQ225" t="s">
        <v>158</v>
      </c>
      <c r="DR225" t="s">
        <v>158</v>
      </c>
      <c r="DS225" t="s">
        <v>158</v>
      </c>
      <c r="DT225" t="s">
        <v>158</v>
      </c>
      <c r="DU225" t="s">
        <v>158</v>
      </c>
      <c r="DV225" t="s">
        <v>158</v>
      </c>
      <c r="DW225">
        <v>4.7490959999999998</v>
      </c>
      <c r="DX225">
        <v>12.338139</v>
      </c>
      <c r="DY225" t="s">
        <v>158</v>
      </c>
      <c r="DZ225">
        <v>73.570325999999994</v>
      </c>
      <c r="EI225" t="s">
        <v>158</v>
      </c>
      <c r="EJ225" t="s">
        <v>158</v>
      </c>
      <c r="EK225" s="2">
        <v>0</v>
      </c>
      <c r="EM225">
        <v>83.749161368885581</v>
      </c>
    </row>
    <row r="226" spans="1:144" x14ac:dyDescent="0.3">
      <c r="A226" t="s">
        <v>1016</v>
      </c>
      <c r="B226" t="s">
        <v>181</v>
      </c>
      <c r="C226" t="s">
        <v>1007</v>
      </c>
      <c r="D226" t="s">
        <v>155</v>
      </c>
      <c r="E226" t="s">
        <v>155</v>
      </c>
      <c r="F226" t="s">
        <v>156</v>
      </c>
      <c r="H226" t="s">
        <v>155</v>
      </c>
      <c r="I226" t="s">
        <v>155</v>
      </c>
      <c r="J226" t="s">
        <v>673</v>
      </c>
      <c r="K226" t="s">
        <v>1010</v>
      </c>
      <c r="L226" t="s">
        <v>155</v>
      </c>
      <c r="M226">
        <v>1.55998138895454</v>
      </c>
      <c r="N226">
        <v>2510.5517095290802</v>
      </c>
      <c r="Q226">
        <v>3798.76853412119</v>
      </c>
      <c r="R226" t="s">
        <v>1016</v>
      </c>
      <c r="U226" t="s">
        <v>286</v>
      </c>
      <c r="V226" t="s">
        <v>1017</v>
      </c>
      <c r="W226" t="s">
        <v>158</v>
      </c>
      <c r="X226" t="s">
        <v>158</v>
      </c>
      <c r="Y226" t="s">
        <v>158</v>
      </c>
      <c r="Z226" t="s">
        <v>158</v>
      </c>
      <c r="AA226" t="s">
        <v>158</v>
      </c>
      <c r="AB226" t="s">
        <v>158</v>
      </c>
      <c r="AC226" t="s">
        <v>158</v>
      </c>
      <c r="AD226" t="s">
        <v>158</v>
      </c>
      <c r="AE226" t="s">
        <v>158</v>
      </c>
      <c r="AF226" t="s">
        <v>158</v>
      </c>
      <c r="AG226" t="s">
        <v>158</v>
      </c>
      <c r="AH226" t="s">
        <v>158</v>
      </c>
      <c r="AJ226">
        <v>20.449449999999999</v>
      </c>
      <c r="AK226">
        <v>29.71275</v>
      </c>
      <c r="AL226">
        <v>37.454799999999999</v>
      </c>
      <c r="AO226">
        <v>10.925549999999999</v>
      </c>
      <c r="BC226">
        <f t="shared" si="6"/>
        <v>37.454799999999999</v>
      </c>
      <c r="BD226">
        <f t="shared" si="7"/>
        <v>50.162199999999999</v>
      </c>
      <c r="BE226" t="s">
        <v>158</v>
      </c>
      <c r="BF226" t="s">
        <v>158</v>
      </c>
      <c r="BG226" t="s">
        <v>158</v>
      </c>
      <c r="BH226">
        <v>32.515000000000001</v>
      </c>
      <c r="BI226">
        <v>20.61</v>
      </c>
      <c r="BJ226">
        <v>7.4550000000000001</v>
      </c>
      <c r="BK226">
        <v>4.4499999999999993</v>
      </c>
      <c r="BM226" t="s">
        <v>158</v>
      </c>
      <c r="BN226" t="s">
        <v>158</v>
      </c>
      <c r="BP226">
        <v>62</v>
      </c>
      <c r="BQ226">
        <v>33.395000000000003</v>
      </c>
      <c r="BS226">
        <v>5.2799999999999994</v>
      </c>
      <c r="BV226" t="s">
        <v>158</v>
      </c>
      <c r="BW226" t="s">
        <v>158</v>
      </c>
      <c r="BX226" t="s">
        <v>158</v>
      </c>
      <c r="BY226" t="s">
        <v>158</v>
      </c>
      <c r="BZ226" t="s">
        <v>158</v>
      </c>
      <c r="CK226" t="s">
        <v>158</v>
      </c>
      <c r="CL226" t="s">
        <v>158</v>
      </c>
      <c r="CM226" t="s">
        <v>158</v>
      </c>
      <c r="CX226" t="s">
        <v>158</v>
      </c>
      <c r="CY226" t="s">
        <v>158</v>
      </c>
      <c r="CZ226" t="s">
        <v>158</v>
      </c>
      <c r="DA226" t="s">
        <v>158</v>
      </c>
      <c r="DB226" t="s">
        <v>158</v>
      </c>
      <c r="DC226" t="s">
        <v>158</v>
      </c>
      <c r="DD226" t="s">
        <v>158</v>
      </c>
      <c r="DE226" t="s">
        <v>158</v>
      </c>
      <c r="DF226" t="s">
        <v>158</v>
      </c>
      <c r="DG226" t="s">
        <v>158</v>
      </c>
      <c r="DH226" t="s">
        <v>158</v>
      </c>
      <c r="DI226" t="s">
        <v>158</v>
      </c>
      <c r="DJ226" t="s">
        <v>158</v>
      </c>
      <c r="DK226" t="s">
        <v>158</v>
      </c>
      <c r="DL226" t="s">
        <v>158</v>
      </c>
      <c r="DM226" t="s">
        <v>158</v>
      </c>
      <c r="DN226" t="s">
        <v>158</v>
      </c>
      <c r="DO226" t="s">
        <v>158</v>
      </c>
      <c r="DP226" t="s">
        <v>158</v>
      </c>
      <c r="DQ226" t="s">
        <v>158</v>
      </c>
      <c r="DR226" t="s">
        <v>158</v>
      </c>
      <c r="DS226" t="s">
        <v>158</v>
      </c>
      <c r="DT226" t="s">
        <v>158</v>
      </c>
      <c r="DU226" t="s">
        <v>158</v>
      </c>
      <c r="DV226" t="s">
        <v>158</v>
      </c>
      <c r="DW226">
        <v>4.1681080000000001</v>
      </c>
      <c r="DX226">
        <v>11.813776000000001</v>
      </c>
      <c r="DY226" t="s">
        <v>158</v>
      </c>
      <c r="DZ226">
        <v>69.701559000000003</v>
      </c>
      <c r="EI226" t="s">
        <v>158</v>
      </c>
      <c r="EJ226" t="s">
        <v>158</v>
      </c>
      <c r="EK226" s="2">
        <v>0</v>
      </c>
      <c r="EM226">
        <v>75.133545357375411</v>
      </c>
    </row>
    <row r="227" spans="1:144" x14ac:dyDescent="0.3">
      <c r="A227" t="s">
        <v>1018</v>
      </c>
      <c r="B227" t="s">
        <v>181</v>
      </c>
      <c r="C227" t="s">
        <v>1007</v>
      </c>
      <c r="D227" t="s">
        <v>155</v>
      </c>
      <c r="E227" t="s">
        <v>155</v>
      </c>
      <c r="F227" t="s">
        <v>156</v>
      </c>
      <c r="H227" t="s">
        <v>155</v>
      </c>
      <c r="I227" t="s">
        <v>155</v>
      </c>
      <c r="J227" t="s">
        <v>673</v>
      </c>
      <c r="K227" t="s">
        <v>1010</v>
      </c>
      <c r="L227" t="s">
        <v>155</v>
      </c>
      <c r="M227">
        <v>1.14908349573191</v>
      </c>
      <c r="N227">
        <v>1849.27432790383</v>
      </c>
      <c r="Q227">
        <v>2797.6065296438001</v>
      </c>
      <c r="R227" t="s">
        <v>1018</v>
      </c>
      <c r="U227" t="s">
        <v>286</v>
      </c>
      <c r="V227" t="s">
        <v>1019</v>
      </c>
      <c r="W227" t="s">
        <v>158</v>
      </c>
      <c r="X227" t="s">
        <v>158</v>
      </c>
      <c r="Y227" t="s">
        <v>158</v>
      </c>
      <c r="Z227" t="s">
        <v>158</v>
      </c>
      <c r="AA227" t="s">
        <v>158</v>
      </c>
      <c r="AB227" t="s">
        <v>158</v>
      </c>
      <c r="AC227" t="s">
        <v>158</v>
      </c>
      <c r="AD227" t="s">
        <v>158</v>
      </c>
      <c r="AE227" t="s">
        <v>158</v>
      </c>
      <c r="AF227" t="s">
        <v>158</v>
      </c>
      <c r="AG227" t="s">
        <v>158</v>
      </c>
      <c r="AH227" t="s">
        <v>158</v>
      </c>
      <c r="AJ227">
        <v>19.148900000000001</v>
      </c>
      <c r="AK227">
        <v>30.4255</v>
      </c>
      <c r="AL227">
        <v>37.659599999999998</v>
      </c>
      <c r="AO227">
        <v>10.851100000000001</v>
      </c>
      <c r="BC227">
        <f t="shared" si="6"/>
        <v>37.659599999999998</v>
      </c>
      <c r="BD227">
        <f t="shared" si="7"/>
        <v>49.574399999999997</v>
      </c>
      <c r="BE227" t="s">
        <v>158</v>
      </c>
      <c r="BF227" t="s">
        <v>158</v>
      </c>
      <c r="BG227" t="s">
        <v>158</v>
      </c>
      <c r="BH227">
        <v>31.1</v>
      </c>
      <c r="BI227">
        <v>18.899999999999999</v>
      </c>
      <c r="BJ227">
        <v>7.32</v>
      </c>
      <c r="BK227">
        <v>4.88</v>
      </c>
      <c r="BM227" t="s">
        <v>158</v>
      </c>
      <c r="BN227" t="s">
        <v>158</v>
      </c>
      <c r="BP227">
        <v>70</v>
      </c>
      <c r="BQ227">
        <v>42.68</v>
      </c>
      <c r="BS227">
        <v>6.1</v>
      </c>
      <c r="BV227" t="s">
        <v>158</v>
      </c>
      <c r="BW227" t="s">
        <v>158</v>
      </c>
      <c r="BX227" t="s">
        <v>158</v>
      </c>
      <c r="BY227" t="s">
        <v>158</v>
      </c>
      <c r="BZ227" t="s">
        <v>158</v>
      </c>
      <c r="CK227" t="s">
        <v>158</v>
      </c>
      <c r="CL227" t="s">
        <v>158</v>
      </c>
      <c r="CM227" t="s">
        <v>158</v>
      </c>
      <c r="CX227" t="s">
        <v>158</v>
      </c>
      <c r="CY227" t="s">
        <v>158</v>
      </c>
      <c r="CZ227" t="s">
        <v>158</v>
      </c>
      <c r="DA227" t="s">
        <v>158</v>
      </c>
      <c r="DB227" t="s">
        <v>158</v>
      </c>
      <c r="DC227" t="s">
        <v>158</v>
      </c>
      <c r="DD227" t="s">
        <v>158</v>
      </c>
      <c r="DE227" t="s">
        <v>158</v>
      </c>
      <c r="DF227" t="s">
        <v>158</v>
      </c>
      <c r="DG227" t="s">
        <v>158</v>
      </c>
      <c r="DH227" t="s">
        <v>158</v>
      </c>
      <c r="DI227" t="s">
        <v>158</v>
      </c>
      <c r="DJ227" t="s">
        <v>158</v>
      </c>
      <c r="DK227" t="s">
        <v>158</v>
      </c>
      <c r="DL227" t="s">
        <v>158</v>
      </c>
      <c r="DM227" t="s">
        <v>158</v>
      </c>
      <c r="DN227" t="s">
        <v>158</v>
      </c>
      <c r="DO227" t="s">
        <v>158</v>
      </c>
      <c r="DP227" t="s">
        <v>158</v>
      </c>
      <c r="DQ227" t="s">
        <v>158</v>
      </c>
      <c r="DR227" t="s">
        <v>158</v>
      </c>
      <c r="DS227" t="s">
        <v>158</v>
      </c>
      <c r="DT227" t="s">
        <v>158</v>
      </c>
      <c r="DU227" t="s">
        <v>158</v>
      </c>
      <c r="DV227" t="s">
        <v>158</v>
      </c>
      <c r="DW227">
        <v>4.4706080000000004</v>
      </c>
      <c r="DX227">
        <v>10.755126000000001</v>
      </c>
      <c r="DY227" t="s">
        <v>158</v>
      </c>
      <c r="DZ227">
        <v>83.537327000000005</v>
      </c>
      <c r="EI227" t="s">
        <v>158</v>
      </c>
      <c r="EJ227" t="s">
        <v>158</v>
      </c>
      <c r="EK227" s="2">
        <v>0</v>
      </c>
      <c r="EM227">
        <v>71.743240080128714</v>
      </c>
    </row>
    <row r="228" spans="1:144" x14ac:dyDescent="0.3">
      <c r="A228" t="s">
        <v>1020</v>
      </c>
      <c r="B228" t="s">
        <v>181</v>
      </c>
      <c r="C228" t="s">
        <v>1007</v>
      </c>
      <c r="D228" t="s">
        <v>155</v>
      </c>
      <c r="E228" t="s">
        <v>155</v>
      </c>
      <c r="F228" t="s">
        <v>156</v>
      </c>
      <c r="H228" t="s">
        <v>155</v>
      </c>
      <c r="I228" t="s">
        <v>155</v>
      </c>
      <c r="J228" t="s">
        <v>673</v>
      </c>
      <c r="K228" t="s">
        <v>1010</v>
      </c>
      <c r="L228" t="s">
        <v>155</v>
      </c>
      <c r="M228">
        <v>1.75838147350512</v>
      </c>
      <c r="N228">
        <v>2829.8463337892999</v>
      </c>
      <c r="Q228">
        <v>4284.1022396058097</v>
      </c>
      <c r="R228" t="s">
        <v>1020</v>
      </c>
      <c r="U228" t="s">
        <v>286</v>
      </c>
      <c r="V228" t="s">
        <v>992</v>
      </c>
      <c r="W228" t="s">
        <v>158</v>
      </c>
      <c r="X228" t="s">
        <v>158</v>
      </c>
      <c r="Y228" t="s">
        <v>158</v>
      </c>
      <c r="Z228" t="s">
        <v>158</v>
      </c>
      <c r="AA228" t="s">
        <v>158</v>
      </c>
      <c r="AB228" t="s">
        <v>158</v>
      </c>
      <c r="AC228" t="s">
        <v>158</v>
      </c>
      <c r="AD228" t="s">
        <v>158</v>
      </c>
      <c r="AE228" t="s">
        <v>158</v>
      </c>
      <c r="AF228" t="s">
        <v>158</v>
      </c>
      <c r="AG228" t="s">
        <v>158</v>
      </c>
      <c r="AH228" t="s">
        <v>158</v>
      </c>
      <c r="AJ228">
        <v>26.2667</v>
      </c>
      <c r="AK228">
        <v>37.066699999999997</v>
      </c>
      <c r="AL228">
        <v>23.2</v>
      </c>
      <c r="AO228">
        <v>13.466699999999999</v>
      </c>
      <c r="BC228">
        <f t="shared" si="6"/>
        <v>23.2</v>
      </c>
      <c r="BD228">
        <f t="shared" si="7"/>
        <v>63.333399999999997</v>
      </c>
      <c r="BE228" t="s">
        <v>158</v>
      </c>
      <c r="BF228" t="s">
        <v>158</v>
      </c>
      <c r="BG228" t="s">
        <v>158</v>
      </c>
      <c r="BH228">
        <v>57.81</v>
      </c>
      <c r="BI228">
        <v>33.92</v>
      </c>
      <c r="BJ228">
        <v>16.52</v>
      </c>
      <c r="BK228">
        <v>7.37</v>
      </c>
      <c r="BM228" t="s">
        <v>158</v>
      </c>
      <c r="BN228" t="s">
        <v>158</v>
      </c>
      <c r="BP228">
        <v>68</v>
      </c>
      <c r="BQ228">
        <v>20.059999999999999</v>
      </c>
      <c r="BS228">
        <v>2.06</v>
      </c>
      <c r="BV228" t="s">
        <v>158</v>
      </c>
      <c r="BW228" t="s">
        <v>158</v>
      </c>
      <c r="BX228" t="s">
        <v>158</v>
      </c>
      <c r="BY228" t="s">
        <v>158</v>
      </c>
      <c r="BZ228" t="s">
        <v>158</v>
      </c>
      <c r="CK228" t="s">
        <v>158</v>
      </c>
      <c r="CL228" t="s">
        <v>158</v>
      </c>
      <c r="CM228" t="s">
        <v>158</v>
      </c>
      <c r="CX228" t="s">
        <v>158</v>
      </c>
      <c r="CY228" t="s">
        <v>158</v>
      </c>
      <c r="CZ228" t="s">
        <v>158</v>
      </c>
      <c r="DA228" t="s">
        <v>158</v>
      </c>
      <c r="DB228" t="s">
        <v>158</v>
      </c>
      <c r="DC228" t="s">
        <v>158</v>
      </c>
      <c r="DD228" t="s">
        <v>158</v>
      </c>
      <c r="DE228" t="s">
        <v>158</v>
      </c>
      <c r="DF228" t="s">
        <v>158</v>
      </c>
      <c r="DG228" t="s">
        <v>158</v>
      </c>
      <c r="DH228" t="s">
        <v>158</v>
      </c>
      <c r="DI228" t="s">
        <v>158</v>
      </c>
      <c r="DJ228" t="s">
        <v>158</v>
      </c>
      <c r="DK228" t="s">
        <v>158</v>
      </c>
      <c r="DL228" t="s">
        <v>158</v>
      </c>
      <c r="DM228" t="s">
        <v>158</v>
      </c>
      <c r="DN228" t="s">
        <v>158</v>
      </c>
      <c r="DO228" t="s">
        <v>158</v>
      </c>
      <c r="DP228" t="s">
        <v>158</v>
      </c>
      <c r="DQ228" t="s">
        <v>158</v>
      </c>
      <c r="DR228" t="s">
        <v>158</v>
      </c>
      <c r="DS228" t="s">
        <v>158</v>
      </c>
      <c r="DT228" t="s">
        <v>158</v>
      </c>
      <c r="DU228" t="s">
        <v>158</v>
      </c>
      <c r="DV228" t="s">
        <v>158</v>
      </c>
      <c r="DW228">
        <v>4.8919839999999999</v>
      </c>
      <c r="DX228">
        <v>10.583073000000001</v>
      </c>
      <c r="DY228" t="s">
        <v>158</v>
      </c>
      <c r="DZ228">
        <v>77.026216000000005</v>
      </c>
      <c r="EI228" t="s">
        <v>158</v>
      </c>
      <c r="EJ228" t="s">
        <v>158</v>
      </c>
      <c r="EK228" s="2">
        <v>0</v>
      </c>
      <c r="EM228">
        <v>61.705745018248187</v>
      </c>
    </row>
    <row r="229" spans="1:144" x14ac:dyDescent="0.3">
      <c r="A229" t="s">
        <v>1021</v>
      </c>
      <c r="B229" t="s">
        <v>181</v>
      </c>
      <c r="C229" t="s">
        <v>1007</v>
      </c>
      <c r="D229" t="s">
        <v>155</v>
      </c>
      <c r="E229" t="s">
        <v>155</v>
      </c>
      <c r="F229" t="s">
        <v>156</v>
      </c>
      <c r="H229" t="s">
        <v>155</v>
      </c>
      <c r="I229" t="s">
        <v>155</v>
      </c>
      <c r="J229" t="s">
        <v>673</v>
      </c>
      <c r="K229" t="s">
        <v>1010</v>
      </c>
      <c r="L229" t="s">
        <v>155</v>
      </c>
      <c r="M229">
        <v>4.3827939657158899</v>
      </c>
      <c r="N229">
        <v>7053.4372788356404</v>
      </c>
      <c r="Q229">
        <v>10690.987066170101</v>
      </c>
      <c r="R229" t="s">
        <v>1021</v>
      </c>
      <c r="U229" t="s">
        <v>286</v>
      </c>
      <c r="V229" t="s">
        <v>1022</v>
      </c>
      <c r="W229" t="s">
        <v>1007</v>
      </c>
      <c r="X229" t="s">
        <v>1021</v>
      </c>
      <c r="Y229" t="s">
        <v>168</v>
      </c>
      <c r="Z229" t="s">
        <v>158</v>
      </c>
      <c r="AA229" t="s">
        <v>158</v>
      </c>
      <c r="AB229" t="s">
        <v>1023</v>
      </c>
      <c r="AC229" t="s">
        <v>158</v>
      </c>
      <c r="AD229" t="s">
        <v>158</v>
      </c>
      <c r="AE229" t="s">
        <v>158</v>
      </c>
      <c r="AF229" t="s">
        <v>158</v>
      </c>
      <c r="AG229" t="s">
        <v>158</v>
      </c>
      <c r="AH229" t="s">
        <v>158</v>
      </c>
      <c r="AJ229">
        <v>28.441600000000001</v>
      </c>
      <c r="AK229">
        <v>27.792200000000001</v>
      </c>
      <c r="AL229">
        <v>19.610399999999998</v>
      </c>
      <c r="AO229">
        <v>16.039000000000001</v>
      </c>
      <c r="BC229">
        <f t="shared" si="6"/>
        <v>19.610399999999998</v>
      </c>
      <c r="BD229">
        <f t="shared" si="7"/>
        <v>56.233800000000002</v>
      </c>
      <c r="BE229" t="s">
        <v>158</v>
      </c>
      <c r="BF229" t="s">
        <v>158</v>
      </c>
      <c r="BG229" t="s">
        <v>158</v>
      </c>
      <c r="BH229">
        <v>172.78</v>
      </c>
      <c r="BI229">
        <v>107.28</v>
      </c>
      <c r="BJ229">
        <v>55.06</v>
      </c>
      <c r="BK229">
        <v>10.44</v>
      </c>
      <c r="BM229" t="s">
        <v>158</v>
      </c>
      <c r="BN229" t="s">
        <v>158</v>
      </c>
      <c r="BP229">
        <v>152</v>
      </c>
      <c r="BQ229">
        <v>48.1</v>
      </c>
      <c r="BS229">
        <v>4.43</v>
      </c>
      <c r="BV229" t="s">
        <v>158</v>
      </c>
      <c r="BW229" t="s">
        <v>158</v>
      </c>
      <c r="BX229" t="s">
        <v>158</v>
      </c>
      <c r="BY229" t="s">
        <v>158</v>
      </c>
      <c r="BZ229" t="s">
        <v>158</v>
      </c>
      <c r="CK229" t="s">
        <v>158</v>
      </c>
      <c r="CL229" t="s">
        <v>158</v>
      </c>
      <c r="CM229" t="s">
        <v>158</v>
      </c>
      <c r="CX229" t="s">
        <v>158</v>
      </c>
      <c r="CY229" t="s">
        <v>158</v>
      </c>
      <c r="CZ229" t="s">
        <v>158</v>
      </c>
      <c r="DA229" t="s">
        <v>158</v>
      </c>
      <c r="DB229" t="s">
        <v>158</v>
      </c>
      <c r="DC229" t="s">
        <v>158</v>
      </c>
      <c r="DD229" t="s">
        <v>158</v>
      </c>
      <c r="DE229" t="s">
        <v>158</v>
      </c>
      <c r="DF229" t="s">
        <v>158</v>
      </c>
      <c r="DG229" t="s">
        <v>158</v>
      </c>
      <c r="DH229" t="s">
        <v>158</v>
      </c>
      <c r="DI229" t="s">
        <v>158</v>
      </c>
      <c r="DJ229" t="s">
        <v>158</v>
      </c>
      <c r="DK229" t="s">
        <v>158</v>
      </c>
      <c r="DL229" t="s">
        <v>158</v>
      </c>
      <c r="DM229" t="s">
        <v>158</v>
      </c>
      <c r="DN229" t="s">
        <v>158</v>
      </c>
      <c r="DO229" t="s">
        <v>158</v>
      </c>
      <c r="DP229" t="s">
        <v>158</v>
      </c>
      <c r="DQ229" t="s">
        <v>158</v>
      </c>
      <c r="DR229" t="s">
        <v>158</v>
      </c>
      <c r="DS229" t="s">
        <v>158</v>
      </c>
      <c r="DT229" t="s">
        <v>158</v>
      </c>
      <c r="DU229" t="s">
        <v>158</v>
      </c>
      <c r="DV229" t="s">
        <v>158</v>
      </c>
      <c r="DW229">
        <v>4.8188060000000004</v>
      </c>
      <c r="DX229">
        <v>8.9261909999999993</v>
      </c>
      <c r="DY229" t="s">
        <v>158</v>
      </c>
      <c r="DZ229">
        <v>84.154664999999994</v>
      </c>
      <c r="EI229" t="s">
        <v>158</v>
      </c>
      <c r="EJ229" t="s">
        <v>158</v>
      </c>
      <c r="EK229" s="2">
        <v>3</v>
      </c>
      <c r="EM229">
        <v>47.037828876093513</v>
      </c>
    </row>
    <row r="230" spans="1:144" x14ac:dyDescent="0.3">
      <c r="A230" t="s">
        <v>1024</v>
      </c>
      <c r="B230" t="s">
        <v>181</v>
      </c>
      <c r="C230" t="s">
        <v>679</v>
      </c>
      <c r="D230" t="s">
        <v>156</v>
      </c>
      <c r="E230" t="s">
        <v>156</v>
      </c>
      <c r="F230" t="s">
        <v>156</v>
      </c>
      <c r="H230" t="s">
        <v>155</v>
      </c>
      <c r="I230" t="s">
        <v>155</v>
      </c>
      <c r="L230" t="s">
        <v>155</v>
      </c>
      <c r="M230">
        <v>1.12025832055678</v>
      </c>
      <c r="N230">
        <v>1802.88461240737</v>
      </c>
      <c r="Q230">
        <v>2700.99543918778</v>
      </c>
      <c r="R230" t="s">
        <v>1024</v>
      </c>
      <c r="U230" t="s">
        <v>158</v>
      </c>
      <c r="V230" t="s">
        <v>158</v>
      </c>
      <c r="W230" t="s">
        <v>158</v>
      </c>
      <c r="X230" t="s">
        <v>158</v>
      </c>
      <c r="Y230" t="s">
        <v>158</v>
      </c>
      <c r="Z230" t="s">
        <v>158</v>
      </c>
      <c r="AA230" t="s">
        <v>158</v>
      </c>
      <c r="AB230" t="s">
        <v>158</v>
      </c>
      <c r="AC230" t="s">
        <v>158</v>
      </c>
      <c r="AD230" t="s">
        <v>158</v>
      </c>
      <c r="AE230" t="s">
        <v>158</v>
      </c>
      <c r="AF230" t="s">
        <v>158</v>
      </c>
      <c r="AG230" t="s">
        <v>158</v>
      </c>
      <c r="AH230" t="s">
        <v>158</v>
      </c>
      <c r="BC230" t="str">
        <f t="shared" si="6"/>
        <v>NA</v>
      </c>
      <c r="BD230" t="str">
        <f t="shared" si="7"/>
        <v>NA</v>
      </c>
      <c r="BE230" t="s">
        <v>158</v>
      </c>
      <c r="BF230" t="s">
        <v>158</v>
      </c>
      <c r="BG230" t="s">
        <v>158</v>
      </c>
      <c r="BM230" t="s">
        <v>158</v>
      </c>
      <c r="BN230" t="s">
        <v>158</v>
      </c>
      <c r="BV230" t="s">
        <v>158</v>
      </c>
      <c r="BW230" t="s">
        <v>158</v>
      </c>
      <c r="BX230" t="s">
        <v>158</v>
      </c>
      <c r="BY230" t="s">
        <v>158</v>
      </c>
      <c r="BZ230" t="s">
        <v>158</v>
      </c>
      <c r="CK230" t="s">
        <v>158</v>
      </c>
      <c r="CL230" t="s">
        <v>158</v>
      </c>
      <c r="CM230" t="s">
        <v>158</v>
      </c>
      <c r="CX230" t="s">
        <v>158</v>
      </c>
      <c r="CY230" t="s">
        <v>158</v>
      </c>
      <c r="CZ230" t="s">
        <v>158</v>
      </c>
      <c r="DA230" t="s">
        <v>158</v>
      </c>
      <c r="DB230" t="s">
        <v>158</v>
      </c>
      <c r="DC230" t="s">
        <v>158</v>
      </c>
      <c r="DD230" t="s">
        <v>158</v>
      </c>
      <c r="DE230" t="s">
        <v>158</v>
      </c>
      <c r="DF230" t="s">
        <v>158</v>
      </c>
      <c r="DG230" t="s">
        <v>158</v>
      </c>
      <c r="DH230" t="s">
        <v>158</v>
      </c>
      <c r="DI230" t="s">
        <v>158</v>
      </c>
      <c r="DJ230" t="s">
        <v>158</v>
      </c>
      <c r="DK230" t="s">
        <v>158</v>
      </c>
      <c r="DL230" t="s">
        <v>158</v>
      </c>
      <c r="DM230" t="s">
        <v>158</v>
      </c>
      <c r="DN230" t="s">
        <v>158</v>
      </c>
      <c r="DO230" t="s">
        <v>158</v>
      </c>
      <c r="DP230" t="s">
        <v>158</v>
      </c>
      <c r="DQ230" t="s">
        <v>158</v>
      </c>
      <c r="DR230" t="s">
        <v>158</v>
      </c>
      <c r="DS230" t="s">
        <v>158</v>
      </c>
      <c r="DT230" t="s">
        <v>158</v>
      </c>
      <c r="DU230" t="s">
        <v>158</v>
      </c>
      <c r="DV230" t="s">
        <v>158</v>
      </c>
      <c r="DW230">
        <v>4.7611949999999998</v>
      </c>
      <c r="DX230">
        <v>13.509766000000001</v>
      </c>
      <c r="DY230" t="s">
        <v>158</v>
      </c>
      <c r="DZ230">
        <v>40.168885000000003</v>
      </c>
      <c r="EI230" t="s">
        <v>158</v>
      </c>
      <c r="EJ230" t="s">
        <v>158</v>
      </c>
      <c r="EK230" s="2">
        <v>0</v>
      </c>
      <c r="EM230">
        <v>48.681813715479393</v>
      </c>
      <c r="EN230">
        <v>50.295639538444057</v>
      </c>
    </row>
    <row r="231" spans="1:144" x14ac:dyDescent="0.3">
      <c r="A231" t="s">
        <v>1025</v>
      </c>
      <c r="B231" t="s">
        <v>181</v>
      </c>
      <c r="C231" t="s">
        <v>679</v>
      </c>
      <c r="D231" t="s">
        <v>155</v>
      </c>
      <c r="E231" t="s">
        <v>156</v>
      </c>
      <c r="F231" t="s">
        <v>155</v>
      </c>
      <c r="H231" t="s">
        <v>155</v>
      </c>
      <c r="I231" t="s">
        <v>155</v>
      </c>
      <c r="L231" t="s">
        <v>155</v>
      </c>
      <c r="M231">
        <v>0.136480334014699</v>
      </c>
      <c r="N231">
        <v>219.64424595304399</v>
      </c>
      <c r="Q231">
        <v>329.266708878862</v>
      </c>
      <c r="R231" t="s">
        <v>1025</v>
      </c>
      <c r="U231" t="s">
        <v>158</v>
      </c>
      <c r="V231" t="s">
        <v>158</v>
      </c>
      <c r="W231" t="s">
        <v>158</v>
      </c>
      <c r="X231" t="s">
        <v>158</v>
      </c>
      <c r="Y231" t="s">
        <v>158</v>
      </c>
      <c r="Z231" t="s">
        <v>158</v>
      </c>
      <c r="AA231" t="s">
        <v>158</v>
      </c>
      <c r="AB231" t="s">
        <v>158</v>
      </c>
      <c r="AC231" t="s">
        <v>158</v>
      </c>
      <c r="AD231" t="s">
        <v>158</v>
      </c>
      <c r="AE231" t="s">
        <v>158</v>
      </c>
      <c r="AF231" t="s">
        <v>158</v>
      </c>
      <c r="AG231" t="s">
        <v>158</v>
      </c>
      <c r="AH231" t="s">
        <v>158</v>
      </c>
      <c r="BC231" t="str">
        <f t="shared" si="6"/>
        <v>NA</v>
      </c>
      <c r="BD231" t="str">
        <f t="shared" si="7"/>
        <v>NA</v>
      </c>
      <c r="BE231" t="s">
        <v>158</v>
      </c>
      <c r="BF231" t="s">
        <v>158</v>
      </c>
      <c r="BG231" t="s">
        <v>158</v>
      </c>
      <c r="BM231" t="s">
        <v>158</v>
      </c>
      <c r="BN231" t="s">
        <v>158</v>
      </c>
      <c r="BV231" t="s">
        <v>158</v>
      </c>
      <c r="BW231" t="s">
        <v>158</v>
      </c>
      <c r="BX231" t="s">
        <v>158</v>
      </c>
      <c r="BY231" t="s">
        <v>158</v>
      </c>
      <c r="BZ231" t="s">
        <v>158</v>
      </c>
      <c r="CK231" t="s">
        <v>158</v>
      </c>
      <c r="CL231" t="s">
        <v>158</v>
      </c>
      <c r="CM231" t="s">
        <v>158</v>
      </c>
      <c r="CX231" t="s">
        <v>158</v>
      </c>
      <c r="CY231" t="s">
        <v>158</v>
      </c>
      <c r="CZ231" t="s">
        <v>158</v>
      </c>
      <c r="DA231" t="s">
        <v>158</v>
      </c>
      <c r="DB231" t="s">
        <v>158</v>
      </c>
      <c r="DC231" t="s">
        <v>158</v>
      </c>
      <c r="DD231" t="s">
        <v>158</v>
      </c>
      <c r="DE231" t="s">
        <v>158</v>
      </c>
      <c r="DF231" t="s">
        <v>158</v>
      </c>
      <c r="DG231" t="s">
        <v>158</v>
      </c>
      <c r="DH231" t="s">
        <v>158</v>
      </c>
      <c r="DI231" t="s">
        <v>158</v>
      </c>
      <c r="DJ231" t="s">
        <v>158</v>
      </c>
      <c r="DK231" t="s">
        <v>158</v>
      </c>
      <c r="DL231" t="s">
        <v>158</v>
      </c>
      <c r="DM231" t="s">
        <v>158</v>
      </c>
      <c r="DN231" t="s">
        <v>158</v>
      </c>
      <c r="DO231" t="s">
        <v>158</v>
      </c>
      <c r="DP231" t="s">
        <v>158</v>
      </c>
      <c r="DQ231" t="s">
        <v>158</v>
      </c>
      <c r="DR231" t="s">
        <v>158</v>
      </c>
      <c r="DS231" t="s">
        <v>158</v>
      </c>
      <c r="DT231" t="s">
        <v>158</v>
      </c>
      <c r="DU231" t="s">
        <v>158</v>
      </c>
      <c r="DV231" t="s">
        <v>158</v>
      </c>
      <c r="DW231">
        <v>5</v>
      </c>
      <c r="DX231">
        <v>13.18</v>
      </c>
      <c r="DY231" t="s">
        <v>158</v>
      </c>
      <c r="DZ231">
        <v>61.16</v>
      </c>
      <c r="EI231" t="s">
        <v>158</v>
      </c>
      <c r="EJ231" t="s">
        <v>158</v>
      </c>
      <c r="EK231" s="2">
        <v>0</v>
      </c>
      <c r="EM231">
        <v>19.71143521547004</v>
      </c>
      <c r="EN231">
        <v>0</v>
      </c>
    </row>
    <row r="232" spans="1:144" x14ac:dyDescent="0.3">
      <c r="A232" t="s">
        <v>1026</v>
      </c>
      <c r="B232" t="s">
        <v>181</v>
      </c>
      <c r="C232" t="s">
        <v>679</v>
      </c>
      <c r="D232" t="s">
        <v>156</v>
      </c>
      <c r="E232" t="s">
        <v>156</v>
      </c>
      <c r="F232" t="s">
        <v>156</v>
      </c>
      <c r="H232" t="s">
        <v>155</v>
      </c>
      <c r="I232" t="s">
        <v>155</v>
      </c>
      <c r="L232" t="s">
        <v>155</v>
      </c>
      <c r="M232">
        <v>0.97630926395607298</v>
      </c>
      <c r="N232">
        <v>1571.2205985333201</v>
      </c>
      <c r="Q232">
        <v>2353.72193092934</v>
      </c>
      <c r="R232" t="s">
        <v>1026</v>
      </c>
      <c r="U232" t="s">
        <v>158</v>
      </c>
      <c r="V232" t="s">
        <v>158</v>
      </c>
      <c r="W232" t="s">
        <v>158</v>
      </c>
      <c r="X232" t="s">
        <v>158</v>
      </c>
      <c r="Y232" t="s">
        <v>158</v>
      </c>
      <c r="Z232" t="s">
        <v>158</v>
      </c>
      <c r="AA232" t="s">
        <v>158</v>
      </c>
      <c r="AB232" t="s">
        <v>158</v>
      </c>
      <c r="AC232" t="s">
        <v>158</v>
      </c>
      <c r="AD232" t="s">
        <v>158</v>
      </c>
      <c r="AE232" t="s">
        <v>158</v>
      </c>
      <c r="AF232" t="s">
        <v>158</v>
      </c>
      <c r="AG232" t="s">
        <v>158</v>
      </c>
      <c r="AH232" t="s">
        <v>158</v>
      </c>
      <c r="BC232" t="str">
        <f t="shared" si="6"/>
        <v>NA</v>
      </c>
      <c r="BD232" t="str">
        <f t="shared" si="7"/>
        <v>NA</v>
      </c>
      <c r="BE232" t="s">
        <v>158</v>
      </c>
      <c r="BF232" t="s">
        <v>158</v>
      </c>
      <c r="BG232" t="s">
        <v>158</v>
      </c>
      <c r="BM232" t="s">
        <v>158</v>
      </c>
      <c r="BN232" t="s">
        <v>158</v>
      </c>
      <c r="BV232" t="s">
        <v>158</v>
      </c>
      <c r="BW232" t="s">
        <v>158</v>
      </c>
      <c r="BX232" t="s">
        <v>158</v>
      </c>
      <c r="BY232" t="s">
        <v>158</v>
      </c>
      <c r="BZ232" t="s">
        <v>158</v>
      </c>
      <c r="CK232" t="s">
        <v>158</v>
      </c>
      <c r="CL232" t="s">
        <v>158</v>
      </c>
      <c r="CM232" t="s">
        <v>158</v>
      </c>
      <c r="CX232" t="s">
        <v>158</v>
      </c>
      <c r="CY232" t="s">
        <v>158</v>
      </c>
      <c r="CZ232" t="s">
        <v>158</v>
      </c>
      <c r="DA232" t="s">
        <v>158</v>
      </c>
      <c r="DB232" t="s">
        <v>158</v>
      </c>
      <c r="DC232" t="s">
        <v>158</v>
      </c>
      <c r="DD232" t="s">
        <v>158</v>
      </c>
      <c r="DE232" t="s">
        <v>158</v>
      </c>
      <c r="DF232" t="s">
        <v>158</v>
      </c>
      <c r="DG232" t="s">
        <v>158</v>
      </c>
      <c r="DH232" t="s">
        <v>158</v>
      </c>
      <c r="DI232" t="s">
        <v>158</v>
      </c>
      <c r="DJ232" t="s">
        <v>158</v>
      </c>
      <c r="DK232" t="s">
        <v>158</v>
      </c>
      <c r="DL232" t="s">
        <v>158</v>
      </c>
      <c r="DM232" t="s">
        <v>158</v>
      </c>
      <c r="DN232" t="s">
        <v>158</v>
      </c>
      <c r="DO232" t="s">
        <v>158</v>
      </c>
      <c r="DP232" t="s">
        <v>158</v>
      </c>
      <c r="DQ232" t="s">
        <v>158</v>
      </c>
      <c r="DR232" t="s">
        <v>158</v>
      </c>
      <c r="DS232" t="s">
        <v>158</v>
      </c>
      <c r="DT232" t="s">
        <v>158</v>
      </c>
      <c r="DU232" t="s">
        <v>158</v>
      </c>
      <c r="DV232" t="s">
        <v>158</v>
      </c>
      <c r="DW232">
        <v>4.8120649999999996</v>
      </c>
      <c r="DX232">
        <v>13.141228</v>
      </c>
      <c r="DY232" t="s">
        <v>158</v>
      </c>
      <c r="DZ232">
        <v>60.623659000000004</v>
      </c>
      <c r="EI232" t="s">
        <v>158</v>
      </c>
      <c r="EJ232" t="s">
        <v>158</v>
      </c>
      <c r="EK232" s="2">
        <v>0</v>
      </c>
      <c r="EM232">
        <v>0</v>
      </c>
      <c r="EN232">
        <v>0</v>
      </c>
    </row>
    <row r="233" spans="1:144" x14ac:dyDescent="0.3">
      <c r="A233" t="s">
        <v>1027</v>
      </c>
      <c r="B233" t="s">
        <v>181</v>
      </c>
      <c r="C233" t="s">
        <v>679</v>
      </c>
      <c r="D233" t="s">
        <v>156</v>
      </c>
      <c r="E233" t="s">
        <v>156</v>
      </c>
      <c r="F233" t="s">
        <v>156</v>
      </c>
      <c r="H233" t="s">
        <v>155</v>
      </c>
      <c r="I233" t="s">
        <v>155</v>
      </c>
      <c r="J233" t="s">
        <v>907</v>
      </c>
      <c r="K233" t="s">
        <v>1028</v>
      </c>
      <c r="L233" t="s">
        <v>155</v>
      </c>
      <c r="M233">
        <v>1.60258239079091</v>
      </c>
      <c r="N233">
        <v>2579.1115133480298</v>
      </c>
      <c r="Q233">
        <v>3864.8614504918901</v>
      </c>
      <c r="R233" t="s">
        <v>1027</v>
      </c>
      <c r="U233" t="s">
        <v>286</v>
      </c>
      <c r="V233" t="s">
        <v>1029</v>
      </c>
      <c r="W233" t="s">
        <v>679</v>
      </c>
      <c r="X233" t="s">
        <v>1027</v>
      </c>
      <c r="Y233" t="s">
        <v>168</v>
      </c>
      <c r="Z233" t="s">
        <v>158</v>
      </c>
      <c r="AA233" t="s">
        <v>158</v>
      </c>
      <c r="AB233" t="s">
        <v>1030</v>
      </c>
      <c r="AC233" t="s">
        <v>158</v>
      </c>
      <c r="AD233" t="s">
        <v>158</v>
      </c>
      <c r="AE233" t="s">
        <v>158</v>
      </c>
      <c r="AF233" t="s">
        <v>158</v>
      </c>
      <c r="AG233" t="s">
        <v>158</v>
      </c>
      <c r="AH233" t="s">
        <v>158</v>
      </c>
      <c r="AJ233">
        <v>15.404500000000001</v>
      </c>
      <c r="AK233">
        <v>54.563099999999999</v>
      </c>
      <c r="AL233">
        <v>28.090599999999998</v>
      </c>
      <c r="AO233">
        <v>1.9417</v>
      </c>
      <c r="BC233">
        <f t="shared" si="6"/>
        <v>28.090599999999998</v>
      </c>
      <c r="BD233">
        <f t="shared" si="7"/>
        <v>69.967600000000004</v>
      </c>
      <c r="BE233" t="s">
        <v>158</v>
      </c>
      <c r="BF233" t="s">
        <v>158</v>
      </c>
      <c r="BG233" t="s">
        <v>158</v>
      </c>
      <c r="BH233">
        <v>48.28</v>
      </c>
      <c r="BI233">
        <v>44.83</v>
      </c>
      <c r="BJ233">
        <v>3.45</v>
      </c>
      <c r="BK233">
        <v>0</v>
      </c>
      <c r="BM233" t="s">
        <v>158</v>
      </c>
      <c r="BN233" t="s">
        <v>158</v>
      </c>
      <c r="BP233">
        <v>7</v>
      </c>
      <c r="BQ233">
        <v>24.14</v>
      </c>
      <c r="BV233" t="s">
        <v>158</v>
      </c>
      <c r="BW233" t="s">
        <v>158</v>
      </c>
      <c r="BX233" t="s">
        <v>158</v>
      </c>
      <c r="BY233" t="s">
        <v>158</v>
      </c>
      <c r="BZ233" t="s">
        <v>158</v>
      </c>
      <c r="CK233" t="s">
        <v>158</v>
      </c>
      <c r="CL233" t="s">
        <v>158</v>
      </c>
      <c r="CM233" t="s">
        <v>158</v>
      </c>
      <c r="CX233" t="s">
        <v>158</v>
      </c>
      <c r="CY233" t="s">
        <v>158</v>
      </c>
      <c r="CZ233" t="s">
        <v>158</v>
      </c>
      <c r="DA233" t="s">
        <v>158</v>
      </c>
      <c r="DB233" t="s">
        <v>158</v>
      </c>
      <c r="DC233" t="s">
        <v>158</v>
      </c>
      <c r="DD233" t="s">
        <v>158</v>
      </c>
      <c r="DE233" t="s">
        <v>158</v>
      </c>
      <c r="DF233" t="s">
        <v>158</v>
      </c>
      <c r="DG233" t="s">
        <v>158</v>
      </c>
      <c r="DH233" t="s">
        <v>158</v>
      </c>
      <c r="DI233" t="s">
        <v>158</v>
      </c>
      <c r="DJ233" t="s">
        <v>158</v>
      </c>
      <c r="DK233" t="s">
        <v>158</v>
      </c>
      <c r="DL233" t="s">
        <v>158</v>
      </c>
      <c r="DM233" t="s">
        <v>158</v>
      </c>
      <c r="DN233" t="s">
        <v>158</v>
      </c>
      <c r="DO233" t="s">
        <v>158</v>
      </c>
      <c r="DP233" t="s">
        <v>158</v>
      </c>
      <c r="DQ233" t="s">
        <v>158</v>
      </c>
      <c r="DR233" t="s">
        <v>158</v>
      </c>
      <c r="DS233" t="s">
        <v>158</v>
      </c>
      <c r="DT233" t="s">
        <v>158</v>
      </c>
      <c r="DU233" t="s">
        <v>158</v>
      </c>
      <c r="DV233" t="s">
        <v>158</v>
      </c>
      <c r="DW233">
        <v>4.1652480000000001</v>
      </c>
      <c r="DX233">
        <v>12.926914</v>
      </c>
      <c r="DY233" t="s">
        <v>158</v>
      </c>
      <c r="DZ233">
        <v>55.877423</v>
      </c>
      <c r="EI233" t="s">
        <v>158</v>
      </c>
      <c r="EJ233" t="s">
        <v>158</v>
      </c>
      <c r="EK233" s="2">
        <v>0</v>
      </c>
    </row>
    <row r="234" spans="1:144" x14ac:dyDescent="0.3">
      <c r="A234" t="s">
        <v>1031</v>
      </c>
      <c r="B234" t="s">
        <v>181</v>
      </c>
      <c r="C234" t="s">
        <v>679</v>
      </c>
      <c r="D234" t="s">
        <v>156</v>
      </c>
      <c r="E234" t="s">
        <v>156</v>
      </c>
      <c r="F234" t="s">
        <v>156</v>
      </c>
      <c r="H234" t="s">
        <v>155</v>
      </c>
      <c r="I234" t="s">
        <v>156</v>
      </c>
      <c r="J234" t="s">
        <v>907</v>
      </c>
      <c r="K234" t="s">
        <v>1028</v>
      </c>
      <c r="L234" t="s">
        <v>155</v>
      </c>
      <c r="M234">
        <v>1.3402183335558</v>
      </c>
      <c r="N234">
        <v>2156.8766475513198</v>
      </c>
      <c r="Q234">
        <v>3233.24635635806</v>
      </c>
      <c r="R234" t="s">
        <v>1031</v>
      </c>
      <c r="U234" t="s">
        <v>286</v>
      </c>
      <c r="V234" t="s">
        <v>1032</v>
      </c>
      <c r="W234" t="s">
        <v>1033</v>
      </c>
      <c r="X234" t="s">
        <v>1031</v>
      </c>
      <c r="Y234" t="s">
        <v>168</v>
      </c>
      <c r="Z234" t="s">
        <v>158</v>
      </c>
      <c r="AA234" t="s">
        <v>158</v>
      </c>
      <c r="AB234" t="s">
        <v>1034</v>
      </c>
      <c r="AC234" t="s">
        <v>158</v>
      </c>
      <c r="AD234" t="s">
        <v>158</v>
      </c>
      <c r="AE234" t="s">
        <v>158</v>
      </c>
      <c r="AF234" t="s">
        <v>158</v>
      </c>
      <c r="AG234" t="s">
        <v>158</v>
      </c>
      <c r="AH234" t="s">
        <v>158</v>
      </c>
      <c r="AJ234">
        <v>18.658200000000001</v>
      </c>
      <c r="AK234">
        <v>48.899099999999997</v>
      </c>
      <c r="AL234">
        <v>31.471499999999999</v>
      </c>
      <c r="AO234">
        <v>0.97119999999999995</v>
      </c>
      <c r="BC234">
        <f t="shared" si="6"/>
        <v>31.471499999999999</v>
      </c>
      <c r="BD234">
        <f t="shared" si="7"/>
        <v>67.557299999999998</v>
      </c>
      <c r="BE234" t="s">
        <v>158</v>
      </c>
      <c r="BF234" t="s">
        <v>158</v>
      </c>
      <c r="BG234" t="s">
        <v>158</v>
      </c>
      <c r="BH234">
        <v>67.19</v>
      </c>
      <c r="BI234">
        <v>59.38</v>
      </c>
      <c r="BJ234">
        <v>6.25</v>
      </c>
      <c r="BK234">
        <v>1.56</v>
      </c>
      <c r="BM234" t="s">
        <v>158</v>
      </c>
      <c r="BN234" t="s">
        <v>158</v>
      </c>
      <c r="BP234">
        <v>33</v>
      </c>
      <c r="BQ234">
        <v>51.56</v>
      </c>
      <c r="BS234">
        <v>7.81</v>
      </c>
      <c r="BV234" t="s">
        <v>158</v>
      </c>
      <c r="BW234" t="s">
        <v>158</v>
      </c>
      <c r="BX234" t="s">
        <v>158</v>
      </c>
      <c r="BY234" t="s">
        <v>158</v>
      </c>
      <c r="BZ234" t="s">
        <v>158</v>
      </c>
      <c r="CK234" t="s">
        <v>158</v>
      </c>
      <c r="CL234" t="s">
        <v>158</v>
      </c>
      <c r="CM234" t="s">
        <v>158</v>
      </c>
      <c r="CX234" t="s">
        <v>158</v>
      </c>
      <c r="CY234" t="s">
        <v>158</v>
      </c>
      <c r="CZ234" t="s">
        <v>158</v>
      </c>
      <c r="DA234" t="s">
        <v>158</v>
      </c>
      <c r="DB234" t="s">
        <v>158</v>
      </c>
      <c r="DC234" t="s">
        <v>158</v>
      </c>
      <c r="DD234" t="s">
        <v>158</v>
      </c>
      <c r="DE234" t="s">
        <v>158</v>
      </c>
      <c r="DF234" t="s">
        <v>158</v>
      </c>
      <c r="DG234" t="s">
        <v>158</v>
      </c>
      <c r="DH234" t="s">
        <v>158</v>
      </c>
      <c r="DI234" t="s">
        <v>158</v>
      </c>
      <c r="DJ234" t="s">
        <v>158</v>
      </c>
      <c r="DK234" t="s">
        <v>158</v>
      </c>
      <c r="DL234" t="s">
        <v>158</v>
      </c>
      <c r="DM234" t="s">
        <v>158</v>
      </c>
      <c r="DN234" t="s">
        <v>158</v>
      </c>
      <c r="DO234" t="s">
        <v>158</v>
      </c>
      <c r="DP234" t="s">
        <v>158</v>
      </c>
      <c r="DQ234" t="s">
        <v>158</v>
      </c>
      <c r="DR234" t="s">
        <v>158</v>
      </c>
      <c r="DS234" t="s">
        <v>158</v>
      </c>
      <c r="DT234" t="s">
        <v>158</v>
      </c>
      <c r="DU234" t="s">
        <v>158</v>
      </c>
      <c r="DV234" t="s">
        <v>158</v>
      </c>
      <c r="DW234">
        <v>4.6274790000000001</v>
      </c>
      <c r="DX234">
        <v>12.724838</v>
      </c>
      <c r="DY234" t="s">
        <v>158</v>
      </c>
      <c r="DZ234">
        <v>45.250205000000001</v>
      </c>
      <c r="EI234" t="s">
        <v>158</v>
      </c>
      <c r="EJ234" t="s">
        <v>158</v>
      </c>
      <c r="EK234" s="2">
        <v>0</v>
      </c>
    </row>
    <row r="235" spans="1:144" x14ac:dyDescent="0.3">
      <c r="A235" t="s">
        <v>1035</v>
      </c>
      <c r="B235" t="s">
        <v>181</v>
      </c>
      <c r="C235" t="s">
        <v>679</v>
      </c>
      <c r="D235" t="s">
        <v>156</v>
      </c>
      <c r="E235" t="s">
        <v>156</v>
      </c>
      <c r="F235" t="s">
        <v>156</v>
      </c>
      <c r="H235" t="s">
        <v>155</v>
      </c>
      <c r="I235" t="s">
        <v>156</v>
      </c>
      <c r="J235" t="s">
        <v>907</v>
      </c>
      <c r="K235" t="s">
        <v>1036</v>
      </c>
      <c r="L235" t="s">
        <v>155</v>
      </c>
      <c r="M235">
        <v>1.2119942449171399</v>
      </c>
      <c r="N235">
        <v>1950.5195671310701</v>
      </c>
      <c r="Q235">
        <v>2924.99314123675</v>
      </c>
      <c r="R235" t="s">
        <v>1035</v>
      </c>
      <c r="U235" t="s">
        <v>286</v>
      </c>
      <c r="V235" t="s">
        <v>1037</v>
      </c>
      <c r="W235" t="s">
        <v>1038</v>
      </c>
      <c r="X235" t="s">
        <v>1035</v>
      </c>
      <c r="Y235" t="s">
        <v>168</v>
      </c>
      <c r="Z235" t="s">
        <v>158</v>
      </c>
      <c r="AA235" t="s">
        <v>158</v>
      </c>
      <c r="AB235" t="s">
        <v>1039</v>
      </c>
      <c r="AC235" t="s">
        <v>158</v>
      </c>
      <c r="AD235" t="s">
        <v>158</v>
      </c>
      <c r="AE235" t="s">
        <v>158</v>
      </c>
      <c r="AF235" t="s">
        <v>158</v>
      </c>
      <c r="AG235" t="s">
        <v>158</v>
      </c>
      <c r="AH235" t="s">
        <v>158</v>
      </c>
      <c r="AJ235">
        <v>18.904399999999999</v>
      </c>
      <c r="AK235">
        <v>39.240600000000001</v>
      </c>
      <c r="AL235">
        <v>41.3202</v>
      </c>
      <c r="AO235">
        <v>0.53480000000000005</v>
      </c>
      <c r="BC235">
        <f t="shared" si="6"/>
        <v>41.3202</v>
      </c>
      <c r="BD235">
        <f t="shared" si="7"/>
        <v>58.144999999999996</v>
      </c>
      <c r="BE235" t="s">
        <v>158</v>
      </c>
      <c r="BF235" t="s">
        <v>158</v>
      </c>
      <c r="BG235" t="s">
        <v>158</v>
      </c>
      <c r="BH235">
        <v>69.64</v>
      </c>
      <c r="BI235">
        <v>57.78</v>
      </c>
      <c r="BJ235">
        <v>6.67</v>
      </c>
      <c r="BK235">
        <v>5.19</v>
      </c>
      <c r="BM235" t="s">
        <v>158</v>
      </c>
      <c r="BN235" t="s">
        <v>158</v>
      </c>
      <c r="BP235">
        <v>65</v>
      </c>
      <c r="BQ235">
        <v>48.15</v>
      </c>
      <c r="BS235">
        <v>4.4400000000000004</v>
      </c>
      <c r="BV235" t="s">
        <v>158</v>
      </c>
      <c r="BW235" t="s">
        <v>158</v>
      </c>
      <c r="BX235" t="s">
        <v>158</v>
      </c>
      <c r="BY235" t="s">
        <v>158</v>
      </c>
      <c r="BZ235" t="s">
        <v>158</v>
      </c>
      <c r="CK235" t="s">
        <v>158</v>
      </c>
      <c r="CL235" t="s">
        <v>158</v>
      </c>
      <c r="CM235" t="s">
        <v>158</v>
      </c>
      <c r="CX235" t="s">
        <v>158</v>
      </c>
      <c r="CY235" t="s">
        <v>158</v>
      </c>
      <c r="CZ235" t="s">
        <v>158</v>
      </c>
      <c r="DA235" t="s">
        <v>158</v>
      </c>
      <c r="DB235" t="s">
        <v>158</v>
      </c>
      <c r="DC235" t="s">
        <v>158</v>
      </c>
      <c r="DD235" t="s">
        <v>158</v>
      </c>
      <c r="DE235" t="s">
        <v>158</v>
      </c>
      <c r="DF235" t="s">
        <v>158</v>
      </c>
      <c r="DG235" t="s">
        <v>158</v>
      </c>
      <c r="DH235" t="s">
        <v>158</v>
      </c>
      <c r="DI235" t="s">
        <v>158</v>
      </c>
      <c r="DJ235" t="s">
        <v>158</v>
      </c>
      <c r="DK235" t="s">
        <v>158</v>
      </c>
      <c r="DL235" t="s">
        <v>158</v>
      </c>
      <c r="DM235" t="s">
        <v>158</v>
      </c>
      <c r="DN235" t="s">
        <v>158</v>
      </c>
      <c r="DO235" t="s">
        <v>158</v>
      </c>
      <c r="DP235" t="s">
        <v>158</v>
      </c>
      <c r="DQ235" t="s">
        <v>158</v>
      </c>
      <c r="DR235" t="s">
        <v>158</v>
      </c>
      <c r="DS235" t="s">
        <v>158</v>
      </c>
      <c r="DT235" t="s">
        <v>158</v>
      </c>
      <c r="DU235" t="s">
        <v>158</v>
      </c>
      <c r="DV235" t="s">
        <v>158</v>
      </c>
      <c r="DW235">
        <v>4.8019270000000001</v>
      </c>
      <c r="DX235">
        <v>12.682596999999999</v>
      </c>
      <c r="DY235" t="s">
        <v>158</v>
      </c>
      <c r="DZ235">
        <v>50.465732000000003</v>
      </c>
      <c r="EI235" t="s">
        <v>158</v>
      </c>
      <c r="EJ235" t="s">
        <v>158</v>
      </c>
      <c r="EK235" s="2">
        <v>0</v>
      </c>
    </row>
    <row r="236" spans="1:144" x14ac:dyDescent="0.3">
      <c r="A236" t="s">
        <v>1040</v>
      </c>
      <c r="B236" t="s">
        <v>181</v>
      </c>
      <c r="C236" t="s">
        <v>1041</v>
      </c>
      <c r="D236" t="s">
        <v>156</v>
      </c>
      <c r="E236" t="s">
        <v>156</v>
      </c>
      <c r="F236" t="s">
        <v>156</v>
      </c>
      <c r="H236" t="s">
        <v>155</v>
      </c>
      <c r="I236" t="s">
        <v>155</v>
      </c>
      <c r="J236" t="s">
        <v>680</v>
      </c>
      <c r="K236" t="s">
        <v>1042</v>
      </c>
      <c r="L236" t="s">
        <v>155</v>
      </c>
      <c r="M236">
        <v>2.3203291643391601</v>
      </c>
      <c r="N236">
        <v>3734.2152870848299</v>
      </c>
      <c r="Q236">
        <v>5599.7216705023002</v>
      </c>
      <c r="R236" t="s">
        <v>1040</v>
      </c>
      <c r="U236" t="s">
        <v>158</v>
      </c>
      <c r="V236" t="s">
        <v>158</v>
      </c>
      <c r="W236" t="s">
        <v>158</v>
      </c>
      <c r="X236" t="s">
        <v>158</v>
      </c>
      <c r="Y236" t="s">
        <v>158</v>
      </c>
      <c r="Z236" t="s">
        <v>158</v>
      </c>
      <c r="AA236" t="s">
        <v>158</v>
      </c>
      <c r="AB236" t="s">
        <v>158</v>
      </c>
      <c r="AC236" t="s">
        <v>158</v>
      </c>
      <c r="AD236" t="s">
        <v>158</v>
      </c>
      <c r="AE236" t="s">
        <v>158</v>
      </c>
      <c r="AF236" t="s">
        <v>158</v>
      </c>
      <c r="AG236" t="s">
        <v>158</v>
      </c>
      <c r="AH236" t="s">
        <v>158</v>
      </c>
      <c r="BC236" t="str">
        <f t="shared" si="6"/>
        <v>NA</v>
      </c>
      <c r="BD236" t="str">
        <f t="shared" si="7"/>
        <v>NA</v>
      </c>
      <c r="BE236" t="s">
        <v>158</v>
      </c>
      <c r="BF236" t="s">
        <v>158</v>
      </c>
      <c r="BG236" t="s">
        <v>158</v>
      </c>
      <c r="BM236" t="s">
        <v>158</v>
      </c>
      <c r="BN236" t="s">
        <v>158</v>
      </c>
      <c r="BV236" t="s">
        <v>158</v>
      </c>
      <c r="BW236" t="s">
        <v>158</v>
      </c>
      <c r="BX236" t="s">
        <v>158</v>
      </c>
      <c r="BY236" t="s">
        <v>158</v>
      </c>
      <c r="BZ236" t="s">
        <v>158</v>
      </c>
      <c r="CK236" t="s">
        <v>158</v>
      </c>
      <c r="CL236" t="s">
        <v>158</v>
      </c>
      <c r="CM236" t="s">
        <v>158</v>
      </c>
      <c r="CX236" t="s">
        <v>158</v>
      </c>
      <c r="CY236" t="s">
        <v>158</v>
      </c>
      <c r="CZ236" t="s">
        <v>158</v>
      </c>
      <c r="DA236" t="s">
        <v>158</v>
      </c>
      <c r="DB236" t="s">
        <v>158</v>
      </c>
      <c r="DC236" t="s">
        <v>158</v>
      </c>
      <c r="DD236" t="s">
        <v>158</v>
      </c>
      <c r="DE236" t="s">
        <v>158</v>
      </c>
      <c r="DF236" t="s">
        <v>158</v>
      </c>
      <c r="DG236" t="s">
        <v>158</v>
      </c>
      <c r="DH236" t="s">
        <v>158</v>
      </c>
      <c r="DI236" t="s">
        <v>158</v>
      </c>
      <c r="DJ236" t="s">
        <v>158</v>
      </c>
      <c r="DK236" t="s">
        <v>158</v>
      </c>
      <c r="DL236" t="s">
        <v>158</v>
      </c>
      <c r="DM236" t="s">
        <v>158</v>
      </c>
      <c r="DN236" t="s">
        <v>158</v>
      </c>
      <c r="DO236" t="s">
        <v>158</v>
      </c>
      <c r="DP236" t="s">
        <v>158</v>
      </c>
      <c r="DQ236" t="s">
        <v>158</v>
      </c>
      <c r="DR236" t="s">
        <v>158</v>
      </c>
      <c r="DS236" t="s">
        <v>158</v>
      </c>
      <c r="DT236" t="s">
        <v>158</v>
      </c>
      <c r="DU236" t="s">
        <v>158</v>
      </c>
      <c r="DV236" t="s">
        <v>158</v>
      </c>
      <c r="DW236">
        <v>4.7105639999999998</v>
      </c>
      <c r="DX236">
        <v>12.795369000000001</v>
      </c>
      <c r="DY236" t="s">
        <v>158</v>
      </c>
      <c r="DZ236">
        <v>70.893296000000007</v>
      </c>
      <c r="EA236">
        <v>3.41</v>
      </c>
      <c r="EB236">
        <v>28.549720000000001</v>
      </c>
      <c r="EC236">
        <v>17.493300000000001</v>
      </c>
      <c r="ED236">
        <v>47.512329999999999</v>
      </c>
      <c r="EE236">
        <v>0</v>
      </c>
      <c r="EF236">
        <v>80.26173</v>
      </c>
      <c r="EG236">
        <v>53.956960000000002</v>
      </c>
      <c r="EH236">
        <v>12.81987</v>
      </c>
      <c r="EI236" t="s">
        <v>158</v>
      </c>
      <c r="EJ236" t="s">
        <v>158</v>
      </c>
      <c r="EK236" s="2">
        <v>0</v>
      </c>
      <c r="EM236">
        <v>2.6639252337010642</v>
      </c>
      <c r="EN236">
        <v>0</v>
      </c>
    </row>
    <row r="237" spans="1:144" x14ac:dyDescent="0.3">
      <c r="A237" t="s">
        <v>1043</v>
      </c>
      <c r="B237" t="s">
        <v>181</v>
      </c>
      <c r="C237" t="s">
        <v>1041</v>
      </c>
      <c r="D237" t="s">
        <v>156</v>
      </c>
      <c r="E237" t="s">
        <v>156</v>
      </c>
      <c r="F237" t="s">
        <v>156</v>
      </c>
      <c r="H237" t="s">
        <v>155</v>
      </c>
      <c r="I237" t="s">
        <v>156</v>
      </c>
      <c r="J237" t="s">
        <v>907</v>
      </c>
      <c r="K237" t="s">
        <v>1044</v>
      </c>
      <c r="L237" t="s">
        <v>155</v>
      </c>
      <c r="M237">
        <v>1.49863224965464</v>
      </c>
      <c r="N237">
        <v>2411.81964282748</v>
      </c>
      <c r="Q237">
        <v>3613.7491864752001</v>
      </c>
      <c r="R237" t="s">
        <v>1043</v>
      </c>
      <c r="U237" t="s">
        <v>286</v>
      </c>
      <c r="V237" t="s">
        <v>1045</v>
      </c>
      <c r="W237" t="s">
        <v>158</v>
      </c>
      <c r="X237" t="s">
        <v>158</v>
      </c>
      <c r="Y237" t="s">
        <v>158</v>
      </c>
      <c r="Z237" t="s">
        <v>158</v>
      </c>
      <c r="AA237" t="s">
        <v>158</v>
      </c>
      <c r="AB237" t="s">
        <v>158</v>
      </c>
      <c r="AC237" t="s">
        <v>158</v>
      </c>
      <c r="AD237" t="s">
        <v>158</v>
      </c>
      <c r="AE237" t="s">
        <v>158</v>
      </c>
      <c r="AF237" t="s">
        <v>158</v>
      </c>
      <c r="AG237" t="s">
        <v>158</v>
      </c>
      <c r="AH237" t="s">
        <v>158</v>
      </c>
      <c r="AJ237">
        <v>15.3421</v>
      </c>
      <c r="AK237">
        <v>44.064799999999998</v>
      </c>
      <c r="AL237">
        <v>24.137</v>
      </c>
      <c r="AO237">
        <v>15.6228</v>
      </c>
      <c r="BC237">
        <f t="shared" si="6"/>
        <v>24.137</v>
      </c>
      <c r="BD237">
        <f t="shared" si="7"/>
        <v>59.4069</v>
      </c>
      <c r="BE237" t="s">
        <v>158</v>
      </c>
      <c r="BF237" t="s">
        <v>158</v>
      </c>
      <c r="BG237" t="s">
        <v>158</v>
      </c>
      <c r="BH237">
        <v>52.94</v>
      </c>
      <c r="BI237">
        <v>41.83</v>
      </c>
      <c r="BJ237">
        <v>11.11</v>
      </c>
      <c r="BK237">
        <v>0</v>
      </c>
      <c r="BM237" t="s">
        <v>158</v>
      </c>
      <c r="BN237" t="s">
        <v>158</v>
      </c>
      <c r="BP237">
        <v>49</v>
      </c>
      <c r="BQ237">
        <v>32.03</v>
      </c>
      <c r="BV237" t="s">
        <v>158</v>
      </c>
      <c r="BW237" t="s">
        <v>158</v>
      </c>
      <c r="BX237" t="s">
        <v>158</v>
      </c>
      <c r="BY237" t="s">
        <v>158</v>
      </c>
      <c r="BZ237" t="s">
        <v>158</v>
      </c>
      <c r="CK237" t="s">
        <v>158</v>
      </c>
      <c r="CL237" t="s">
        <v>158</v>
      </c>
      <c r="CM237" t="s">
        <v>158</v>
      </c>
      <c r="CX237" t="s">
        <v>158</v>
      </c>
      <c r="CY237" t="s">
        <v>158</v>
      </c>
      <c r="CZ237" t="s">
        <v>158</v>
      </c>
      <c r="DA237" t="s">
        <v>158</v>
      </c>
      <c r="DB237" t="s">
        <v>158</v>
      </c>
      <c r="DC237" t="s">
        <v>158</v>
      </c>
      <c r="DD237" t="s">
        <v>158</v>
      </c>
      <c r="DE237" t="s">
        <v>158</v>
      </c>
      <c r="DF237" t="s">
        <v>158</v>
      </c>
      <c r="DG237" t="s">
        <v>158</v>
      </c>
      <c r="DH237" t="s">
        <v>158</v>
      </c>
      <c r="DI237" t="s">
        <v>158</v>
      </c>
      <c r="DJ237" t="s">
        <v>158</v>
      </c>
      <c r="DK237" t="s">
        <v>158</v>
      </c>
      <c r="DL237" t="s">
        <v>158</v>
      </c>
      <c r="DM237" t="s">
        <v>158</v>
      </c>
      <c r="DN237" t="s">
        <v>158</v>
      </c>
      <c r="DO237" t="s">
        <v>158</v>
      </c>
      <c r="DP237" t="s">
        <v>158</v>
      </c>
      <c r="DQ237" t="s">
        <v>158</v>
      </c>
      <c r="DR237" t="s">
        <v>158</v>
      </c>
      <c r="DS237" t="s">
        <v>158</v>
      </c>
      <c r="DT237" t="s">
        <v>158</v>
      </c>
      <c r="DU237" t="s">
        <v>158</v>
      </c>
      <c r="DV237" t="s">
        <v>158</v>
      </c>
      <c r="DW237">
        <v>4.7941200000000004</v>
      </c>
      <c r="DX237">
        <v>12.060126</v>
      </c>
      <c r="DY237" t="s">
        <v>158</v>
      </c>
      <c r="DZ237">
        <v>78.567038999999994</v>
      </c>
      <c r="EI237" t="s">
        <v>158</v>
      </c>
      <c r="EJ237" t="s">
        <v>158</v>
      </c>
      <c r="EK237" s="2">
        <v>0</v>
      </c>
    </row>
    <row r="238" spans="1:144" x14ac:dyDescent="0.3">
      <c r="A238" t="s">
        <v>1046</v>
      </c>
      <c r="B238" t="s">
        <v>181</v>
      </c>
      <c r="C238" t="s">
        <v>1041</v>
      </c>
      <c r="D238" t="s">
        <v>156</v>
      </c>
      <c r="E238" t="s">
        <v>156</v>
      </c>
      <c r="F238" t="s">
        <v>156</v>
      </c>
      <c r="H238" t="s">
        <v>155</v>
      </c>
      <c r="I238" t="s">
        <v>156</v>
      </c>
      <c r="J238" t="s">
        <v>907</v>
      </c>
      <c r="K238" t="s">
        <v>1044</v>
      </c>
      <c r="L238" t="s">
        <v>155</v>
      </c>
      <c r="M238">
        <v>1.7516085492437301</v>
      </c>
      <c r="N238">
        <v>2818.9463469668099</v>
      </c>
      <c r="Q238">
        <v>4226.40724062562</v>
      </c>
      <c r="R238" t="s">
        <v>1046</v>
      </c>
      <c r="U238" t="s">
        <v>286</v>
      </c>
      <c r="V238" t="s">
        <v>1047</v>
      </c>
      <c r="W238" t="s">
        <v>158</v>
      </c>
      <c r="X238" t="s">
        <v>158</v>
      </c>
      <c r="Y238" t="s">
        <v>158</v>
      </c>
      <c r="Z238" t="s">
        <v>158</v>
      </c>
      <c r="AA238" t="s">
        <v>158</v>
      </c>
      <c r="AB238" t="s">
        <v>158</v>
      </c>
      <c r="AC238" t="s">
        <v>158</v>
      </c>
      <c r="AD238" t="s">
        <v>158</v>
      </c>
      <c r="AE238" t="s">
        <v>158</v>
      </c>
      <c r="AF238" t="s">
        <v>158</v>
      </c>
      <c r="AG238" t="s">
        <v>158</v>
      </c>
      <c r="AH238" t="s">
        <v>158</v>
      </c>
      <c r="AJ238">
        <v>23.332899999999999</v>
      </c>
      <c r="AK238">
        <v>46.255400000000002</v>
      </c>
      <c r="AL238">
        <v>8.6768999999999998</v>
      </c>
      <c r="AO238">
        <v>17.3598</v>
      </c>
      <c r="BC238">
        <f t="shared" si="6"/>
        <v>8.6768999999999998</v>
      </c>
      <c r="BD238">
        <f t="shared" si="7"/>
        <v>69.588300000000004</v>
      </c>
      <c r="BE238" t="s">
        <v>158</v>
      </c>
      <c r="BF238" t="s">
        <v>158</v>
      </c>
      <c r="BG238" t="s">
        <v>158</v>
      </c>
      <c r="BH238">
        <v>56.71</v>
      </c>
      <c r="BI238">
        <v>45.45</v>
      </c>
      <c r="BJ238">
        <v>9.9600000000000009</v>
      </c>
      <c r="BK238">
        <v>1.3</v>
      </c>
      <c r="BM238" t="s">
        <v>158</v>
      </c>
      <c r="BN238" t="s">
        <v>158</v>
      </c>
      <c r="BP238">
        <v>82</v>
      </c>
      <c r="BQ238">
        <v>35.5</v>
      </c>
      <c r="BS238">
        <v>0.43</v>
      </c>
      <c r="BV238" t="s">
        <v>158</v>
      </c>
      <c r="BW238" t="s">
        <v>158</v>
      </c>
      <c r="BX238" t="s">
        <v>158</v>
      </c>
      <c r="BY238" t="s">
        <v>158</v>
      </c>
      <c r="BZ238" t="s">
        <v>158</v>
      </c>
      <c r="CK238" t="s">
        <v>158</v>
      </c>
      <c r="CL238" t="s">
        <v>158</v>
      </c>
      <c r="CM238" t="s">
        <v>158</v>
      </c>
      <c r="CX238" t="s">
        <v>158</v>
      </c>
      <c r="CY238" t="s">
        <v>158</v>
      </c>
      <c r="CZ238" t="s">
        <v>158</v>
      </c>
      <c r="DA238" t="s">
        <v>158</v>
      </c>
      <c r="DB238" t="s">
        <v>158</v>
      </c>
      <c r="DC238" t="s">
        <v>158</v>
      </c>
      <c r="DD238" t="s">
        <v>158</v>
      </c>
      <c r="DE238" t="s">
        <v>158</v>
      </c>
      <c r="DF238" t="s">
        <v>158</v>
      </c>
      <c r="DG238" t="s">
        <v>158</v>
      </c>
      <c r="DH238" t="s">
        <v>158</v>
      </c>
      <c r="DI238" t="s">
        <v>158</v>
      </c>
      <c r="DJ238" t="s">
        <v>158</v>
      </c>
      <c r="DK238" t="s">
        <v>158</v>
      </c>
      <c r="DL238" t="s">
        <v>158</v>
      </c>
      <c r="DM238" t="s">
        <v>158</v>
      </c>
      <c r="DN238" t="s">
        <v>158</v>
      </c>
      <c r="DO238" t="s">
        <v>158</v>
      </c>
      <c r="DP238" t="s">
        <v>158</v>
      </c>
      <c r="DQ238" t="s">
        <v>158</v>
      </c>
      <c r="DR238" t="s">
        <v>158</v>
      </c>
      <c r="DS238" t="s">
        <v>158</v>
      </c>
      <c r="DT238" t="s">
        <v>158</v>
      </c>
      <c r="DU238" t="s">
        <v>158</v>
      </c>
      <c r="DV238" t="s">
        <v>158</v>
      </c>
      <c r="DW238">
        <v>4.8475270000000004</v>
      </c>
      <c r="DX238">
        <v>11.371778000000001</v>
      </c>
      <c r="DY238" t="s">
        <v>158</v>
      </c>
      <c r="DZ238">
        <v>82.261544000000001</v>
      </c>
      <c r="EI238" t="s">
        <v>158</v>
      </c>
      <c r="EJ238" t="s">
        <v>158</v>
      </c>
      <c r="EK238" s="2">
        <v>0</v>
      </c>
    </row>
    <row r="239" spans="1:144" x14ac:dyDescent="0.3">
      <c r="A239" t="s">
        <v>1048</v>
      </c>
      <c r="B239" t="s">
        <v>181</v>
      </c>
      <c r="C239" t="s">
        <v>1041</v>
      </c>
      <c r="D239" t="s">
        <v>155</v>
      </c>
      <c r="E239" t="s">
        <v>155</v>
      </c>
      <c r="F239" t="s">
        <v>156</v>
      </c>
      <c r="H239" t="s">
        <v>155</v>
      </c>
      <c r="I239" t="s">
        <v>155</v>
      </c>
      <c r="J239" t="s">
        <v>680</v>
      </c>
      <c r="K239" t="s">
        <v>1042</v>
      </c>
      <c r="L239" t="s">
        <v>155</v>
      </c>
      <c r="M239">
        <v>1.45795586444823</v>
      </c>
      <c r="N239">
        <v>2346.357215429</v>
      </c>
      <c r="Q239">
        <v>3512.3417641288502</v>
      </c>
      <c r="R239" t="s">
        <v>1048</v>
      </c>
      <c r="U239" t="s">
        <v>286</v>
      </c>
      <c r="V239" t="s">
        <v>1049</v>
      </c>
      <c r="W239" t="s">
        <v>1041</v>
      </c>
      <c r="X239" t="s">
        <v>1048</v>
      </c>
      <c r="Y239" t="s">
        <v>168</v>
      </c>
      <c r="Z239" t="s">
        <v>158</v>
      </c>
      <c r="AA239" t="s">
        <v>158</v>
      </c>
      <c r="AB239" t="s">
        <v>1050</v>
      </c>
      <c r="AC239" t="s">
        <v>158</v>
      </c>
      <c r="AD239" t="s">
        <v>158</v>
      </c>
      <c r="AE239" t="s">
        <v>158</v>
      </c>
      <c r="AF239" t="s">
        <v>158</v>
      </c>
      <c r="AG239" t="s">
        <v>158</v>
      </c>
      <c r="AH239" t="s">
        <v>158</v>
      </c>
      <c r="AJ239">
        <v>32.316200000000002</v>
      </c>
      <c r="AK239">
        <v>29.660499999999999</v>
      </c>
      <c r="AL239">
        <v>15.030900000000001</v>
      </c>
      <c r="AO239">
        <v>22.9924</v>
      </c>
      <c r="BC239">
        <f t="shared" si="6"/>
        <v>15.030900000000001</v>
      </c>
      <c r="BD239">
        <f t="shared" si="7"/>
        <v>61.976700000000001</v>
      </c>
      <c r="BE239" t="s">
        <v>158</v>
      </c>
      <c r="BF239" t="s">
        <v>158</v>
      </c>
      <c r="BG239" t="s">
        <v>158</v>
      </c>
      <c r="BH239">
        <v>8.51</v>
      </c>
      <c r="BI239">
        <v>6.38</v>
      </c>
      <c r="BJ239">
        <v>2.13</v>
      </c>
      <c r="BK239">
        <v>0</v>
      </c>
      <c r="BM239" t="s">
        <v>158</v>
      </c>
      <c r="BN239" t="s">
        <v>158</v>
      </c>
      <c r="BP239">
        <v>73</v>
      </c>
      <c r="BQ239">
        <v>51.77</v>
      </c>
      <c r="BS239">
        <v>2.13</v>
      </c>
      <c r="BV239" t="s">
        <v>158</v>
      </c>
      <c r="BW239" t="s">
        <v>158</v>
      </c>
      <c r="BX239" t="s">
        <v>158</v>
      </c>
      <c r="BY239" t="s">
        <v>158</v>
      </c>
      <c r="BZ239" t="s">
        <v>158</v>
      </c>
      <c r="CK239" t="s">
        <v>158</v>
      </c>
      <c r="CL239" t="s">
        <v>158</v>
      </c>
      <c r="CM239" t="s">
        <v>158</v>
      </c>
      <c r="CX239" t="s">
        <v>158</v>
      </c>
      <c r="CY239" t="s">
        <v>158</v>
      </c>
      <c r="CZ239" t="s">
        <v>158</v>
      </c>
      <c r="DA239" t="s">
        <v>158</v>
      </c>
      <c r="DB239" t="s">
        <v>158</v>
      </c>
      <c r="DC239" t="s">
        <v>158</v>
      </c>
      <c r="DD239" t="s">
        <v>158</v>
      </c>
      <c r="DE239" t="s">
        <v>158</v>
      </c>
      <c r="DF239" t="s">
        <v>158</v>
      </c>
      <c r="DG239" t="s">
        <v>158</v>
      </c>
      <c r="DH239" t="s">
        <v>158</v>
      </c>
      <c r="DI239" t="s">
        <v>158</v>
      </c>
      <c r="DJ239" t="s">
        <v>158</v>
      </c>
      <c r="DK239" t="s">
        <v>158</v>
      </c>
      <c r="DL239" t="s">
        <v>158</v>
      </c>
      <c r="DM239" t="s">
        <v>158</v>
      </c>
      <c r="DN239" t="s">
        <v>158</v>
      </c>
      <c r="DO239" t="s">
        <v>158</v>
      </c>
      <c r="DP239" t="s">
        <v>158</v>
      </c>
      <c r="DQ239" t="s">
        <v>158</v>
      </c>
      <c r="DR239" t="s">
        <v>158</v>
      </c>
      <c r="DS239" t="s">
        <v>158</v>
      </c>
      <c r="DT239" t="s">
        <v>158</v>
      </c>
      <c r="DU239" t="s">
        <v>158</v>
      </c>
      <c r="DV239" t="s">
        <v>158</v>
      </c>
      <c r="DW239">
        <v>4.9402739999999996</v>
      </c>
      <c r="DX239">
        <v>10.580379000000001</v>
      </c>
      <c r="DY239" t="s">
        <v>158</v>
      </c>
      <c r="DZ239">
        <v>77.347193000000004</v>
      </c>
      <c r="EI239" t="s">
        <v>158</v>
      </c>
      <c r="EJ239" t="s">
        <v>158</v>
      </c>
      <c r="EK239" s="2">
        <v>0</v>
      </c>
    </row>
    <row r="240" spans="1:144" x14ac:dyDescent="0.3">
      <c r="A240" t="s">
        <v>1051</v>
      </c>
      <c r="B240" t="s">
        <v>162</v>
      </c>
      <c r="C240" t="s">
        <v>163</v>
      </c>
      <c r="D240" t="s">
        <v>156</v>
      </c>
      <c r="E240" t="s">
        <v>156</v>
      </c>
      <c r="F240" t="s">
        <v>155</v>
      </c>
      <c r="H240" t="s">
        <v>155</v>
      </c>
      <c r="I240" t="s">
        <v>155</v>
      </c>
      <c r="J240" t="s">
        <v>220</v>
      </c>
      <c r="L240" t="s">
        <v>156</v>
      </c>
      <c r="M240">
        <v>0.38228950858439897</v>
      </c>
      <c r="N240">
        <v>615.23655737636602</v>
      </c>
      <c r="Q240">
        <v>917.09199077922005</v>
      </c>
      <c r="R240" t="s">
        <v>1051</v>
      </c>
      <c r="U240" t="s">
        <v>165</v>
      </c>
      <c r="V240" t="s">
        <v>1052</v>
      </c>
      <c r="W240" t="s">
        <v>1053</v>
      </c>
      <c r="X240" t="s">
        <v>1051</v>
      </c>
      <c r="Y240" t="s">
        <v>168</v>
      </c>
      <c r="Z240" t="s">
        <v>158</v>
      </c>
      <c r="AA240" t="s">
        <v>158</v>
      </c>
      <c r="AB240" t="s">
        <v>279</v>
      </c>
      <c r="AC240" t="s">
        <v>158</v>
      </c>
      <c r="AD240" t="s">
        <v>172</v>
      </c>
      <c r="AE240" t="s">
        <v>158</v>
      </c>
      <c r="AF240" t="s">
        <v>173</v>
      </c>
      <c r="AG240" t="s">
        <v>172</v>
      </c>
      <c r="AH240" t="s">
        <v>158</v>
      </c>
      <c r="AI240">
        <v>23.2</v>
      </c>
      <c r="AJ240">
        <v>60.5</v>
      </c>
      <c r="AK240">
        <v>12.2</v>
      </c>
      <c r="AL240">
        <v>4.0999999999999996</v>
      </c>
      <c r="AM240">
        <v>0</v>
      </c>
      <c r="BC240">
        <f t="shared" si="6"/>
        <v>4.0999999999999996</v>
      </c>
      <c r="BD240">
        <f t="shared" si="7"/>
        <v>72.7</v>
      </c>
      <c r="BE240" t="s">
        <v>158</v>
      </c>
      <c r="BF240" t="s">
        <v>175</v>
      </c>
      <c r="BG240" t="s">
        <v>158</v>
      </c>
      <c r="BH240">
        <v>1</v>
      </c>
      <c r="BL240">
        <v>18</v>
      </c>
      <c r="BM240" t="s">
        <v>158</v>
      </c>
      <c r="BN240" t="s">
        <v>175</v>
      </c>
      <c r="BQ240">
        <v>23.1</v>
      </c>
      <c r="BS240">
        <v>0</v>
      </c>
      <c r="BV240" t="s">
        <v>158</v>
      </c>
      <c r="BW240" t="s">
        <v>158</v>
      </c>
      <c r="BX240" t="s">
        <v>158</v>
      </c>
      <c r="BY240" t="s">
        <v>172</v>
      </c>
      <c r="BZ240" t="s">
        <v>158</v>
      </c>
      <c r="CK240" t="s">
        <v>158</v>
      </c>
      <c r="CL240" t="s">
        <v>174</v>
      </c>
      <c r="CM240" t="s">
        <v>158</v>
      </c>
      <c r="CN240">
        <v>0</v>
      </c>
      <c r="CO240">
        <v>18</v>
      </c>
      <c r="CP240">
        <v>59</v>
      </c>
      <c r="CR240">
        <v>24</v>
      </c>
      <c r="CX240" t="s">
        <v>158</v>
      </c>
      <c r="CY240" t="s">
        <v>175</v>
      </c>
      <c r="CZ240" t="s">
        <v>158</v>
      </c>
      <c r="DA240" t="s">
        <v>158</v>
      </c>
      <c r="DB240" t="s">
        <v>158</v>
      </c>
      <c r="DC240" t="s">
        <v>1054</v>
      </c>
      <c r="DD240" t="s">
        <v>158</v>
      </c>
      <c r="DE240" t="s">
        <v>158</v>
      </c>
      <c r="DF240" t="s">
        <v>158</v>
      </c>
      <c r="DG240" t="s">
        <v>158</v>
      </c>
      <c r="DH240" t="s">
        <v>158</v>
      </c>
      <c r="DI240" t="s">
        <v>158</v>
      </c>
      <c r="DJ240" t="s">
        <v>158</v>
      </c>
      <c r="DK240" t="s">
        <v>158</v>
      </c>
      <c r="DL240" t="s">
        <v>158</v>
      </c>
      <c r="DM240" t="s">
        <v>158</v>
      </c>
      <c r="DN240" t="s">
        <v>158</v>
      </c>
      <c r="DO240" t="s">
        <v>158</v>
      </c>
      <c r="DP240" t="s">
        <v>158</v>
      </c>
      <c r="DQ240" t="s">
        <v>158</v>
      </c>
      <c r="DR240" t="s">
        <v>158</v>
      </c>
      <c r="DS240" t="s">
        <v>158</v>
      </c>
      <c r="DT240" t="s">
        <v>158</v>
      </c>
      <c r="DU240" t="s">
        <v>158</v>
      </c>
      <c r="DV240" t="s">
        <v>158</v>
      </c>
      <c r="DW240">
        <v>5</v>
      </c>
      <c r="DX240">
        <v>11.79</v>
      </c>
      <c r="DY240" t="s">
        <v>158</v>
      </c>
      <c r="DZ240">
        <v>81.16</v>
      </c>
      <c r="EI240" t="s">
        <v>177</v>
      </c>
      <c r="EJ240" t="s">
        <v>158</v>
      </c>
      <c r="EK240" s="2">
        <v>0</v>
      </c>
    </row>
    <row r="241" spans="1:152" x14ac:dyDescent="0.3">
      <c r="A241" t="s">
        <v>1055</v>
      </c>
      <c r="B241" t="s">
        <v>181</v>
      </c>
      <c r="C241" t="s">
        <v>972</v>
      </c>
      <c r="D241" t="s">
        <v>156</v>
      </c>
      <c r="E241" t="s">
        <v>156</v>
      </c>
      <c r="F241" t="s">
        <v>156</v>
      </c>
      <c r="H241" t="s">
        <v>155</v>
      </c>
      <c r="I241" t="s">
        <v>155</v>
      </c>
      <c r="L241" t="s">
        <v>156</v>
      </c>
      <c r="M241">
        <v>0.89694568367597305</v>
      </c>
      <c r="N241">
        <v>1443.49704134391</v>
      </c>
      <c r="Q241">
        <v>2178.4348281724301</v>
      </c>
      <c r="R241" t="s">
        <v>1055</v>
      </c>
      <c r="U241" t="s">
        <v>158</v>
      </c>
      <c r="V241" t="s">
        <v>158</v>
      </c>
      <c r="W241" t="s">
        <v>158</v>
      </c>
      <c r="X241" t="s">
        <v>158</v>
      </c>
      <c r="Y241" t="s">
        <v>158</v>
      </c>
      <c r="Z241" t="s">
        <v>158</v>
      </c>
      <c r="AA241" t="s">
        <v>158</v>
      </c>
      <c r="AB241" t="s">
        <v>158</v>
      </c>
      <c r="AC241" t="s">
        <v>158</v>
      </c>
      <c r="AD241" t="s">
        <v>158</v>
      </c>
      <c r="AE241" t="s">
        <v>158</v>
      </c>
      <c r="AF241" t="s">
        <v>158</v>
      </c>
      <c r="AG241" t="s">
        <v>158</v>
      </c>
      <c r="AH241" t="s">
        <v>158</v>
      </c>
      <c r="BC241" t="str">
        <f t="shared" si="6"/>
        <v>NA</v>
      </c>
      <c r="BD241" t="str">
        <f t="shared" si="7"/>
        <v>NA</v>
      </c>
      <c r="BE241" t="s">
        <v>158</v>
      </c>
      <c r="BF241" t="s">
        <v>158</v>
      </c>
      <c r="BG241" t="s">
        <v>158</v>
      </c>
      <c r="BM241" t="s">
        <v>158</v>
      </c>
      <c r="BN241" t="s">
        <v>158</v>
      </c>
      <c r="BV241" t="s">
        <v>158</v>
      </c>
      <c r="BW241" t="s">
        <v>158</v>
      </c>
      <c r="BX241" t="s">
        <v>158</v>
      </c>
      <c r="BY241" t="s">
        <v>158</v>
      </c>
      <c r="BZ241" t="s">
        <v>158</v>
      </c>
      <c r="CK241" t="s">
        <v>158</v>
      </c>
      <c r="CL241" t="s">
        <v>158</v>
      </c>
      <c r="CM241" t="s">
        <v>158</v>
      </c>
      <c r="CX241" t="s">
        <v>158</v>
      </c>
      <c r="CY241" t="s">
        <v>158</v>
      </c>
      <c r="CZ241" t="s">
        <v>158</v>
      </c>
      <c r="DA241" t="s">
        <v>158</v>
      </c>
      <c r="DB241" t="s">
        <v>158</v>
      </c>
      <c r="DC241" t="s">
        <v>158</v>
      </c>
      <c r="DD241" t="s">
        <v>158</v>
      </c>
      <c r="DE241" t="s">
        <v>158</v>
      </c>
      <c r="DF241" t="s">
        <v>158</v>
      </c>
      <c r="DG241" t="s">
        <v>158</v>
      </c>
      <c r="DH241" t="s">
        <v>158</v>
      </c>
      <c r="DI241" t="s">
        <v>158</v>
      </c>
      <c r="DJ241" t="s">
        <v>158</v>
      </c>
      <c r="DK241" t="s">
        <v>158</v>
      </c>
      <c r="DL241" t="s">
        <v>158</v>
      </c>
      <c r="DM241" t="s">
        <v>158</v>
      </c>
      <c r="DN241" t="s">
        <v>158</v>
      </c>
      <c r="DO241" t="s">
        <v>158</v>
      </c>
      <c r="DP241" t="s">
        <v>158</v>
      </c>
      <c r="DQ241" t="s">
        <v>158</v>
      </c>
      <c r="DR241" t="s">
        <v>158</v>
      </c>
      <c r="DS241" t="s">
        <v>158</v>
      </c>
      <c r="DT241" t="s">
        <v>158</v>
      </c>
      <c r="DU241" t="s">
        <v>158</v>
      </c>
      <c r="DV241" t="s">
        <v>158</v>
      </c>
      <c r="DW241">
        <v>-4.3842840000000001</v>
      </c>
      <c r="DX241">
        <v>13.711586</v>
      </c>
      <c r="DY241" t="s">
        <v>158</v>
      </c>
      <c r="DZ241">
        <v>23.088123</v>
      </c>
      <c r="EB241">
        <v>0</v>
      </c>
      <c r="EC241">
        <v>71.5745</v>
      </c>
      <c r="ED241">
        <v>43.4345</v>
      </c>
      <c r="EE241">
        <v>0</v>
      </c>
      <c r="EF241">
        <v>40.678899999999999</v>
      </c>
      <c r="EG241">
        <v>28.4255</v>
      </c>
      <c r="EH241">
        <v>45.1875</v>
      </c>
      <c r="EI241" t="s">
        <v>158</v>
      </c>
      <c r="EJ241" t="s">
        <v>158</v>
      </c>
      <c r="EK241" s="2">
        <v>0</v>
      </c>
      <c r="EM241">
        <v>64.361278525532626</v>
      </c>
      <c r="EN241">
        <v>99.016586446884006</v>
      </c>
    </row>
    <row r="242" spans="1:152" x14ac:dyDescent="0.3">
      <c r="A242" t="s">
        <v>1056</v>
      </c>
      <c r="B242" t="s">
        <v>162</v>
      </c>
      <c r="C242" t="s">
        <v>389</v>
      </c>
      <c r="D242" t="s">
        <v>155</v>
      </c>
      <c r="E242" t="s">
        <v>156</v>
      </c>
      <c r="F242" t="s">
        <v>155</v>
      </c>
      <c r="H242" t="s">
        <v>155</v>
      </c>
      <c r="I242" t="s">
        <v>155</v>
      </c>
      <c r="L242" t="s">
        <v>155</v>
      </c>
      <c r="M242">
        <v>0.154696635179006</v>
      </c>
      <c r="N242">
        <v>248.96059956672099</v>
      </c>
      <c r="Q242">
        <v>367.90206116977203</v>
      </c>
      <c r="R242" t="s">
        <v>1056</v>
      </c>
      <c r="U242" t="s">
        <v>158</v>
      </c>
      <c r="V242" t="s">
        <v>158</v>
      </c>
      <c r="W242" t="s">
        <v>158</v>
      </c>
      <c r="X242" t="s">
        <v>158</v>
      </c>
      <c r="Y242" t="s">
        <v>158</v>
      </c>
      <c r="Z242" t="s">
        <v>158</v>
      </c>
      <c r="AA242" t="s">
        <v>158</v>
      </c>
      <c r="AB242" t="s">
        <v>158</v>
      </c>
      <c r="AC242" t="s">
        <v>158</v>
      </c>
      <c r="AD242" t="s">
        <v>158</v>
      </c>
      <c r="AE242" t="s">
        <v>158</v>
      </c>
      <c r="AF242" t="s">
        <v>158</v>
      </c>
      <c r="AG242" t="s">
        <v>158</v>
      </c>
      <c r="AH242" t="s">
        <v>158</v>
      </c>
      <c r="BC242" t="str">
        <f t="shared" si="6"/>
        <v>NA</v>
      </c>
      <c r="BD242" t="str">
        <f t="shared" si="7"/>
        <v>NA</v>
      </c>
      <c r="BE242" t="s">
        <v>158</v>
      </c>
      <c r="BF242" t="s">
        <v>158</v>
      </c>
      <c r="BG242" t="s">
        <v>158</v>
      </c>
      <c r="BM242" t="s">
        <v>158</v>
      </c>
      <c r="BN242" t="s">
        <v>158</v>
      </c>
      <c r="BV242" t="s">
        <v>158</v>
      </c>
      <c r="BW242" t="s">
        <v>158</v>
      </c>
      <c r="BX242" t="s">
        <v>158</v>
      </c>
      <c r="BY242" t="s">
        <v>158</v>
      </c>
      <c r="BZ242" t="s">
        <v>158</v>
      </c>
      <c r="CK242" t="s">
        <v>158</v>
      </c>
      <c r="CL242" t="s">
        <v>158</v>
      </c>
      <c r="CM242" t="s">
        <v>158</v>
      </c>
      <c r="CX242" t="s">
        <v>158</v>
      </c>
      <c r="CY242" t="s">
        <v>158</v>
      </c>
      <c r="CZ242" t="s">
        <v>158</v>
      </c>
      <c r="DA242" t="s">
        <v>158</v>
      </c>
      <c r="DB242" t="s">
        <v>158</v>
      </c>
      <c r="DC242" t="s">
        <v>158</v>
      </c>
      <c r="DD242" t="s">
        <v>158</v>
      </c>
      <c r="DE242" t="s">
        <v>158</v>
      </c>
      <c r="DF242" t="s">
        <v>158</v>
      </c>
      <c r="DG242" t="s">
        <v>158</v>
      </c>
      <c r="DH242" t="s">
        <v>158</v>
      </c>
      <c r="DI242" t="s">
        <v>158</v>
      </c>
      <c r="DJ242" t="s">
        <v>158</v>
      </c>
      <c r="DK242" t="s">
        <v>158</v>
      </c>
      <c r="DL242" t="s">
        <v>158</v>
      </c>
      <c r="DM242" t="s">
        <v>158</v>
      </c>
      <c r="DN242" t="s">
        <v>158</v>
      </c>
      <c r="DO242" t="s">
        <v>158</v>
      </c>
      <c r="DP242" t="s">
        <v>158</v>
      </c>
      <c r="DQ242" t="s">
        <v>158</v>
      </c>
      <c r="DR242" t="s">
        <v>158</v>
      </c>
      <c r="DS242" t="s">
        <v>158</v>
      </c>
      <c r="DT242" t="s">
        <v>158</v>
      </c>
      <c r="DU242" t="s">
        <v>158</v>
      </c>
      <c r="DV242" t="s">
        <v>158</v>
      </c>
      <c r="DW242">
        <v>0.210475</v>
      </c>
      <c r="DX242">
        <v>10.65</v>
      </c>
      <c r="DY242" t="s">
        <v>158</v>
      </c>
      <c r="DZ242">
        <v>72.42</v>
      </c>
      <c r="EA242">
        <v>5.97</v>
      </c>
      <c r="EB242">
        <v>42.569899999999997</v>
      </c>
      <c r="EC242">
        <v>10.8995</v>
      </c>
      <c r="ED242">
        <v>2.5278999999999998</v>
      </c>
      <c r="EE242">
        <v>0</v>
      </c>
      <c r="EF242">
        <v>100</v>
      </c>
      <c r="EG242">
        <v>46.530500000000004</v>
      </c>
      <c r="EH242">
        <v>9.2368000000000006</v>
      </c>
      <c r="EI242" t="s">
        <v>177</v>
      </c>
      <c r="EJ242" t="s">
        <v>158</v>
      </c>
      <c r="EK242" s="2">
        <v>0</v>
      </c>
    </row>
    <row r="243" spans="1:152" x14ac:dyDescent="0.3">
      <c r="A243" t="s">
        <v>1057</v>
      </c>
      <c r="B243" t="s">
        <v>162</v>
      </c>
      <c r="C243" t="s">
        <v>1058</v>
      </c>
      <c r="D243" t="s">
        <v>155</v>
      </c>
      <c r="E243" t="s">
        <v>155</v>
      </c>
      <c r="F243" t="s">
        <v>156</v>
      </c>
      <c r="H243" t="s">
        <v>155</v>
      </c>
      <c r="I243" t="s">
        <v>155</v>
      </c>
      <c r="L243" t="s">
        <v>155</v>
      </c>
      <c r="M243">
        <v>1.0005406491253499</v>
      </c>
      <c r="N243">
        <v>1610.21731086062</v>
      </c>
      <c r="Q243">
        <v>2397.7438580278899</v>
      </c>
      <c r="R243" t="s">
        <v>1057</v>
      </c>
      <c r="U243" t="s">
        <v>158</v>
      </c>
      <c r="V243" t="s">
        <v>158</v>
      </c>
      <c r="W243" t="s">
        <v>158</v>
      </c>
      <c r="X243" t="s">
        <v>158</v>
      </c>
      <c r="Y243" t="s">
        <v>158</v>
      </c>
      <c r="Z243" t="s">
        <v>158</v>
      </c>
      <c r="AA243" t="s">
        <v>158</v>
      </c>
      <c r="AB243" t="s">
        <v>158</v>
      </c>
      <c r="AC243" t="s">
        <v>158</v>
      </c>
      <c r="AD243" t="s">
        <v>158</v>
      </c>
      <c r="AE243" t="s">
        <v>158</v>
      </c>
      <c r="AF243" t="s">
        <v>158</v>
      </c>
      <c r="AG243" t="s">
        <v>158</v>
      </c>
      <c r="AH243" t="s">
        <v>158</v>
      </c>
      <c r="BC243" t="str">
        <f t="shared" si="6"/>
        <v>NA</v>
      </c>
      <c r="BD243" t="str">
        <f t="shared" si="7"/>
        <v>NA</v>
      </c>
      <c r="BE243" t="s">
        <v>158</v>
      </c>
      <c r="BF243" t="s">
        <v>158</v>
      </c>
      <c r="BG243" t="s">
        <v>158</v>
      </c>
      <c r="BM243" t="s">
        <v>158</v>
      </c>
      <c r="BN243" t="s">
        <v>158</v>
      </c>
      <c r="BV243" t="s">
        <v>158</v>
      </c>
      <c r="BW243" t="s">
        <v>158</v>
      </c>
      <c r="BX243" t="s">
        <v>158</v>
      </c>
      <c r="BY243" t="s">
        <v>158</v>
      </c>
      <c r="BZ243" t="s">
        <v>158</v>
      </c>
      <c r="CK243" t="s">
        <v>158</v>
      </c>
      <c r="CL243" t="s">
        <v>158</v>
      </c>
      <c r="CM243" t="s">
        <v>158</v>
      </c>
      <c r="CX243" t="s">
        <v>158</v>
      </c>
      <c r="CY243" t="s">
        <v>158</v>
      </c>
      <c r="CZ243" t="s">
        <v>158</v>
      </c>
      <c r="DA243" t="s">
        <v>158</v>
      </c>
      <c r="DB243" t="s">
        <v>158</v>
      </c>
      <c r="DC243" t="s">
        <v>158</v>
      </c>
      <c r="DD243" t="s">
        <v>158</v>
      </c>
      <c r="DE243" t="s">
        <v>158</v>
      </c>
      <c r="DF243" t="s">
        <v>158</v>
      </c>
      <c r="DG243" t="s">
        <v>158</v>
      </c>
      <c r="DH243" t="s">
        <v>158</v>
      </c>
      <c r="DI243" t="s">
        <v>158</v>
      </c>
      <c r="DJ243" t="s">
        <v>158</v>
      </c>
      <c r="DK243" t="s">
        <v>158</v>
      </c>
      <c r="DL243" t="s">
        <v>158</v>
      </c>
      <c r="DM243" t="s">
        <v>158</v>
      </c>
      <c r="DN243" t="s">
        <v>158</v>
      </c>
      <c r="DO243" t="s">
        <v>158</v>
      </c>
      <c r="DP243" t="s">
        <v>158</v>
      </c>
      <c r="DQ243" t="s">
        <v>158</v>
      </c>
      <c r="DR243" t="s">
        <v>158</v>
      </c>
      <c r="DS243" t="s">
        <v>158</v>
      </c>
      <c r="DT243" t="s">
        <v>158</v>
      </c>
      <c r="DU243" t="s">
        <v>158</v>
      </c>
      <c r="DV243" t="s">
        <v>158</v>
      </c>
      <c r="DW243">
        <v>-4.8905529999999997</v>
      </c>
      <c r="DX243">
        <v>7.4457449999999996</v>
      </c>
      <c r="DY243" t="s">
        <v>158</v>
      </c>
      <c r="DZ243">
        <v>85.572191000000004</v>
      </c>
      <c r="EI243" t="s">
        <v>158</v>
      </c>
      <c r="EJ243" t="s">
        <v>158</v>
      </c>
      <c r="EK243" s="2">
        <v>0</v>
      </c>
    </row>
    <row r="244" spans="1:152" x14ac:dyDescent="0.3">
      <c r="A244" t="s">
        <v>1059</v>
      </c>
      <c r="B244" t="s">
        <v>356</v>
      </c>
      <c r="C244" t="s">
        <v>1060</v>
      </c>
      <c r="D244" t="s">
        <v>156</v>
      </c>
      <c r="E244" t="s">
        <v>156</v>
      </c>
      <c r="F244" t="s">
        <v>156</v>
      </c>
      <c r="H244" t="s">
        <v>156</v>
      </c>
      <c r="I244" t="s">
        <v>155</v>
      </c>
      <c r="L244" t="s">
        <v>155</v>
      </c>
      <c r="M244">
        <v>9.6102288960199594E-2</v>
      </c>
      <c r="N244">
        <v>154.66195144826699</v>
      </c>
      <c r="Q244">
        <v>229.76585280898601</v>
      </c>
      <c r="R244" t="s">
        <v>1059</v>
      </c>
      <c r="U244" t="s">
        <v>158</v>
      </c>
      <c r="V244" t="s">
        <v>158</v>
      </c>
      <c r="W244" t="s">
        <v>158</v>
      </c>
      <c r="X244" t="s">
        <v>158</v>
      </c>
      <c r="Y244" t="s">
        <v>158</v>
      </c>
      <c r="Z244" t="s">
        <v>158</v>
      </c>
      <c r="AA244" t="s">
        <v>158</v>
      </c>
      <c r="AB244" t="s">
        <v>158</v>
      </c>
      <c r="AC244" t="s">
        <v>158</v>
      </c>
      <c r="AD244" t="s">
        <v>158</v>
      </c>
      <c r="AE244" t="s">
        <v>158</v>
      </c>
      <c r="AF244" t="s">
        <v>158</v>
      </c>
      <c r="AG244" t="s">
        <v>158</v>
      </c>
      <c r="AH244" t="s">
        <v>158</v>
      </c>
      <c r="BC244" t="str">
        <f t="shared" si="6"/>
        <v>NA</v>
      </c>
      <c r="BD244" t="str">
        <f t="shared" si="7"/>
        <v>NA</v>
      </c>
      <c r="BE244" t="s">
        <v>158</v>
      </c>
      <c r="BF244" t="s">
        <v>158</v>
      </c>
      <c r="BG244" t="s">
        <v>158</v>
      </c>
      <c r="BM244" t="s">
        <v>158</v>
      </c>
      <c r="BN244" t="s">
        <v>158</v>
      </c>
      <c r="BV244" t="s">
        <v>158</v>
      </c>
      <c r="BW244" t="s">
        <v>158</v>
      </c>
      <c r="BX244" t="s">
        <v>158</v>
      </c>
      <c r="BY244" t="s">
        <v>158</v>
      </c>
      <c r="BZ244" t="s">
        <v>158</v>
      </c>
      <c r="CK244" t="s">
        <v>158</v>
      </c>
      <c r="CL244" t="s">
        <v>158</v>
      </c>
      <c r="CM244" t="s">
        <v>158</v>
      </c>
      <c r="CX244" t="s">
        <v>158</v>
      </c>
      <c r="CY244" t="s">
        <v>158</v>
      </c>
      <c r="CZ244" t="s">
        <v>158</v>
      </c>
      <c r="DA244" t="s">
        <v>158</v>
      </c>
      <c r="DB244" t="s">
        <v>158</v>
      </c>
      <c r="DC244" t="s">
        <v>158</v>
      </c>
      <c r="DD244" t="s">
        <v>158</v>
      </c>
      <c r="DE244" t="s">
        <v>158</v>
      </c>
      <c r="DF244" t="s">
        <v>158</v>
      </c>
      <c r="DG244" t="s">
        <v>158</v>
      </c>
      <c r="DH244" t="s">
        <v>158</v>
      </c>
      <c r="DI244" t="s">
        <v>158</v>
      </c>
      <c r="DJ244" t="s">
        <v>158</v>
      </c>
      <c r="DK244" t="s">
        <v>158</v>
      </c>
      <c r="DL244" t="s">
        <v>158</v>
      </c>
      <c r="DM244" t="s">
        <v>158</v>
      </c>
      <c r="DN244" t="s">
        <v>158</v>
      </c>
      <c r="DO244" t="s">
        <v>158</v>
      </c>
      <c r="DP244" t="s">
        <v>158</v>
      </c>
      <c r="DQ244" t="s">
        <v>158</v>
      </c>
      <c r="DR244" t="s">
        <v>158</v>
      </c>
      <c r="DS244" t="s">
        <v>158</v>
      </c>
      <c r="DT244" t="s">
        <v>158</v>
      </c>
      <c r="DU244" t="s">
        <v>158</v>
      </c>
      <c r="DV244" t="s">
        <v>158</v>
      </c>
      <c r="DW244">
        <v>4.3050129999999998</v>
      </c>
      <c r="DX244">
        <v>14.450108</v>
      </c>
      <c r="DY244" t="s">
        <v>158</v>
      </c>
      <c r="DZ244">
        <v>24.343971</v>
      </c>
      <c r="EI244" t="s">
        <v>158</v>
      </c>
      <c r="EJ244" t="s">
        <v>158</v>
      </c>
      <c r="EK244" s="2">
        <v>0</v>
      </c>
    </row>
    <row r="245" spans="1:152" x14ac:dyDescent="0.3">
      <c r="A245" t="s">
        <v>1061</v>
      </c>
      <c r="B245" t="s">
        <v>356</v>
      </c>
      <c r="C245" t="s">
        <v>1060</v>
      </c>
      <c r="D245" t="s">
        <v>155</v>
      </c>
      <c r="E245" t="s">
        <v>156</v>
      </c>
      <c r="F245" t="s">
        <v>155</v>
      </c>
      <c r="H245" t="s">
        <v>155</v>
      </c>
      <c r="I245" t="s">
        <v>155</v>
      </c>
      <c r="L245" t="s">
        <v>155</v>
      </c>
      <c r="M245">
        <v>0.189924206892369</v>
      </c>
      <c r="N245">
        <v>305.65399412498198</v>
      </c>
      <c r="Q245">
        <v>454.28406033520201</v>
      </c>
      <c r="R245" t="s">
        <v>1061</v>
      </c>
      <c r="U245" t="s">
        <v>158</v>
      </c>
      <c r="V245" t="s">
        <v>158</v>
      </c>
      <c r="W245" t="s">
        <v>158</v>
      </c>
      <c r="X245" t="s">
        <v>158</v>
      </c>
      <c r="Y245" t="s">
        <v>158</v>
      </c>
      <c r="Z245" t="s">
        <v>158</v>
      </c>
      <c r="AA245" t="s">
        <v>158</v>
      </c>
      <c r="AB245" t="s">
        <v>158</v>
      </c>
      <c r="AC245" t="s">
        <v>158</v>
      </c>
      <c r="AD245" t="s">
        <v>158</v>
      </c>
      <c r="AE245" t="s">
        <v>158</v>
      </c>
      <c r="AF245" t="s">
        <v>158</v>
      </c>
      <c r="AG245" t="s">
        <v>158</v>
      </c>
      <c r="AH245" t="s">
        <v>158</v>
      </c>
      <c r="BC245" t="str">
        <f t="shared" si="6"/>
        <v>NA</v>
      </c>
      <c r="BD245" t="str">
        <f t="shared" si="7"/>
        <v>NA</v>
      </c>
      <c r="BE245" t="s">
        <v>158</v>
      </c>
      <c r="BF245" t="s">
        <v>158</v>
      </c>
      <c r="BG245" t="s">
        <v>158</v>
      </c>
      <c r="BM245" t="s">
        <v>158</v>
      </c>
      <c r="BN245" t="s">
        <v>158</v>
      </c>
      <c r="BV245" t="s">
        <v>158</v>
      </c>
      <c r="BW245" t="s">
        <v>158</v>
      </c>
      <c r="BX245" t="s">
        <v>158</v>
      </c>
      <c r="BY245" t="s">
        <v>158</v>
      </c>
      <c r="BZ245" t="s">
        <v>158</v>
      </c>
      <c r="CK245" t="s">
        <v>158</v>
      </c>
      <c r="CL245" t="s">
        <v>158</v>
      </c>
      <c r="CM245" t="s">
        <v>158</v>
      </c>
      <c r="CX245" t="s">
        <v>158</v>
      </c>
      <c r="CY245" t="s">
        <v>158</v>
      </c>
      <c r="CZ245" t="s">
        <v>158</v>
      </c>
      <c r="DA245" t="s">
        <v>158</v>
      </c>
      <c r="DB245" t="s">
        <v>158</v>
      </c>
      <c r="DC245" t="s">
        <v>158</v>
      </c>
      <c r="DD245" t="s">
        <v>158</v>
      </c>
      <c r="DE245" t="s">
        <v>158</v>
      </c>
      <c r="DF245" t="s">
        <v>158</v>
      </c>
      <c r="DG245" t="s">
        <v>158</v>
      </c>
      <c r="DH245" t="s">
        <v>158</v>
      </c>
      <c r="DI245" t="s">
        <v>158</v>
      </c>
      <c r="DJ245" t="s">
        <v>158</v>
      </c>
      <c r="DK245" t="s">
        <v>158</v>
      </c>
      <c r="DL245" t="s">
        <v>158</v>
      </c>
      <c r="DM245" t="s">
        <v>158</v>
      </c>
      <c r="DN245" t="s">
        <v>158</v>
      </c>
      <c r="DO245" t="s">
        <v>158</v>
      </c>
      <c r="DP245" t="s">
        <v>158</v>
      </c>
      <c r="DQ245" t="s">
        <v>158</v>
      </c>
      <c r="DR245" t="s">
        <v>158</v>
      </c>
      <c r="DS245" t="s">
        <v>158</v>
      </c>
      <c r="DT245" t="s">
        <v>158</v>
      </c>
      <c r="DU245" t="s">
        <v>158</v>
      </c>
      <c r="DV245" t="s">
        <v>158</v>
      </c>
      <c r="DW245">
        <v>3.164418</v>
      </c>
      <c r="DX245">
        <v>13.17</v>
      </c>
      <c r="DY245" t="s">
        <v>158</v>
      </c>
      <c r="DZ245">
        <v>8.43</v>
      </c>
      <c r="EI245" t="s">
        <v>158</v>
      </c>
      <c r="EJ245" t="s">
        <v>158</v>
      </c>
      <c r="EK245" s="2">
        <v>0</v>
      </c>
    </row>
    <row r="246" spans="1:152" x14ac:dyDescent="0.3">
      <c r="A246" t="s">
        <v>1062</v>
      </c>
      <c r="B246" t="s">
        <v>181</v>
      </c>
      <c r="C246" t="s">
        <v>302</v>
      </c>
      <c r="D246" t="s">
        <v>155</v>
      </c>
      <c r="E246" t="s">
        <v>156</v>
      </c>
      <c r="F246" t="s">
        <v>155</v>
      </c>
      <c r="H246" t="s">
        <v>155</v>
      </c>
      <c r="I246" t="s">
        <v>155</v>
      </c>
      <c r="L246" t="s">
        <v>155</v>
      </c>
      <c r="M246">
        <v>0.24754912034347001</v>
      </c>
      <c r="N246">
        <v>398.39248831501902</v>
      </c>
      <c r="Q246">
        <v>598.34532847273397</v>
      </c>
      <c r="R246" t="s">
        <v>1062</v>
      </c>
      <c r="U246" t="s">
        <v>158</v>
      </c>
      <c r="V246" t="s">
        <v>158</v>
      </c>
      <c r="W246" t="s">
        <v>158</v>
      </c>
      <c r="X246" t="s">
        <v>158</v>
      </c>
      <c r="Y246" t="s">
        <v>158</v>
      </c>
      <c r="Z246" t="s">
        <v>158</v>
      </c>
      <c r="AA246" t="s">
        <v>158</v>
      </c>
      <c r="AB246" t="s">
        <v>158</v>
      </c>
      <c r="AC246" t="s">
        <v>158</v>
      </c>
      <c r="AD246" t="s">
        <v>158</v>
      </c>
      <c r="AE246" t="s">
        <v>158</v>
      </c>
      <c r="AF246" t="s">
        <v>158</v>
      </c>
      <c r="AG246" t="s">
        <v>158</v>
      </c>
      <c r="AH246" t="s">
        <v>158</v>
      </c>
      <c r="BC246" t="str">
        <f t="shared" si="6"/>
        <v>NA</v>
      </c>
      <c r="BD246" t="str">
        <f t="shared" si="7"/>
        <v>NA</v>
      </c>
      <c r="BE246" t="s">
        <v>158</v>
      </c>
      <c r="BF246" t="s">
        <v>158</v>
      </c>
      <c r="BG246" t="s">
        <v>158</v>
      </c>
      <c r="BM246" t="s">
        <v>158</v>
      </c>
      <c r="BN246" t="s">
        <v>158</v>
      </c>
      <c r="BV246" t="s">
        <v>158</v>
      </c>
      <c r="BW246" t="s">
        <v>158</v>
      </c>
      <c r="BX246" t="s">
        <v>158</v>
      </c>
      <c r="BY246" t="s">
        <v>158</v>
      </c>
      <c r="BZ246" t="s">
        <v>158</v>
      </c>
      <c r="CK246" t="s">
        <v>158</v>
      </c>
      <c r="CL246" t="s">
        <v>158</v>
      </c>
      <c r="CM246" t="s">
        <v>158</v>
      </c>
      <c r="CX246" t="s">
        <v>158</v>
      </c>
      <c r="CY246" t="s">
        <v>158</v>
      </c>
      <c r="CZ246" t="s">
        <v>158</v>
      </c>
      <c r="DA246" t="s">
        <v>158</v>
      </c>
      <c r="DB246" t="s">
        <v>158</v>
      </c>
      <c r="DC246" t="s">
        <v>158</v>
      </c>
      <c r="DD246" t="s">
        <v>158</v>
      </c>
      <c r="DE246" t="s">
        <v>158</v>
      </c>
      <c r="DF246" t="s">
        <v>158</v>
      </c>
      <c r="DG246" t="s">
        <v>158</v>
      </c>
      <c r="DH246" t="s">
        <v>158</v>
      </c>
      <c r="DI246" t="s">
        <v>158</v>
      </c>
      <c r="DJ246" t="s">
        <v>158</v>
      </c>
      <c r="DK246" t="s">
        <v>158</v>
      </c>
      <c r="DL246" t="s">
        <v>158</v>
      </c>
      <c r="DM246" t="s">
        <v>158</v>
      </c>
      <c r="DN246" t="s">
        <v>158</v>
      </c>
      <c r="DO246" t="s">
        <v>158</v>
      </c>
      <c r="DP246" t="s">
        <v>158</v>
      </c>
      <c r="DQ246" t="s">
        <v>158</v>
      </c>
      <c r="DR246" t="s">
        <v>158</v>
      </c>
      <c r="DS246" t="s">
        <v>158</v>
      </c>
      <c r="DT246" t="s">
        <v>158</v>
      </c>
      <c r="DU246" t="s">
        <v>158</v>
      </c>
      <c r="DV246" t="s">
        <v>158</v>
      </c>
      <c r="DW246">
        <v>0.24181</v>
      </c>
      <c r="DX246">
        <v>11.790525000000001</v>
      </c>
      <c r="DY246" t="s">
        <v>158</v>
      </c>
      <c r="DZ246">
        <v>80.544246000000001</v>
      </c>
      <c r="EI246" t="s">
        <v>158</v>
      </c>
      <c r="EJ246" t="s">
        <v>158</v>
      </c>
      <c r="EK246" s="2">
        <v>2</v>
      </c>
    </row>
    <row r="247" spans="1:152" x14ac:dyDescent="0.3">
      <c r="A247" t="s">
        <v>1063</v>
      </c>
      <c r="B247" t="s">
        <v>162</v>
      </c>
      <c r="C247" t="s">
        <v>1064</v>
      </c>
      <c r="D247" t="s">
        <v>156</v>
      </c>
      <c r="E247" t="s">
        <v>156</v>
      </c>
      <c r="F247" t="s">
        <v>156</v>
      </c>
      <c r="H247" t="s">
        <v>155</v>
      </c>
      <c r="I247" t="s">
        <v>155</v>
      </c>
      <c r="J247" t="s">
        <v>1065</v>
      </c>
      <c r="L247" t="s">
        <v>156</v>
      </c>
      <c r="M247">
        <v>1.2355654521136299</v>
      </c>
      <c r="N247">
        <v>1988.4538238739999</v>
      </c>
      <c r="Q247">
        <v>2947.50355974381</v>
      </c>
      <c r="R247" t="s">
        <v>1063</v>
      </c>
      <c r="U247" t="s">
        <v>1066</v>
      </c>
      <c r="V247" t="s">
        <v>1067</v>
      </c>
      <c r="W247" t="s">
        <v>1068</v>
      </c>
      <c r="X247" t="s">
        <v>1063</v>
      </c>
      <c r="Y247" t="s">
        <v>158</v>
      </c>
      <c r="Z247" t="s">
        <v>158</v>
      </c>
      <c r="AA247" t="s">
        <v>158</v>
      </c>
      <c r="AB247" t="s">
        <v>158</v>
      </c>
      <c r="AC247" t="s">
        <v>158</v>
      </c>
      <c r="AD247" t="s">
        <v>158</v>
      </c>
      <c r="AE247" t="s">
        <v>158</v>
      </c>
      <c r="AF247" t="s">
        <v>158</v>
      </c>
      <c r="AG247" t="s">
        <v>158</v>
      </c>
      <c r="AH247" t="s">
        <v>158</v>
      </c>
      <c r="AW247">
        <v>22.45</v>
      </c>
      <c r="AX247">
        <v>57.55</v>
      </c>
      <c r="AY247">
        <v>19.55</v>
      </c>
      <c r="AZ247">
        <v>0.45</v>
      </c>
      <c r="BC247">
        <f t="shared" si="6"/>
        <v>0.45</v>
      </c>
      <c r="BD247">
        <f t="shared" si="7"/>
        <v>77.099999999999994</v>
      </c>
      <c r="BE247" t="s">
        <v>158</v>
      </c>
      <c r="BF247" t="s">
        <v>158</v>
      </c>
      <c r="BG247" t="s">
        <v>158</v>
      </c>
      <c r="BM247" t="s">
        <v>158</v>
      </c>
      <c r="BN247" t="s">
        <v>158</v>
      </c>
      <c r="BV247" t="s">
        <v>158</v>
      </c>
      <c r="BW247" t="s">
        <v>158</v>
      </c>
      <c r="BX247" t="s">
        <v>158</v>
      </c>
      <c r="BY247" t="s">
        <v>158</v>
      </c>
      <c r="BZ247" t="s">
        <v>158</v>
      </c>
      <c r="CI247">
        <v>1.7</v>
      </c>
      <c r="CJ247">
        <v>51</v>
      </c>
      <c r="CK247" t="s">
        <v>158</v>
      </c>
      <c r="CL247" t="s">
        <v>158</v>
      </c>
      <c r="CM247" t="s">
        <v>158</v>
      </c>
      <c r="CX247" t="s">
        <v>158</v>
      </c>
      <c r="CY247" t="s">
        <v>158</v>
      </c>
      <c r="CZ247" t="s">
        <v>158</v>
      </c>
      <c r="DA247" t="s">
        <v>158</v>
      </c>
      <c r="DB247" t="s">
        <v>158</v>
      </c>
      <c r="DC247" t="s">
        <v>158</v>
      </c>
      <c r="DD247" t="s">
        <v>158</v>
      </c>
      <c r="DE247" t="s">
        <v>158</v>
      </c>
      <c r="DF247" t="s">
        <v>158</v>
      </c>
      <c r="DG247" t="s">
        <v>158</v>
      </c>
      <c r="DH247" t="s">
        <v>158</v>
      </c>
      <c r="DI247" t="s">
        <v>158</v>
      </c>
      <c r="DJ247" t="s">
        <v>158</v>
      </c>
      <c r="DK247" t="s">
        <v>158</v>
      </c>
      <c r="DL247" t="s">
        <v>158</v>
      </c>
      <c r="DM247" t="s">
        <v>158</v>
      </c>
      <c r="DN247" t="s">
        <v>158</v>
      </c>
      <c r="DO247" t="s">
        <v>158</v>
      </c>
      <c r="DP247" t="s">
        <v>158</v>
      </c>
      <c r="DQ247" t="s">
        <v>158</v>
      </c>
      <c r="DR247" t="s">
        <v>158</v>
      </c>
      <c r="DS247" t="s">
        <v>158</v>
      </c>
      <c r="DT247" t="s">
        <v>158</v>
      </c>
      <c r="DU247" t="s">
        <v>158</v>
      </c>
      <c r="DV247" t="s">
        <v>158</v>
      </c>
      <c r="DW247">
        <v>-2.0368460000000002</v>
      </c>
      <c r="DX247">
        <v>15.232927</v>
      </c>
      <c r="DY247" t="s">
        <v>658</v>
      </c>
      <c r="DZ247">
        <v>2.7680169999999999</v>
      </c>
      <c r="EI247" t="s">
        <v>177</v>
      </c>
      <c r="EJ247" t="s">
        <v>158</v>
      </c>
      <c r="EK247" s="2">
        <v>1</v>
      </c>
      <c r="EM247">
        <v>36.858865038825378</v>
      </c>
      <c r="EN247">
        <v>75.775967369616353</v>
      </c>
      <c r="EO247">
        <v>1</v>
      </c>
      <c r="EP247" t="s">
        <v>1069</v>
      </c>
      <c r="EQ247">
        <v>1</v>
      </c>
      <c r="ER247" t="s">
        <v>1070</v>
      </c>
      <c r="ES247">
        <v>3</v>
      </c>
      <c r="ET247" t="s">
        <v>1071</v>
      </c>
      <c r="EU247">
        <v>3</v>
      </c>
      <c r="EV247" t="s">
        <v>1072</v>
      </c>
    </row>
    <row r="248" spans="1:152" x14ac:dyDescent="0.3">
      <c r="A248" t="s">
        <v>1073</v>
      </c>
      <c r="B248" t="s">
        <v>162</v>
      </c>
      <c r="C248" t="s">
        <v>1064</v>
      </c>
      <c r="D248" t="s">
        <v>156</v>
      </c>
      <c r="E248" t="s">
        <v>156</v>
      </c>
      <c r="F248" t="s">
        <v>156</v>
      </c>
      <c r="H248" t="s">
        <v>155</v>
      </c>
      <c r="I248" t="s">
        <v>155</v>
      </c>
      <c r="J248" t="s">
        <v>1065</v>
      </c>
      <c r="L248" t="s">
        <v>156</v>
      </c>
      <c r="M248">
        <v>1.7126140471338001</v>
      </c>
      <c r="N248">
        <v>2756.1906534518198</v>
      </c>
      <c r="Q248">
        <v>4084.91553740669</v>
      </c>
      <c r="R248" t="s">
        <v>1073</v>
      </c>
      <c r="U248" t="s">
        <v>1066</v>
      </c>
      <c r="V248" t="s">
        <v>1074</v>
      </c>
      <c r="W248" t="s">
        <v>1068</v>
      </c>
      <c r="X248" t="s">
        <v>1073</v>
      </c>
      <c r="Y248" t="s">
        <v>158</v>
      </c>
      <c r="Z248" t="s">
        <v>158</v>
      </c>
      <c r="AA248" t="s">
        <v>158</v>
      </c>
      <c r="AB248" t="s">
        <v>158</v>
      </c>
      <c r="AC248" t="s">
        <v>158</v>
      </c>
      <c r="AD248" t="s">
        <v>158</v>
      </c>
      <c r="AE248" t="s">
        <v>158</v>
      </c>
      <c r="AF248" t="s">
        <v>158</v>
      </c>
      <c r="AG248" t="s">
        <v>158</v>
      </c>
      <c r="AH248" t="s">
        <v>158</v>
      </c>
      <c r="AW248">
        <v>18.100000000000001</v>
      </c>
      <c r="AX248">
        <v>53.266666669999999</v>
      </c>
      <c r="AY248">
        <v>28.466666669999999</v>
      </c>
      <c r="AZ248">
        <v>0.2</v>
      </c>
      <c r="BC248">
        <f t="shared" si="6"/>
        <v>0.2</v>
      </c>
      <c r="BD248">
        <f t="shared" si="7"/>
        <v>81.733333340000001</v>
      </c>
      <c r="BE248" t="s">
        <v>158</v>
      </c>
      <c r="BF248" t="s">
        <v>158</v>
      </c>
      <c r="BG248" t="s">
        <v>158</v>
      </c>
      <c r="BM248" t="s">
        <v>158</v>
      </c>
      <c r="BN248" t="s">
        <v>158</v>
      </c>
      <c r="BV248" t="s">
        <v>158</v>
      </c>
      <c r="BW248" t="s">
        <v>158</v>
      </c>
      <c r="BX248" t="s">
        <v>158</v>
      </c>
      <c r="BY248" t="s">
        <v>158</v>
      </c>
      <c r="BZ248" t="s">
        <v>158</v>
      </c>
      <c r="CI248">
        <v>2.2000000000000002</v>
      </c>
      <c r="CJ248">
        <v>54.3</v>
      </c>
      <c r="CK248" t="s">
        <v>158</v>
      </c>
      <c r="CL248" t="s">
        <v>158</v>
      </c>
      <c r="CM248" t="s">
        <v>158</v>
      </c>
      <c r="CX248" t="s">
        <v>158</v>
      </c>
      <c r="CY248" t="s">
        <v>158</v>
      </c>
      <c r="CZ248" t="s">
        <v>158</v>
      </c>
      <c r="DA248" t="s">
        <v>158</v>
      </c>
      <c r="DB248" t="s">
        <v>158</v>
      </c>
      <c r="DC248" t="s">
        <v>158</v>
      </c>
      <c r="DD248" t="s">
        <v>158</v>
      </c>
      <c r="DE248" t="s">
        <v>158</v>
      </c>
      <c r="DF248" t="s">
        <v>158</v>
      </c>
      <c r="DG248" t="s">
        <v>158</v>
      </c>
      <c r="DH248" t="s">
        <v>158</v>
      </c>
      <c r="DI248" t="s">
        <v>158</v>
      </c>
      <c r="DJ248" t="s">
        <v>158</v>
      </c>
      <c r="DK248" t="s">
        <v>158</v>
      </c>
      <c r="DL248" t="s">
        <v>158</v>
      </c>
      <c r="DM248" t="s">
        <v>158</v>
      </c>
      <c r="DN248" t="s">
        <v>158</v>
      </c>
      <c r="DO248" t="s">
        <v>158</v>
      </c>
      <c r="DP248" t="s">
        <v>158</v>
      </c>
      <c r="DQ248" t="s">
        <v>158</v>
      </c>
      <c r="DR248" t="s">
        <v>158</v>
      </c>
      <c r="DS248" t="s">
        <v>158</v>
      </c>
      <c r="DT248" t="s">
        <v>158</v>
      </c>
      <c r="DU248" t="s">
        <v>217</v>
      </c>
      <c r="DV248" t="s">
        <v>158</v>
      </c>
      <c r="DW248">
        <v>-1.5900810000000001</v>
      </c>
      <c r="DX248">
        <v>15.181793000000001</v>
      </c>
      <c r="DY248" t="s">
        <v>1075</v>
      </c>
      <c r="DZ248">
        <v>0</v>
      </c>
      <c r="EI248" t="s">
        <v>615</v>
      </c>
      <c r="EJ248" t="s">
        <v>158</v>
      </c>
      <c r="EK248" s="2">
        <v>1</v>
      </c>
      <c r="EM248">
        <v>24.689014166407919</v>
      </c>
      <c r="EN248">
        <v>89.672517461451278</v>
      </c>
      <c r="EO248">
        <v>1</v>
      </c>
      <c r="EP248" t="s">
        <v>1069</v>
      </c>
      <c r="EQ248">
        <v>1</v>
      </c>
      <c r="ER248" t="s">
        <v>1070</v>
      </c>
      <c r="ES248">
        <v>3</v>
      </c>
      <c r="ET248" t="s">
        <v>1071</v>
      </c>
      <c r="EU248">
        <v>3</v>
      </c>
      <c r="EV248" t="s">
        <v>1072</v>
      </c>
    </row>
    <row r="249" spans="1:152" x14ac:dyDescent="0.3">
      <c r="A249" t="s">
        <v>1076</v>
      </c>
      <c r="B249" t="s">
        <v>162</v>
      </c>
      <c r="C249" t="s">
        <v>1064</v>
      </c>
      <c r="D249" t="s">
        <v>156</v>
      </c>
      <c r="E249" t="s">
        <v>156</v>
      </c>
      <c r="F249" t="s">
        <v>156</v>
      </c>
      <c r="H249" t="s">
        <v>155</v>
      </c>
      <c r="I249" t="s">
        <v>155</v>
      </c>
      <c r="L249" t="s">
        <v>156</v>
      </c>
      <c r="M249">
        <v>0.77951902716556098</v>
      </c>
      <c r="N249">
        <v>1254.51677828829</v>
      </c>
      <c r="Q249">
        <v>1859.4781828715099</v>
      </c>
      <c r="R249" t="s">
        <v>1076</v>
      </c>
      <c r="U249" t="s">
        <v>158</v>
      </c>
      <c r="V249" t="s">
        <v>158</v>
      </c>
      <c r="W249" t="s">
        <v>158</v>
      </c>
      <c r="X249" t="s">
        <v>158</v>
      </c>
      <c r="Y249" t="s">
        <v>158</v>
      </c>
      <c r="Z249" t="s">
        <v>158</v>
      </c>
      <c r="AA249" t="s">
        <v>158</v>
      </c>
      <c r="AB249" t="s">
        <v>158</v>
      </c>
      <c r="AC249" t="s">
        <v>158</v>
      </c>
      <c r="AD249" t="s">
        <v>158</v>
      </c>
      <c r="AE249" t="s">
        <v>158</v>
      </c>
      <c r="AF249" t="s">
        <v>158</v>
      </c>
      <c r="AG249" t="s">
        <v>158</v>
      </c>
      <c r="AH249" t="s">
        <v>158</v>
      </c>
      <c r="BC249" t="str">
        <f t="shared" si="6"/>
        <v>NA</v>
      </c>
      <c r="BD249" t="str">
        <f t="shared" si="7"/>
        <v>NA</v>
      </c>
      <c r="BE249" t="s">
        <v>158</v>
      </c>
      <c r="BF249" t="s">
        <v>158</v>
      </c>
      <c r="BG249" t="s">
        <v>158</v>
      </c>
      <c r="BM249" t="s">
        <v>158</v>
      </c>
      <c r="BN249" t="s">
        <v>158</v>
      </c>
      <c r="BV249" t="s">
        <v>158</v>
      </c>
      <c r="BW249" t="s">
        <v>158</v>
      </c>
      <c r="BX249" t="s">
        <v>158</v>
      </c>
      <c r="BY249" t="s">
        <v>158</v>
      </c>
      <c r="BZ249" t="s">
        <v>158</v>
      </c>
      <c r="CK249" t="s">
        <v>158</v>
      </c>
      <c r="CL249" t="s">
        <v>158</v>
      </c>
      <c r="CM249" t="s">
        <v>158</v>
      </c>
      <c r="CX249" t="s">
        <v>158</v>
      </c>
      <c r="CY249" t="s">
        <v>158</v>
      </c>
      <c r="CZ249" t="s">
        <v>158</v>
      </c>
      <c r="DA249" t="s">
        <v>158</v>
      </c>
      <c r="DB249" t="s">
        <v>158</v>
      </c>
      <c r="DC249" t="s">
        <v>158</v>
      </c>
      <c r="DD249" t="s">
        <v>158</v>
      </c>
      <c r="DE249" t="s">
        <v>158</v>
      </c>
      <c r="DF249" t="s">
        <v>158</v>
      </c>
      <c r="DG249" t="s">
        <v>158</v>
      </c>
      <c r="DH249" t="s">
        <v>158</v>
      </c>
      <c r="DI249" t="s">
        <v>158</v>
      </c>
      <c r="DJ249" t="s">
        <v>158</v>
      </c>
      <c r="DK249" t="s">
        <v>158</v>
      </c>
      <c r="DL249" t="s">
        <v>158</v>
      </c>
      <c r="DM249" t="s">
        <v>158</v>
      </c>
      <c r="DN249" t="s">
        <v>158</v>
      </c>
      <c r="DO249" t="s">
        <v>158</v>
      </c>
      <c r="DP249" t="s">
        <v>158</v>
      </c>
      <c r="DQ249" t="s">
        <v>158</v>
      </c>
      <c r="DR249" t="s">
        <v>158</v>
      </c>
      <c r="DS249" t="s">
        <v>158</v>
      </c>
      <c r="DT249" t="s">
        <v>158</v>
      </c>
      <c r="DU249" t="s">
        <v>158</v>
      </c>
      <c r="DV249" t="s">
        <v>158</v>
      </c>
      <c r="DW249">
        <v>0.2828</v>
      </c>
      <c r="DX249">
        <v>15.043089999999999</v>
      </c>
      <c r="DY249" t="s">
        <v>658</v>
      </c>
      <c r="DZ249">
        <v>0.42907400000000001</v>
      </c>
      <c r="EI249" t="s">
        <v>615</v>
      </c>
      <c r="EJ249" t="s">
        <v>158</v>
      </c>
      <c r="EK249" s="2">
        <v>1</v>
      </c>
      <c r="EM249">
        <v>36.752418819942243</v>
      </c>
      <c r="EN249">
        <v>72.388282623587159</v>
      </c>
      <c r="EO249">
        <v>3</v>
      </c>
      <c r="EP249" t="s">
        <v>1077</v>
      </c>
      <c r="EQ249">
        <v>3</v>
      </c>
      <c r="ER249" t="s">
        <v>1078</v>
      </c>
      <c r="ES249">
        <v>3</v>
      </c>
      <c r="ET249" t="s">
        <v>1079</v>
      </c>
      <c r="EU249">
        <v>3</v>
      </c>
      <c r="EV249" t="s">
        <v>1080</v>
      </c>
    </row>
    <row r="250" spans="1:152" x14ac:dyDescent="0.3">
      <c r="A250" t="s">
        <v>1081</v>
      </c>
      <c r="B250" t="s">
        <v>162</v>
      </c>
      <c r="C250" t="s">
        <v>1064</v>
      </c>
      <c r="D250" t="s">
        <v>156</v>
      </c>
      <c r="E250" t="s">
        <v>156</v>
      </c>
      <c r="F250" t="s">
        <v>156</v>
      </c>
      <c r="H250" t="s">
        <v>155</v>
      </c>
      <c r="I250" t="s">
        <v>155</v>
      </c>
      <c r="L250" t="s">
        <v>156</v>
      </c>
      <c r="M250">
        <v>0.78348977858192903</v>
      </c>
      <c r="N250">
        <v>1260.9070960363499</v>
      </c>
      <c r="Q250">
        <v>1865.85423480791</v>
      </c>
      <c r="R250" t="s">
        <v>1081</v>
      </c>
      <c r="U250" t="s">
        <v>158</v>
      </c>
      <c r="V250" t="s">
        <v>158</v>
      </c>
      <c r="W250" t="s">
        <v>158</v>
      </c>
      <c r="X250" t="s">
        <v>158</v>
      </c>
      <c r="Y250" t="s">
        <v>158</v>
      </c>
      <c r="Z250" t="s">
        <v>158</v>
      </c>
      <c r="AA250" t="s">
        <v>158</v>
      </c>
      <c r="AB250" t="s">
        <v>158</v>
      </c>
      <c r="AC250" t="s">
        <v>158</v>
      </c>
      <c r="AD250" t="s">
        <v>158</v>
      </c>
      <c r="AE250" t="s">
        <v>158</v>
      </c>
      <c r="AF250" t="s">
        <v>158</v>
      </c>
      <c r="AG250" t="s">
        <v>158</v>
      </c>
      <c r="AH250" t="s">
        <v>158</v>
      </c>
      <c r="BC250" t="str">
        <f t="shared" si="6"/>
        <v>NA</v>
      </c>
      <c r="BD250" t="str">
        <f t="shared" si="7"/>
        <v>NA</v>
      </c>
      <c r="BE250" t="s">
        <v>158</v>
      </c>
      <c r="BF250" t="s">
        <v>158</v>
      </c>
      <c r="BG250" t="s">
        <v>158</v>
      </c>
      <c r="BM250" t="s">
        <v>158</v>
      </c>
      <c r="BN250" t="s">
        <v>158</v>
      </c>
      <c r="BV250" t="s">
        <v>158</v>
      </c>
      <c r="BW250" t="s">
        <v>158</v>
      </c>
      <c r="BX250" t="s">
        <v>158</v>
      </c>
      <c r="BY250" t="s">
        <v>158</v>
      </c>
      <c r="BZ250" t="s">
        <v>158</v>
      </c>
      <c r="CK250" t="s">
        <v>158</v>
      </c>
      <c r="CL250" t="s">
        <v>158</v>
      </c>
      <c r="CM250" t="s">
        <v>158</v>
      </c>
      <c r="CX250" t="s">
        <v>158</v>
      </c>
      <c r="CY250" t="s">
        <v>158</v>
      </c>
      <c r="CZ250" t="s">
        <v>158</v>
      </c>
      <c r="DA250" t="s">
        <v>158</v>
      </c>
      <c r="DB250" t="s">
        <v>158</v>
      </c>
      <c r="DC250" t="s">
        <v>158</v>
      </c>
      <c r="DD250" t="s">
        <v>158</v>
      </c>
      <c r="DE250" t="s">
        <v>158</v>
      </c>
      <c r="DF250" t="s">
        <v>158</v>
      </c>
      <c r="DG250" t="s">
        <v>158</v>
      </c>
      <c r="DH250" t="s">
        <v>158</v>
      </c>
      <c r="DI250" t="s">
        <v>158</v>
      </c>
      <c r="DJ250" t="s">
        <v>158</v>
      </c>
      <c r="DK250" t="s">
        <v>158</v>
      </c>
      <c r="DL250" t="s">
        <v>158</v>
      </c>
      <c r="DM250" t="s">
        <v>158</v>
      </c>
      <c r="DN250" t="s">
        <v>158</v>
      </c>
      <c r="DO250" t="s">
        <v>158</v>
      </c>
      <c r="DP250" t="s">
        <v>158</v>
      </c>
      <c r="DQ250" t="s">
        <v>158</v>
      </c>
      <c r="DR250" t="s">
        <v>158</v>
      </c>
      <c r="DS250" t="s">
        <v>158</v>
      </c>
      <c r="DT250" t="s">
        <v>158</v>
      </c>
      <c r="DU250" t="s">
        <v>158</v>
      </c>
      <c r="DV250" t="s">
        <v>158</v>
      </c>
      <c r="DW250">
        <v>3.8296679999999999</v>
      </c>
      <c r="DX250">
        <v>14.870165</v>
      </c>
      <c r="DY250" t="s">
        <v>158</v>
      </c>
      <c r="DZ250">
        <v>5.8986830000000001</v>
      </c>
      <c r="EI250" t="s">
        <v>615</v>
      </c>
      <c r="EJ250" t="s">
        <v>158</v>
      </c>
      <c r="EK250" s="2">
        <v>1</v>
      </c>
      <c r="EM250">
        <v>35.022159323005717</v>
      </c>
      <c r="EN250">
        <v>70.309578558292884</v>
      </c>
      <c r="EO250">
        <v>5</v>
      </c>
      <c r="EP250" t="s">
        <v>1082</v>
      </c>
      <c r="EQ250">
        <v>5</v>
      </c>
      <c r="ER250" t="s">
        <v>1082</v>
      </c>
      <c r="ES250">
        <v>1</v>
      </c>
      <c r="ET250" t="s">
        <v>1082</v>
      </c>
      <c r="EU250">
        <v>5</v>
      </c>
      <c r="EV250" t="s">
        <v>1082</v>
      </c>
    </row>
    <row r="251" spans="1:152" x14ac:dyDescent="0.3">
      <c r="A251" t="s">
        <v>1083</v>
      </c>
      <c r="B251" t="s">
        <v>162</v>
      </c>
      <c r="C251" t="s">
        <v>1064</v>
      </c>
      <c r="D251" t="s">
        <v>156</v>
      </c>
      <c r="E251" t="s">
        <v>156</v>
      </c>
      <c r="F251" t="s">
        <v>156</v>
      </c>
      <c r="H251" t="s">
        <v>155</v>
      </c>
      <c r="I251" t="s">
        <v>155</v>
      </c>
      <c r="L251" t="s">
        <v>156</v>
      </c>
      <c r="M251">
        <v>1.1510854511752699</v>
      </c>
      <c r="N251">
        <v>1852.49616932856</v>
      </c>
      <c r="Q251">
        <v>2740.7216550142898</v>
      </c>
      <c r="R251" t="s">
        <v>1083</v>
      </c>
      <c r="U251" t="s">
        <v>158</v>
      </c>
      <c r="V251" t="s">
        <v>158</v>
      </c>
      <c r="W251" t="s">
        <v>158</v>
      </c>
      <c r="X251" t="s">
        <v>158</v>
      </c>
      <c r="Y251" t="s">
        <v>158</v>
      </c>
      <c r="Z251" t="s">
        <v>158</v>
      </c>
      <c r="AA251" t="s">
        <v>158</v>
      </c>
      <c r="AB251" t="s">
        <v>158</v>
      </c>
      <c r="AC251" t="s">
        <v>158</v>
      </c>
      <c r="AD251" t="s">
        <v>158</v>
      </c>
      <c r="AE251" t="s">
        <v>158</v>
      </c>
      <c r="AF251" t="s">
        <v>158</v>
      </c>
      <c r="AG251" t="s">
        <v>158</v>
      </c>
      <c r="AH251" t="s">
        <v>158</v>
      </c>
      <c r="BC251" t="str">
        <f t="shared" si="6"/>
        <v>NA</v>
      </c>
      <c r="BD251" t="str">
        <f t="shared" si="7"/>
        <v>NA</v>
      </c>
      <c r="BE251" t="s">
        <v>158</v>
      </c>
      <c r="BF251" t="s">
        <v>158</v>
      </c>
      <c r="BG251" t="s">
        <v>158</v>
      </c>
      <c r="BM251" t="s">
        <v>158</v>
      </c>
      <c r="BN251" t="s">
        <v>158</v>
      </c>
      <c r="BV251" t="s">
        <v>158</v>
      </c>
      <c r="BW251" t="s">
        <v>158</v>
      </c>
      <c r="BX251" t="s">
        <v>158</v>
      </c>
      <c r="BY251" t="s">
        <v>158</v>
      </c>
      <c r="BZ251" t="s">
        <v>158</v>
      </c>
      <c r="CK251" t="s">
        <v>158</v>
      </c>
      <c r="CL251" t="s">
        <v>158</v>
      </c>
      <c r="CM251" t="s">
        <v>158</v>
      </c>
      <c r="CX251" t="s">
        <v>158</v>
      </c>
      <c r="CY251" t="s">
        <v>158</v>
      </c>
      <c r="CZ251" t="s">
        <v>158</v>
      </c>
      <c r="DA251" t="s">
        <v>158</v>
      </c>
      <c r="DB251" t="s">
        <v>158</v>
      </c>
      <c r="DC251" t="s">
        <v>158</v>
      </c>
      <c r="DD251" t="s">
        <v>158</v>
      </c>
      <c r="DE251" t="s">
        <v>158</v>
      </c>
      <c r="DF251" t="s">
        <v>158</v>
      </c>
      <c r="DG251" t="s">
        <v>158</v>
      </c>
      <c r="DH251" t="s">
        <v>158</v>
      </c>
      <c r="DI251" t="s">
        <v>158</v>
      </c>
      <c r="DJ251" t="s">
        <v>158</v>
      </c>
      <c r="DK251" t="s">
        <v>158</v>
      </c>
      <c r="DL251" t="s">
        <v>158</v>
      </c>
      <c r="DM251" t="s">
        <v>158</v>
      </c>
      <c r="DN251" t="s">
        <v>158</v>
      </c>
      <c r="DO251" t="s">
        <v>158</v>
      </c>
      <c r="DP251" t="s">
        <v>158</v>
      </c>
      <c r="DQ251" t="s">
        <v>158</v>
      </c>
      <c r="DR251" t="s">
        <v>158</v>
      </c>
      <c r="DS251" t="s">
        <v>158</v>
      </c>
      <c r="DT251" t="s">
        <v>158</v>
      </c>
      <c r="DU251" t="s">
        <v>158</v>
      </c>
      <c r="DV251" t="s">
        <v>158</v>
      </c>
      <c r="DW251">
        <v>3.7618269999999998</v>
      </c>
      <c r="DX251">
        <v>14.566265</v>
      </c>
      <c r="DY251" t="s">
        <v>158</v>
      </c>
      <c r="DZ251">
        <v>19.784032</v>
      </c>
      <c r="EI251" t="s">
        <v>615</v>
      </c>
      <c r="EJ251" t="s">
        <v>158</v>
      </c>
      <c r="EK251" s="2">
        <v>3</v>
      </c>
      <c r="EM251">
        <v>59.822096086189653</v>
      </c>
      <c r="EN251">
        <v>13.550143834446819</v>
      </c>
      <c r="EO251">
        <v>5</v>
      </c>
      <c r="EP251" t="s">
        <v>1084</v>
      </c>
      <c r="EQ251">
        <v>5</v>
      </c>
      <c r="ER251" t="s">
        <v>1084</v>
      </c>
      <c r="ES251">
        <v>5</v>
      </c>
      <c r="ET251" t="s">
        <v>1084</v>
      </c>
      <c r="EU251">
        <v>5</v>
      </c>
      <c r="EV251" t="s">
        <v>1084</v>
      </c>
    </row>
    <row r="252" spans="1:152" x14ac:dyDescent="0.3">
      <c r="A252" t="s">
        <v>1085</v>
      </c>
      <c r="B252" t="s">
        <v>162</v>
      </c>
      <c r="C252" t="s">
        <v>1064</v>
      </c>
      <c r="D252" t="s">
        <v>155</v>
      </c>
      <c r="E252" t="s">
        <v>155</v>
      </c>
      <c r="F252" t="s">
        <v>156</v>
      </c>
      <c r="H252" t="s">
        <v>155</v>
      </c>
      <c r="I252" t="s">
        <v>155</v>
      </c>
      <c r="L252" t="s">
        <v>156</v>
      </c>
      <c r="M252">
        <v>0.79365258363106495</v>
      </c>
      <c r="N252">
        <v>1277.2625780763101</v>
      </c>
      <c r="Q252">
        <v>1889.52669708964</v>
      </c>
      <c r="R252" t="s">
        <v>1085</v>
      </c>
      <c r="U252" t="s">
        <v>158</v>
      </c>
      <c r="V252" t="s">
        <v>158</v>
      </c>
      <c r="W252" t="s">
        <v>158</v>
      </c>
      <c r="X252" t="s">
        <v>158</v>
      </c>
      <c r="Y252" t="s">
        <v>158</v>
      </c>
      <c r="Z252" t="s">
        <v>158</v>
      </c>
      <c r="AA252" t="s">
        <v>158</v>
      </c>
      <c r="AB252" t="s">
        <v>158</v>
      </c>
      <c r="AC252" t="s">
        <v>158</v>
      </c>
      <c r="AD252" t="s">
        <v>158</v>
      </c>
      <c r="AE252" t="s">
        <v>158</v>
      </c>
      <c r="AF252" t="s">
        <v>158</v>
      </c>
      <c r="AG252" t="s">
        <v>158</v>
      </c>
      <c r="AH252" t="s">
        <v>158</v>
      </c>
      <c r="BC252" t="str">
        <f t="shared" si="6"/>
        <v>NA</v>
      </c>
      <c r="BD252" t="str">
        <f t="shared" si="7"/>
        <v>NA</v>
      </c>
      <c r="BE252" t="s">
        <v>158</v>
      </c>
      <c r="BF252" t="s">
        <v>158</v>
      </c>
      <c r="BG252" t="s">
        <v>158</v>
      </c>
      <c r="BM252" t="s">
        <v>158</v>
      </c>
      <c r="BN252" t="s">
        <v>158</v>
      </c>
      <c r="BV252" t="s">
        <v>158</v>
      </c>
      <c r="BW252" t="s">
        <v>158</v>
      </c>
      <c r="BX252" t="s">
        <v>158</v>
      </c>
      <c r="BY252" t="s">
        <v>158</v>
      </c>
      <c r="BZ252" t="s">
        <v>158</v>
      </c>
      <c r="CK252" t="s">
        <v>158</v>
      </c>
      <c r="CL252" t="s">
        <v>158</v>
      </c>
      <c r="CM252" t="s">
        <v>158</v>
      </c>
      <c r="CX252" t="s">
        <v>158</v>
      </c>
      <c r="CY252" t="s">
        <v>158</v>
      </c>
      <c r="CZ252" t="s">
        <v>158</v>
      </c>
      <c r="DA252" t="s">
        <v>158</v>
      </c>
      <c r="DB252" t="s">
        <v>158</v>
      </c>
      <c r="DC252" t="s">
        <v>158</v>
      </c>
      <c r="DD252" t="s">
        <v>158</v>
      </c>
      <c r="DE252" t="s">
        <v>158</v>
      </c>
      <c r="DF252" t="s">
        <v>158</v>
      </c>
      <c r="DG252" t="s">
        <v>158</v>
      </c>
      <c r="DH252" t="s">
        <v>158</v>
      </c>
      <c r="DI252" t="s">
        <v>158</v>
      </c>
      <c r="DJ252" t="s">
        <v>158</v>
      </c>
      <c r="DK252" t="s">
        <v>158</v>
      </c>
      <c r="DL252" t="s">
        <v>158</v>
      </c>
      <c r="DM252" t="s">
        <v>158</v>
      </c>
      <c r="DN252" t="s">
        <v>158</v>
      </c>
      <c r="DO252" t="s">
        <v>158</v>
      </c>
      <c r="DP252" t="s">
        <v>158</v>
      </c>
      <c r="DQ252" t="s">
        <v>158</v>
      </c>
      <c r="DR252" t="s">
        <v>158</v>
      </c>
      <c r="DS252" t="s">
        <v>158</v>
      </c>
      <c r="DT252" t="s">
        <v>158</v>
      </c>
      <c r="DU252" t="s">
        <v>158</v>
      </c>
      <c r="DV252" t="s">
        <v>158</v>
      </c>
      <c r="DW252">
        <v>4.9370459999999996</v>
      </c>
      <c r="DX252">
        <v>14.31926</v>
      </c>
      <c r="DY252" t="s">
        <v>158</v>
      </c>
      <c r="DZ252">
        <v>19.834821000000002</v>
      </c>
      <c r="EI252" t="s">
        <v>158</v>
      </c>
      <c r="EJ252" t="s">
        <v>158</v>
      </c>
      <c r="EK252" s="2">
        <v>3</v>
      </c>
      <c r="EM252">
        <v>43.500631038364489</v>
      </c>
      <c r="EN252">
        <v>41.77121961419784</v>
      </c>
      <c r="EO252">
        <v>5</v>
      </c>
      <c r="EP252" t="s">
        <v>1086</v>
      </c>
      <c r="EQ252">
        <v>5</v>
      </c>
      <c r="ER252" t="s">
        <v>1086</v>
      </c>
      <c r="ES252">
        <v>5</v>
      </c>
      <c r="ET252" t="s">
        <v>1086</v>
      </c>
      <c r="EU252">
        <v>5</v>
      </c>
      <c r="EV252" t="s">
        <v>1086</v>
      </c>
    </row>
    <row r="253" spans="1:152" x14ac:dyDescent="0.3">
      <c r="A253" t="s">
        <v>1087</v>
      </c>
      <c r="B253" t="s">
        <v>162</v>
      </c>
      <c r="C253" t="s">
        <v>1064</v>
      </c>
      <c r="D253" t="s">
        <v>155</v>
      </c>
      <c r="E253" t="s">
        <v>155</v>
      </c>
      <c r="F253" t="s">
        <v>156</v>
      </c>
      <c r="H253" t="s">
        <v>155</v>
      </c>
      <c r="I253" t="s">
        <v>155</v>
      </c>
      <c r="L253" t="s">
        <v>156</v>
      </c>
      <c r="M253">
        <v>1.3414996938869199</v>
      </c>
      <c r="N253">
        <v>2158.9388012363502</v>
      </c>
      <c r="Q253">
        <v>3194.82159463279</v>
      </c>
      <c r="R253" t="s">
        <v>1087</v>
      </c>
      <c r="U253" t="s">
        <v>158</v>
      </c>
      <c r="V253" t="s">
        <v>158</v>
      </c>
      <c r="W253" t="s">
        <v>158</v>
      </c>
      <c r="X253" t="s">
        <v>158</v>
      </c>
      <c r="Y253" t="s">
        <v>158</v>
      </c>
      <c r="Z253" t="s">
        <v>158</v>
      </c>
      <c r="AA253" t="s">
        <v>158</v>
      </c>
      <c r="AB253" t="s">
        <v>158</v>
      </c>
      <c r="AC253" t="s">
        <v>158</v>
      </c>
      <c r="AD253" t="s">
        <v>158</v>
      </c>
      <c r="AE253" t="s">
        <v>158</v>
      </c>
      <c r="AF253" t="s">
        <v>158</v>
      </c>
      <c r="AG253" t="s">
        <v>158</v>
      </c>
      <c r="AH253" t="s">
        <v>158</v>
      </c>
      <c r="BC253" t="str">
        <f t="shared" si="6"/>
        <v>NA</v>
      </c>
      <c r="BD253" t="str">
        <f t="shared" si="7"/>
        <v>NA</v>
      </c>
      <c r="BE253" t="s">
        <v>158</v>
      </c>
      <c r="BF253" t="s">
        <v>158</v>
      </c>
      <c r="BG253" t="s">
        <v>158</v>
      </c>
      <c r="BM253" t="s">
        <v>158</v>
      </c>
      <c r="BN253" t="s">
        <v>158</v>
      </c>
      <c r="BV253" t="s">
        <v>158</v>
      </c>
      <c r="BW253" t="s">
        <v>158</v>
      </c>
      <c r="BX253" t="s">
        <v>158</v>
      </c>
      <c r="BY253" t="s">
        <v>158</v>
      </c>
      <c r="BZ253" t="s">
        <v>158</v>
      </c>
      <c r="CK253" t="s">
        <v>158</v>
      </c>
      <c r="CL253" t="s">
        <v>158</v>
      </c>
      <c r="CM253" t="s">
        <v>158</v>
      </c>
      <c r="CX253" t="s">
        <v>158</v>
      </c>
      <c r="CY253" t="s">
        <v>158</v>
      </c>
      <c r="CZ253" t="s">
        <v>158</v>
      </c>
      <c r="DA253" t="s">
        <v>158</v>
      </c>
      <c r="DB253" t="s">
        <v>158</v>
      </c>
      <c r="DC253" t="s">
        <v>158</v>
      </c>
      <c r="DD253" t="s">
        <v>158</v>
      </c>
      <c r="DE253" t="s">
        <v>158</v>
      </c>
      <c r="DF253" t="s">
        <v>158</v>
      </c>
      <c r="DG253" t="s">
        <v>158</v>
      </c>
      <c r="DH253" t="s">
        <v>158</v>
      </c>
      <c r="DI253" t="s">
        <v>158</v>
      </c>
      <c r="DJ253" t="s">
        <v>158</v>
      </c>
      <c r="DK253" t="s">
        <v>158</v>
      </c>
      <c r="DL253" t="s">
        <v>158</v>
      </c>
      <c r="DM253" t="s">
        <v>158</v>
      </c>
      <c r="DN253" t="s">
        <v>158</v>
      </c>
      <c r="DO253" t="s">
        <v>158</v>
      </c>
      <c r="DP253" t="s">
        <v>158</v>
      </c>
      <c r="DQ253" t="s">
        <v>158</v>
      </c>
      <c r="DR253" t="s">
        <v>158</v>
      </c>
      <c r="DS253" t="s">
        <v>158</v>
      </c>
      <c r="DT253" t="s">
        <v>158</v>
      </c>
      <c r="DU253" t="s">
        <v>158</v>
      </c>
      <c r="DV253" t="s">
        <v>158</v>
      </c>
      <c r="DW253">
        <v>4.0437659999999997</v>
      </c>
      <c r="DX253">
        <v>14.119277</v>
      </c>
      <c r="DY253" t="s">
        <v>158</v>
      </c>
      <c r="DZ253">
        <v>22.507559000000001</v>
      </c>
      <c r="EI253" t="s">
        <v>158</v>
      </c>
      <c r="EJ253" t="s">
        <v>158</v>
      </c>
      <c r="EK253" s="2">
        <v>3</v>
      </c>
      <c r="EM253">
        <v>70.490419106350345</v>
      </c>
      <c r="EN253">
        <v>9.9324653845368616</v>
      </c>
      <c r="EO253">
        <v>5</v>
      </c>
      <c r="EP253" t="s">
        <v>1088</v>
      </c>
      <c r="EQ253">
        <v>5</v>
      </c>
      <c r="ER253" t="s">
        <v>1088</v>
      </c>
      <c r="ES253">
        <v>5</v>
      </c>
      <c r="ET253" t="s">
        <v>1088</v>
      </c>
      <c r="EU253">
        <v>5</v>
      </c>
      <c r="EV253" t="s">
        <v>1088</v>
      </c>
    </row>
    <row r="254" spans="1:152" x14ac:dyDescent="0.3">
      <c r="A254" t="s">
        <v>1089</v>
      </c>
      <c r="B254" t="s">
        <v>162</v>
      </c>
      <c r="C254" t="s">
        <v>1064</v>
      </c>
      <c r="D254" t="s">
        <v>155</v>
      </c>
      <c r="E254" t="s">
        <v>155</v>
      </c>
      <c r="F254" t="s">
        <v>156</v>
      </c>
      <c r="H254" t="s">
        <v>155</v>
      </c>
      <c r="I254" t="s">
        <v>155</v>
      </c>
      <c r="L254" t="s">
        <v>156</v>
      </c>
      <c r="M254">
        <v>1.09649582362197</v>
      </c>
      <c r="N254">
        <v>1764.64250405608</v>
      </c>
      <c r="Q254">
        <v>2612.6100846690802</v>
      </c>
      <c r="R254" t="s">
        <v>1089</v>
      </c>
      <c r="U254" t="s">
        <v>158</v>
      </c>
      <c r="V254" t="s">
        <v>158</v>
      </c>
      <c r="W254" t="s">
        <v>158</v>
      </c>
      <c r="X254" t="s">
        <v>158</v>
      </c>
      <c r="Y254" t="s">
        <v>158</v>
      </c>
      <c r="Z254" t="s">
        <v>158</v>
      </c>
      <c r="AA254" t="s">
        <v>158</v>
      </c>
      <c r="AB254" t="s">
        <v>158</v>
      </c>
      <c r="AC254" t="s">
        <v>158</v>
      </c>
      <c r="AD254" t="s">
        <v>158</v>
      </c>
      <c r="AE254" t="s">
        <v>158</v>
      </c>
      <c r="AF254" t="s">
        <v>158</v>
      </c>
      <c r="AG254" t="s">
        <v>158</v>
      </c>
      <c r="AH254" t="s">
        <v>158</v>
      </c>
      <c r="BC254" t="str">
        <f t="shared" si="6"/>
        <v>NA</v>
      </c>
      <c r="BD254" t="str">
        <f t="shared" si="7"/>
        <v>NA</v>
      </c>
      <c r="BE254" t="s">
        <v>158</v>
      </c>
      <c r="BF254" t="s">
        <v>158</v>
      </c>
      <c r="BG254" t="s">
        <v>158</v>
      </c>
      <c r="BM254" t="s">
        <v>158</v>
      </c>
      <c r="BN254" t="s">
        <v>158</v>
      </c>
      <c r="BV254" t="s">
        <v>158</v>
      </c>
      <c r="BW254" t="s">
        <v>158</v>
      </c>
      <c r="BX254" t="s">
        <v>158</v>
      </c>
      <c r="BY254" t="s">
        <v>158</v>
      </c>
      <c r="BZ254" t="s">
        <v>158</v>
      </c>
      <c r="CK254" t="s">
        <v>158</v>
      </c>
      <c r="CL254" t="s">
        <v>158</v>
      </c>
      <c r="CM254" t="s">
        <v>158</v>
      </c>
      <c r="CX254" t="s">
        <v>158</v>
      </c>
      <c r="CY254" t="s">
        <v>158</v>
      </c>
      <c r="CZ254" t="s">
        <v>158</v>
      </c>
      <c r="DA254" t="s">
        <v>158</v>
      </c>
      <c r="DB254" t="s">
        <v>158</v>
      </c>
      <c r="DC254" t="s">
        <v>158</v>
      </c>
      <c r="DD254" t="s">
        <v>158</v>
      </c>
      <c r="DE254" t="s">
        <v>158</v>
      </c>
      <c r="DF254" t="s">
        <v>158</v>
      </c>
      <c r="DG254" t="s">
        <v>158</v>
      </c>
      <c r="DH254" t="s">
        <v>158</v>
      </c>
      <c r="DI254" t="s">
        <v>158</v>
      </c>
      <c r="DJ254" t="s">
        <v>158</v>
      </c>
      <c r="DK254" t="s">
        <v>158</v>
      </c>
      <c r="DL254" t="s">
        <v>158</v>
      </c>
      <c r="DM254" t="s">
        <v>158</v>
      </c>
      <c r="DN254" t="s">
        <v>158</v>
      </c>
      <c r="DO254" t="s">
        <v>158</v>
      </c>
      <c r="DP254" t="s">
        <v>158</v>
      </c>
      <c r="DQ254" t="s">
        <v>158</v>
      </c>
      <c r="DR254" t="s">
        <v>158</v>
      </c>
      <c r="DS254" t="s">
        <v>158</v>
      </c>
      <c r="DT254" t="s">
        <v>158</v>
      </c>
      <c r="DU254" t="s">
        <v>158</v>
      </c>
      <c r="DV254" t="s">
        <v>158</v>
      </c>
      <c r="DW254">
        <v>4.1008339999999999</v>
      </c>
      <c r="DX254">
        <v>14.112925000000001</v>
      </c>
      <c r="DY254" t="s">
        <v>158</v>
      </c>
      <c r="DZ254">
        <v>25.152042999999999</v>
      </c>
      <c r="EI254" t="s">
        <v>222</v>
      </c>
      <c r="EJ254" t="s">
        <v>158</v>
      </c>
      <c r="EK254" s="2">
        <v>2</v>
      </c>
      <c r="EM254">
        <v>70.547574607613058</v>
      </c>
      <c r="EN254">
        <v>12.00076066780737</v>
      </c>
      <c r="EO254">
        <v>5</v>
      </c>
      <c r="EP254" t="s">
        <v>1088</v>
      </c>
      <c r="EQ254">
        <v>5</v>
      </c>
      <c r="ER254" t="s">
        <v>1088</v>
      </c>
      <c r="ES254">
        <v>5</v>
      </c>
      <c r="ET254" t="s">
        <v>1088</v>
      </c>
      <c r="EU254">
        <v>5</v>
      </c>
      <c r="EV254" t="s">
        <v>1088</v>
      </c>
    </row>
    <row r="255" spans="1:152" x14ac:dyDescent="0.3">
      <c r="A255" t="s">
        <v>1090</v>
      </c>
      <c r="B255" t="s">
        <v>162</v>
      </c>
      <c r="C255" t="s">
        <v>1091</v>
      </c>
      <c r="D255" t="s">
        <v>155</v>
      </c>
      <c r="E255" t="s">
        <v>155</v>
      </c>
      <c r="F255" t="s">
        <v>156</v>
      </c>
      <c r="H255" t="s">
        <v>155</v>
      </c>
      <c r="I255" t="s">
        <v>155</v>
      </c>
      <c r="L255" t="s">
        <v>155</v>
      </c>
      <c r="M255">
        <v>0.61656364513165596</v>
      </c>
      <c r="N255">
        <v>992.26498744073604</v>
      </c>
      <c r="Q255">
        <v>1470.2381988332399</v>
      </c>
      <c r="R255" t="s">
        <v>1090</v>
      </c>
      <c r="U255" t="s">
        <v>158</v>
      </c>
      <c r="V255" t="s">
        <v>158</v>
      </c>
      <c r="W255" t="s">
        <v>158</v>
      </c>
      <c r="X255" t="s">
        <v>158</v>
      </c>
      <c r="Y255" t="s">
        <v>158</v>
      </c>
      <c r="Z255" t="s">
        <v>158</v>
      </c>
      <c r="AA255" t="s">
        <v>158</v>
      </c>
      <c r="AB255" t="s">
        <v>158</v>
      </c>
      <c r="AC255" t="s">
        <v>158</v>
      </c>
      <c r="AD255" t="s">
        <v>158</v>
      </c>
      <c r="AE255" t="s">
        <v>158</v>
      </c>
      <c r="AF255" t="s">
        <v>158</v>
      </c>
      <c r="AG255" t="s">
        <v>158</v>
      </c>
      <c r="AH255" t="s">
        <v>158</v>
      </c>
      <c r="BC255" t="str">
        <f t="shared" si="6"/>
        <v>NA</v>
      </c>
      <c r="BD255" t="str">
        <f t="shared" si="7"/>
        <v>NA</v>
      </c>
      <c r="BE255" t="s">
        <v>158</v>
      </c>
      <c r="BF255" t="s">
        <v>158</v>
      </c>
      <c r="BG255" t="s">
        <v>158</v>
      </c>
      <c r="BM255" t="s">
        <v>158</v>
      </c>
      <c r="BN255" t="s">
        <v>158</v>
      </c>
      <c r="BV255" t="s">
        <v>158</v>
      </c>
      <c r="BW255" t="s">
        <v>158</v>
      </c>
      <c r="BX255" t="s">
        <v>158</v>
      </c>
      <c r="BY255" t="s">
        <v>158</v>
      </c>
      <c r="BZ255" t="s">
        <v>158</v>
      </c>
      <c r="CK255" t="s">
        <v>158</v>
      </c>
      <c r="CL255" t="s">
        <v>158</v>
      </c>
      <c r="CM255" t="s">
        <v>158</v>
      </c>
      <c r="CX255" t="s">
        <v>158</v>
      </c>
      <c r="CY255" t="s">
        <v>158</v>
      </c>
      <c r="CZ255" t="s">
        <v>158</v>
      </c>
      <c r="DA255" t="s">
        <v>158</v>
      </c>
      <c r="DB255" t="s">
        <v>158</v>
      </c>
      <c r="DC255" t="s">
        <v>158</v>
      </c>
      <c r="DD255" t="s">
        <v>158</v>
      </c>
      <c r="DE255" t="s">
        <v>158</v>
      </c>
      <c r="DF255" t="s">
        <v>158</v>
      </c>
      <c r="DG255" t="s">
        <v>158</v>
      </c>
      <c r="DH255" t="s">
        <v>158</v>
      </c>
      <c r="DI255" t="s">
        <v>158</v>
      </c>
      <c r="DJ255" t="s">
        <v>158</v>
      </c>
      <c r="DK255" t="s">
        <v>158</v>
      </c>
      <c r="DL255" t="s">
        <v>158</v>
      </c>
      <c r="DM255" t="s">
        <v>158</v>
      </c>
      <c r="DN255" t="s">
        <v>158</v>
      </c>
      <c r="DO255" t="s">
        <v>158</v>
      </c>
      <c r="DP255" t="s">
        <v>158</v>
      </c>
      <c r="DQ255" t="s">
        <v>158</v>
      </c>
      <c r="DR255" t="s">
        <v>158</v>
      </c>
      <c r="DS255" t="s">
        <v>158</v>
      </c>
      <c r="DT255" t="s">
        <v>158</v>
      </c>
      <c r="DU255" t="s">
        <v>158</v>
      </c>
      <c r="DV255" t="s">
        <v>158</v>
      </c>
      <c r="DW255">
        <v>3.8701660000000002</v>
      </c>
      <c r="DX255">
        <v>13.780848000000001</v>
      </c>
      <c r="DY255" t="s">
        <v>158</v>
      </c>
      <c r="DZ255">
        <v>33.844676</v>
      </c>
      <c r="EI255" t="s">
        <v>222</v>
      </c>
      <c r="EJ255" t="s">
        <v>158</v>
      </c>
      <c r="EK255" s="2">
        <v>2</v>
      </c>
      <c r="EN255">
        <v>6.1534650581691848</v>
      </c>
    </row>
    <row r="256" spans="1:152" x14ac:dyDescent="0.3">
      <c r="A256" t="s">
        <v>1092</v>
      </c>
      <c r="B256" t="s">
        <v>162</v>
      </c>
      <c r="C256" t="s">
        <v>1091</v>
      </c>
      <c r="D256" t="s">
        <v>155</v>
      </c>
      <c r="E256" t="s">
        <v>155</v>
      </c>
      <c r="F256" t="s">
        <v>156</v>
      </c>
      <c r="H256" t="s">
        <v>155</v>
      </c>
      <c r="I256" t="s">
        <v>155</v>
      </c>
      <c r="L256" t="s">
        <v>155</v>
      </c>
      <c r="M256">
        <v>1.14467400616287</v>
      </c>
      <c r="N256">
        <v>1842.1779281300301</v>
      </c>
      <c r="Q256">
        <v>2730.7811940230299</v>
      </c>
      <c r="R256" t="s">
        <v>1092</v>
      </c>
      <c r="U256" t="s">
        <v>158</v>
      </c>
      <c r="V256" t="s">
        <v>158</v>
      </c>
      <c r="W256" t="s">
        <v>158</v>
      </c>
      <c r="X256" t="s">
        <v>158</v>
      </c>
      <c r="Y256" t="s">
        <v>158</v>
      </c>
      <c r="Z256" t="s">
        <v>158</v>
      </c>
      <c r="AA256" t="s">
        <v>158</v>
      </c>
      <c r="AB256" t="s">
        <v>158</v>
      </c>
      <c r="AC256" t="s">
        <v>158</v>
      </c>
      <c r="AD256" t="s">
        <v>158</v>
      </c>
      <c r="AE256" t="s">
        <v>158</v>
      </c>
      <c r="AF256" t="s">
        <v>158</v>
      </c>
      <c r="AG256" t="s">
        <v>158</v>
      </c>
      <c r="AH256" t="s">
        <v>158</v>
      </c>
      <c r="BC256" t="str">
        <f t="shared" si="6"/>
        <v>NA</v>
      </c>
      <c r="BD256" t="str">
        <f t="shared" si="7"/>
        <v>NA</v>
      </c>
      <c r="BE256" t="s">
        <v>158</v>
      </c>
      <c r="BF256" t="s">
        <v>158</v>
      </c>
      <c r="BG256" t="s">
        <v>158</v>
      </c>
      <c r="BM256" t="s">
        <v>158</v>
      </c>
      <c r="BN256" t="s">
        <v>158</v>
      </c>
      <c r="BV256" t="s">
        <v>158</v>
      </c>
      <c r="BW256" t="s">
        <v>158</v>
      </c>
      <c r="BX256" t="s">
        <v>158</v>
      </c>
      <c r="BY256" t="s">
        <v>158</v>
      </c>
      <c r="BZ256" t="s">
        <v>158</v>
      </c>
      <c r="CK256" t="s">
        <v>158</v>
      </c>
      <c r="CL256" t="s">
        <v>158</v>
      </c>
      <c r="CM256" t="s">
        <v>158</v>
      </c>
      <c r="CX256" t="s">
        <v>158</v>
      </c>
      <c r="CY256" t="s">
        <v>158</v>
      </c>
      <c r="CZ256" t="s">
        <v>158</v>
      </c>
      <c r="DA256" t="s">
        <v>158</v>
      </c>
      <c r="DB256" t="s">
        <v>158</v>
      </c>
      <c r="DC256" t="s">
        <v>158</v>
      </c>
      <c r="DD256" t="s">
        <v>158</v>
      </c>
      <c r="DE256" t="s">
        <v>158</v>
      </c>
      <c r="DF256" t="s">
        <v>158</v>
      </c>
      <c r="DG256" t="s">
        <v>158</v>
      </c>
      <c r="DH256" t="s">
        <v>158</v>
      </c>
      <c r="DI256" t="s">
        <v>158</v>
      </c>
      <c r="DJ256" t="s">
        <v>158</v>
      </c>
      <c r="DK256" t="s">
        <v>158</v>
      </c>
      <c r="DL256" t="s">
        <v>158</v>
      </c>
      <c r="DM256" t="s">
        <v>158</v>
      </c>
      <c r="DN256" t="s">
        <v>158</v>
      </c>
      <c r="DO256" t="s">
        <v>158</v>
      </c>
      <c r="DP256" t="s">
        <v>158</v>
      </c>
      <c r="DQ256" t="s">
        <v>158</v>
      </c>
      <c r="DR256" t="s">
        <v>158</v>
      </c>
      <c r="DS256" t="s">
        <v>158</v>
      </c>
      <c r="DT256" t="s">
        <v>158</v>
      </c>
      <c r="DU256" t="s">
        <v>158</v>
      </c>
      <c r="DV256" t="s">
        <v>158</v>
      </c>
      <c r="DW256">
        <v>3.7760910000000001</v>
      </c>
      <c r="DX256">
        <v>13.428815</v>
      </c>
      <c r="DY256" t="s">
        <v>158</v>
      </c>
      <c r="DZ256">
        <v>50.067735999999996</v>
      </c>
      <c r="EI256" t="s">
        <v>177</v>
      </c>
      <c r="EJ256" t="s">
        <v>158</v>
      </c>
      <c r="EK256" s="2">
        <v>2</v>
      </c>
    </row>
    <row r="257" spans="1:144" x14ac:dyDescent="0.3">
      <c r="A257" t="s">
        <v>1093</v>
      </c>
      <c r="B257" t="s">
        <v>162</v>
      </c>
      <c r="C257" t="s">
        <v>1091</v>
      </c>
      <c r="D257" t="s">
        <v>155</v>
      </c>
      <c r="E257" t="s">
        <v>155</v>
      </c>
      <c r="F257" t="s">
        <v>156</v>
      </c>
      <c r="H257" t="s">
        <v>155</v>
      </c>
      <c r="I257" t="s">
        <v>155</v>
      </c>
      <c r="L257" t="s">
        <v>155</v>
      </c>
      <c r="M257">
        <v>1.4450724030356701</v>
      </c>
      <c r="N257">
        <v>2325.6232526375502</v>
      </c>
      <c r="Q257">
        <v>3447.2987581683201</v>
      </c>
      <c r="R257" t="s">
        <v>1093</v>
      </c>
      <c r="U257" t="s">
        <v>158</v>
      </c>
      <c r="V257" t="s">
        <v>158</v>
      </c>
      <c r="W257" t="s">
        <v>158</v>
      </c>
      <c r="X257" t="s">
        <v>158</v>
      </c>
      <c r="Y257" t="s">
        <v>158</v>
      </c>
      <c r="Z257" t="s">
        <v>158</v>
      </c>
      <c r="AA257" t="s">
        <v>158</v>
      </c>
      <c r="AB257" t="s">
        <v>158</v>
      </c>
      <c r="AC257" t="s">
        <v>158</v>
      </c>
      <c r="AD257" t="s">
        <v>158</v>
      </c>
      <c r="AE257" t="s">
        <v>158</v>
      </c>
      <c r="AF257" t="s">
        <v>158</v>
      </c>
      <c r="AG257" t="s">
        <v>158</v>
      </c>
      <c r="AH257" t="s">
        <v>158</v>
      </c>
      <c r="BC257" t="str">
        <f t="shared" si="6"/>
        <v>NA</v>
      </c>
      <c r="BD257" t="str">
        <f t="shared" si="7"/>
        <v>NA</v>
      </c>
      <c r="BE257" t="s">
        <v>158</v>
      </c>
      <c r="BF257" t="s">
        <v>158</v>
      </c>
      <c r="BG257" t="s">
        <v>158</v>
      </c>
      <c r="BM257" t="s">
        <v>158</v>
      </c>
      <c r="BN257" t="s">
        <v>158</v>
      </c>
      <c r="BV257" t="s">
        <v>158</v>
      </c>
      <c r="BW257" t="s">
        <v>158</v>
      </c>
      <c r="BX257" t="s">
        <v>158</v>
      </c>
      <c r="BY257" t="s">
        <v>158</v>
      </c>
      <c r="BZ257" t="s">
        <v>158</v>
      </c>
      <c r="CK257" t="s">
        <v>158</v>
      </c>
      <c r="CL257" t="s">
        <v>158</v>
      </c>
      <c r="CM257" t="s">
        <v>158</v>
      </c>
      <c r="CX257" t="s">
        <v>158</v>
      </c>
      <c r="CY257" t="s">
        <v>158</v>
      </c>
      <c r="CZ257" t="s">
        <v>158</v>
      </c>
      <c r="DA257" t="s">
        <v>158</v>
      </c>
      <c r="DB257" t="s">
        <v>158</v>
      </c>
      <c r="DC257" t="s">
        <v>158</v>
      </c>
      <c r="DD257" t="s">
        <v>158</v>
      </c>
      <c r="DE257" t="s">
        <v>158</v>
      </c>
      <c r="DF257" t="s">
        <v>158</v>
      </c>
      <c r="DG257" t="s">
        <v>158</v>
      </c>
      <c r="DH257" t="s">
        <v>158</v>
      </c>
      <c r="DI257" t="s">
        <v>158</v>
      </c>
      <c r="DJ257" t="s">
        <v>158</v>
      </c>
      <c r="DK257" t="s">
        <v>158</v>
      </c>
      <c r="DL257" t="s">
        <v>158</v>
      </c>
      <c r="DM257" t="s">
        <v>158</v>
      </c>
      <c r="DN257" t="s">
        <v>158</v>
      </c>
      <c r="DO257" t="s">
        <v>158</v>
      </c>
      <c r="DP257" t="s">
        <v>158</v>
      </c>
      <c r="DQ257" t="s">
        <v>158</v>
      </c>
      <c r="DR257" t="s">
        <v>158</v>
      </c>
      <c r="DS257" t="s">
        <v>158</v>
      </c>
      <c r="DT257" t="s">
        <v>158</v>
      </c>
      <c r="DU257" t="s">
        <v>158</v>
      </c>
      <c r="DV257" t="s">
        <v>158</v>
      </c>
      <c r="DW257">
        <v>4.4977809999999998</v>
      </c>
      <c r="DX257">
        <v>13.111615</v>
      </c>
      <c r="DY257" t="s">
        <v>158</v>
      </c>
      <c r="DZ257">
        <v>33.140464999999999</v>
      </c>
      <c r="EI257" t="s">
        <v>177</v>
      </c>
      <c r="EJ257" t="s">
        <v>158</v>
      </c>
      <c r="EK257" s="2">
        <v>2</v>
      </c>
    </row>
    <row r="258" spans="1:144" x14ac:dyDescent="0.3">
      <c r="A258" t="s">
        <v>1094</v>
      </c>
      <c r="B258" t="s">
        <v>162</v>
      </c>
      <c r="C258" t="s">
        <v>1091</v>
      </c>
      <c r="D258" t="s">
        <v>155</v>
      </c>
      <c r="E258" t="s">
        <v>155</v>
      </c>
      <c r="F258" t="s">
        <v>156</v>
      </c>
      <c r="H258" t="s">
        <v>155</v>
      </c>
      <c r="I258" t="s">
        <v>155</v>
      </c>
      <c r="L258" t="s">
        <v>155</v>
      </c>
      <c r="M258">
        <v>1.9252038843627299</v>
      </c>
      <c r="N258">
        <v>3098.3215167188901</v>
      </c>
      <c r="Q258">
        <v>4593.7166830466103</v>
      </c>
      <c r="R258" t="s">
        <v>1094</v>
      </c>
      <c r="U258" t="s">
        <v>158</v>
      </c>
      <c r="V258" t="s">
        <v>158</v>
      </c>
      <c r="W258" t="s">
        <v>158</v>
      </c>
      <c r="X258" t="s">
        <v>158</v>
      </c>
      <c r="Y258" t="s">
        <v>158</v>
      </c>
      <c r="Z258" t="s">
        <v>158</v>
      </c>
      <c r="AA258" t="s">
        <v>158</v>
      </c>
      <c r="AB258" t="s">
        <v>158</v>
      </c>
      <c r="AC258" t="s">
        <v>158</v>
      </c>
      <c r="AD258" t="s">
        <v>158</v>
      </c>
      <c r="AE258" t="s">
        <v>158</v>
      </c>
      <c r="AF258" t="s">
        <v>158</v>
      </c>
      <c r="AG258" t="s">
        <v>158</v>
      </c>
      <c r="AH258" t="s">
        <v>158</v>
      </c>
      <c r="BC258" t="str">
        <f t="shared" ref="BC258:BC321" si="8">IF( ISNUMBER(AL258),AL258,IF( ISNUMBER(AS258),AS258,IF( ISNUMBER(AZ258),AZ258,"NA")))</f>
        <v>NA</v>
      </c>
      <c r="BD258" t="str">
        <f t="shared" ref="BD258:BD321" si="9">IF( AND( ISNUMBER(AJ258), ISNUMBER(AK258) ),(AJ258+AK258), IF( AND(ISNUMBER(AQ258), ISNUMBER(AR258) ),(AQ258+AR258),IF( AND(ISNUMBER(AX258), ISNUMBER(AY258) ),(AX258+AY258),"NA")))</f>
        <v>NA</v>
      </c>
      <c r="BE258" t="s">
        <v>158</v>
      </c>
      <c r="BF258" t="s">
        <v>158</v>
      </c>
      <c r="BG258" t="s">
        <v>158</v>
      </c>
      <c r="BM258" t="s">
        <v>158</v>
      </c>
      <c r="BN258" t="s">
        <v>158</v>
      </c>
      <c r="BV258" t="s">
        <v>158</v>
      </c>
      <c r="BW258" t="s">
        <v>158</v>
      </c>
      <c r="BX258" t="s">
        <v>158</v>
      </c>
      <c r="BY258" t="s">
        <v>158</v>
      </c>
      <c r="BZ258" t="s">
        <v>158</v>
      </c>
      <c r="CK258" t="s">
        <v>158</v>
      </c>
      <c r="CL258" t="s">
        <v>158</v>
      </c>
      <c r="CM258" t="s">
        <v>158</v>
      </c>
      <c r="CX258" t="s">
        <v>158</v>
      </c>
      <c r="CY258" t="s">
        <v>158</v>
      </c>
      <c r="CZ258" t="s">
        <v>158</v>
      </c>
      <c r="DA258" t="s">
        <v>158</v>
      </c>
      <c r="DB258" t="s">
        <v>158</v>
      </c>
      <c r="DC258" t="s">
        <v>158</v>
      </c>
      <c r="DD258" t="s">
        <v>158</v>
      </c>
      <c r="DE258" t="s">
        <v>158</v>
      </c>
      <c r="DF258" t="s">
        <v>158</v>
      </c>
      <c r="DG258" t="s">
        <v>158</v>
      </c>
      <c r="DH258" t="s">
        <v>158</v>
      </c>
      <c r="DI258" t="s">
        <v>158</v>
      </c>
      <c r="DJ258" t="s">
        <v>158</v>
      </c>
      <c r="DK258" t="s">
        <v>158</v>
      </c>
      <c r="DL258" t="s">
        <v>158</v>
      </c>
      <c r="DM258" t="s">
        <v>158</v>
      </c>
      <c r="DN258" t="s">
        <v>158</v>
      </c>
      <c r="DO258" t="s">
        <v>158</v>
      </c>
      <c r="DP258" t="s">
        <v>158</v>
      </c>
      <c r="DQ258" t="s">
        <v>158</v>
      </c>
      <c r="DR258" t="s">
        <v>158</v>
      </c>
      <c r="DS258" t="s">
        <v>158</v>
      </c>
      <c r="DT258" t="s">
        <v>158</v>
      </c>
      <c r="DU258" t="s">
        <v>158</v>
      </c>
      <c r="DV258" t="s">
        <v>158</v>
      </c>
      <c r="DW258">
        <v>4.722658</v>
      </c>
      <c r="DX258">
        <v>12.63489</v>
      </c>
      <c r="DY258" t="s">
        <v>158</v>
      </c>
      <c r="DZ258">
        <v>60.979854000000003</v>
      </c>
      <c r="EI258" t="s">
        <v>158</v>
      </c>
      <c r="EJ258" t="s">
        <v>158</v>
      </c>
      <c r="EK258" s="2">
        <v>2</v>
      </c>
    </row>
    <row r="259" spans="1:144" x14ac:dyDescent="0.3">
      <c r="A259" t="s">
        <v>1095</v>
      </c>
      <c r="B259" t="s">
        <v>162</v>
      </c>
      <c r="C259" t="s">
        <v>1091</v>
      </c>
      <c r="D259" t="s">
        <v>155</v>
      </c>
      <c r="E259" t="s">
        <v>155</v>
      </c>
      <c r="F259" t="s">
        <v>156</v>
      </c>
      <c r="H259" t="s">
        <v>155</v>
      </c>
      <c r="I259" t="s">
        <v>155</v>
      </c>
      <c r="L259" t="s">
        <v>155</v>
      </c>
      <c r="M259">
        <v>1.8043842492217701</v>
      </c>
      <c r="N259">
        <v>2903.8807729411001</v>
      </c>
      <c r="Q259">
        <v>4301.1341135927496</v>
      </c>
      <c r="R259" t="s">
        <v>1095</v>
      </c>
      <c r="U259" t="s">
        <v>158</v>
      </c>
      <c r="V259" t="s">
        <v>158</v>
      </c>
      <c r="W259" t="s">
        <v>158</v>
      </c>
      <c r="X259" t="s">
        <v>158</v>
      </c>
      <c r="Y259" t="s">
        <v>158</v>
      </c>
      <c r="Z259" t="s">
        <v>158</v>
      </c>
      <c r="AA259" t="s">
        <v>158</v>
      </c>
      <c r="AB259" t="s">
        <v>158</v>
      </c>
      <c r="AC259" t="s">
        <v>158</v>
      </c>
      <c r="AD259" t="s">
        <v>158</v>
      </c>
      <c r="AE259" t="s">
        <v>158</v>
      </c>
      <c r="AF259" t="s">
        <v>158</v>
      </c>
      <c r="AG259" t="s">
        <v>158</v>
      </c>
      <c r="AH259" t="s">
        <v>158</v>
      </c>
      <c r="BC259" t="str">
        <f t="shared" si="8"/>
        <v>NA</v>
      </c>
      <c r="BD259" t="str">
        <f t="shared" si="9"/>
        <v>NA</v>
      </c>
      <c r="BE259" t="s">
        <v>158</v>
      </c>
      <c r="BF259" t="s">
        <v>158</v>
      </c>
      <c r="BG259" t="s">
        <v>158</v>
      </c>
      <c r="BM259" t="s">
        <v>158</v>
      </c>
      <c r="BN259" t="s">
        <v>158</v>
      </c>
      <c r="BV259" t="s">
        <v>158</v>
      </c>
      <c r="BW259" t="s">
        <v>158</v>
      </c>
      <c r="BX259" t="s">
        <v>158</v>
      </c>
      <c r="BY259" t="s">
        <v>158</v>
      </c>
      <c r="BZ259" t="s">
        <v>158</v>
      </c>
      <c r="CK259" t="s">
        <v>158</v>
      </c>
      <c r="CL259" t="s">
        <v>158</v>
      </c>
      <c r="CM259" t="s">
        <v>158</v>
      </c>
      <c r="CX259" t="s">
        <v>158</v>
      </c>
      <c r="CY259" t="s">
        <v>158</v>
      </c>
      <c r="CZ259" t="s">
        <v>158</v>
      </c>
      <c r="DA259" t="s">
        <v>158</v>
      </c>
      <c r="DB259" t="s">
        <v>158</v>
      </c>
      <c r="DC259" t="s">
        <v>158</v>
      </c>
      <c r="DD259" t="s">
        <v>158</v>
      </c>
      <c r="DE259" t="s">
        <v>158</v>
      </c>
      <c r="DF259" t="s">
        <v>158</v>
      </c>
      <c r="DG259" t="s">
        <v>158</v>
      </c>
      <c r="DH259" t="s">
        <v>158</v>
      </c>
      <c r="DI259" t="s">
        <v>158</v>
      </c>
      <c r="DJ259" t="s">
        <v>158</v>
      </c>
      <c r="DK259" t="s">
        <v>158</v>
      </c>
      <c r="DL259" t="s">
        <v>158</v>
      </c>
      <c r="DM259" t="s">
        <v>158</v>
      </c>
      <c r="DN259" t="s">
        <v>158</v>
      </c>
      <c r="DO259" t="s">
        <v>158</v>
      </c>
      <c r="DP259" t="s">
        <v>158</v>
      </c>
      <c r="DQ259" t="s">
        <v>158</v>
      </c>
      <c r="DR259" t="s">
        <v>158</v>
      </c>
      <c r="DS259" t="s">
        <v>158</v>
      </c>
      <c r="DT259" t="s">
        <v>158</v>
      </c>
      <c r="DU259" t="s">
        <v>158</v>
      </c>
      <c r="DV259" t="s">
        <v>158</v>
      </c>
      <c r="DW259">
        <v>4.600403</v>
      </c>
      <c r="DX259">
        <v>12.574339</v>
      </c>
      <c r="DY259" t="s">
        <v>158</v>
      </c>
      <c r="DZ259">
        <v>61.572552999999999</v>
      </c>
      <c r="EI259" t="s">
        <v>177</v>
      </c>
      <c r="EJ259" t="s">
        <v>158</v>
      </c>
      <c r="EK259" s="2">
        <v>2</v>
      </c>
    </row>
    <row r="260" spans="1:144" x14ac:dyDescent="0.3">
      <c r="A260" t="s">
        <v>1096</v>
      </c>
      <c r="B260" t="s">
        <v>162</v>
      </c>
      <c r="C260" t="s">
        <v>1091</v>
      </c>
      <c r="D260" t="s">
        <v>155</v>
      </c>
      <c r="E260" t="s">
        <v>155</v>
      </c>
      <c r="F260" t="s">
        <v>156</v>
      </c>
      <c r="H260" t="s">
        <v>155</v>
      </c>
      <c r="I260" t="s">
        <v>155</v>
      </c>
      <c r="L260" t="s">
        <v>155</v>
      </c>
      <c r="M260">
        <v>0.788072345750232</v>
      </c>
      <c r="N260">
        <v>1268.2820377631399</v>
      </c>
      <c r="Q260">
        <v>1878.13253671846</v>
      </c>
      <c r="R260" t="s">
        <v>1096</v>
      </c>
      <c r="U260" t="s">
        <v>158</v>
      </c>
      <c r="V260" t="s">
        <v>158</v>
      </c>
      <c r="W260" t="s">
        <v>158</v>
      </c>
      <c r="X260" t="s">
        <v>158</v>
      </c>
      <c r="Y260" t="s">
        <v>158</v>
      </c>
      <c r="Z260" t="s">
        <v>158</v>
      </c>
      <c r="AA260" t="s">
        <v>158</v>
      </c>
      <c r="AB260" t="s">
        <v>158</v>
      </c>
      <c r="AC260" t="s">
        <v>158</v>
      </c>
      <c r="AD260" t="s">
        <v>158</v>
      </c>
      <c r="AE260" t="s">
        <v>158</v>
      </c>
      <c r="AF260" t="s">
        <v>158</v>
      </c>
      <c r="AG260" t="s">
        <v>158</v>
      </c>
      <c r="AH260" t="s">
        <v>158</v>
      </c>
      <c r="BC260" t="str">
        <f t="shared" si="8"/>
        <v>NA</v>
      </c>
      <c r="BD260" t="str">
        <f t="shared" si="9"/>
        <v>NA</v>
      </c>
      <c r="BE260" t="s">
        <v>158</v>
      </c>
      <c r="BF260" t="s">
        <v>158</v>
      </c>
      <c r="BG260" t="s">
        <v>158</v>
      </c>
      <c r="BM260" t="s">
        <v>158</v>
      </c>
      <c r="BN260" t="s">
        <v>158</v>
      </c>
      <c r="BV260" t="s">
        <v>158</v>
      </c>
      <c r="BW260" t="s">
        <v>158</v>
      </c>
      <c r="BX260" t="s">
        <v>158</v>
      </c>
      <c r="BY260" t="s">
        <v>158</v>
      </c>
      <c r="BZ260" t="s">
        <v>158</v>
      </c>
      <c r="CK260" t="s">
        <v>158</v>
      </c>
      <c r="CL260" t="s">
        <v>158</v>
      </c>
      <c r="CM260" t="s">
        <v>158</v>
      </c>
      <c r="CX260" t="s">
        <v>158</v>
      </c>
      <c r="CY260" t="s">
        <v>158</v>
      </c>
      <c r="CZ260" t="s">
        <v>158</v>
      </c>
      <c r="DA260" t="s">
        <v>158</v>
      </c>
      <c r="DB260" t="s">
        <v>158</v>
      </c>
      <c r="DC260" t="s">
        <v>158</v>
      </c>
      <c r="DD260" t="s">
        <v>158</v>
      </c>
      <c r="DE260" t="s">
        <v>158</v>
      </c>
      <c r="DF260" t="s">
        <v>158</v>
      </c>
      <c r="DG260" t="s">
        <v>158</v>
      </c>
      <c r="DH260" t="s">
        <v>158</v>
      </c>
      <c r="DI260" t="s">
        <v>158</v>
      </c>
      <c r="DJ260" t="s">
        <v>158</v>
      </c>
      <c r="DK260" t="s">
        <v>158</v>
      </c>
      <c r="DL260" t="s">
        <v>158</v>
      </c>
      <c r="DM260" t="s">
        <v>158</v>
      </c>
      <c r="DN260" t="s">
        <v>158</v>
      </c>
      <c r="DO260" t="s">
        <v>158</v>
      </c>
      <c r="DP260" t="s">
        <v>158</v>
      </c>
      <c r="DQ260" t="s">
        <v>158</v>
      </c>
      <c r="DR260" t="s">
        <v>158</v>
      </c>
      <c r="DS260" t="s">
        <v>158</v>
      </c>
      <c r="DT260" t="s">
        <v>158</v>
      </c>
      <c r="DU260" t="s">
        <v>158</v>
      </c>
      <c r="DV260" t="s">
        <v>158</v>
      </c>
      <c r="DW260">
        <v>4.3192449999999996</v>
      </c>
      <c r="DX260">
        <v>12.457341</v>
      </c>
      <c r="DY260" t="s">
        <v>158</v>
      </c>
      <c r="DZ260">
        <v>55.804572999999998</v>
      </c>
      <c r="EI260" t="s">
        <v>158</v>
      </c>
      <c r="EJ260" t="s">
        <v>158</v>
      </c>
      <c r="EK260" s="2">
        <v>2</v>
      </c>
    </row>
    <row r="261" spans="1:144" x14ac:dyDescent="0.3">
      <c r="A261" t="s">
        <v>1097</v>
      </c>
      <c r="B261" t="s">
        <v>162</v>
      </c>
      <c r="C261" t="s">
        <v>1091</v>
      </c>
      <c r="D261" t="s">
        <v>155</v>
      </c>
      <c r="E261" t="s">
        <v>155</v>
      </c>
      <c r="F261" t="s">
        <v>156</v>
      </c>
      <c r="H261" t="s">
        <v>155</v>
      </c>
      <c r="I261" t="s">
        <v>155</v>
      </c>
      <c r="L261" t="s">
        <v>155</v>
      </c>
      <c r="M261">
        <v>0.62500896836046804</v>
      </c>
      <c r="N261">
        <v>1005.85644489</v>
      </c>
      <c r="Q261">
        <v>1490.19604097044</v>
      </c>
      <c r="R261" t="s">
        <v>1097</v>
      </c>
      <c r="U261" t="s">
        <v>158</v>
      </c>
      <c r="V261" t="s">
        <v>158</v>
      </c>
      <c r="W261" t="s">
        <v>158</v>
      </c>
      <c r="X261" t="s">
        <v>158</v>
      </c>
      <c r="Y261" t="s">
        <v>158</v>
      </c>
      <c r="Z261" t="s">
        <v>158</v>
      </c>
      <c r="AA261" t="s">
        <v>158</v>
      </c>
      <c r="AB261" t="s">
        <v>158</v>
      </c>
      <c r="AC261" t="s">
        <v>158</v>
      </c>
      <c r="AD261" t="s">
        <v>158</v>
      </c>
      <c r="AE261" t="s">
        <v>158</v>
      </c>
      <c r="AF261" t="s">
        <v>158</v>
      </c>
      <c r="AG261" t="s">
        <v>158</v>
      </c>
      <c r="AH261" t="s">
        <v>158</v>
      </c>
      <c r="BC261" t="str">
        <f t="shared" si="8"/>
        <v>NA</v>
      </c>
      <c r="BD261" t="str">
        <f t="shared" si="9"/>
        <v>NA</v>
      </c>
      <c r="BE261" t="s">
        <v>158</v>
      </c>
      <c r="BF261" t="s">
        <v>158</v>
      </c>
      <c r="BG261" t="s">
        <v>158</v>
      </c>
      <c r="BM261" t="s">
        <v>158</v>
      </c>
      <c r="BN261" t="s">
        <v>158</v>
      </c>
      <c r="BV261" t="s">
        <v>158</v>
      </c>
      <c r="BW261" t="s">
        <v>158</v>
      </c>
      <c r="BX261" t="s">
        <v>158</v>
      </c>
      <c r="BY261" t="s">
        <v>158</v>
      </c>
      <c r="BZ261" t="s">
        <v>158</v>
      </c>
      <c r="CK261" t="s">
        <v>158</v>
      </c>
      <c r="CL261" t="s">
        <v>158</v>
      </c>
      <c r="CM261" t="s">
        <v>158</v>
      </c>
      <c r="CX261" t="s">
        <v>158</v>
      </c>
      <c r="CY261" t="s">
        <v>158</v>
      </c>
      <c r="CZ261" t="s">
        <v>158</v>
      </c>
      <c r="DA261" t="s">
        <v>158</v>
      </c>
      <c r="DB261" t="s">
        <v>158</v>
      </c>
      <c r="DC261" t="s">
        <v>158</v>
      </c>
      <c r="DD261" t="s">
        <v>158</v>
      </c>
      <c r="DE261" t="s">
        <v>158</v>
      </c>
      <c r="DF261" t="s">
        <v>158</v>
      </c>
      <c r="DG261" t="s">
        <v>158</v>
      </c>
      <c r="DH261" t="s">
        <v>158</v>
      </c>
      <c r="DI261" t="s">
        <v>158</v>
      </c>
      <c r="DJ261" t="s">
        <v>158</v>
      </c>
      <c r="DK261" t="s">
        <v>158</v>
      </c>
      <c r="DL261" t="s">
        <v>158</v>
      </c>
      <c r="DM261" t="s">
        <v>158</v>
      </c>
      <c r="DN261" t="s">
        <v>158</v>
      </c>
      <c r="DO261" t="s">
        <v>158</v>
      </c>
      <c r="DP261" t="s">
        <v>158</v>
      </c>
      <c r="DQ261" t="s">
        <v>158</v>
      </c>
      <c r="DR261" t="s">
        <v>158</v>
      </c>
      <c r="DS261" t="s">
        <v>158</v>
      </c>
      <c r="DT261" t="s">
        <v>158</v>
      </c>
      <c r="DU261" t="s">
        <v>158</v>
      </c>
      <c r="DV261" t="s">
        <v>158</v>
      </c>
      <c r="DW261">
        <v>5</v>
      </c>
      <c r="DX261">
        <v>12.511359000000001</v>
      </c>
      <c r="DY261" t="s">
        <v>158</v>
      </c>
      <c r="DZ261">
        <v>52.072933999999997</v>
      </c>
      <c r="EI261" t="s">
        <v>177</v>
      </c>
      <c r="EJ261" t="s">
        <v>158</v>
      </c>
      <c r="EK261" s="2">
        <v>2</v>
      </c>
    </row>
    <row r="262" spans="1:144" x14ac:dyDescent="0.3">
      <c r="A262" t="s">
        <v>1098</v>
      </c>
      <c r="B262" t="s">
        <v>162</v>
      </c>
      <c r="C262" t="s">
        <v>1091</v>
      </c>
      <c r="D262" t="s">
        <v>155</v>
      </c>
      <c r="E262" t="s">
        <v>155</v>
      </c>
      <c r="F262" t="s">
        <v>156</v>
      </c>
      <c r="H262" t="s">
        <v>155</v>
      </c>
      <c r="I262" t="s">
        <v>155</v>
      </c>
      <c r="L262" t="s">
        <v>155</v>
      </c>
      <c r="M262">
        <v>1.0442238456259001</v>
      </c>
      <c r="N262">
        <v>1680.51874165245</v>
      </c>
      <c r="Q262">
        <v>2489.79894318468</v>
      </c>
      <c r="R262" t="s">
        <v>1098</v>
      </c>
      <c r="U262" t="s">
        <v>158</v>
      </c>
      <c r="V262" t="s">
        <v>158</v>
      </c>
      <c r="W262" t="s">
        <v>158</v>
      </c>
      <c r="X262" t="s">
        <v>158</v>
      </c>
      <c r="Y262" t="s">
        <v>158</v>
      </c>
      <c r="Z262" t="s">
        <v>158</v>
      </c>
      <c r="AA262" t="s">
        <v>158</v>
      </c>
      <c r="AB262" t="s">
        <v>158</v>
      </c>
      <c r="AC262" t="s">
        <v>158</v>
      </c>
      <c r="AD262" t="s">
        <v>158</v>
      </c>
      <c r="AE262" t="s">
        <v>158</v>
      </c>
      <c r="AF262" t="s">
        <v>158</v>
      </c>
      <c r="AG262" t="s">
        <v>158</v>
      </c>
      <c r="AH262" t="s">
        <v>158</v>
      </c>
      <c r="BC262" t="str">
        <f t="shared" si="8"/>
        <v>NA</v>
      </c>
      <c r="BD262" t="str">
        <f t="shared" si="9"/>
        <v>NA</v>
      </c>
      <c r="BE262" t="s">
        <v>158</v>
      </c>
      <c r="BF262" t="s">
        <v>158</v>
      </c>
      <c r="BG262" t="s">
        <v>158</v>
      </c>
      <c r="BM262" t="s">
        <v>158</v>
      </c>
      <c r="BN262" t="s">
        <v>158</v>
      </c>
      <c r="BV262" t="s">
        <v>158</v>
      </c>
      <c r="BW262" t="s">
        <v>158</v>
      </c>
      <c r="BX262" t="s">
        <v>158</v>
      </c>
      <c r="BY262" t="s">
        <v>158</v>
      </c>
      <c r="BZ262" t="s">
        <v>158</v>
      </c>
      <c r="CK262" t="s">
        <v>158</v>
      </c>
      <c r="CL262" t="s">
        <v>158</v>
      </c>
      <c r="CM262" t="s">
        <v>158</v>
      </c>
      <c r="CX262" t="s">
        <v>158</v>
      </c>
      <c r="CY262" t="s">
        <v>158</v>
      </c>
      <c r="CZ262" t="s">
        <v>158</v>
      </c>
      <c r="DA262" t="s">
        <v>158</v>
      </c>
      <c r="DB262" t="s">
        <v>158</v>
      </c>
      <c r="DC262" t="s">
        <v>158</v>
      </c>
      <c r="DD262" t="s">
        <v>158</v>
      </c>
      <c r="DE262" t="s">
        <v>158</v>
      </c>
      <c r="DF262" t="s">
        <v>158</v>
      </c>
      <c r="DG262" t="s">
        <v>158</v>
      </c>
      <c r="DH262" t="s">
        <v>158</v>
      </c>
      <c r="DI262" t="s">
        <v>158</v>
      </c>
      <c r="DJ262" t="s">
        <v>158</v>
      </c>
      <c r="DK262" t="s">
        <v>158</v>
      </c>
      <c r="DL262" t="s">
        <v>158</v>
      </c>
      <c r="DM262" t="s">
        <v>158</v>
      </c>
      <c r="DN262" t="s">
        <v>158</v>
      </c>
      <c r="DO262" t="s">
        <v>158</v>
      </c>
      <c r="DP262" t="s">
        <v>158</v>
      </c>
      <c r="DQ262" t="s">
        <v>158</v>
      </c>
      <c r="DR262" t="s">
        <v>158</v>
      </c>
      <c r="DS262" t="s">
        <v>158</v>
      </c>
      <c r="DT262" t="s">
        <v>158</v>
      </c>
      <c r="DU262" t="s">
        <v>158</v>
      </c>
      <c r="DV262" t="s">
        <v>158</v>
      </c>
      <c r="DW262">
        <v>4.5511520000000001</v>
      </c>
      <c r="DX262">
        <v>12.417489</v>
      </c>
      <c r="DY262" t="s">
        <v>158</v>
      </c>
      <c r="DZ262">
        <v>60.646625999999998</v>
      </c>
      <c r="EI262" t="s">
        <v>177</v>
      </c>
      <c r="EJ262" t="s">
        <v>158</v>
      </c>
      <c r="EK262" s="2">
        <v>2</v>
      </c>
    </row>
    <row r="263" spans="1:144" x14ac:dyDescent="0.3">
      <c r="A263" t="s">
        <v>1099</v>
      </c>
      <c r="B263" t="s">
        <v>162</v>
      </c>
      <c r="C263" t="s">
        <v>1091</v>
      </c>
      <c r="D263" t="s">
        <v>155</v>
      </c>
      <c r="E263" t="s">
        <v>155</v>
      </c>
      <c r="F263" t="s">
        <v>156</v>
      </c>
      <c r="H263" t="s">
        <v>155</v>
      </c>
      <c r="I263" t="s">
        <v>155</v>
      </c>
      <c r="L263" t="s">
        <v>155</v>
      </c>
      <c r="M263">
        <v>2.0707576914989199</v>
      </c>
      <c r="N263">
        <v>3332.5681314039098</v>
      </c>
      <c r="Q263">
        <v>4939.6567026471303</v>
      </c>
      <c r="R263" t="s">
        <v>1099</v>
      </c>
      <c r="U263" t="s">
        <v>158</v>
      </c>
      <c r="V263" t="s">
        <v>158</v>
      </c>
      <c r="W263" t="s">
        <v>158</v>
      </c>
      <c r="X263" t="s">
        <v>158</v>
      </c>
      <c r="Y263" t="s">
        <v>158</v>
      </c>
      <c r="Z263" t="s">
        <v>158</v>
      </c>
      <c r="AA263" t="s">
        <v>158</v>
      </c>
      <c r="AB263" t="s">
        <v>158</v>
      </c>
      <c r="AC263" t="s">
        <v>158</v>
      </c>
      <c r="AD263" t="s">
        <v>158</v>
      </c>
      <c r="AE263" t="s">
        <v>158</v>
      </c>
      <c r="AF263" t="s">
        <v>158</v>
      </c>
      <c r="AG263" t="s">
        <v>158</v>
      </c>
      <c r="AH263" t="s">
        <v>158</v>
      </c>
      <c r="BC263" t="str">
        <f t="shared" si="8"/>
        <v>NA</v>
      </c>
      <c r="BD263" t="str">
        <f t="shared" si="9"/>
        <v>NA</v>
      </c>
      <c r="BE263" t="s">
        <v>158</v>
      </c>
      <c r="BF263" t="s">
        <v>158</v>
      </c>
      <c r="BG263" t="s">
        <v>158</v>
      </c>
      <c r="BM263" t="s">
        <v>158</v>
      </c>
      <c r="BN263" t="s">
        <v>158</v>
      </c>
      <c r="BV263" t="s">
        <v>158</v>
      </c>
      <c r="BW263" t="s">
        <v>158</v>
      </c>
      <c r="BX263" t="s">
        <v>158</v>
      </c>
      <c r="BY263" t="s">
        <v>158</v>
      </c>
      <c r="BZ263" t="s">
        <v>158</v>
      </c>
      <c r="CK263" t="s">
        <v>158</v>
      </c>
      <c r="CL263" t="s">
        <v>158</v>
      </c>
      <c r="CM263" t="s">
        <v>158</v>
      </c>
      <c r="CX263" t="s">
        <v>158</v>
      </c>
      <c r="CY263" t="s">
        <v>158</v>
      </c>
      <c r="CZ263" t="s">
        <v>158</v>
      </c>
      <c r="DA263" t="s">
        <v>158</v>
      </c>
      <c r="DB263" t="s">
        <v>158</v>
      </c>
      <c r="DC263" t="s">
        <v>158</v>
      </c>
      <c r="DD263" t="s">
        <v>158</v>
      </c>
      <c r="DE263" t="s">
        <v>158</v>
      </c>
      <c r="DF263" t="s">
        <v>158</v>
      </c>
      <c r="DG263" t="s">
        <v>158</v>
      </c>
      <c r="DH263" t="s">
        <v>158</v>
      </c>
      <c r="DI263" t="s">
        <v>158</v>
      </c>
      <c r="DJ263" t="s">
        <v>158</v>
      </c>
      <c r="DK263" t="s">
        <v>158</v>
      </c>
      <c r="DL263" t="s">
        <v>158</v>
      </c>
      <c r="DM263" t="s">
        <v>158</v>
      </c>
      <c r="DN263" t="s">
        <v>158</v>
      </c>
      <c r="DO263" t="s">
        <v>158</v>
      </c>
      <c r="DP263" t="s">
        <v>158</v>
      </c>
      <c r="DQ263" t="s">
        <v>158</v>
      </c>
      <c r="DR263" t="s">
        <v>158</v>
      </c>
      <c r="DS263" t="s">
        <v>158</v>
      </c>
      <c r="DT263" t="s">
        <v>158</v>
      </c>
      <c r="DU263" t="s">
        <v>158</v>
      </c>
      <c r="DV263" t="s">
        <v>158</v>
      </c>
      <c r="DW263">
        <v>4.97363</v>
      </c>
      <c r="DX263">
        <v>12.279064</v>
      </c>
      <c r="DY263" t="s">
        <v>158</v>
      </c>
      <c r="DZ263">
        <v>72.139422999999994</v>
      </c>
      <c r="EI263" t="s">
        <v>177</v>
      </c>
      <c r="EJ263" t="s">
        <v>158</v>
      </c>
      <c r="EK263" s="2">
        <v>2</v>
      </c>
    </row>
    <row r="264" spans="1:144" x14ac:dyDescent="0.3">
      <c r="A264" t="s">
        <v>1100</v>
      </c>
      <c r="B264" t="s">
        <v>162</v>
      </c>
      <c r="C264" t="s">
        <v>1091</v>
      </c>
      <c r="D264" t="s">
        <v>155</v>
      </c>
      <c r="E264" t="s">
        <v>155</v>
      </c>
      <c r="F264" t="s">
        <v>156</v>
      </c>
      <c r="H264" t="s">
        <v>155</v>
      </c>
      <c r="I264" t="s">
        <v>155</v>
      </c>
      <c r="L264" t="s">
        <v>155</v>
      </c>
      <c r="M264">
        <v>1.1054382950927699</v>
      </c>
      <c r="N264">
        <v>1779.03404564587</v>
      </c>
      <c r="Q264">
        <v>2638.7076006932102</v>
      </c>
      <c r="R264" t="s">
        <v>1100</v>
      </c>
      <c r="U264" t="s">
        <v>158</v>
      </c>
      <c r="V264" t="s">
        <v>158</v>
      </c>
      <c r="W264" t="s">
        <v>158</v>
      </c>
      <c r="X264" t="s">
        <v>158</v>
      </c>
      <c r="Y264" t="s">
        <v>158</v>
      </c>
      <c r="Z264" t="s">
        <v>158</v>
      </c>
      <c r="AA264" t="s">
        <v>158</v>
      </c>
      <c r="AB264" t="s">
        <v>158</v>
      </c>
      <c r="AC264" t="s">
        <v>158</v>
      </c>
      <c r="AD264" t="s">
        <v>158</v>
      </c>
      <c r="AE264" t="s">
        <v>158</v>
      </c>
      <c r="AF264" t="s">
        <v>158</v>
      </c>
      <c r="AG264" t="s">
        <v>158</v>
      </c>
      <c r="AH264" t="s">
        <v>158</v>
      </c>
      <c r="BC264" t="str">
        <f t="shared" si="8"/>
        <v>NA</v>
      </c>
      <c r="BD264" t="str">
        <f t="shared" si="9"/>
        <v>NA</v>
      </c>
      <c r="BE264" t="s">
        <v>158</v>
      </c>
      <c r="BF264" t="s">
        <v>158</v>
      </c>
      <c r="BG264" t="s">
        <v>158</v>
      </c>
      <c r="BM264" t="s">
        <v>158</v>
      </c>
      <c r="BN264" t="s">
        <v>158</v>
      </c>
      <c r="BV264" t="s">
        <v>158</v>
      </c>
      <c r="BW264" t="s">
        <v>158</v>
      </c>
      <c r="BX264" t="s">
        <v>158</v>
      </c>
      <c r="BY264" t="s">
        <v>158</v>
      </c>
      <c r="BZ264" t="s">
        <v>158</v>
      </c>
      <c r="CK264" t="s">
        <v>158</v>
      </c>
      <c r="CL264" t="s">
        <v>158</v>
      </c>
      <c r="CM264" t="s">
        <v>158</v>
      </c>
      <c r="CX264" t="s">
        <v>158</v>
      </c>
      <c r="CY264" t="s">
        <v>158</v>
      </c>
      <c r="CZ264" t="s">
        <v>158</v>
      </c>
      <c r="DA264" t="s">
        <v>158</v>
      </c>
      <c r="DB264" t="s">
        <v>158</v>
      </c>
      <c r="DC264" t="s">
        <v>158</v>
      </c>
      <c r="DD264" t="s">
        <v>158</v>
      </c>
      <c r="DE264" t="s">
        <v>158</v>
      </c>
      <c r="DF264" t="s">
        <v>158</v>
      </c>
      <c r="DG264" t="s">
        <v>158</v>
      </c>
      <c r="DH264" t="s">
        <v>158</v>
      </c>
      <c r="DI264" t="s">
        <v>158</v>
      </c>
      <c r="DJ264" t="s">
        <v>158</v>
      </c>
      <c r="DK264" t="s">
        <v>158</v>
      </c>
      <c r="DL264" t="s">
        <v>158</v>
      </c>
      <c r="DM264" t="s">
        <v>158</v>
      </c>
      <c r="DN264" t="s">
        <v>158</v>
      </c>
      <c r="DO264" t="s">
        <v>158</v>
      </c>
      <c r="DP264" t="s">
        <v>158</v>
      </c>
      <c r="DQ264" t="s">
        <v>158</v>
      </c>
      <c r="DR264" t="s">
        <v>158</v>
      </c>
      <c r="DS264" t="s">
        <v>158</v>
      </c>
      <c r="DT264" t="s">
        <v>158</v>
      </c>
      <c r="DU264" t="s">
        <v>158</v>
      </c>
      <c r="DV264" t="s">
        <v>158</v>
      </c>
      <c r="DW264">
        <v>4.6872530000000001</v>
      </c>
      <c r="DX264">
        <v>12.002720999999999</v>
      </c>
      <c r="DY264" t="s">
        <v>158</v>
      </c>
      <c r="DZ264">
        <v>77.441993999999994</v>
      </c>
      <c r="EI264" t="s">
        <v>158</v>
      </c>
      <c r="EJ264" t="s">
        <v>158</v>
      </c>
      <c r="EK264" s="2">
        <v>2</v>
      </c>
    </row>
    <row r="265" spans="1:144" x14ac:dyDescent="0.3">
      <c r="A265" t="s">
        <v>1101</v>
      </c>
      <c r="B265" t="s">
        <v>162</v>
      </c>
      <c r="C265" t="s">
        <v>991</v>
      </c>
      <c r="D265" t="s">
        <v>155</v>
      </c>
      <c r="E265" t="s">
        <v>155</v>
      </c>
      <c r="F265" t="s">
        <v>156</v>
      </c>
      <c r="H265" t="s">
        <v>155</v>
      </c>
      <c r="I265" t="s">
        <v>155</v>
      </c>
      <c r="K265" t="s">
        <v>1102</v>
      </c>
      <c r="L265" t="s">
        <v>155</v>
      </c>
      <c r="M265">
        <v>1.7816671905208701</v>
      </c>
      <c r="N265">
        <v>2867.3211377039001</v>
      </c>
      <c r="Q265">
        <v>4256.5968846507103</v>
      </c>
      <c r="R265" t="s">
        <v>1101</v>
      </c>
      <c r="U265" t="s">
        <v>158</v>
      </c>
      <c r="V265" t="s">
        <v>158</v>
      </c>
      <c r="W265" t="s">
        <v>158</v>
      </c>
      <c r="X265" t="s">
        <v>158</v>
      </c>
      <c r="Y265" t="s">
        <v>158</v>
      </c>
      <c r="Z265" t="s">
        <v>158</v>
      </c>
      <c r="AA265" t="s">
        <v>158</v>
      </c>
      <c r="AB265" t="s">
        <v>158</v>
      </c>
      <c r="AC265" t="s">
        <v>158</v>
      </c>
      <c r="AD265" t="s">
        <v>158</v>
      </c>
      <c r="AE265" t="s">
        <v>158</v>
      </c>
      <c r="AF265" t="s">
        <v>158</v>
      </c>
      <c r="AG265" t="s">
        <v>158</v>
      </c>
      <c r="AH265" t="s">
        <v>158</v>
      </c>
      <c r="BC265" t="str">
        <f t="shared" si="8"/>
        <v>NA</v>
      </c>
      <c r="BD265" t="str">
        <f t="shared" si="9"/>
        <v>NA</v>
      </c>
      <c r="BE265" t="s">
        <v>158</v>
      </c>
      <c r="BF265" t="s">
        <v>158</v>
      </c>
      <c r="BG265" t="s">
        <v>158</v>
      </c>
      <c r="BM265" t="s">
        <v>158</v>
      </c>
      <c r="BN265" t="s">
        <v>158</v>
      </c>
      <c r="BV265" t="s">
        <v>158</v>
      </c>
      <c r="BW265" t="s">
        <v>158</v>
      </c>
      <c r="BX265" t="s">
        <v>158</v>
      </c>
      <c r="BY265" t="s">
        <v>158</v>
      </c>
      <c r="BZ265" t="s">
        <v>158</v>
      </c>
      <c r="CK265" t="s">
        <v>158</v>
      </c>
      <c r="CL265" t="s">
        <v>158</v>
      </c>
      <c r="CM265" t="s">
        <v>158</v>
      </c>
      <c r="CX265" t="s">
        <v>158</v>
      </c>
      <c r="CY265" t="s">
        <v>158</v>
      </c>
      <c r="CZ265" t="s">
        <v>158</v>
      </c>
      <c r="DA265" t="s">
        <v>158</v>
      </c>
      <c r="DB265" t="s">
        <v>158</v>
      </c>
      <c r="DC265" t="s">
        <v>158</v>
      </c>
      <c r="DD265" t="s">
        <v>158</v>
      </c>
      <c r="DE265" t="s">
        <v>158</v>
      </c>
      <c r="DF265" t="s">
        <v>158</v>
      </c>
      <c r="DG265" t="s">
        <v>158</v>
      </c>
      <c r="DH265" t="s">
        <v>158</v>
      </c>
      <c r="DI265" t="s">
        <v>158</v>
      </c>
      <c r="DJ265" t="s">
        <v>158</v>
      </c>
      <c r="DK265" t="s">
        <v>158</v>
      </c>
      <c r="DL265" t="s">
        <v>158</v>
      </c>
      <c r="DM265" t="s">
        <v>158</v>
      </c>
      <c r="DN265" t="s">
        <v>158</v>
      </c>
      <c r="DO265" t="s">
        <v>158</v>
      </c>
      <c r="DP265" t="s">
        <v>158</v>
      </c>
      <c r="DQ265" t="s">
        <v>158</v>
      </c>
      <c r="DR265" t="s">
        <v>158</v>
      </c>
      <c r="DS265" t="s">
        <v>158</v>
      </c>
      <c r="DT265" t="s">
        <v>158</v>
      </c>
      <c r="DU265" t="s">
        <v>158</v>
      </c>
      <c r="DV265" t="s">
        <v>158</v>
      </c>
      <c r="DW265">
        <v>4.2342139999999997</v>
      </c>
      <c r="DX265">
        <v>11.828656000000001</v>
      </c>
      <c r="DY265" t="s">
        <v>158</v>
      </c>
      <c r="DZ265">
        <v>79.771501000000001</v>
      </c>
      <c r="EI265" t="s">
        <v>158</v>
      </c>
      <c r="EJ265" t="s">
        <v>158</v>
      </c>
      <c r="EK265" s="2">
        <v>2</v>
      </c>
    </row>
    <row r="266" spans="1:144" x14ac:dyDescent="0.3">
      <c r="A266" t="s">
        <v>1103</v>
      </c>
      <c r="B266" t="s">
        <v>162</v>
      </c>
      <c r="C266" t="s">
        <v>991</v>
      </c>
      <c r="D266" t="s">
        <v>155</v>
      </c>
      <c r="E266" t="s">
        <v>155</v>
      </c>
      <c r="F266" t="s">
        <v>156</v>
      </c>
      <c r="H266" t="s">
        <v>155</v>
      </c>
      <c r="I266" t="s">
        <v>155</v>
      </c>
      <c r="J266" t="s">
        <v>673</v>
      </c>
      <c r="K266" t="s">
        <v>1102</v>
      </c>
      <c r="L266" t="s">
        <v>155</v>
      </c>
      <c r="M266">
        <v>1.3018305024346599</v>
      </c>
      <c r="N266">
        <v>2095.09729830481</v>
      </c>
      <c r="Q266">
        <v>3107.4739072728398</v>
      </c>
      <c r="R266" t="s">
        <v>1103</v>
      </c>
      <c r="U266" t="s">
        <v>958</v>
      </c>
      <c r="V266" t="s">
        <v>1104</v>
      </c>
      <c r="W266" t="s">
        <v>1068</v>
      </c>
      <c r="X266" t="s">
        <v>1103</v>
      </c>
      <c r="Y266" t="s">
        <v>168</v>
      </c>
      <c r="Z266" t="s">
        <v>158</v>
      </c>
      <c r="AA266" t="s">
        <v>158</v>
      </c>
      <c r="AB266" t="s">
        <v>1105</v>
      </c>
      <c r="AC266" t="s">
        <v>158</v>
      </c>
      <c r="AD266" t="s">
        <v>158</v>
      </c>
      <c r="AE266" t="s">
        <v>158</v>
      </c>
      <c r="AF266" t="s">
        <v>158</v>
      </c>
      <c r="AG266" t="s">
        <v>158</v>
      </c>
      <c r="AH266" t="s">
        <v>158</v>
      </c>
      <c r="BC266" t="str">
        <f t="shared" si="8"/>
        <v>NA</v>
      </c>
      <c r="BD266" t="str">
        <f t="shared" si="9"/>
        <v>NA</v>
      </c>
      <c r="BE266" t="s">
        <v>158</v>
      </c>
      <c r="BF266" t="s">
        <v>158</v>
      </c>
      <c r="BG266" t="s">
        <v>158</v>
      </c>
      <c r="BH266">
        <v>291.97000000000003</v>
      </c>
      <c r="BI266">
        <v>102.19</v>
      </c>
      <c r="BJ266">
        <v>96.35</v>
      </c>
      <c r="BK266">
        <v>93.43</v>
      </c>
      <c r="BM266" t="s">
        <v>158</v>
      </c>
      <c r="BN266" t="s">
        <v>158</v>
      </c>
      <c r="BP266">
        <v>19</v>
      </c>
      <c r="BQ266">
        <v>13.87</v>
      </c>
      <c r="BS266">
        <v>13.14</v>
      </c>
      <c r="BV266" t="s">
        <v>158</v>
      </c>
      <c r="BW266" t="s">
        <v>158</v>
      </c>
      <c r="BX266" t="s">
        <v>158</v>
      </c>
      <c r="BY266" t="s">
        <v>158</v>
      </c>
      <c r="BZ266" t="s">
        <v>158</v>
      </c>
      <c r="CI266">
        <v>5.5141999999999998</v>
      </c>
      <c r="CJ266">
        <v>39.954300000000003</v>
      </c>
      <c r="CK266" t="s">
        <v>158</v>
      </c>
      <c r="CL266" t="s">
        <v>158</v>
      </c>
      <c r="CM266" t="s">
        <v>158</v>
      </c>
      <c r="CX266" t="s">
        <v>158</v>
      </c>
      <c r="CY266" t="s">
        <v>158</v>
      </c>
      <c r="CZ266" t="s">
        <v>158</v>
      </c>
      <c r="DA266" t="s">
        <v>158</v>
      </c>
      <c r="DB266" t="s">
        <v>158</v>
      </c>
      <c r="DC266" t="s">
        <v>158</v>
      </c>
      <c r="DD266" t="s">
        <v>158</v>
      </c>
      <c r="DE266" t="s">
        <v>158</v>
      </c>
      <c r="DF266" t="s">
        <v>158</v>
      </c>
      <c r="DG266" t="s">
        <v>158</v>
      </c>
      <c r="DH266" t="s">
        <v>158</v>
      </c>
      <c r="DI266" t="s">
        <v>158</v>
      </c>
      <c r="DJ266" t="s">
        <v>158</v>
      </c>
      <c r="DK266" t="s">
        <v>158</v>
      </c>
      <c r="DL266" t="s">
        <v>158</v>
      </c>
      <c r="DM266" t="s">
        <v>158</v>
      </c>
      <c r="DN266" t="s">
        <v>158</v>
      </c>
      <c r="DO266" t="s">
        <v>158</v>
      </c>
      <c r="DP266" t="s">
        <v>158</v>
      </c>
      <c r="DQ266" t="s">
        <v>158</v>
      </c>
      <c r="DR266" t="s">
        <v>158</v>
      </c>
      <c r="DS266" t="s">
        <v>158</v>
      </c>
      <c r="DT266" t="s">
        <v>158</v>
      </c>
      <c r="DU266" t="s">
        <v>158</v>
      </c>
      <c r="DV266" t="s">
        <v>158</v>
      </c>
      <c r="DW266">
        <v>4.4849300000000003</v>
      </c>
      <c r="DX266">
        <v>11.709217000000001</v>
      </c>
      <c r="DY266" t="s">
        <v>158</v>
      </c>
      <c r="DZ266">
        <v>76.671612999999994</v>
      </c>
      <c r="EI266" t="s">
        <v>158</v>
      </c>
      <c r="EJ266" t="s">
        <v>158</v>
      </c>
      <c r="EK266" s="2">
        <v>2</v>
      </c>
    </row>
    <row r="267" spans="1:144" x14ac:dyDescent="0.3">
      <c r="A267" t="s">
        <v>1106</v>
      </c>
      <c r="B267" t="s">
        <v>162</v>
      </c>
      <c r="C267" t="s">
        <v>991</v>
      </c>
      <c r="D267" t="s">
        <v>155</v>
      </c>
      <c r="E267" t="s">
        <v>155</v>
      </c>
      <c r="F267" t="s">
        <v>156</v>
      </c>
      <c r="H267" t="s">
        <v>155</v>
      </c>
      <c r="I267" t="s">
        <v>155</v>
      </c>
      <c r="J267" t="s">
        <v>1107</v>
      </c>
      <c r="K267" t="s">
        <v>1108</v>
      </c>
      <c r="L267" t="s">
        <v>155</v>
      </c>
      <c r="M267">
        <v>1.3497235622310999</v>
      </c>
      <c r="N267">
        <v>2172.1738608829701</v>
      </c>
      <c r="Q267">
        <v>3222.9355729179501</v>
      </c>
      <c r="R267" t="s">
        <v>1106</v>
      </c>
      <c r="U267" t="s">
        <v>158</v>
      </c>
      <c r="V267" t="s">
        <v>158</v>
      </c>
      <c r="W267" t="s">
        <v>158</v>
      </c>
      <c r="X267" t="s">
        <v>158</v>
      </c>
      <c r="Y267" t="s">
        <v>158</v>
      </c>
      <c r="Z267" t="s">
        <v>158</v>
      </c>
      <c r="AA267" t="s">
        <v>158</v>
      </c>
      <c r="AB267" t="s">
        <v>158</v>
      </c>
      <c r="AC267" t="s">
        <v>158</v>
      </c>
      <c r="AD267" t="s">
        <v>158</v>
      </c>
      <c r="AE267" t="s">
        <v>158</v>
      </c>
      <c r="AF267" t="s">
        <v>158</v>
      </c>
      <c r="AG267" t="s">
        <v>158</v>
      </c>
      <c r="AH267" t="s">
        <v>158</v>
      </c>
      <c r="BC267" t="str">
        <f t="shared" si="8"/>
        <v>NA</v>
      </c>
      <c r="BD267" t="str">
        <f t="shared" si="9"/>
        <v>NA</v>
      </c>
      <c r="BE267" t="s">
        <v>158</v>
      </c>
      <c r="BF267" t="s">
        <v>158</v>
      </c>
      <c r="BG267" t="s">
        <v>158</v>
      </c>
      <c r="BM267" t="s">
        <v>158</v>
      </c>
      <c r="BN267" t="s">
        <v>158</v>
      </c>
      <c r="BV267" t="s">
        <v>158</v>
      </c>
      <c r="BW267" t="s">
        <v>158</v>
      </c>
      <c r="BX267" t="s">
        <v>158</v>
      </c>
      <c r="BY267" t="s">
        <v>158</v>
      </c>
      <c r="BZ267" t="s">
        <v>158</v>
      </c>
      <c r="CK267" t="s">
        <v>158</v>
      </c>
      <c r="CL267" t="s">
        <v>158</v>
      </c>
      <c r="CM267" t="s">
        <v>158</v>
      </c>
      <c r="CX267" t="s">
        <v>158</v>
      </c>
      <c r="CY267" t="s">
        <v>158</v>
      </c>
      <c r="CZ267" t="s">
        <v>158</v>
      </c>
      <c r="DA267" t="s">
        <v>158</v>
      </c>
      <c r="DB267" t="s">
        <v>158</v>
      </c>
      <c r="DC267" t="s">
        <v>158</v>
      </c>
      <c r="DD267" t="s">
        <v>158</v>
      </c>
      <c r="DE267" t="s">
        <v>158</v>
      </c>
      <c r="DF267" t="s">
        <v>158</v>
      </c>
      <c r="DG267" t="s">
        <v>158</v>
      </c>
      <c r="DH267" t="s">
        <v>158</v>
      </c>
      <c r="DI267" t="s">
        <v>158</v>
      </c>
      <c r="DJ267" t="s">
        <v>158</v>
      </c>
      <c r="DK267" t="s">
        <v>158</v>
      </c>
      <c r="DL267" t="s">
        <v>158</v>
      </c>
      <c r="DM267" t="s">
        <v>158</v>
      </c>
      <c r="DN267" t="s">
        <v>158</v>
      </c>
      <c r="DO267" t="s">
        <v>158</v>
      </c>
      <c r="DP267" t="s">
        <v>158</v>
      </c>
      <c r="DQ267" t="s">
        <v>158</v>
      </c>
      <c r="DR267" t="s">
        <v>158</v>
      </c>
      <c r="DS267" t="s">
        <v>158</v>
      </c>
      <c r="DT267" t="s">
        <v>158</v>
      </c>
      <c r="DU267" t="s">
        <v>158</v>
      </c>
      <c r="DV267" t="s">
        <v>158</v>
      </c>
      <c r="DW267">
        <v>4.4424299999999999</v>
      </c>
      <c r="DX267">
        <v>11.522221999999999</v>
      </c>
      <c r="DY267" t="s">
        <v>158</v>
      </c>
      <c r="DZ267">
        <v>84.873508000000001</v>
      </c>
      <c r="EI267" t="s">
        <v>158</v>
      </c>
      <c r="EJ267" t="s">
        <v>158</v>
      </c>
      <c r="EK267" s="2">
        <v>2</v>
      </c>
    </row>
    <row r="268" spans="1:144" x14ac:dyDescent="0.3">
      <c r="A268" t="s">
        <v>1109</v>
      </c>
      <c r="B268" t="s">
        <v>162</v>
      </c>
      <c r="C268" t="s">
        <v>991</v>
      </c>
      <c r="D268" t="s">
        <v>155</v>
      </c>
      <c r="E268" t="s">
        <v>155</v>
      </c>
      <c r="F268" t="s">
        <v>156</v>
      </c>
      <c r="H268" t="s">
        <v>155</v>
      </c>
      <c r="I268" t="s">
        <v>156</v>
      </c>
      <c r="J268" t="s">
        <v>1107</v>
      </c>
      <c r="K268" t="s">
        <v>1108</v>
      </c>
      <c r="L268" t="s">
        <v>155</v>
      </c>
      <c r="M268">
        <v>2.1296647785054201</v>
      </c>
      <c r="N268">
        <v>3427.3700880392098</v>
      </c>
      <c r="Q268">
        <v>5086.0696825003497</v>
      </c>
      <c r="R268" t="s">
        <v>1109</v>
      </c>
      <c r="U268" t="s">
        <v>958</v>
      </c>
      <c r="V268" t="s">
        <v>1110</v>
      </c>
      <c r="W268" t="s">
        <v>1068</v>
      </c>
      <c r="X268" t="s">
        <v>1109</v>
      </c>
      <c r="Y268" t="s">
        <v>168</v>
      </c>
      <c r="Z268" t="s">
        <v>158</v>
      </c>
      <c r="AA268" t="s">
        <v>158</v>
      </c>
      <c r="AB268" t="s">
        <v>1111</v>
      </c>
      <c r="AC268" t="s">
        <v>158</v>
      </c>
      <c r="AD268" t="s">
        <v>158</v>
      </c>
      <c r="AE268" t="s">
        <v>158</v>
      </c>
      <c r="AF268" t="s">
        <v>158</v>
      </c>
      <c r="AG268" t="s">
        <v>158</v>
      </c>
      <c r="AH268" t="s">
        <v>158</v>
      </c>
      <c r="BC268" t="str">
        <f t="shared" si="8"/>
        <v>NA</v>
      </c>
      <c r="BD268" t="str">
        <f t="shared" si="9"/>
        <v>NA</v>
      </c>
      <c r="BE268" t="s">
        <v>158</v>
      </c>
      <c r="BF268" t="s">
        <v>158</v>
      </c>
      <c r="BG268" t="s">
        <v>158</v>
      </c>
      <c r="BH268">
        <v>204.82</v>
      </c>
      <c r="BI268">
        <v>86.4</v>
      </c>
      <c r="BJ268">
        <v>62.28</v>
      </c>
      <c r="BK268">
        <v>56.14</v>
      </c>
      <c r="BM268" t="s">
        <v>158</v>
      </c>
      <c r="BN268" t="s">
        <v>158</v>
      </c>
      <c r="BP268">
        <v>36</v>
      </c>
      <c r="BQ268">
        <v>15.79</v>
      </c>
      <c r="BS268">
        <v>12.28</v>
      </c>
      <c r="BV268" t="s">
        <v>158</v>
      </c>
      <c r="BW268" t="s">
        <v>158</v>
      </c>
      <c r="BX268" t="s">
        <v>158</v>
      </c>
      <c r="BY268" t="s">
        <v>158</v>
      </c>
      <c r="BZ268" t="s">
        <v>158</v>
      </c>
      <c r="CI268">
        <v>1.1655</v>
      </c>
      <c r="CJ268">
        <v>64.416700000000006</v>
      </c>
      <c r="CK268" t="s">
        <v>158</v>
      </c>
      <c r="CL268" t="s">
        <v>158</v>
      </c>
      <c r="CM268" t="s">
        <v>158</v>
      </c>
      <c r="CX268" t="s">
        <v>158</v>
      </c>
      <c r="CY268" t="s">
        <v>158</v>
      </c>
      <c r="CZ268" t="s">
        <v>158</v>
      </c>
      <c r="DA268" t="s">
        <v>158</v>
      </c>
      <c r="DB268" t="s">
        <v>158</v>
      </c>
      <c r="DC268" t="s">
        <v>158</v>
      </c>
      <c r="DD268" t="s">
        <v>158</v>
      </c>
      <c r="DE268" t="s">
        <v>158</v>
      </c>
      <c r="DF268" t="s">
        <v>158</v>
      </c>
      <c r="DG268" t="s">
        <v>158</v>
      </c>
      <c r="DH268" t="s">
        <v>158</v>
      </c>
      <c r="DI268" t="s">
        <v>158</v>
      </c>
      <c r="DJ268" t="s">
        <v>158</v>
      </c>
      <c r="DK268" t="s">
        <v>158</v>
      </c>
      <c r="DL268" t="s">
        <v>158</v>
      </c>
      <c r="DM268" t="s">
        <v>158</v>
      </c>
      <c r="DN268" t="s">
        <v>158</v>
      </c>
      <c r="DO268" t="s">
        <v>158</v>
      </c>
      <c r="DP268" t="s">
        <v>158</v>
      </c>
      <c r="DQ268" t="s">
        <v>158</v>
      </c>
      <c r="DR268" t="s">
        <v>158</v>
      </c>
      <c r="DS268" t="s">
        <v>158</v>
      </c>
      <c r="DT268" t="s">
        <v>158</v>
      </c>
      <c r="DU268" t="s">
        <v>158</v>
      </c>
      <c r="DV268" t="s">
        <v>158</v>
      </c>
      <c r="DW268">
        <v>4.6128140000000002</v>
      </c>
      <c r="DX268">
        <v>11.663694</v>
      </c>
      <c r="DY268" t="s">
        <v>158</v>
      </c>
      <c r="DZ268">
        <v>83.529939999999996</v>
      </c>
      <c r="EI268" t="s">
        <v>158</v>
      </c>
      <c r="EJ268" t="s">
        <v>158</v>
      </c>
      <c r="EK268" s="2">
        <v>2</v>
      </c>
    </row>
    <row r="269" spans="1:144" x14ac:dyDescent="0.3">
      <c r="A269" t="s">
        <v>1112</v>
      </c>
      <c r="B269" t="s">
        <v>162</v>
      </c>
      <c r="C269" t="s">
        <v>991</v>
      </c>
      <c r="D269" t="s">
        <v>155</v>
      </c>
      <c r="E269" t="s">
        <v>155</v>
      </c>
      <c r="F269" t="s">
        <v>156</v>
      </c>
      <c r="H269" t="s">
        <v>155</v>
      </c>
      <c r="I269" t="s">
        <v>155</v>
      </c>
      <c r="L269" t="s">
        <v>155</v>
      </c>
      <c r="M269">
        <v>0.911781080546613</v>
      </c>
      <c r="N269">
        <v>1467.3723460358999</v>
      </c>
      <c r="Q269">
        <v>2178.29405118366</v>
      </c>
      <c r="R269" t="s">
        <v>1112</v>
      </c>
      <c r="U269" t="s">
        <v>158</v>
      </c>
      <c r="V269" t="s">
        <v>158</v>
      </c>
      <c r="W269" t="s">
        <v>158</v>
      </c>
      <c r="X269" t="s">
        <v>158</v>
      </c>
      <c r="Y269" t="s">
        <v>158</v>
      </c>
      <c r="Z269" t="s">
        <v>158</v>
      </c>
      <c r="AA269" t="s">
        <v>158</v>
      </c>
      <c r="AB269" t="s">
        <v>158</v>
      </c>
      <c r="AC269" t="s">
        <v>158</v>
      </c>
      <c r="AD269" t="s">
        <v>158</v>
      </c>
      <c r="AE269" t="s">
        <v>158</v>
      </c>
      <c r="AF269" t="s">
        <v>158</v>
      </c>
      <c r="AG269" t="s">
        <v>158</v>
      </c>
      <c r="AH269" t="s">
        <v>158</v>
      </c>
      <c r="BC269" t="str">
        <f t="shared" si="8"/>
        <v>NA</v>
      </c>
      <c r="BD269" t="str">
        <f t="shared" si="9"/>
        <v>NA</v>
      </c>
      <c r="BE269" t="s">
        <v>158</v>
      </c>
      <c r="BF269" t="s">
        <v>158</v>
      </c>
      <c r="BG269" t="s">
        <v>158</v>
      </c>
      <c r="BM269" t="s">
        <v>158</v>
      </c>
      <c r="BN269" t="s">
        <v>158</v>
      </c>
      <c r="BV269" t="s">
        <v>158</v>
      </c>
      <c r="BW269" t="s">
        <v>158</v>
      </c>
      <c r="BX269" t="s">
        <v>158</v>
      </c>
      <c r="BY269" t="s">
        <v>158</v>
      </c>
      <c r="BZ269" t="s">
        <v>158</v>
      </c>
      <c r="CK269" t="s">
        <v>158</v>
      </c>
      <c r="CL269" t="s">
        <v>158</v>
      </c>
      <c r="CM269" t="s">
        <v>158</v>
      </c>
      <c r="CX269" t="s">
        <v>158</v>
      </c>
      <c r="CY269" t="s">
        <v>158</v>
      </c>
      <c r="CZ269" t="s">
        <v>158</v>
      </c>
      <c r="DA269" t="s">
        <v>158</v>
      </c>
      <c r="DB269" t="s">
        <v>158</v>
      </c>
      <c r="DC269" t="s">
        <v>158</v>
      </c>
      <c r="DD269" t="s">
        <v>158</v>
      </c>
      <c r="DE269" t="s">
        <v>158</v>
      </c>
      <c r="DF269" t="s">
        <v>158</v>
      </c>
      <c r="DG269" t="s">
        <v>158</v>
      </c>
      <c r="DH269" t="s">
        <v>158</v>
      </c>
      <c r="DI269" t="s">
        <v>158</v>
      </c>
      <c r="DJ269" t="s">
        <v>158</v>
      </c>
      <c r="DK269" t="s">
        <v>158</v>
      </c>
      <c r="DL269" t="s">
        <v>158</v>
      </c>
      <c r="DM269" t="s">
        <v>158</v>
      </c>
      <c r="DN269" t="s">
        <v>158</v>
      </c>
      <c r="DO269" t="s">
        <v>158</v>
      </c>
      <c r="DP269" t="s">
        <v>158</v>
      </c>
      <c r="DQ269" t="s">
        <v>158</v>
      </c>
      <c r="DR269" t="s">
        <v>158</v>
      </c>
      <c r="DS269" t="s">
        <v>158</v>
      </c>
      <c r="DT269" t="s">
        <v>158</v>
      </c>
      <c r="DU269" t="s">
        <v>158</v>
      </c>
      <c r="DV269" t="s">
        <v>158</v>
      </c>
      <c r="DW269">
        <v>4.6680219999999997</v>
      </c>
      <c r="DX269">
        <v>11.047546000000001</v>
      </c>
      <c r="DY269" t="s">
        <v>158</v>
      </c>
      <c r="DZ269">
        <v>81.540571</v>
      </c>
      <c r="EI269" t="s">
        <v>158</v>
      </c>
      <c r="EJ269" t="s">
        <v>158</v>
      </c>
      <c r="EK269" s="2">
        <v>2</v>
      </c>
    </row>
    <row r="270" spans="1:144" x14ac:dyDescent="0.3">
      <c r="A270" t="s">
        <v>1113</v>
      </c>
      <c r="B270" t="s">
        <v>162</v>
      </c>
      <c r="C270" t="s">
        <v>991</v>
      </c>
      <c r="D270" t="s">
        <v>155</v>
      </c>
      <c r="E270" t="s">
        <v>155</v>
      </c>
      <c r="F270" t="s">
        <v>155</v>
      </c>
      <c r="H270" t="s">
        <v>155</v>
      </c>
      <c r="I270" t="s">
        <v>155</v>
      </c>
      <c r="L270" t="s">
        <v>155</v>
      </c>
      <c r="M270">
        <v>1.07296722363208</v>
      </c>
      <c r="N270">
        <v>1726.77681710258</v>
      </c>
      <c r="Q270">
        <v>2565.1184205977802</v>
      </c>
      <c r="R270" t="s">
        <v>1113</v>
      </c>
      <c r="U270" t="s">
        <v>158</v>
      </c>
      <c r="V270" t="s">
        <v>158</v>
      </c>
      <c r="W270" t="s">
        <v>158</v>
      </c>
      <c r="X270" t="s">
        <v>158</v>
      </c>
      <c r="Y270" t="s">
        <v>158</v>
      </c>
      <c r="Z270" t="s">
        <v>158</v>
      </c>
      <c r="AA270" t="s">
        <v>158</v>
      </c>
      <c r="AB270" t="s">
        <v>158</v>
      </c>
      <c r="AC270" t="s">
        <v>158</v>
      </c>
      <c r="AD270" t="s">
        <v>158</v>
      </c>
      <c r="AE270" t="s">
        <v>158</v>
      </c>
      <c r="AF270" t="s">
        <v>158</v>
      </c>
      <c r="AG270" t="s">
        <v>158</v>
      </c>
      <c r="AH270" t="s">
        <v>158</v>
      </c>
      <c r="BC270" t="str">
        <f t="shared" si="8"/>
        <v>NA</v>
      </c>
      <c r="BD270" t="str">
        <f t="shared" si="9"/>
        <v>NA</v>
      </c>
      <c r="BE270" t="s">
        <v>158</v>
      </c>
      <c r="BF270" t="s">
        <v>158</v>
      </c>
      <c r="BG270" t="s">
        <v>158</v>
      </c>
      <c r="BM270" t="s">
        <v>158</v>
      </c>
      <c r="BN270" t="s">
        <v>158</v>
      </c>
      <c r="BV270" t="s">
        <v>158</v>
      </c>
      <c r="BW270" t="s">
        <v>158</v>
      </c>
      <c r="BX270" t="s">
        <v>158</v>
      </c>
      <c r="BY270" t="s">
        <v>158</v>
      </c>
      <c r="BZ270" t="s">
        <v>158</v>
      </c>
      <c r="CK270" t="s">
        <v>158</v>
      </c>
      <c r="CL270" t="s">
        <v>158</v>
      </c>
      <c r="CM270" t="s">
        <v>158</v>
      </c>
      <c r="CX270" t="s">
        <v>158</v>
      </c>
      <c r="CY270" t="s">
        <v>158</v>
      </c>
      <c r="CZ270" t="s">
        <v>158</v>
      </c>
      <c r="DA270" t="s">
        <v>158</v>
      </c>
      <c r="DB270" t="s">
        <v>158</v>
      </c>
      <c r="DC270" t="s">
        <v>158</v>
      </c>
      <c r="DD270" t="s">
        <v>158</v>
      </c>
      <c r="DE270" t="s">
        <v>158</v>
      </c>
      <c r="DF270" t="s">
        <v>158</v>
      </c>
      <c r="DG270" t="s">
        <v>158</v>
      </c>
      <c r="DH270" t="s">
        <v>158</v>
      </c>
      <c r="DI270" t="s">
        <v>158</v>
      </c>
      <c r="DJ270" t="s">
        <v>158</v>
      </c>
      <c r="DK270" t="s">
        <v>158</v>
      </c>
      <c r="DL270" t="s">
        <v>158</v>
      </c>
      <c r="DM270" t="s">
        <v>158</v>
      </c>
      <c r="DN270" t="s">
        <v>158</v>
      </c>
      <c r="DO270" t="s">
        <v>158</v>
      </c>
      <c r="DP270" t="s">
        <v>158</v>
      </c>
      <c r="DQ270" t="s">
        <v>158</v>
      </c>
      <c r="DR270" t="s">
        <v>158</v>
      </c>
      <c r="DS270" t="s">
        <v>158</v>
      </c>
      <c r="DT270" t="s">
        <v>158</v>
      </c>
      <c r="DU270" t="s">
        <v>158</v>
      </c>
      <c r="DV270" t="s">
        <v>158</v>
      </c>
      <c r="DW270">
        <v>4.6960540000000002</v>
      </c>
      <c r="DX270">
        <v>10.925888</v>
      </c>
      <c r="DY270" t="s">
        <v>158</v>
      </c>
      <c r="DZ270">
        <v>82.995942999999997</v>
      </c>
      <c r="EI270" t="s">
        <v>158</v>
      </c>
      <c r="EJ270" t="s">
        <v>158</v>
      </c>
      <c r="EK270" s="2">
        <v>0</v>
      </c>
    </row>
    <row r="271" spans="1:144" x14ac:dyDescent="0.3">
      <c r="A271" t="s">
        <v>1114</v>
      </c>
      <c r="B271" t="s">
        <v>356</v>
      </c>
      <c r="C271" t="s">
        <v>1115</v>
      </c>
      <c r="D271" t="s">
        <v>155</v>
      </c>
      <c r="E271" t="s">
        <v>156</v>
      </c>
      <c r="F271" t="s">
        <v>155</v>
      </c>
      <c r="H271" t="s">
        <v>155</v>
      </c>
      <c r="I271" t="s">
        <v>156</v>
      </c>
      <c r="J271" t="s">
        <v>748</v>
      </c>
      <c r="K271" t="s">
        <v>1116</v>
      </c>
      <c r="L271" t="s">
        <v>155</v>
      </c>
      <c r="M271">
        <v>0.44797202871207398</v>
      </c>
      <c r="N271">
        <v>720.94253846068102</v>
      </c>
      <c r="Q271">
        <v>1070.9034732780301</v>
      </c>
      <c r="R271" t="s">
        <v>1114</v>
      </c>
      <c r="U271" t="s">
        <v>675</v>
      </c>
      <c r="V271" t="s">
        <v>1117</v>
      </c>
      <c r="W271" t="s">
        <v>1118</v>
      </c>
      <c r="X271" t="s">
        <v>1114</v>
      </c>
      <c r="Y271" t="s">
        <v>168</v>
      </c>
      <c r="Z271" t="s">
        <v>158</v>
      </c>
      <c r="AA271" t="s">
        <v>158</v>
      </c>
      <c r="AB271" t="s">
        <v>1119</v>
      </c>
      <c r="AC271" t="s">
        <v>158</v>
      </c>
      <c r="AD271" t="s">
        <v>158</v>
      </c>
      <c r="AE271" t="s">
        <v>158</v>
      </c>
      <c r="AF271" t="s">
        <v>158</v>
      </c>
      <c r="AG271" t="s">
        <v>158</v>
      </c>
      <c r="AH271" t="s">
        <v>158</v>
      </c>
      <c r="AW271">
        <v>3</v>
      </c>
      <c r="AX271">
        <v>3</v>
      </c>
      <c r="AY271">
        <v>2.8</v>
      </c>
      <c r="AZ271">
        <v>2.8</v>
      </c>
      <c r="BA271">
        <v>34</v>
      </c>
      <c r="BC271">
        <f t="shared" si="8"/>
        <v>2.8</v>
      </c>
      <c r="BD271">
        <f t="shared" si="9"/>
        <v>5.8</v>
      </c>
      <c r="BE271" t="s">
        <v>158</v>
      </c>
      <c r="BF271" t="s">
        <v>158</v>
      </c>
      <c r="BG271" t="s">
        <v>158</v>
      </c>
      <c r="BH271">
        <v>64.67</v>
      </c>
      <c r="BI271">
        <v>49.7</v>
      </c>
      <c r="BJ271">
        <v>11.98</v>
      </c>
      <c r="BK271">
        <v>2.99</v>
      </c>
      <c r="BM271" t="s">
        <v>158</v>
      </c>
      <c r="BN271" t="s">
        <v>158</v>
      </c>
      <c r="BP271">
        <v>207</v>
      </c>
      <c r="BQ271">
        <v>80.23</v>
      </c>
      <c r="BV271" t="s">
        <v>158</v>
      </c>
      <c r="BW271" t="s">
        <v>158</v>
      </c>
      <c r="BX271" t="s">
        <v>158</v>
      </c>
      <c r="BY271" t="s">
        <v>158</v>
      </c>
      <c r="BZ271" t="s">
        <v>158</v>
      </c>
      <c r="CI271">
        <v>1.7462</v>
      </c>
      <c r="CJ271">
        <v>9.6517999999999997</v>
      </c>
      <c r="CK271" t="s">
        <v>158</v>
      </c>
      <c r="CL271" t="s">
        <v>158</v>
      </c>
      <c r="CM271" t="s">
        <v>158</v>
      </c>
      <c r="CX271" t="s">
        <v>158</v>
      </c>
      <c r="CY271" t="s">
        <v>158</v>
      </c>
      <c r="CZ271" t="s">
        <v>158</v>
      </c>
      <c r="DA271" t="s">
        <v>158</v>
      </c>
      <c r="DB271" t="s">
        <v>158</v>
      </c>
      <c r="DC271" t="s">
        <v>158</v>
      </c>
      <c r="DD271" t="s">
        <v>158</v>
      </c>
      <c r="DE271" t="s">
        <v>158</v>
      </c>
      <c r="DF271" t="s">
        <v>158</v>
      </c>
      <c r="DG271" t="s">
        <v>158</v>
      </c>
      <c r="DH271" t="s">
        <v>158</v>
      </c>
      <c r="DI271" t="s">
        <v>158</v>
      </c>
      <c r="DJ271" t="s">
        <v>158</v>
      </c>
      <c r="DK271" t="s">
        <v>158</v>
      </c>
      <c r="DL271" t="s">
        <v>158</v>
      </c>
      <c r="DM271" t="s">
        <v>158</v>
      </c>
      <c r="DN271" t="s">
        <v>158</v>
      </c>
      <c r="DO271" t="s">
        <v>158</v>
      </c>
      <c r="DP271" t="s">
        <v>158</v>
      </c>
      <c r="DQ271" t="s">
        <v>158</v>
      </c>
      <c r="DR271" t="s">
        <v>158</v>
      </c>
      <c r="DS271" t="s">
        <v>158</v>
      </c>
      <c r="DT271" t="s">
        <v>158</v>
      </c>
      <c r="DU271" t="s">
        <v>158</v>
      </c>
      <c r="DV271" t="s">
        <v>158</v>
      </c>
      <c r="DW271">
        <v>3.7335940000000001</v>
      </c>
      <c r="DX271">
        <v>11.259777</v>
      </c>
      <c r="DY271" t="s">
        <v>158</v>
      </c>
      <c r="DZ271">
        <v>57.406134999999999</v>
      </c>
      <c r="EB271">
        <v>11.932399999999999</v>
      </c>
      <c r="EC271">
        <v>16.84975</v>
      </c>
      <c r="ED271">
        <v>25.119900000000001</v>
      </c>
      <c r="EE271">
        <v>0</v>
      </c>
      <c r="EF271">
        <v>69.705640000000002</v>
      </c>
      <c r="EG271">
        <v>71.217849999999999</v>
      </c>
      <c r="EI271" t="s">
        <v>158</v>
      </c>
      <c r="EJ271" t="s">
        <v>158</v>
      </c>
      <c r="EK271" s="2">
        <v>3</v>
      </c>
    </row>
    <row r="272" spans="1:144" x14ac:dyDescent="0.3">
      <c r="A272" t="s">
        <v>1120</v>
      </c>
      <c r="B272" t="s">
        <v>162</v>
      </c>
      <c r="C272" t="s">
        <v>1121</v>
      </c>
      <c r="D272" t="s">
        <v>156</v>
      </c>
      <c r="E272" t="s">
        <v>156</v>
      </c>
      <c r="F272" t="s">
        <v>156</v>
      </c>
      <c r="H272" t="s">
        <v>155</v>
      </c>
      <c r="I272" t="s">
        <v>155</v>
      </c>
      <c r="L272" t="s">
        <v>155</v>
      </c>
      <c r="M272">
        <v>0.66654642184464297</v>
      </c>
      <c r="N272">
        <v>1072.7046301264099</v>
      </c>
      <c r="Q272">
        <v>1584.7079152849201</v>
      </c>
      <c r="R272" t="s">
        <v>1120</v>
      </c>
      <c r="U272" t="s">
        <v>158</v>
      </c>
      <c r="V272" t="s">
        <v>158</v>
      </c>
      <c r="W272" t="s">
        <v>158</v>
      </c>
      <c r="X272" t="s">
        <v>158</v>
      </c>
      <c r="Y272" t="s">
        <v>158</v>
      </c>
      <c r="Z272" t="s">
        <v>158</v>
      </c>
      <c r="AA272" t="s">
        <v>158</v>
      </c>
      <c r="AB272" t="s">
        <v>158</v>
      </c>
      <c r="AC272" t="s">
        <v>158</v>
      </c>
      <c r="AD272" t="s">
        <v>158</v>
      </c>
      <c r="AE272" t="s">
        <v>158</v>
      </c>
      <c r="AF272" t="s">
        <v>158</v>
      </c>
      <c r="AG272" t="s">
        <v>158</v>
      </c>
      <c r="AH272" t="s">
        <v>158</v>
      </c>
      <c r="BC272" t="str">
        <f t="shared" si="8"/>
        <v>NA</v>
      </c>
      <c r="BD272" t="str">
        <f t="shared" si="9"/>
        <v>NA</v>
      </c>
      <c r="BE272" t="s">
        <v>158</v>
      </c>
      <c r="BF272" t="s">
        <v>158</v>
      </c>
      <c r="BG272" t="s">
        <v>158</v>
      </c>
      <c r="BM272" t="s">
        <v>158</v>
      </c>
      <c r="BN272" t="s">
        <v>158</v>
      </c>
      <c r="BV272" t="s">
        <v>158</v>
      </c>
      <c r="BW272" t="s">
        <v>158</v>
      </c>
      <c r="BX272" t="s">
        <v>158</v>
      </c>
      <c r="BY272" t="s">
        <v>158</v>
      </c>
      <c r="BZ272" t="s">
        <v>158</v>
      </c>
      <c r="CK272" t="s">
        <v>158</v>
      </c>
      <c r="CL272" t="s">
        <v>158</v>
      </c>
      <c r="CM272" t="s">
        <v>158</v>
      </c>
      <c r="CX272" t="s">
        <v>158</v>
      </c>
      <c r="CY272" t="s">
        <v>158</v>
      </c>
      <c r="CZ272" t="s">
        <v>158</v>
      </c>
      <c r="DA272" t="s">
        <v>158</v>
      </c>
      <c r="DB272" t="s">
        <v>158</v>
      </c>
      <c r="DC272" t="s">
        <v>158</v>
      </c>
      <c r="DD272" t="s">
        <v>158</v>
      </c>
      <c r="DE272" t="s">
        <v>158</v>
      </c>
      <c r="DF272" t="s">
        <v>158</v>
      </c>
      <c r="DG272" t="s">
        <v>158</v>
      </c>
      <c r="DH272" t="s">
        <v>158</v>
      </c>
      <c r="DI272" t="s">
        <v>158</v>
      </c>
      <c r="DJ272" t="s">
        <v>158</v>
      </c>
      <c r="DK272" t="s">
        <v>158</v>
      </c>
      <c r="DL272" t="s">
        <v>158</v>
      </c>
      <c r="DM272" t="s">
        <v>158</v>
      </c>
      <c r="DN272" t="s">
        <v>158</v>
      </c>
      <c r="DO272" t="s">
        <v>158</v>
      </c>
      <c r="DP272" t="s">
        <v>158</v>
      </c>
      <c r="DQ272" t="s">
        <v>158</v>
      </c>
      <c r="DR272" t="s">
        <v>158</v>
      </c>
      <c r="DS272" t="s">
        <v>158</v>
      </c>
      <c r="DT272" t="s">
        <v>158</v>
      </c>
      <c r="DU272" t="s">
        <v>158</v>
      </c>
      <c r="DV272" t="s">
        <v>158</v>
      </c>
      <c r="DW272">
        <v>-1.249072</v>
      </c>
      <c r="DX272">
        <v>11.174018</v>
      </c>
      <c r="DY272" t="s">
        <v>158</v>
      </c>
      <c r="DZ272">
        <v>64.945716000000004</v>
      </c>
      <c r="EI272" t="s">
        <v>177</v>
      </c>
      <c r="EJ272" t="s">
        <v>158</v>
      </c>
      <c r="EK272" s="2">
        <v>3</v>
      </c>
      <c r="EM272">
        <v>63.73183186949494</v>
      </c>
      <c r="EN272">
        <v>25.093726971695681</v>
      </c>
    </row>
    <row r="273" spans="1:151" x14ac:dyDescent="0.3">
      <c r="A273" t="s">
        <v>1122</v>
      </c>
      <c r="B273" t="s">
        <v>162</v>
      </c>
      <c r="C273" t="s">
        <v>1121</v>
      </c>
      <c r="D273" t="s">
        <v>156</v>
      </c>
      <c r="E273" t="s">
        <v>156</v>
      </c>
      <c r="F273" t="s">
        <v>156</v>
      </c>
      <c r="H273" t="s">
        <v>155</v>
      </c>
      <c r="I273" t="s">
        <v>155</v>
      </c>
      <c r="L273" t="s">
        <v>155</v>
      </c>
      <c r="M273">
        <v>0.60938911725775502</v>
      </c>
      <c r="N273">
        <v>980.71868096142805</v>
      </c>
      <c r="Q273">
        <v>1449.1409240267501</v>
      </c>
      <c r="R273" t="s">
        <v>1122</v>
      </c>
      <c r="U273" t="s">
        <v>158</v>
      </c>
      <c r="V273" t="s">
        <v>158</v>
      </c>
      <c r="W273" t="s">
        <v>158</v>
      </c>
      <c r="X273" t="s">
        <v>158</v>
      </c>
      <c r="Y273" t="s">
        <v>158</v>
      </c>
      <c r="Z273" t="s">
        <v>158</v>
      </c>
      <c r="AA273" t="s">
        <v>158</v>
      </c>
      <c r="AB273" t="s">
        <v>158</v>
      </c>
      <c r="AC273" t="s">
        <v>158</v>
      </c>
      <c r="AD273" t="s">
        <v>158</v>
      </c>
      <c r="AE273" t="s">
        <v>158</v>
      </c>
      <c r="AF273" t="s">
        <v>158</v>
      </c>
      <c r="AG273" t="s">
        <v>158</v>
      </c>
      <c r="AH273" t="s">
        <v>158</v>
      </c>
      <c r="BC273" t="str">
        <f t="shared" si="8"/>
        <v>NA</v>
      </c>
      <c r="BD273" t="str">
        <f t="shared" si="9"/>
        <v>NA</v>
      </c>
      <c r="BE273" t="s">
        <v>158</v>
      </c>
      <c r="BF273" t="s">
        <v>158</v>
      </c>
      <c r="BG273" t="s">
        <v>158</v>
      </c>
      <c r="BM273" t="s">
        <v>158</v>
      </c>
      <c r="BN273" t="s">
        <v>158</v>
      </c>
      <c r="BV273" t="s">
        <v>158</v>
      </c>
      <c r="BW273" t="s">
        <v>158</v>
      </c>
      <c r="BX273" t="s">
        <v>158</v>
      </c>
      <c r="BY273" t="s">
        <v>158</v>
      </c>
      <c r="BZ273" t="s">
        <v>158</v>
      </c>
      <c r="CK273" t="s">
        <v>158</v>
      </c>
      <c r="CL273" t="s">
        <v>158</v>
      </c>
      <c r="CM273" t="s">
        <v>158</v>
      </c>
      <c r="CX273" t="s">
        <v>158</v>
      </c>
      <c r="CY273" t="s">
        <v>158</v>
      </c>
      <c r="CZ273" t="s">
        <v>158</v>
      </c>
      <c r="DA273" t="s">
        <v>158</v>
      </c>
      <c r="DB273" t="s">
        <v>158</v>
      </c>
      <c r="DC273" t="s">
        <v>158</v>
      </c>
      <c r="DD273" t="s">
        <v>158</v>
      </c>
      <c r="DE273" t="s">
        <v>158</v>
      </c>
      <c r="DF273" t="s">
        <v>158</v>
      </c>
      <c r="DG273" t="s">
        <v>158</v>
      </c>
      <c r="DH273" t="s">
        <v>158</v>
      </c>
      <c r="DI273" t="s">
        <v>158</v>
      </c>
      <c r="DJ273" t="s">
        <v>158</v>
      </c>
      <c r="DK273" t="s">
        <v>158</v>
      </c>
      <c r="DL273" t="s">
        <v>158</v>
      </c>
      <c r="DM273" t="s">
        <v>158</v>
      </c>
      <c r="DN273" t="s">
        <v>158</v>
      </c>
      <c r="DO273" t="s">
        <v>158</v>
      </c>
      <c r="DP273" t="s">
        <v>158</v>
      </c>
      <c r="DQ273" t="s">
        <v>158</v>
      </c>
      <c r="DR273" t="s">
        <v>158</v>
      </c>
      <c r="DS273" t="s">
        <v>158</v>
      </c>
      <c r="DT273" t="s">
        <v>158</v>
      </c>
      <c r="DU273" t="s">
        <v>158</v>
      </c>
      <c r="DV273" t="s">
        <v>158</v>
      </c>
      <c r="DW273">
        <v>-1</v>
      </c>
      <c r="DX273">
        <v>10.889184</v>
      </c>
      <c r="DY273" t="s">
        <v>158</v>
      </c>
      <c r="DZ273">
        <v>82.093023000000002</v>
      </c>
      <c r="EI273" t="s">
        <v>615</v>
      </c>
      <c r="EJ273" t="s">
        <v>158</v>
      </c>
      <c r="EK273" s="2">
        <v>3</v>
      </c>
    </row>
    <row r="274" spans="1:151" x14ac:dyDescent="0.3">
      <c r="A274" t="s">
        <v>1123</v>
      </c>
      <c r="B274" t="s">
        <v>162</v>
      </c>
      <c r="C274" t="s">
        <v>1121</v>
      </c>
      <c r="D274" t="s">
        <v>155</v>
      </c>
      <c r="E274" t="s">
        <v>155</v>
      </c>
      <c r="F274" t="s">
        <v>156</v>
      </c>
      <c r="H274" t="s">
        <v>155</v>
      </c>
      <c r="I274" t="s">
        <v>155</v>
      </c>
      <c r="L274" t="s">
        <v>155</v>
      </c>
      <c r="M274">
        <v>5.5646179843168202</v>
      </c>
      <c r="N274">
        <v>8955.4024761573401</v>
      </c>
      <c r="Q274">
        <v>13227.953693443</v>
      </c>
      <c r="R274" t="s">
        <v>1123</v>
      </c>
      <c r="U274" t="s">
        <v>158</v>
      </c>
      <c r="V274" t="s">
        <v>158</v>
      </c>
      <c r="W274" t="s">
        <v>158</v>
      </c>
      <c r="X274" t="s">
        <v>158</v>
      </c>
      <c r="Y274" t="s">
        <v>158</v>
      </c>
      <c r="Z274" t="s">
        <v>158</v>
      </c>
      <c r="AA274" t="s">
        <v>158</v>
      </c>
      <c r="AB274" t="s">
        <v>158</v>
      </c>
      <c r="AC274" t="s">
        <v>158</v>
      </c>
      <c r="AD274" t="s">
        <v>158</v>
      </c>
      <c r="AE274" t="s">
        <v>158</v>
      </c>
      <c r="AF274" t="s">
        <v>158</v>
      </c>
      <c r="AG274" t="s">
        <v>158</v>
      </c>
      <c r="AH274" t="s">
        <v>158</v>
      </c>
      <c r="BC274" t="str">
        <f t="shared" si="8"/>
        <v>NA</v>
      </c>
      <c r="BD274" t="str">
        <f t="shared" si="9"/>
        <v>NA</v>
      </c>
      <c r="BE274" t="s">
        <v>158</v>
      </c>
      <c r="BF274" t="s">
        <v>158</v>
      </c>
      <c r="BG274" t="s">
        <v>158</v>
      </c>
      <c r="BM274" t="s">
        <v>158</v>
      </c>
      <c r="BN274" t="s">
        <v>158</v>
      </c>
      <c r="BV274" t="s">
        <v>158</v>
      </c>
      <c r="BW274" t="s">
        <v>158</v>
      </c>
      <c r="BX274" t="s">
        <v>158</v>
      </c>
      <c r="BY274" t="s">
        <v>158</v>
      </c>
      <c r="BZ274" t="s">
        <v>158</v>
      </c>
      <c r="CK274" t="s">
        <v>158</v>
      </c>
      <c r="CL274" t="s">
        <v>158</v>
      </c>
      <c r="CM274" t="s">
        <v>158</v>
      </c>
      <c r="CX274" t="s">
        <v>158</v>
      </c>
      <c r="CY274" t="s">
        <v>158</v>
      </c>
      <c r="CZ274" t="s">
        <v>158</v>
      </c>
      <c r="DA274" t="s">
        <v>158</v>
      </c>
      <c r="DB274" t="s">
        <v>158</v>
      </c>
      <c r="DC274" t="s">
        <v>158</v>
      </c>
      <c r="DD274" t="s">
        <v>158</v>
      </c>
      <c r="DE274" t="s">
        <v>158</v>
      </c>
      <c r="DF274" t="s">
        <v>158</v>
      </c>
      <c r="DG274" t="s">
        <v>158</v>
      </c>
      <c r="DH274" t="s">
        <v>158</v>
      </c>
      <c r="DI274" t="s">
        <v>158</v>
      </c>
      <c r="DJ274" t="s">
        <v>158</v>
      </c>
      <c r="DK274" t="s">
        <v>158</v>
      </c>
      <c r="DL274" t="s">
        <v>158</v>
      </c>
      <c r="DM274" t="s">
        <v>158</v>
      </c>
      <c r="DN274" t="s">
        <v>158</v>
      </c>
      <c r="DO274" t="s">
        <v>158</v>
      </c>
      <c r="DP274" t="s">
        <v>158</v>
      </c>
      <c r="DQ274" t="s">
        <v>158</v>
      </c>
      <c r="DR274" t="s">
        <v>158</v>
      </c>
      <c r="DS274" t="s">
        <v>158</v>
      </c>
      <c r="DT274" t="s">
        <v>158</v>
      </c>
      <c r="DU274" t="s">
        <v>158</v>
      </c>
      <c r="DV274" t="s">
        <v>158</v>
      </c>
      <c r="DW274">
        <v>0.70873799999999998</v>
      </c>
      <c r="DX274">
        <v>9.9783650000000002</v>
      </c>
      <c r="DY274" t="s">
        <v>158</v>
      </c>
      <c r="DZ274">
        <v>80.229980999999995</v>
      </c>
      <c r="EI274" t="s">
        <v>615</v>
      </c>
      <c r="EJ274" t="s">
        <v>158</v>
      </c>
      <c r="EK274" s="2">
        <v>0</v>
      </c>
    </row>
    <row r="275" spans="1:151" x14ac:dyDescent="0.3">
      <c r="A275" t="s">
        <v>1124</v>
      </c>
      <c r="B275" t="s">
        <v>162</v>
      </c>
      <c r="C275" t="s">
        <v>1125</v>
      </c>
      <c r="D275" t="s">
        <v>155</v>
      </c>
      <c r="E275" t="s">
        <v>155</v>
      </c>
      <c r="F275" t="s">
        <v>156</v>
      </c>
      <c r="H275" t="s">
        <v>155</v>
      </c>
      <c r="I275" t="s">
        <v>155</v>
      </c>
      <c r="L275" t="s">
        <v>155</v>
      </c>
      <c r="M275">
        <v>2.9981353136201299</v>
      </c>
      <c r="N275">
        <v>4825.0407282441402</v>
      </c>
      <c r="Q275">
        <v>7153.7764049563002</v>
      </c>
      <c r="R275" t="s">
        <v>1124</v>
      </c>
      <c r="U275" t="s">
        <v>158</v>
      </c>
      <c r="V275" t="s">
        <v>158</v>
      </c>
      <c r="W275" t="s">
        <v>158</v>
      </c>
      <c r="X275" t="s">
        <v>158</v>
      </c>
      <c r="Y275" t="s">
        <v>158</v>
      </c>
      <c r="Z275" t="s">
        <v>158</v>
      </c>
      <c r="AA275" t="s">
        <v>158</v>
      </c>
      <c r="AB275" t="s">
        <v>158</v>
      </c>
      <c r="AC275" t="s">
        <v>158</v>
      </c>
      <c r="AD275" t="s">
        <v>158</v>
      </c>
      <c r="AE275" t="s">
        <v>158</v>
      </c>
      <c r="AF275" t="s">
        <v>158</v>
      </c>
      <c r="AG275" t="s">
        <v>158</v>
      </c>
      <c r="AH275" t="s">
        <v>158</v>
      </c>
      <c r="BC275" t="str">
        <f t="shared" si="8"/>
        <v>NA</v>
      </c>
      <c r="BD275" t="str">
        <f t="shared" si="9"/>
        <v>NA</v>
      </c>
      <c r="BE275" t="s">
        <v>158</v>
      </c>
      <c r="BF275" t="s">
        <v>158</v>
      </c>
      <c r="BG275" t="s">
        <v>158</v>
      </c>
      <c r="BM275" t="s">
        <v>158</v>
      </c>
      <c r="BN275" t="s">
        <v>158</v>
      </c>
      <c r="BV275" t="s">
        <v>158</v>
      </c>
      <c r="BW275" t="s">
        <v>158</v>
      </c>
      <c r="BX275" t="s">
        <v>158</v>
      </c>
      <c r="BY275" t="s">
        <v>158</v>
      </c>
      <c r="BZ275" t="s">
        <v>158</v>
      </c>
      <c r="CK275" t="s">
        <v>158</v>
      </c>
      <c r="CL275" t="s">
        <v>158</v>
      </c>
      <c r="CM275" t="s">
        <v>158</v>
      </c>
      <c r="CX275" t="s">
        <v>158</v>
      </c>
      <c r="CY275" t="s">
        <v>158</v>
      </c>
      <c r="CZ275" t="s">
        <v>158</v>
      </c>
      <c r="DA275" t="s">
        <v>158</v>
      </c>
      <c r="DB275" t="s">
        <v>158</v>
      </c>
      <c r="DC275" t="s">
        <v>158</v>
      </c>
      <c r="DD275" t="s">
        <v>158</v>
      </c>
      <c r="DE275" t="s">
        <v>158</v>
      </c>
      <c r="DF275" t="s">
        <v>158</v>
      </c>
      <c r="DG275" t="s">
        <v>158</v>
      </c>
      <c r="DH275" t="s">
        <v>158</v>
      </c>
      <c r="DI275" t="s">
        <v>158</v>
      </c>
      <c r="DJ275" t="s">
        <v>158</v>
      </c>
      <c r="DK275" t="s">
        <v>158</v>
      </c>
      <c r="DL275" t="s">
        <v>158</v>
      </c>
      <c r="DM275" t="s">
        <v>158</v>
      </c>
      <c r="DN275" t="s">
        <v>158</v>
      </c>
      <c r="DO275" t="s">
        <v>158</v>
      </c>
      <c r="DP275" t="s">
        <v>158</v>
      </c>
      <c r="DQ275" t="s">
        <v>158</v>
      </c>
      <c r="DR275" t="s">
        <v>158</v>
      </c>
      <c r="DS275" t="s">
        <v>158</v>
      </c>
      <c r="DT275" t="s">
        <v>158</v>
      </c>
      <c r="DU275" t="s">
        <v>158</v>
      </c>
      <c r="DV275" t="s">
        <v>158</v>
      </c>
      <c r="DW275">
        <v>4.3201479999999997</v>
      </c>
      <c r="DX275">
        <v>10.698869999999999</v>
      </c>
      <c r="DY275" t="s">
        <v>158</v>
      </c>
      <c r="DZ275">
        <v>70.720287999999996</v>
      </c>
      <c r="EI275" t="s">
        <v>177</v>
      </c>
      <c r="EJ275" t="s">
        <v>158</v>
      </c>
      <c r="EK275" s="2">
        <v>0</v>
      </c>
    </row>
    <row r="276" spans="1:151" x14ac:dyDescent="0.3">
      <c r="A276" t="s">
        <v>1126</v>
      </c>
      <c r="B276" t="s">
        <v>153</v>
      </c>
      <c r="C276" t="s">
        <v>1127</v>
      </c>
      <c r="D276" t="s">
        <v>155</v>
      </c>
      <c r="E276" t="s">
        <v>156</v>
      </c>
      <c r="F276" t="s">
        <v>155</v>
      </c>
      <c r="H276" t="s">
        <v>155</v>
      </c>
      <c r="I276" t="s">
        <v>155</v>
      </c>
      <c r="L276" t="s">
        <v>155</v>
      </c>
      <c r="R276" t="s">
        <v>1128</v>
      </c>
      <c r="U276" t="s">
        <v>158</v>
      </c>
      <c r="V276" t="s">
        <v>158</v>
      </c>
      <c r="W276" t="s">
        <v>158</v>
      </c>
      <c r="X276" t="s">
        <v>158</v>
      </c>
      <c r="Y276" t="s">
        <v>158</v>
      </c>
      <c r="Z276" t="s">
        <v>158</v>
      </c>
      <c r="AA276" t="s">
        <v>158</v>
      </c>
      <c r="AB276" t="s">
        <v>158</v>
      </c>
      <c r="AC276" t="s">
        <v>158</v>
      </c>
      <c r="AD276" t="s">
        <v>158</v>
      </c>
      <c r="AE276" t="s">
        <v>158</v>
      </c>
      <c r="AF276" t="s">
        <v>158</v>
      </c>
      <c r="AG276" t="s">
        <v>158</v>
      </c>
      <c r="AH276" t="s">
        <v>158</v>
      </c>
      <c r="BC276" t="str">
        <f t="shared" si="8"/>
        <v>NA</v>
      </c>
      <c r="BD276" t="str">
        <f t="shared" si="9"/>
        <v>NA</v>
      </c>
      <c r="BE276" t="s">
        <v>158</v>
      </c>
      <c r="BF276" t="s">
        <v>158</v>
      </c>
      <c r="BG276" t="s">
        <v>158</v>
      </c>
      <c r="BM276" t="s">
        <v>158</v>
      </c>
      <c r="BN276" t="s">
        <v>158</v>
      </c>
      <c r="BV276" t="s">
        <v>158</v>
      </c>
      <c r="BW276" t="s">
        <v>158</v>
      </c>
      <c r="BX276" t="s">
        <v>158</v>
      </c>
      <c r="BY276" t="s">
        <v>158</v>
      </c>
      <c r="BZ276" t="s">
        <v>158</v>
      </c>
      <c r="CK276" t="s">
        <v>158</v>
      </c>
      <c r="CL276" t="s">
        <v>158</v>
      </c>
      <c r="CM276" t="s">
        <v>158</v>
      </c>
      <c r="CX276" t="s">
        <v>158</v>
      </c>
      <c r="CY276" t="s">
        <v>158</v>
      </c>
      <c r="CZ276" t="s">
        <v>158</v>
      </c>
      <c r="DA276" t="s">
        <v>158</v>
      </c>
      <c r="DB276" t="s">
        <v>158</v>
      </c>
      <c r="DC276" t="s">
        <v>158</v>
      </c>
      <c r="DD276" t="s">
        <v>158</v>
      </c>
      <c r="DE276" t="s">
        <v>158</v>
      </c>
      <c r="DF276" t="s">
        <v>158</v>
      </c>
      <c r="DG276" t="s">
        <v>158</v>
      </c>
      <c r="DH276" t="s">
        <v>158</v>
      </c>
      <c r="DI276" t="s">
        <v>158</v>
      </c>
      <c r="DJ276" t="s">
        <v>158</v>
      </c>
      <c r="DK276" t="s">
        <v>158</v>
      </c>
      <c r="DL276" t="s">
        <v>158</v>
      </c>
      <c r="DM276" t="s">
        <v>158</v>
      </c>
      <c r="DN276" t="s">
        <v>158</v>
      </c>
      <c r="DO276" t="s">
        <v>158</v>
      </c>
      <c r="DP276" t="s">
        <v>158</v>
      </c>
      <c r="DQ276" t="s">
        <v>158</v>
      </c>
      <c r="DR276" t="s">
        <v>158</v>
      </c>
      <c r="DS276" t="s">
        <v>158</v>
      </c>
      <c r="DT276" t="s">
        <v>158</v>
      </c>
      <c r="DU276" t="s">
        <v>158</v>
      </c>
      <c r="DV276" t="s">
        <v>158</v>
      </c>
      <c r="DW276">
        <v>-3.1678359999999999</v>
      </c>
      <c r="DX276">
        <v>18.640311000000001</v>
      </c>
      <c r="DY276" t="s">
        <v>194</v>
      </c>
      <c r="DZ276">
        <v>23.318881999999999</v>
      </c>
      <c r="EI276" t="s">
        <v>615</v>
      </c>
      <c r="EJ276" t="s">
        <v>158</v>
      </c>
      <c r="EK276" s="2">
        <v>0</v>
      </c>
    </row>
    <row r="277" spans="1:151" x14ac:dyDescent="0.3">
      <c r="A277" t="s">
        <v>1129</v>
      </c>
      <c r="B277" t="s">
        <v>153</v>
      </c>
      <c r="C277" t="s">
        <v>1127</v>
      </c>
      <c r="D277" t="s">
        <v>155</v>
      </c>
      <c r="E277" t="s">
        <v>156</v>
      </c>
      <c r="F277" t="s">
        <v>155</v>
      </c>
      <c r="H277" t="s">
        <v>155</v>
      </c>
      <c r="I277" t="s">
        <v>155</v>
      </c>
      <c r="L277" t="s">
        <v>155</v>
      </c>
      <c r="R277" t="s">
        <v>1128</v>
      </c>
      <c r="U277" t="s">
        <v>158</v>
      </c>
      <c r="V277" t="s">
        <v>158</v>
      </c>
      <c r="W277" t="s">
        <v>158</v>
      </c>
      <c r="X277" t="s">
        <v>158</v>
      </c>
      <c r="Y277" t="s">
        <v>158</v>
      </c>
      <c r="Z277" t="s">
        <v>158</v>
      </c>
      <c r="AA277" t="s">
        <v>158</v>
      </c>
      <c r="AB277" t="s">
        <v>158</v>
      </c>
      <c r="AC277" t="s">
        <v>158</v>
      </c>
      <c r="AD277" t="s">
        <v>158</v>
      </c>
      <c r="AE277" t="s">
        <v>158</v>
      </c>
      <c r="AF277" t="s">
        <v>158</v>
      </c>
      <c r="AG277" t="s">
        <v>158</v>
      </c>
      <c r="AH277" t="s">
        <v>158</v>
      </c>
      <c r="BC277" t="str">
        <f t="shared" si="8"/>
        <v>NA</v>
      </c>
      <c r="BD277" t="str">
        <f t="shared" si="9"/>
        <v>NA</v>
      </c>
      <c r="BE277" t="s">
        <v>158</v>
      </c>
      <c r="BF277" t="s">
        <v>158</v>
      </c>
      <c r="BG277" t="s">
        <v>158</v>
      </c>
      <c r="BM277" t="s">
        <v>158</v>
      </c>
      <c r="BN277" t="s">
        <v>158</v>
      </c>
      <c r="BV277" t="s">
        <v>158</v>
      </c>
      <c r="BW277" t="s">
        <v>158</v>
      </c>
      <c r="BX277" t="s">
        <v>158</v>
      </c>
      <c r="BY277" t="s">
        <v>158</v>
      </c>
      <c r="BZ277" t="s">
        <v>158</v>
      </c>
      <c r="CK277" t="s">
        <v>158</v>
      </c>
      <c r="CL277" t="s">
        <v>158</v>
      </c>
      <c r="CM277" t="s">
        <v>158</v>
      </c>
      <c r="CX277" t="s">
        <v>158</v>
      </c>
      <c r="CY277" t="s">
        <v>158</v>
      </c>
      <c r="CZ277" t="s">
        <v>158</v>
      </c>
      <c r="DA277" t="s">
        <v>158</v>
      </c>
      <c r="DB277" t="s">
        <v>158</v>
      </c>
      <c r="DC277" t="s">
        <v>158</v>
      </c>
      <c r="DD277" t="s">
        <v>158</v>
      </c>
      <c r="DE277" t="s">
        <v>158</v>
      </c>
      <c r="DF277" t="s">
        <v>158</v>
      </c>
      <c r="DG277" t="s">
        <v>158</v>
      </c>
      <c r="DH277" t="s">
        <v>158</v>
      </c>
      <c r="DI277" t="s">
        <v>158</v>
      </c>
      <c r="DJ277" t="s">
        <v>158</v>
      </c>
      <c r="DK277" t="s">
        <v>158</v>
      </c>
      <c r="DL277" t="s">
        <v>158</v>
      </c>
      <c r="DM277" t="s">
        <v>158</v>
      </c>
      <c r="DN277" t="s">
        <v>158</v>
      </c>
      <c r="DO277" t="s">
        <v>158</v>
      </c>
      <c r="DP277" t="s">
        <v>158</v>
      </c>
      <c r="DQ277" t="s">
        <v>158</v>
      </c>
      <c r="DR277" t="s">
        <v>158</v>
      </c>
      <c r="DS277" t="s">
        <v>158</v>
      </c>
      <c r="DT277" t="s">
        <v>158</v>
      </c>
      <c r="DU277" t="s">
        <v>158</v>
      </c>
      <c r="DV277" t="s">
        <v>158</v>
      </c>
      <c r="DW277">
        <v>-3.1678359999999999</v>
      </c>
      <c r="DX277">
        <v>18.640311000000001</v>
      </c>
      <c r="DY277" t="s">
        <v>194</v>
      </c>
      <c r="DZ277">
        <v>23.318881999999999</v>
      </c>
      <c r="EI277" t="s">
        <v>615</v>
      </c>
      <c r="EJ277" t="s">
        <v>158</v>
      </c>
      <c r="EK277" s="2">
        <v>0</v>
      </c>
    </row>
    <row r="278" spans="1:151" x14ac:dyDescent="0.3">
      <c r="A278" t="s">
        <v>1130</v>
      </c>
      <c r="B278" t="s">
        <v>153</v>
      </c>
      <c r="C278" t="s">
        <v>1127</v>
      </c>
      <c r="D278" t="s">
        <v>155</v>
      </c>
      <c r="E278" t="s">
        <v>156</v>
      </c>
      <c r="F278" t="s">
        <v>155</v>
      </c>
      <c r="H278" t="s">
        <v>155</v>
      </c>
      <c r="I278" t="s">
        <v>155</v>
      </c>
      <c r="L278" t="s">
        <v>155</v>
      </c>
      <c r="M278">
        <v>0.78262380328768399</v>
      </c>
      <c r="N278">
        <v>1259.5134411050999</v>
      </c>
      <c r="Q278">
        <v>1899.9411285428</v>
      </c>
      <c r="R278" t="s">
        <v>1131</v>
      </c>
      <c r="U278" t="s">
        <v>158</v>
      </c>
      <c r="V278" t="s">
        <v>158</v>
      </c>
      <c r="W278" t="s">
        <v>158</v>
      </c>
      <c r="X278" t="s">
        <v>158</v>
      </c>
      <c r="Y278" t="s">
        <v>158</v>
      </c>
      <c r="Z278" t="s">
        <v>158</v>
      </c>
      <c r="AA278" t="s">
        <v>158</v>
      </c>
      <c r="AB278" t="s">
        <v>158</v>
      </c>
      <c r="AC278" t="s">
        <v>158</v>
      </c>
      <c r="AD278" t="s">
        <v>158</v>
      </c>
      <c r="AE278" t="s">
        <v>158</v>
      </c>
      <c r="AF278" t="s">
        <v>158</v>
      </c>
      <c r="AG278" t="s">
        <v>158</v>
      </c>
      <c r="AH278" t="s">
        <v>158</v>
      </c>
      <c r="BC278" t="str">
        <f t="shared" si="8"/>
        <v>NA</v>
      </c>
      <c r="BD278" t="str">
        <f t="shared" si="9"/>
        <v>NA</v>
      </c>
      <c r="BE278" t="s">
        <v>158</v>
      </c>
      <c r="BF278" t="s">
        <v>158</v>
      </c>
      <c r="BG278" t="s">
        <v>158</v>
      </c>
      <c r="BM278" t="s">
        <v>158</v>
      </c>
      <c r="BN278" t="s">
        <v>158</v>
      </c>
      <c r="BV278" t="s">
        <v>158</v>
      </c>
      <c r="BW278" t="s">
        <v>158</v>
      </c>
      <c r="BX278" t="s">
        <v>158</v>
      </c>
      <c r="BY278" t="s">
        <v>158</v>
      </c>
      <c r="BZ278" t="s">
        <v>158</v>
      </c>
      <c r="CK278" t="s">
        <v>158</v>
      </c>
      <c r="CL278" t="s">
        <v>158</v>
      </c>
      <c r="CM278" t="s">
        <v>158</v>
      </c>
      <c r="CX278" t="s">
        <v>158</v>
      </c>
      <c r="CY278" t="s">
        <v>158</v>
      </c>
      <c r="CZ278" t="s">
        <v>158</v>
      </c>
      <c r="DA278" t="s">
        <v>158</v>
      </c>
      <c r="DB278" t="s">
        <v>158</v>
      </c>
      <c r="DC278" t="s">
        <v>158</v>
      </c>
      <c r="DD278" t="s">
        <v>158</v>
      </c>
      <c r="DE278" t="s">
        <v>158</v>
      </c>
      <c r="DF278" t="s">
        <v>158</v>
      </c>
      <c r="DG278" t="s">
        <v>158</v>
      </c>
      <c r="DH278" t="s">
        <v>158</v>
      </c>
      <c r="DI278" t="s">
        <v>158</v>
      </c>
      <c r="DJ278" t="s">
        <v>158</v>
      </c>
      <c r="DK278" t="s">
        <v>158</v>
      </c>
      <c r="DL278" t="s">
        <v>158</v>
      </c>
      <c r="DM278" t="s">
        <v>158</v>
      </c>
      <c r="DN278" t="s">
        <v>158</v>
      </c>
      <c r="DO278" t="s">
        <v>158</v>
      </c>
      <c r="DP278" t="s">
        <v>158</v>
      </c>
      <c r="DQ278" t="s">
        <v>158</v>
      </c>
      <c r="DR278" t="s">
        <v>158</v>
      </c>
      <c r="DS278" t="s">
        <v>158</v>
      </c>
      <c r="DT278" t="s">
        <v>158</v>
      </c>
      <c r="DU278" t="s">
        <v>158</v>
      </c>
      <c r="DV278" t="s">
        <v>158</v>
      </c>
      <c r="DW278">
        <v>-3.361218</v>
      </c>
      <c r="DX278">
        <v>17.336611999999999</v>
      </c>
      <c r="DY278" t="s">
        <v>158</v>
      </c>
      <c r="DZ278">
        <v>36.099974000000003</v>
      </c>
      <c r="EI278" t="s">
        <v>158</v>
      </c>
      <c r="EJ278" t="s">
        <v>158</v>
      </c>
      <c r="EK278" s="2">
        <v>0</v>
      </c>
    </row>
    <row r="279" spans="1:151" x14ac:dyDescent="0.3">
      <c r="A279" t="s">
        <v>1132</v>
      </c>
      <c r="B279" t="s">
        <v>153</v>
      </c>
      <c r="C279" t="s">
        <v>1127</v>
      </c>
      <c r="D279" t="s">
        <v>155</v>
      </c>
      <c r="E279" t="s">
        <v>156</v>
      </c>
      <c r="F279" t="s">
        <v>155</v>
      </c>
      <c r="H279" t="s">
        <v>155</v>
      </c>
      <c r="I279" t="s">
        <v>155</v>
      </c>
      <c r="L279" t="s">
        <v>155</v>
      </c>
      <c r="M279">
        <v>1.73081951678082</v>
      </c>
      <c r="N279">
        <v>2785.4895753932601</v>
      </c>
      <c r="Q279">
        <v>4202.7379161490398</v>
      </c>
      <c r="R279" t="s">
        <v>1133</v>
      </c>
      <c r="U279" t="s">
        <v>158</v>
      </c>
      <c r="V279" t="s">
        <v>158</v>
      </c>
      <c r="W279" t="s">
        <v>158</v>
      </c>
      <c r="X279" t="s">
        <v>158</v>
      </c>
      <c r="Y279" t="s">
        <v>158</v>
      </c>
      <c r="Z279" t="s">
        <v>158</v>
      </c>
      <c r="AA279" t="s">
        <v>158</v>
      </c>
      <c r="AB279" t="s">
        <v>158</v>
      </c>
      <c r="AC279" t="s">
        <v>158</v>
      </c>
      <c r="AD279" t="s">
        <v>158</v>
      </c>
      <c r="AE279" t="s">
        <v>158</v>
      </c>
      <c r="AF279" t="s">
        <v>158</v>
      </c>
      <c r="AG279" t="s">
        <v>158</v>
      </c>
      <c r="AH279" t="s">
        <v>158</v>
      </c>
      <c r="BC279" t="str">
        <f t="shared" si="8"/>
        <v>NA</v>
      </c>
      <c r="BD279" t="str">
        <f t="shared" si="9"/>
        <v>NA</v>
      </c>
      <c r="BE279" t="s">
        <v>158</v>
      </c>
      <c r="BF279" t="s">
        <v>158</v>
      </c>
      <c r="BG279" t="s">
        <v>158</v>
      </c>
      <c r="BM279" t="s">
        <v>158</v>
      </c>
      <c r="BN279" t="s">
        <v>158</v>
      </c>
      <c r="BV279" t="s">
        <v>158</v>
      </c>
      <c r="BW279" t="s">
        <v>158</v>
      </c>
      <c r="BX279" t="s">
        <v>158</v>
      </c>
      <c r="BY279" t="s">
        <v>158</v>
      </c>
      <c r="BZ279" t="s">
        <v>158</v>
      </c>
      <c r="CK279" t="s">
        <v>158</v>
      </c>
      <c r="CL279" t="s">
        <v>158</v>
      </c>
      <c r="CM279" t="s">
        <v>158</v>
      </c>
      <c r="CX279" t="s">
        <v>158</v>
      </c>
      <c r="CY279" t="s">
        <v>158</v>
      </c>
      <c r="CZ279" t="s">
        <v>158</v>
      </c>
      <c r="DA279" t="s">
        <v>158</v>
      </c>
      <c r="DB279" t="s">
        <v>158</v>
      </c>
      <c r="DC279" t="s">
        <v>158</v>
      </c>
      <c r="DD279" t="s">
        <v>158</v>
      </c>
      <c r="DE279" t="s">
        <v>158</v>
      </c>
      <c r="DF279" t="s">
        <v>158</v>
      </c>
      <c r="DG279" t="s">
        <v>158</v>
      </c>
      <c r="DH279" t="s">
        <v>158</v>
      </c>
      <c r="DI279" t="s">
        <v>158</v>
      </c>
      <c r="DJ279" t="s">
        <v>158</v>
      </c>
      <c r="DK279" t="s">
        <v>158</v>
      </c>
      <c r="DL279" t="s">
        <v>158</v>
      </c>
      <c r="DM279" t="s">
        <v>158</v>
      </c>
      <c r="DN279" t="s">
        <v>158</v>
      </c>
      <c r="DO279" t="s">
        <v>158</v>
      </c>
      <c r="DP279" t="s">
        <v>158</v>
      </c>
      <c r="DQ279" t="s">
        <v>158</v>
      </c>
      <c r="DR279" t="s">
        <v>158</v>
      </c>
      <c r="DS279" t="s">
        <v>158</v>
      </c>
      <c r="DT279" t="s">
        <v>158</v>
      </c>
      <c r="DU279" t="s">
        <v>158</v>
      </c>
      <c r="DV279" t="s">
        <v>158</v>
      </c>
      <c r="DW279">
        <v>-3.0380929999999999</v>
      </c>
      <c r="DX279">
        <v>17.248657999999999</v>
      </c>
      <c r="DY279" t="s">
        <v>158</v>
      </c>
      <c r="DZ279">
        <v>32.586945</v>
      </c>
      <c r="EI279" t="s">
        <v>158</v>
      </c>
      <c r="EJ279" t="s">
        <v>158</v>
      </c>
      <c r="EK279" s="2">
        <v>0</v>
      </c>
    </row>
    <row r="280" spans="1:151" x14ac:dyDescent="0.3">
      <c r="A280" t="s">
        <v>1134</v>
      </c>
      <c r="B280" t="s">
        <v>153</v>
      </c>
      <c r="C280" t="s">
        <v>1127</v>
      </c>
      <c r="D280" t="s">
        <v>155</v>
      </c>
      <c r="E280" t="s">
        <v>156</v>
      </c>
      <c r="F280" t="s">
        <v>155</v>
      </c>
      <c r="H280" t="s">
        <v>155</v>
      </c>
      <c r="I280" t="s">
        <v>155</v>
      </c>
      <c r="L280" t="s">
        <v>155</v>
      </c>
      <c r="M280">
        <v>1.5151217578245799</v>
      </c>
      <c r="N280">
        <v>2438.35698693841</v>
      </c>
      <c r="Q280">
        <v>3671.9936216266601</v>
      </c>
      <c r="R280" t="s">
        <v>1135</v>
      </c>
      <c r="U280" t="s">
        <v>158</v>
      </c>
      <c r="V280" t="s">
        <v>158</v>
      </c>
      <c r="W280" t="s">
        <v>158</v>
      </c>
      <c r="X280" t="s">
        <v>158</v>
      </c>
      <c r="Y280" t="s">
        <v>158</v>
      </c>
      <c r="Z280" t="s">
        <v>158</v>
      </c>
      <c r="AA280" t="s">
        <v>158</v>
      </c>
      <c r="AB280" t="s">
        <v>158</v>
      </c>
      <c r="AC280" t="s">
        <v>158</v>
      </c>
      <c r="AD280" t="s">
        <v>158</v>
      </c>
      <c r="AE280" t="s">
        <v>158</v>
      </c>
      <c r="AF280" t="s">
        <v>158</v>
      </c>
      <c r="AG280" t="s">
        <v>158</v>
      </c>
      <c r="AH280" t="s">
        <v>158</v>
      </c>
      <c r="BC280" t="str">
        <f t="shared" si="8"/>
        <v>NA</v>
      </c>
      <c r="BD280" t="str">
        <f t="shared" si="9"/>
        <v>NA</v>
      </c>
      <c r="BE280" t="s">
        <v>158</v>
      </c>
      <c r="BF280" t="s">
        <v>158</v>
      </c>
      <c r="BG280" t="s">
        <v>158</v>
      </c>
      <c r="BM280" t="s">
        <v>158</v>
      </c>
      <c r="BN280" t="s">
        <v>158</v>
      </c>
      <c r="BV280" t="s">
        <v>158</v>
      </c>
      <c r="BW280" t="s">
        <v>158</v>
      </c>
      <c r="BX280" t="s">
        <v>158</v>
      </c>
      <c r="BY280" t="s">
        <v>158</v>
      </c>
      <c r="BZ280" t="s">
        <v>158</v>
      </c>
      <c r="CK280" t="s">
        <v>158</v>
      </c>
      <c r="CL280" t="s">
        <v>158</v>
      </c>
      <c r="CM280" t="s">
        <v>158</v>
      </c>
      <c r="CX280" t="s">
        <v>158</v>
      </c>
      <c r="CY280" t="s">
        <v>158</v>
      </c>
      <c r="CZ280" t="s">
        <v>158</v>
      </c>
      <c r="DA280" t="s">
        <v>158</v>
      </c>
      <c r="DB280" t="s">
        <v>158</v>
      </c>
      <c r="DC280" t="s">
        <v>158</v>
      </c>
      <c r="DD280" t="s">
        <v>158</v>
      </c>
      <c r="DE280" t="s">
        <v>158</v>
      </c>
      <c r="DF280" t="s">
        <v>158</v>
      </c>
      <c r="DG280" t="s">
        <v>158</v>
      </c>
      <c r="DH280" t="s">
        <v>158</v>
      </c>
      <c r="DI280" t="s">
        <v>158</v>
      </c>
      <c r="DJ280" t="s">
        <v>158</v>
      </c>
      <c r="DK280" t="s">
        <v>158</v>
      </c>
      <c r="DL280" t="s">
        <v>158</v>
      </c>
      <c r="DM280" t="s">
        <v>158</v>
      </c>
      <c r="DN280" t="s">
        <v>158</v>
      </c>
      <c r="DO280" t="s">
        <v>158</v>
      </c>
      <c r="DP280" t="s">
        <v>158</v>
      </c>
      <c r="DQ280" t="s">
        <v>158</v>
      </c>
      <c r="DR280" t="s">
        <v>158</v>
      </c>
      <c r="DS280" t="s">
        <v>158</v>
      </c>
      <c r="DT280" t="s">
        <v>158</v>
      </c>
      <c r="DU280" t="s">
        <v>158</v>
      </c>
      <c r="DV280" t="s">
        <v>158</v>
      </c>
      <c r="DW280">
        <v>-3.084473</v>
      </c>
      <c r="DX280">
        <v>17.381557000000001</v>
      </c>
      <c r="DY280" t="s">
        <v>158</v>
      </c>
      <c r="DZ280">
        <v>29.198163999999998</v>
      </c>
      <c r="EI280" t="s">
        <v>158</v>
      </c>
      <c r="EJ280" t="s">
        <v>158</v>
      </c>
      <c r="EK280" s="2">
        <v>0</v>
      </c>
    </row>
    <row r="281" spans="1:151" x14ac:dyDescent="0.3">
      <c r="A281" t="s">
        <v>1136</v>
      </c>
      <c r="B281" t="s">
        <v>153</v>
      </c>
      <c r="C281" t="s">
        <v>1127</v>
      </c>
      <c r="D281" t="s">
        <v>155</v>
      </c>
      <c r="E281" t="s">
        <v>156</v>
      </c>
      <c r="F281" t="s">
        <v>155</v>
      </c>
      <c r="H281" t="s">
        <v>155</v>
      </c>
      <c r="I281" t="s">
        <v>155</v>
      </c>
      <c r="L281" t="s">
        <v>155</v>
      </c>
      <c r="M281">
        <v>0.69670378168139901</v>
      </c>
      <c r="N281">
        <v>1121.23829330286</v>
      </c>
      <c r="Q281">
        <v>1690.0834821727001</v>
      </c>
      <c r="R281" t="s">
        <v>1137</v>
      </c>
      <c r="U281" t="s">
        <v>158</v>
      </c>
      <c r="V281" t="s">
        <v>158</v>
      </c>
      <c r="W281" t="s">
        <v>158</v>
      </c>
      <c r="X281" t="s">
        <v>158</v>
      </c>
      <c r="Y281" t="s">
        <v>158</v>
      </c>
      <c r="Z281" t="s">
        <v>158</v>
      </c>
      <c r="AA281" t="s">
        <v>158</v>
      </c>
      <c r="AB281" t="s">
        <v>158</v>
      </c>
      <c r="AC281" t="s">
        <v>158</v>
      </c>
      <c r="AD281" t="s">
        <v>158</v>
      </c>
      <c r="AE281" t="s">
        <v>158</v>
      </c>
      <c r="AF281" t="s">
        <v>158</v>
      </c>
      <c r="AG281" t="s">
        <v>158</v>
      </c>
      <c r="AH281" t="s">
        <v>158</v>
      </c>
      <c r="BC281" t="str">
        <f t="shared" si="8"/>
        <v>NA</v>
      </c>
      <c r="BD281" t="str">
        <f t="shared" si="9"/>
        <v>NA</v>
      </c>
      <c r="BE281" t="s">
        <v>158</v>
      </c>
      <c r="BF281" t="s">
        <v>158</v>
      </c>
      <c r="BG281" t="s">
        <v>158</v>
      </c>
      <c r="BM281" t="s">
        <v>158</v>
      </c>
      <c r="BN281" t="s">
        <v>158</v>
      </c>
      <c r="BV281" t="s">
        <v>158</v>
      </c>
      <c r="BW281" t="s">
        <v>158</v>
      </c>
      <c r="BX281" t="s">
        <v>158</v>
      </c>
      <c r="BY281" t="s">
        <v>158</v>
      </c>
      <c r="BZ281" t="s">
        <v>158</v>
      </c>
      <c r="CK281" t="s">
        <v>158</v>
      </c>
      <c r="CL281" t="s">
        <v>158</v>
      </c>
      <c r="CM281" t="s">
        <v>158</v>
      </c>
      <c r="CX281" t="s">
        <v>158</v>
      </c>
      <c r="CY281" t="s">
        <v>158</v>
      </c>
      <c r="CZ281" t="s">
        <v>158</v>
      </c>
      <c r="DA281" t="s">
        <v>158</v>
      </c>
      <c r="DB281" t="s">
        <v>158</v>
      </c>
      <c r="DC281" t="s">
        <v>158</v>
      </c>
      <c r="DD281" t="s">
        <v>158</v>
      </c>
      <c r="DE281" t="s">
        <v>158</v>
      </c>
      <c r="DF281" t="s">
        <v>158</v>
      </c>
      <c r="DG281" t="s">
        <v>158</v>
      </c>
      <c r="DH281" t="s">
        <v>158</v>
      </c>
      <c r="DI281" t="s">
        <v>158</v>
      </c>
      <c r="DJ281" t="s">
        <v>158</v>
      </c>
      <c r="DK281" t="s">
        <v>158</v>
      </c>
      <c r="DL281" t="s">
        <v>158</v>
      </c>
      <c r="DM281" t="s">
        <v>158</v>
      </c>
      <c r="DN281" t="s">
        <v>158</v>
      </c>
      <c r="DO281" t="s">
        <v>158</v>
      </c>
      <c r="DP281" t="s">
        <v>158</v>
      </c>
      <c r="DQ281" t="s">
        <v>158</v>
      </c>
      <c r="DR281" t="s">
        <v>158</v>
      </c>
      <c r="DS281" t="s">
        <v>158</v>
      </c>
      <c r="DT281" t="s">
        <v>158</v>
      </c>
      <c r="DU281" t="s">
        <v>158</v>
      </c>
      <c r="DV281" t="s">
        <v>158</v>
      </c>
      <c r="DW281">
        <v>-3.2843179999999998</v>
      </c>
      <c r="DX281">
        <v>17.5991</v>
      </c>
      <c r="DY281" t="s">
        <v>158</v>
      </c>
      <c r="DZ281">
        <v>5.4192689999999999</v>
      </c>
      <c r="EI281" t="s">
        <v>158</v>
      </c>
      <c r="EJ281" t="s">
        <v>158</v>
      </c>
      <c r="EK281" s="2">
        <v>0</v>
      </c>
    </row>
    <row r="282" spans="1:151" x14ac:dyDescent="0.3">
      <c r="A282" t="s">
        <v>1138</v>
      </c>
      <c r="B282" t="s">
        <v>153</v>
      </c>
      <c r="C282" t="s">
        <v>1127</v>
      </c>
      <c r="D282" t="s">
        <v>155</v>
      </c>
      <c r="E282" t="s">
        <v>156</v>
      </c>
      <c r="F282" t="s">
        <v>155</v>
      </c>
      <c r="H282" t="s">
        <v>155</v>
      </c>
      <c r="I282" t="s">
        <v>155</v>
      </c>
      <c r="L282" t="s">
        <v>155</v>
      </c>
      <c r="M282">
        <v>1.6757470784101101</v>
      </c>
      <c r="N282">
        <v>2696.85889987465</v>
      </c>
      <c r="Q282">
        <v>4070.15613955662</v>
      </c>
      <c r="R282" t="s">
        <v>1139</v>
      </c>
      <c r="U282" t="s">
        <v>158</v>
      </c>
      <c r="V282" t="s">
        <v>158</v>
      </c>
      <c r="W282" t="s">
        <v>158</v>
      </c>
      <c r="X282" t="s">
        <v>158</v>
      </c>
      <c r="Y282" t="s">
        <v>158</v>
      </c>
      <c r="Z282" t="s">
        <v>158</v>
      </c>
      <c r="AA282" t="s">
        <v>158</v>
      </c>
      <c r="AB282" t="s">
        <v>158</v>
      </c>
      <c r="AC282" t="s">
        <v>158</v>
      </c>
      <c r="AD282" t="s">
        <v>158</v>
      </c>
      <c r="AE282" t="s">
        <v>158</v>
      </c>
      <c r="AF282" t="s">
        <v>158</v>
      </c>
      <c r="AG282" t="s">
        <v>158</v>
      </c>
      <c r="AH282" t="s">
        <v>158</v>
      </c>
      <c r="BC282" t="str">
        <f t="shared" si="8"/>
        <v>NA</v>
      </c>
      <c r="BD282" t="str">
        <f t="shared" si="9"/>
        <v>NA</v>
      </c>
      <c r="BE282" t="s">
        <v>158</v>
      </c>
      <c r="BF282" t="s">
        <v>158</v>
      </c>
      <c r="BG282" t="s">
        <v>158</v>
      </c>
      <c r="BM282" t="s">
        <v>158</v>
      </c>
      <c r="BN282" t="s">
        <v>158</v>
      </c>
      <c r="BV282" t="s">
        <v>158</v>
      </c>
      <c r="BW282" t="s">
        <v>158</v>
      </c>
      <c r="BX282" t="s">
        <v>158</v>
      </c>
      <c r="BY282" t="s">
        <v>158</v>
      </c>
      <c r="BZ282" t="s">
        <v>158</v>
      </c>
      <c r="CK282" t="s">
        <v>158</v>
      </c>
      <c r="CL282" t="s">
        <v>158</v>
      </c>
      <c r="CM282" t="s">
        <v>158</v>
      </c>
      <c r="CX282" t="s">
        <v>158</v>
      </c>
      <c r="CY282" t="s">
        <v>158</v>
      </c>
      <c r="CZ282" t="s">
        <v>158</v>
      </c>
      <c r="DA282" t="s">
        <v>158</v>
      </c>
      <c r="DB282" t="s">
        <v>158</v>
      </c>
      <c r="DC282" t="s">
        <v>158</v>
      </c>
      <c r="DD282" t="s">
        <v>158</v>
      </c>
      <c r="DE282" t="s">
        <v>158</v>
      </c>
      <c r="DF282" t="s">
        <v>158</v>
      </c>
      <c r="DG282" t="s">
        <v>158</v>
      </c>
      <c r="DH282" t="s">
        <v>158</v>
      </c>
      <c r="DI282" t="s">
        <v>158</v>
      </c>
      <c r="DJ282" t="s">
        <v>158</v>
      </c>
      <c r="DK282" t="s">
        <v>158</v>
      </c>
      <c r="DL282" t="s">
        <v>158</v>
      </c>
      <c r="DM282" t="s">
        <v>158</v>
      </c>
      <c r="DN282" t="s">
        <v>158</v>
      </c>
      <c r="DO282" t="s">
        <v>158</v>
      </c>
      <c r="DP282" t="s">
        <v>158</v>
      </c>
      <c r="DQ282" t="s">
        <v>158</v>
      </c>
      <c r="DR282" t="s">
        <v>158</v>
      </c>
      <c r="DS282" t="s">
        <v>158</v>
      </c>
      <c r="DT282" t="s">
        <v>158</v>
      </c>
      <c r="DU282" t="s">
        <v>158</v>
      </c>
      <c r="DV282" t="s">
        <v>158</v>
      </c>
      <c r="DW282">
        <v>-3.1290480000000001</v>
      </c>
      <c r="DX282">
        <v>17.620104999999999</v>
      </c>
      <c r="DY282" t="s">
        <v>194</v>
      </c>
      <c r="DZ282">
        <v>0</v>
      </c>
      <c r="EI282" t="s">
        <v>158</v>
      </c>
      <c r="EJ282" t="s">
        <v>158</v>
      </c>
      <c r="EK282" s="2">
        <v>0</v>
      </c>
    </row>
    <row r="283" spans="1:151" x14ac:dyDescent="0.3">
      <c r="A283" t="s">
        <v>1140</v>
      </c>
      <c r="B283" t="s">
        <v>153</v>
      </c>
      <c r="C283" t="s">
        <v>1127</v>
      </c>
      <c r="D283" t="s">
        <v>155</v>
      </c>
      <c r="E283" t="s">
        <v>156</v>
      </c>
      <c r="F283" t="s">
        <v>155</v>
      </c>
      <c r="H283" t="s">
        <v>155</v>
      </c>
      <c r="I283" t="s">
        <v>155</v>
      </c>
      <c r="L283" t="s">
        <v>155</v>
      </c>
      <c r="M283">
        <v>0.80363641960944598</v>
      </c>
      <c r="N283">
        <v>1293.33003674002</v>
      </c>
      <c r="Q283">
        <v>1951.20908873041</v>
      </c>
      <c r="R283" t="s">
        <v>1141</v>
      </c>
      <c r="U283" t="s">
        <v>158</v>
      </c>
      <c r="V283" t="s">
        <v>158</v>
      </c>
      <c r="W283" t="s">
        <v>158</v>
      </c>
      <c r="X283" t="s">
        <v>158</v>
      </c>
      <c r="Y283" t="s">
        <v>158</v>
      </c>
      <c r="Z283" t="s">
        <v>158</v>
      </c>
      <c r="AA283" t="s">
        <v>158</v>
      </c>
      <c r="AB283" t="s">
        <v>158</v>
      </c>
      <c r="AC283" t="s">
        <v>158</v>
      </c>
      <c r="AD283" t="s">
        <v>158</v>
      </c>
      <c r="AE283" t="s">
        <v>158</v>
      </c>
      <c r="AF283" t="s">
        <v>158</v>
      </c>
      <c r="AG283" t="s">
        <v>158</v>
      </c>
      <c r="AH283" t="s">
        <v>158</v>
      </c>
      <c r="BC283" t="str">
        <f t="shared" si="8"/>
        <v>NA</v>
      </c>
      <c r="BD283" t="str">
        <f t="shared" si="9"/>
        <v>NA</v>
      </c>
      <c r="BE283" t="s">
        <v>158</v>
      </c>
      <c r="BF283" t="s">
        <v>158</v>
      </c>
      <c r="BG283" t="s">
        <v>158</v>
      </c>
      <c r="BM283" t="s">
        <v>158</v>
      </c>
      <c r="BN283" t="s">
        <v>158</v>
      </c>
      <c r="BV283" t="s">
        <v>158</v>
      </c>
      <c r="BW283" t="s">
        <v>158</v>
      </c>
      <c r="BX283" t="s">
        <v>158</v>
      </c>
      <c r="BY283" t="s">
        <v>158</v>
      </c>
      <c r="BZ283" t="s">
        <v>158</v>
      </c>
      <c r="CK283" t="s">
        <v>158</v>
      </c>
      <c r="CL283" t="s">
        <v>158</v>
      </c>
      <c r="CM283" t="s">
        <v>158</v>
      </c>
      <c r="CX283" t="s">
        <v>158</v>
      </c>
      <c r="CY283" t="s">
        <v>158</v>
      </c>
      <c r="CZ283" t="s">
        <v>158</v>
      </c>
      <c r="DA283" t="s">
        <v>158</v>
      </c>
      <c r="DB283" t="s">
        <v>158</v>
      </c>
      <c r="DC283" t="s">
        <v>158</v>
      </c>
      <c r="DD283" t="s">
        <v>158</v>
      </c>
      <c r="DE283" t="s">
        <v>158</v>
      </c>
      <c r="DF283" t="s">
        <v>158</v>
      </c>
      <c r="DG283" t="s">
        <v>158</v>
      </c>
      <c r="DH283" t="s">
        <v>158</v>
      </c>
      <c r="DI283" t="s">
        <v>158</v>
      </c>
      <c r="DJ283" t="s">
        <v>158</v>
      </c>
      <c r="DK283" t="s">
        <v>158</v>
      </c>
      <c r="DL283" t="s">
        <v>158</v>
      </c>
      <c r="DM283" t="s">
        <v>158</v>
      </c>
      <c r="DN283" t="s">
        <v>158</v>
      </c>
      <c r="DO283" t="s">
        <v>158</v>
      </c>
      <c r="DP283" t="s">
        <v>158</v>
      </c>
      <c r="DQ283" t="s">
        <v>158</v>
      </c>
      <c r="DR283" t="s">
        <v>158</v>
      </c>
      <c r="DS283" t="s">
        <v>158</v>
      </c>
      <c r="DT283" t="s">
        <v>158</v>
      </c>
      <c r="DU283" t="s">
        <v>158</v>
      </c>
      <c r="DV283" t="s">
        <v>158</v>
      </c>
      <c r="DW283">
        <v>-3.245174</v>
      </c>
      <c r="DX283">
        <v>17.609248000000001</v>
      </c>
      <c r="DY283" t="s">
        <v>158</v>
      </c>
      <c r="DZ283">
        <v>0</v>
      </c>
      <c r="EI283" t="s">
        <v>158</v>
      </c>
      <c r="EJ283" t="s">
        <v>158</v>
      </c>
      <c r="EK283" s="2">
        <v>0</v>
      </c>
    </row>
    <row r="284" spans="1:151" x14ac:dyDescent="0.3">
      <c r="A284" t="s">
        <v>1142</v>
      </c>
      <c r="B284" t="s">
        <v>153</v>
      </c>
      <c r="C284" t="s">
        <v>1127</v>
      </c>
      <c r="D284" t="s">
        <v>155</v>
      </c>
      <c r="E284" t="s">
        <v>156</v>
      </c>
      <c r="F284" t="s">
        <v>155</v>
      </c>
      <c r="H284" t="s">
        <v>155</v>
      </c>
      <c r="I284" t="s">
        <v>155</v>
      </c>
      <c r="L284" t="s">
        <v>155</v>
      </c>
      <c r="M284">
        <v>1.0351667749554201</v>
      </c>
      <c r="N284">
        <v>1665.94277015941</v>
      </c>
      <c r="Q284">
        <v>2512.9530410722</v>
      </c>
      <c r="R284" t="s">
        <v>1143</v>
      </c>
      <c r="U284" t="s">
        <v>158</v>
      </c>
      <c r="V284" t="s">
        <v>158</v>
      </c>
      <c r="W284" t="s">
        <v>158</v>
      </c>
      <c r="X284" t="s">
        <v>158</v>
      </c>
      <c r="Y284" t="s">
        <v>158</v>
      </c>
      <c r="Z284" t="s">
        <v>158</v>
      </c>
      <c r="AA284" t="s">
        <v>158</v>
      </c>
      <c r="AB284" t="s">
        <v>158</v>
      </c>
      <c r="AC284" t="s">
        <v>158</v>
      </c>
      <c r="AD284" t="s">
        <v>158</v>
      </c>
      <c r="AE284" t="s">
        <v>158</v>
      </c>
      <c r="AF284" t="s">
        <v>158</v>
      </c>
      <c r="AG284" t="s">
        <v>158</v>
      </c>
      <c r="AH284" t="s">
        <v>158</v>
      </c>
      <c r="BC284" t="str">
        <f t="shared" si="8"/>
        <v>NA</v>
      </c>
      <c r="BD284" t="str">
        <f t="shared" si="9"/>
        <v>NA</v>
      </c>
      <c r="BE284" t="s">
        <v>158</v>
      </c>
      <c r="BF284" t="s">
        <v>158</v>
      </c>
      <c r="BG284" t="s">
        <v>158</v>
      </c>
      <c r="BM284" t="s">
        <v>158</v>
      </c>
      <c r="BN284" t="s">
        <v>158</v>
      </c>
      <c r="BV284" t="s">
        <v>158</v>
      </c>
      <c r="BW284" t="s">
        <v>158</v>
      </c>
      <c r="BX284" t="s">
        <v>158</v>
      </c>
      <c r="BY284" t="s">
        <v>158</v>
      </c>
      <c r="BZ284" t="s">
        <v>158</v>
      </c>
      <c r="CK284" t="s">
        <v>158</v>
      </c>
      <c r="CL284" t="s">
        <v>158</v>
      </c>
      <c r="CM284" t="s">
        <v>158</v>
      </c>
      <c r="CX284" t="s">
        <v>158</v>
      </c>
      <c r="CY284" t="s">
        <v>158</v>
      </c>
      <c r="CZ284" t="s">
        <v>158</v>
      </c>
      <c r="DA284" t="s">
        <v>158</v>
      </c>
      <c r="DB284" t="s">
        <v>158</v>
      </c>
      <c r="DC284" t="s">
        <v>158</v>
      </c>
      <c r="DD284" t="s">
        <v>158</v>
      </c>
      <c r="DE284" t="s">
        <v>158</v>
      </c>
      <c r="DF284" t="s">
        <v>158</v>
      </c>
      <c r="DG284" t="s">
        <v>158</v>
      </c>
      <c r="DH284" t="s">
        <v>158</v>
      </c>
      <c r="DI284" t="s">
        <v>158</v>
      </c>
      <c r="DJ284" t="s">
        <v>158</v>
      </c>
      <c r="DK284" t="s">
        <v>158</v>
      </c>
      <c r="DL284" t="s">
        <v>158</v>
      </c>
      <c r="DM284" t="s">
        <v>158</v>
      </c>
      <c r="DN284" t="s">
        <v>158</v>
      </c>
      <c r="DO284" t="s">
        <v>158</v>
      </c>
      <c r="DP284" t="s">
        <v>158</v>
      </c>
      <c r="DQ284" t="s">
        <v>158</v>
      </c>
      <c r="DR284" t="s">
        <v>158</v>
      </c>
      <c r="DS284" t="s">
        <v>158</v>
      </c>
      <c r="DT284" t="s">
        <v>158</v>
      </c>
      <c r="DU284" t="s">
        <v>158</v>
      </c>
      <c r="DV284" t="s">
        <v>158</v>
      </c>
      <c r="DW284">
        <v>-4.818937</v>
      </c>
      <c r="DX284">
        <v>17.43882</v>
      </c>
      <c r="DY284" t="s">
        <v>158</v>
      </c>
      <c r="DZ284">
        <v>2.2076009999999999</v>
      </c>
      <c r="EI284" t="s">
        <v>158</v>
      </c>
      <c r="EJ284" t="s">
        <v>158</v>
      </c>
      <c r="EK284" s="2">
        <v>0</v>
      </c>
    </row>
    <row r="285" spans="1:151" x14ac:dyDescent="0.3">
      <c r="A285" t="s">
        <v>1144</v>
      </c>
      <c r="B285" t="s">
        <v>162</v>
      </c>
      <c r="C285" t="s">
        <v>366</v>
      </c>
      <c r="D285" t="s">
        <v>156</v>
      </c>
      <c r="E285" t="s">
        <v>156</v>
      </c>
      <c r="F285" t="s">
        <v>155</v>
      </c>
      <c r="G285" t="s">
        <v>1145</v>
      </c>
      <c r="H285" t="s">
        <v>155</v>
      </c>
      <c r="I285" t="s">
        <v>155</v>
      </c>
      <c r="L285" t="s">
        <v>156</v>
      </c>
      <c r="M285">
        <v>0.182045118005013</v>
      </c>
      <c r="N285">
        <v>292.97380433826902</v>
      </c>
      <c r="Q285">
        <v>436.006992747987</v>
      </c>
      <c r="R285" t="s">
        <v>1144</v>
      </c>
      <c r="U285" t="s">
        <v>158</v>
      </c>
      <c r="V285" t="s">
        <v>158</v>
      </c>
      <c r="W285" t="s">
        <v>158</v>
      </c>
      <c r="X285" t="s">
        <v>158</v>
      </c>
      <c r="Y285" t="s">
        <v>158</v>
      </c>
      <c r="Z285" t="s">
        <v>158</v>
      </c>
      <c r="AA285" t="s">
        <v>158</v>
      </c>
      <c r="AB285" t="s">
        <v>158</v>
      </c>
      <c r="AC285" t="s">
        <v>158</v>
      </c>
      <c r="AD285" t="s">
        <v>158</v>
      </c>
      <c r="AE285" t="s">
        <v>158</v>
      </c>
      <c r="AF285" t="s">
        <v>158</v>
      </c>
      <c r="AG285" t="s">
        <v>158</v>
      </c>
      <c r="AH285" t="s">
        <v>158</v>
      </c>
      <c r="BC285" t="str">
        <f t="shared" si="8"/>
        <v>NA</v>
      </c>
      <c r="BD285" t="str">
        <f t="shared" si="9"/>
        <v>NA</v>
      </c>
      <c r="BE285" t="s">
        <v>158</v>
      </c>
      <c r="BF285" t="s">
        <v>158</v>
      </c>
      <c r="BG285" t="s">
        <v>158</v>
      </c>
      <c r="BM285" t="s">
        <v>158</v>
      </c>
      <c r="BN285" t="s">
        <v>158</v>
      </c>
      <c r="BV285" t="s">
        <v>158</v>
      </c>
      <c r="BW285" t="s">
        <v>158</v>
      </c>
      <c r="BX285" t="s">
        <v>158</v>
      </c>
      <c r="BY285" t="s">
        <v>158</v>
      </c>
      <c r="BZ285" t="s">
        <v>158</v>
      </c>
      <c r="CK285" t="s">
        <v>158</v>
      </c>
      <c r="CL285" t="s">
        <v>158</v>
      </c>
      <c r="CM285" t="s">
        <v>158</v>
      </c>
      <c r="CX285" t="s">
        <v>158</v>
      </c>
      <c r="CY285" t="s">
        <v>158</v>
      </c>
      <c r="CZ285" t="s">
        <v>158</v>
      </c>
      <c r="DA285" t="s">
        <v>158</v>
      </c>
      <c r="DB285" t="s">
        <v>158</v>
      </c>
      <c r="DC285" t="s">
        <v>158</v>
      </c>
      <c r="DD285" t="s">
        <v>158</v>
      </c>
      <c r="DE285" t="s">
        <v>158</v>
      </c>
      <c r="DF285" t="s">
        <v>158</v>
      </c>
      <c r="DG285" t="s">
        <v>158</v>
      </c>
      <c r="DH285" t="s">
        <v>158</v>
      </c>
      <c r="DI285" t="s">
        <v>158</v>
      </c>
      <c r="DJ285" t="s">
        <v>158</v>
      </c>
      <c r="DK285" t="s">
        <v>158</v>
      </c>
      <c r="DL285" t="s">
        <v>158</v>
      </c>
      <c r="DM285" t="s">
        <v>158</v>
      </c>
      <c r="DN285" t="s">
        <v>158</v>
      </c>
      <c r="DO285" t="s">
        <v>158</v>
      </c>
      <c r="DP285" t="s">
        <v>158</v>
      </c>
      <c r="DQ285" t="s">
        <v>158</v>
      </c>
      <c r="DR285" t="s">
        <v>158</v>
      </c>
      <c r="DS285" t="s">
        <v>158</v>
      </c>
      <c r="DT285" t="s">
        <v>158</v>
      </c>
      <c r="DU285" t="s">
        <v>158</v>
      </c>
      <c r="DV285" t="s">
        <v>158</v>
      </c>
      <c r="DW285">
        <v>-5</v>
      </c>
      <c r="DX285">
        <v>12.45</v>
      </c>
      <c r="DY285" t="s">
        <v>158</v>
      </c>
      <c r="DZ285">
        <v>57.89</v>
      </c>
      <c r="EA285">
        <v>15.313330000000001</v>
      </c>
      <c r="EB285">
        <v>12.114269999999999</v>
      </c>
      <c r="EC285">
        <v>34.258069999999996</v>
      </c>
      <c r="ED285">
        <v>44.562669999999997</v>
      </c>
      <c r="EE285">
        <v>12.783329999999999</v>
      </c>
      <c r="EF285">
        <v>72.322000000000003</v>
      </c>
      <c r="EG285">
        <v>53.62773</v>
      </c>
      <c r="EH285">
        <v>3.5377670000000001</v>
      </c>
      <c r="EI285" t="s">
        <v>177</v>
      </c>
      <c r="EJ285" t="s">
        <v>158</v>
      </c>
      <c r="EK285" s="2">
        <v>0</v>
      </c>
    </row>
    <row r="286" spans="1:151" x14ac:dyDescent="0.3">
      <c r="A286" t="s">
        <v>1146</v>
      </c>
      <c r="B286" t="s">
        <v>356</v>
      </c>
      <c r="C286" t="s">
        <v>1115</v>
      </c>
      <c r="D286" t="s">
        <v>155</v>
      </c>
      <c r="E286" t="s">
        <v>156</v>
      </c>
      <c r="F286" t="s">
        <v>155</v>
      </c>
      <c r="G286" t="s">
        <v>1147</v>
      </c>
      <c r="H286" t="s">
        <v>155</v>
      </c>
      <c r="I286" t="s">
        <v>155</v>
      </c>
      <c r="L286" t="s">
        <v>155</v>
      </c>
      <c r="M286">
        <v>0.14286837503114</v>
      </c>
      <c r="N286">
        <v>229.924821995759</v>
      </c>
      <c r="Q286">
        <v>342.036070214566</v>
      </c>
      <c r="R286" t="s">
        <v>1146</v>
      </c>
      <c r="U286" t="s">
        <v>158</v>
      </c>
      <c r="V286" t="s">
        <v>158</v>
      </c>
      <c r="W286" t="s">
        <v>158</v>
      </c>
      <c r="X286" t="s">
        <v>158</v>
      </c>
      <c r="Y286" t="s">
        <v>158</v>
      </c>
      <c r="Z286" t="s">
        <v>158</v>
      </c>
      <c r="AA286" t="s">
        <v>158</v>
      </c>
      <c r="AB286" t="s">
        <v>158</v>
      </c>
      <c r="AC286" t="s">
        <v>158</v>
      </c>
      <c r="AD286" t="s">
        <v>158</v>
      </c>
      <c r="AE286" t="s">
        <v>158</v>
      </c>
      <c r="AF286" t="s">
        <v>158</v>
      </c>
      <c r="AG286" t="s">
        <v>158</v>
      </c>
      <c r="AH286" t="s">
        <v>158</v>
      </c>
      <c r="BC286" t="str">
        <f t="shared" si="8"/>
        <v>NA</v>
      </c>
      <c r="BD286" t="str">
        <f t="shared" si="9"/>
        <v>NA</v>
      </c>
      <c r="BE286" t="s">
        <v>158</v>
      </c>
      <c r="BF286" t="s">
        <v>158</v>
      </c>
      <c r="BG286" t="s">
        <v>158</v>
      </c>
      <c r="BM286" t="s">
        <v>158</v>
      </c>
      <c r="BN286" t="s">
        <v>158</v>
      </c>
      <c r="BV286" t="s">
        <v>158</v>
      </c>
      <c r="BW286" t="s">
        <v>158</v>
      </c>
      <c r="BX286" t="s">
        <v>158</v>
      </c>
      <c r="BY286" t="s">
        <v>158</v>
      </c>
      <c r="BZ286" t="s">
        <v>158</v>
      </c>
      <c r="CK286" t="s">
        <v>158</v>
      </c>
      <c r="CL286" t="s">
        <v>158</v>
      </c>
      <c r="CM286" t="s">
        <v>158</v>
      </c>
      <c r="CX286" t="s">
        <v>158</v>
      </c>
      <c r="CY286" t="s">
        <v>158</v>
      </c>
      <c r="CZ286" t="s">
        <v>158</v>
      </c>
      <c r="DA286" t="s">
        <v>158</v>
      </c>
      <c r="DB286" t="s">
        <v>158</v>
      </c>
      <c r="DC286" t="s">
        <v>158</v>
      </c>
      <c r="DD286" t="s">
        <v>158</v>
      </c>
      <c r="DE286" t="s">
        <v>158</v>
      </c>
      <c r="DF286" t="s">
        <v>158</v>
      </c>
      <c r="DG286" t="s">
        <v>158</v>
      </c>
      <c r="DH286" t="s">
        <v>158</v>
      </c>
      <c r="DI286" t="s">
        <v>158</v>
      </c>
      <c r="DJ286" t="s">
        <v>158</v>
      </c>
      <c r="DK286" t="s">
        <v>158</v>
      </c>
      <c r="DL286" t="s">
        <v>158</v>
      </c>
      <c r="DM286" t="s">
        <v>158</v>
      </c>
      <c r="DN286" t="s">
        <v>158</v>
      </c>
      <c r="DO286" t="s">
        <v>158</v>
      </c>
      <c r="DP286" t="s">
        <v>158</v>
      </c>
      <c r="DQ286" t="s">
        <v>158</v>
      </c>
      <c r="DR286" t="s">
        <v>158</v>
      </c>
      <c r="DS286" t="s">
        <v>158</v>
      </c>
      <c r="DT286" t="s">
        <v>158</v>
      </c>
      <c r="DU286" t="s">
        <v>158</v>
      </c>
      <c r="DV286" t="s">
        <v>158</v>
      </c>
      <c r="DW286">
        <v>5</v>
      </c>
      <c r="DX286">
        <v>10.770667</v>
      </c>
      <c r="DY286" t="s">
        <v>158</v>
      </c>
      <c r="DZ286">
        <v>63.176670999999999</v>
      </c>
      <c r="EI286" t="s">
        <v>158</v>
      </c>
      <c r="EJ286" t="s">
        <v>158</v>
      </c>
      <c r="EK286" s="2">
        <v>0</v>
      </c>
    </row>
    <row r="287" spans="1:151" x14ac:dyDescent="0.3">
      <c r="A287" t="s">
        <v>1148</v>
      </c>
      <c r="B287" t="s">
        <v>356</v>
      </c>
      <c r="C287" t="s">
        <v>747</v>
      </c>
      <c r="D287" t="s">
        <v>155</v>
      </c>
      <c r="E287" t="s">
        <v>155</v>
      </c>
      <c r="F287" t="s">
        <v>156</v>
      </c>
      <c r="G287" t="s">
        <v>1149</v>
      </c>
      <c r="H287" t="s">
        <v>155</v>
      </c>
      <c r="I287" t="s">
        <v>155</v>
      </c>
      <c r="L287" t="s">
        <v>155</v>
      </c>
      <c r="M287">
        <v>5.7878273460174698E-2</v>
      </c>
      <c r="N287">
        <v>93.146238415968398</v>
      </c>
      <c r="Q287">
        <v>139.068632382359</v>
      </c>
      <c r="R287" t="s">
        <v>1148</v>
      </c>
      <c r="U287" t="s">
        <v>158</v>
      </c>
      <c r="V287" t="s">
        <v>158</v>
      </c>
      <c r="W287" t="s">
        <v>158</v>
      </c>
      <c r="X287" t="s">
        <v>158</v>
      </c>
      <c r="Y287" t="s">
        <v>158</v>
      </c>
      <c r="Z287" t="s">
        <v>158</v>
      </c>
      <c r="AA287" t="s">
        <v>158</v>
      </c>
      <c r="AB287" t="s">
        <v>158</v>
      </c>
      <c r="AC287" t="s">
        <v>158</v>
      </c>
      <c r="AD287" t="s">
        <v>158</v>
      </c>
      <c r="AE287" t="s">
        <v>158</v>
      </c>
      <c r="AF287" t="s">
        <v>158</v>
      </c>
      <c r="AG287" t="s">
        <v>158</v>
      </c>
      <c r="AH287" t="s">
        <v>158</v>
      </c>
      <c r="BC287" t="str">
        <f t="shared" si="8"/>
        <v>NA</v>
      </c>
      <c r="BD287" t="str">
        <f t="shared" si="9"/>
        <v>NA</v>
      </c>
      <c r="BE287" t="s">
        <v>158</v>
      </c>
      <c r="BF287" t="s">
        <v>158</v>
      </c>
      <c r="BG287" t="s">
        <v>158</v>
      </c>
      <c r="BM287" t="s">
        <v>158</v>
      </c>
      <c r="BN287" t="s">
        <v>158</v>
      </c>
      <c r="BV287" t="s">
        <v>158</v>
      </c>
      <c r="BW287" t="s">
        <v>158</v>
      </c>
      <c r="BX287" t="s">
        <v>158</v>
      </c>
      <c r="BY287" t="s">
        <v>158</v>
      </c>
      <c r="BZ287" t="s">
        <v>158</v>
      </c>
      <c r="CK287" t="s">
        <v>158</v>
      </c>
      <c r="CL287" t="s">
        <v>158</v>
      </c>
      <c r="CM287" t="s">
        <v>158</v>
      </c>
      <c r="CX287" t="s">
        <v>158</v>
      </c>
      <c r="CY287" t="s">
        <v>158</v>
      </c>
      <c r="CZ287" t="s">
        <v>158</v>
      </c>
      <c r="DA287" t="s">
        <v>158</v>
      </c>
      <c r="DB287" t="s">
        <v>158</v>
      </c>
      <c r="DC287" t="s">
        <v>158</v>
      </c>
      <c r="DD287" t="s">
        <v>158</v>
      </c>
      <c r="DE287" t="s">
        <v>158</v>
      </c>
      <c r="DF287" t="s">
        <v>158</v>
      </c>
      <c r="DG287" t="s">
        <v>158</v>
      </c>
      <c r="DH287" t="s">
        <v>158</v>
      </c>
      <c r="DI287" t="s">
        <v>158</v>
      </c>
      <c r="DJ287" t="s">
        <v>158</v>
      </c>
      <c r="DK287" t="s">
        <v>158</v>
      </c>
      <c r="DL287" t="s">
        <v>158</v>
      </c>
      <c r="DM287" t="s">
        <v>158</v>
      </c>
      <c r="DN287" t="s">
        <v>158</v>
      </c>
      <c r="DO287" t="s">
        <v>158</v>
      </c>
      <c r="DP287" t="s">
        <v>158</v>
      </c>
      <c r="DQ287" t="s">
        <v>158</v>
      </c>
      <c r="DR287" t="s">
        <v>158</v>
      </c>
      <c r="DS287" t="s">
        <v>158</v>
      </c>
      <c r="DT287" t="s">
        <v>158</v>
      </c>
      <c r="DU287" t="s">
        <v>158</v>
      </c>
      <c r="DV287" t="s">
        <v>158</v>
      </c>
      <c r="DW287">
        <v>5</v>
      </c>
      <c r="DX287">
        <v>10.73</v>
      </c>
      <c r="DY287" t="s">
        <v>158</v>
      </c>
      <c r="DZ287">
        <v>66.03</v>
      </c>
      <c r="EI287" t="s">
        <v>158</v>
      </c>
      <c r="EJ287" t="s">
        <v>158</v>
      </c>
      <c r="EK287" s="2">
        <v>0</v>
      </c>
    </row>
    <row r="288" spans="1:151" x14ac:dyDescent="0.3">
      <c r="A288" t="s">
        <v>1150</v>
      </c>
      <c r="B288" t="s">
        <v>181</v>
      </c>
      <c r="C288" t="s">
        <v>970</v>
      </c>
      <c r="D288" t="s">
        <v>156</v>
      </c>
      <c r="E288" t="s">
        <v>156</v>
      </c>
      <c r="F288" t="s">
        <v>156</v>
      </c>
      <c r="H288" t="s">
        <v>155</v>
      </c>
      <c r="I288" t="s">
        <v>156</v>
      </c>
      <c r="J288" t="s">
        <v>183</v>
      </c>
      <c r="K288" t="s">
        <v>1151</v>
      </c>
      <c r="L288" t="s">
        <v>155</v>
      </c>
      <c r="M288">
        <v>0.64051227280177403</v>
      </c>
      <c r="N288">
        <v>1030.8066447731901</v>
      </c>
      <c r="Q288">
        <v>1564.0511418917499</v>
      </c>
      <c r="R288" t="s">
        <v>1150</v>
      </c>
      <c r="U288" t="s">
        <v>185</v>
      </c>
      <c r="V288" t="s">
        <v>1152</v>
      </c>
      <c r="W288" t="s">
        <v>1153</v>
      </c>
      <c r="X288" t="s">
        <v>1150</v>
      </c>
      <c r="Y288" t="s">
        <v>168</v>
      </c>
      <c r="Z288" t="s">
        <v>158</v>
      </c>
      <c r="AA288" t="s">
        <v>158</v>
      </c>
      <c r="AB288" t="s">
        <v>1154</v>
      </c>
      <c r="AC288" t="s">
        <v>158</v>
      </c>
      <c r="AD288" t="s">
        <v>158</v>
      </c>
      <c r="AE288" t="s">
        <v>158</v>
      </c>
      <c r="AF288" t="s">
        <v>158</v>
      </c>
      <c r="AG288" t="s">
        <v>174</v>
      </c>
      <c r="AH288" t="s">
        <v>158</v>
      </c>
      <c r="AP288">
        <v>1.2</v>
      </c>
      <c r="AQ288">
        <v>10</v>
      </c>
      <c r="AR288">
        <v>27.9</v>
      </c>
      <c r="AS288">
        <v>60.9</v>
      </c>
      <c r="AT288">
        <v>0</v>
      </c>
      <c r="AU288">
        <v>195</v>
      </c>
      <c r="BC288">
        <f t="shared" si="8"/>
        <v>60.9</v>
      </c>
      <c r="BD288">
        <f t="shared" si="9"/>
        <v>37.9</v>
      </c>
      <c r="BE288" t="s">
        <v>158</v>
      </c>
      <c r="BF288" t="s">
        <v>175</v>
      </c>
      <c r="BG288" t="s">
        <v>158</v>
      </c>
      <c r="BH288">
        <v>92.9</v>
      </c>
      <c r="BI288">
        <v>61.4</v>
      </c>
      <c r="BJ288">
        <v>28.6</v>
      </c>
      <c r="BK288">
        <v>2.9</v>
      </c>
      <c r="BM288" t="s">
        <v>1155</v>
      </c>
      <c r="BN288" t="s">
        <v>172</v>
      </c>
      <c r="BQ288">
        <v>8.57</v>
      </c>
      <c r="BR288">
        <v>0</v>
      </c>
      <c r="BU288">
        <v>2.9</v>
      </c>
      <c r="BV288" t="s">
        <v>1156</v>
      </c>
      <c r="BW288" t="s">
        <v>175</v>
      </c>
      <c r="BX288" t="s">
        <v>158</v>
      </c>
      <c r="BY288" t="s">
        <v>158</v>
      </c>
      <c r="BZ288" t="s">
        <v>158</v>
      </c>
      <c r="CI288">
        <v>2.7828162289999998</v>
      </c>
      <c r="CJ288">
        <v>15.6</v>
      </c>
      <c r="CK288" t="s">
        <v>189</v>
      </c>
      <c r="CL288" t="s">
        <v>174</v>
      </c>
      <c r="CM288" t="s">
        <v>158</v>
      </c>
      <c r="CX288" t="s">
        <v>158</v>
      </c>
      <c r="CY288" t="s">
        <v>172</v>
      </c>
      <c r="CZ288" t="s">
        <v>158</v>
      </c>
      <c r="DA288" t="s">
        <v>158</v>
      </c>
      <c r="DB288" t="s">
        <v>158</v>
      </c>
      <c r="DC288" t="s">
        <v>158</v>
      </c>
      <c r="DD288" t="s">
        <v>172</v>
      </c>
      <c r="DE288" t="s">
        <v>158</v>
      </c>
      <c r="DF288" t="s">
        <v>158</v>
      </c>
      <c r="DG288" t="s">
        <v>158</v>
      </c>
      <c r="DH288" t="s">
        <v>158</v>
      </c>
      <c r="DI288" t="s">
        <v>158</v>
      </c>
      <c r="DJ288" t="s">
        <v>158</v>
      </c>
      <c r="DK288" t="s">
        <v>158</v>
      </c>
      <c r="DL288" t="s">
        <v>172</v>
      </c>
      <c r="DM288" t="s">
        <v>158</v>
      </c>
      <c r="DN288" t="s">
        <v>1157</v>
      </c>
      <c r="DO288" t="s">
        <v>172</v>
      </c>
      <c r="DP288" t="s">
        <v>158</v>
      </c>
      <c r="DQ288" t="s">
        <v>158</v>
      </c>
      <c r="DR288" t="s">
        <v>175</v>
      </c>
      <c r="DS288" t="s">
        <v>158</v>
      </c>
      <c r="DT288" t="s">
        <v>158</v>
      </c>
      <c r="DU288" t="s">
        <v>158</v>
      </c>
      <c r="DV288" t="s">
        <v>172</v>
      </c>
      <c r="DW288">
        <v>4.9129050000000003</v>
      </c>
      <c r="DX288">
        <v>13.544482</v>
      </c>
      <c r="DY288" t="s">
        <v>158</v>
      </c>
      <c r="DZ288">
        <v>64.867678999999995</v>
      </c>
      <c r="EI288" t="s">
        <v>158</v>
      </c>
      <c r="EJ288" t="s">
        <v>158</v>
      </c>
      <c r="EK288" s="2">
        <v>0</v>
      </c>
      <c r="EN288">
        <v>0</v>
      </c>
      <c r="EO288">
        <v>3</v>
      </c>
      <c r="EQ288">
        <v>1</v>
      </c>
      <c r="ES288">
        <v>1</v>
      </c>
      <c r="EU288">
        <v>3</v>
      </c>
    </row>
    <row r="289" spans="1:151" x14ac:dyDescent="0.3">
      <c r="A289" t="s">
        <v>1158</v>
      </c>
      <c r="B289" t="s">
        <v>181</v>
      </c>
      <c r="C289" t="s">
        <v>970</v>
      </c>
      <c r="D289" t="s">
        <v>155</v>
      </c>
      <c r="E289" t="s">
        <v>156</v>
      </c>
      <c r="F289" t="s">
        <v>156</v>
      </c>
      <c r="H289" t="s">
        <v>155</v>
      </c>
      <c r="I289" t="s">
        <v>156</v>
      </c>
      <c r="J289" t="s">
        <v>183</v>
      </c>
      <c r="K289" t="s">
        <v>1151</v>
      </c>
      <c r="L289" t="s">
        <v>155</v>
      </c>
      <c r="M289">
        <v>2.17906145109685</v>
      </c>
      <c r="N289">
        <v>3506.86648568699</v>
      </c>
      <c r="Q289">
        <v>5320.7047431657502</v>
      </c>
      <c r="R289" t="s">
        <v>1158</v>
      </c>
      <c r="U289" t="s">
        <v>185</v>
      </c>
      <c r="V289" t="s">
        <v>1159</v>
      </c>
      <c r="W289" t="s">
        <v>1153</v>
      </c>
      <c r="X289" t="s">
        <v>1158</v>
      </c>
      <c r="Y289" t="s">
        <v>168</v>
      </c>
      <c r="Z289" t="s">
        <v>158</v>
      </c>
      <c r="AA289" t="s">
        <v>158</v>
      </c>
      <c r="AB289" t="s">
        <v>1160</v>
      </c>
      <c r="AC289" t="s">
        <v>158</v>
      </c>
      <c r="AD289" t="s">
        <v>158</v>
      </c>
      <c r="AE289" t="s">
        <v>158</v>
      </c>
      <c r="AF289" t="s">
        <v>158</v>
      </c>
      <c r="AG289" t="s">
        <v>172</v>
      </c>
      <c r="AH289" t="s">
        <v>158</v>
      </c>
      <c r="AP289">
        <v>13</v>
      </c>
      <c r="AQ289">
        <v>16.399999999999999</v>
      </c>
      <c r="AR289">
        <v>27.7</v>
      </c>
      <c r="AS289">
        <v>42.7</v>
      </c>
      <c r="AT289">
        <v>0.2</v>
      </c>
      <c r="AU289">
        <v>193</v>
      </c>
      <c r="BC289">
        <f t="shared" si="8"/>
        <v>42.7</v>
      </c>
      <c r="BD289">
        <f t="shared" si="9"/>
        <v>44.099999999999994</v>
      </c>
      <c r="BE289" t="s">
        <v>158</v>
      </c>
      <c r="BF289" t="s">
        <v>175</v>
      </c>
      <c r="BG289" t="s">
        <v>158</v>
      </c>
      <c r="BH289">
        <v>338.2</v>
      </c>
      <c r="BI289">
        <v>209.6</v>
      </c>
      <c r="BJ289">
        <v>105.6</v>
      </c>
      <c r="BK289">
        <v>23</v>
      </c>
      <c r="BM289" t="s">
        <v>187</v>
      </c>
      <c r="BN289" t="s">
        <v>172</v>
      </c>
      <c r="BQ289">
        <v>9.86</v>
      </c>
      <c r="BR289">
        <v>9.5</v>
      </c>
      <c r="BU289">
        <v>2.9</v>
      </c>
      <c r="BV289" t="s">
        <v>345</v>
      </c>
      <c r="BW289" t="s">
        <v>172</v>
      </c>
      <c r="BX289" t="s">
        <v>158</v>
      </c>
      <c r="BY289" t="s">
        <v>158</v>
      </c>
      <c r="BZ289" t="s">
        <v>158</v>
      </c>
      <c r="CI289">
        <v>2.7654986519999998</v>
      </c>
      <c r="CJ289">
        <v>13.3</v>
      </c>
      <c r="CK289" t="s">
        <v>1161</v>
      </c>
      <c r="CL289" t="s">
        <v>175</v>
      </c>
      <c r="CM289" t="s">
        <v>158</v>
      </c>
      <c r="CX289" t="s">
        <v>158</v>
      </c>
      <c r="CY289" t="s">
        <v>175</v>
      </c>
      <c r="CZ289" t="s">
        <v>158</v>
      </c>
      <c r="DA289" t="s">
        <v>158</v>
      </c>
      <c r="DB289" t="s">
        <v>158</v>
      </c>
      <c r="DC289" t="s">
        <v>158</v>
      </c>
      <c r="DD289" t="s">
        <v>175</v>
      </c>
      <c r="DE289" t="s">
        <v>158</v>
      </c>
      <c r="DF289" t="s">
        <v>158</v>
      </c>
      <c r="DG289" t="s">
        <v>158</v>
      </c>
      <c r="DH289" t="s">
        <v>158</v>
      </c>
      <c r="DI289" t="s">
        <v>158</v>
      </c>
      <c r="DJ289" t="s">
        <v>158</v>
      </c>
      <c r="DK289" t="s">
        <v>158</v>
      </c>
      <c r="DL289" t="s">
        <v>172</v>
      </c>
      <c r="DM289" t="s">
        <v>158</v>
      </c>
      <c r="DN289" t="s">
        <v>1162</v>
      </c>
      <c r="DO289" t="s">
        <v>172</v>
      </c>
      <c r="DP289" t="s">
        <v>158</v>
      </c>
      <c r="DQ289" t="s">
        <v>158</v>
      </c>
      <c r="DR289" t="s">
        <v>175</v>
      </c>
      <c r="DS289" t="s">
        <v>158</v>
      </c>
      <c r="DT289" t="s">
        <v>158</v>
      </c>
      <c r="DU289" t="s">
        <v>158</v>
      </c>
      <c r="DV289" t="s">
        <v>172</v>
      </c>
      <c r="DW289">
        <v>4.2999900000000002</v>
      </c>
      <c r="DX289">
        <v>13.335943</v>
      </c>
      <c r="DY289" t="s">
        <v>158</v>
      </c>
      <c r="DZ289">
        <v>36.013032000000003</v>
      </c>
      <c r="EI289" t="s">
        <v>158</v>
      </c>
      <c r="EJ289" t="s">
        <v>158</v>
      </c>
      <c r="EK289" s="2">
        <v>0</v>
      </c>
      <c r="EO289">
        <v>3</v>
      </c>
      <c r="EQ289">
        <v>3</v>
      </c>
      <c r="ES289">
        <v>1</v>
      </c>
      <c r="EU289">
        <v>3</v>
      </c>
    </row>
    <row r="290" spans="1:151" x14ac:dyDescent="0.3">
      <c r="A290" t="s">
        <v>1163</v>
      </c>
      <c r="B290" t="s">
        <v>181</v>
      </c>
      <c r="C290" t="s">
        <v>970</v>
      </c>
      <c r="D290" t="s">
        <v>155</v>
      </c>
      <c r="E290" t="s">
        <v>156</v>
      </c>
      <c r="F290" t="s">
        <v>156</v>
      </c>
      <c r="H290" t="s">
        <v>155</v>
      </c>
      <c r="I290" t="s">
        <v>156</v>
      </c>
      <c r="J290" t="s">
        <v>1164</v>
      </c>
      <c r="K290" t="s">
        <v>1151</v>
      </c>
      <c r="L290" t="s">
        <v>155</v>
      </c>
      <c r="M290">
        <v>2.4976238497829901</v>
      </c>
      <c r="N290">
        <v>4019.54399599316</v>
      </c>
      <c r="Q290">
        <v>6101.7455222273002</v>
      </c>
      <c r="R290" t="s">
        <v>1163</v>
      </c>
      <c r="U290" t="s">
        <v>286</v>
      </c>
      <c r="V290" t="s">
        <v>1165</v>
      </c>
      <c r="W290" t="s">
        <v>158</v>
      </c>
      <c r="X290" t="s">
        <v>158</v>
      </c>
      <c r="Y290" t="s">
        <v>158</v>
      </c>
      <c r="Z290" t="s">
        <v>158</v>
      </c>
      <c r="AA290" t="s">
        <v>158</v>
      </c>
      <c r="AB290" t="s">
        <v>158</v>
      </c>
      <c r="AC290" t="s">
        <v>158</v>
      </c>
      <c r="AD290" t="s">
        <v>158</v>
      </c>
      <c r="AE290" t="s">
        <v>158</v>
      </c>
      <c r="AF290" t="s">
        <v>158</v>
      </c>
      <c r="AG290" t="s">
        <v>158</v>
      </c>
      <c r="AH290" t="s">
        <v>158</v>
      </c>
      <c r="AJ290">
        <v>20.22923333333333</v>
      </c>
      <c r="AK290">
        <v>38.377400000000002</v>
      </c>
      <c r="AL290">
        <v>30.17883333333333</v>
      </c>
      <c r="AO290">
        <v>11.027633333333331</v>
      </c>
      <c r="BC290">
        <f t="shared" si="8"/>
        <v>30.17883333333333</v>
      </c>
      <c r="BD290">
        <f t="shared" si="9"/>
        <v>58.606633333333335</v>
      </c>
      <c r="BE290" t="s">
        <v>158</v>
      </c>
      <c r="BF290" t="s">
        <v>158</v>
      </c>
      <c r="BG290" t="s">
        <v>158</v>
      </c>
      <c r="BH290">
        <v>181.05</v>
      </c>
      <c r="BI290">
        <v>117.34666666666671</v>
      </c>
      <c r="BJ290">
        <v>47.693333333333328</v>
      </c>
      <c r="BK290">
        <v>16.010000000000002</v>
      </c>
      <c r="BM290" t="s">
        <v>158</v>
      </c>
      <c r="BN290" t="s">
        <v>158</v>
      </c>
      <c r="BP290">
        <v>41.666666666666657</v>
      </c>
      <c r="BQ290">
        <v>34.869999999999997</v>
      </c>
      <c r="BS290">
        <v>14.016666666666669</v>
      </c>
      <c r="BV290" t="s">
        <v>158</v>
      </c>
      <c r="BW290" t="s">
        <v>158</v>
      </c>
      <c r="BX290" t="s">
        <v>158</v>
      </c>
      <c r="BY290" t="s">
        <v>158</v>
      </c>
      <c r="BZ290" t="s">
        <v>158</v>
      </c>
      <c r="CK290" t="s">
        <v>158</v>
      </c>
      <c r="CL290" t="s">
        <v>158</v>
      </c>
      <c r="CM290" t="s">
        <v>158</v>
      </c>
      <c r="CX290" t="s">
        <v>158</v>
      </c>
      <c r="CY290" t="s">
        <v>158</v>
      </c>
      <c r="CZ290" t="s">
        <v>158</v>
      </c>
      <c r="DA290" t="s">
        <v>158</v>
      </c>
      <c r="DB290" t="s">
        <v>158</v>
      </c>
      <c r="DC290" t="s">
        <v>158</v>
      </c>
      <c r="DD290" t="s">
        <v>158</v>
      </c>
      <c r="DE290" t="s">
        <v>158</v>
      </c>
      <c r="DF290" t="s">
        <v>158</v>
      </c>
      <c r="DG290" t="s">
        <v>158</v>
      </c>
      <c r="DH290" t="s">
        <v>158</v>
      </c>
      <c r="DI290" t="s">
        <v>158</v>
      </c>
      <c r="DJ290" t="s">
        <v>158</v>
      </c>
      <c r="DK290" t="s">
        <v>158</v>
      </c>
      <c r="DL290" t="s">
        <v>158</v>
      </c>
      <c r="DM290" t="s">
        <v>158</v>
      </c>
      <c r="DN290" t="s">
        <v>158</v>
      </c>
      <c r="DO290" t="s">
        <v>158</v>
      </c>
      <c r="DP290" t="s">
        <v>158</v>
      </c>
      <c r="DQ290" t="s">
        <v>158</v>
      </c>
      <c r="DR290" t="s">
        <v>158</v>
      </c>
      <c r="DS290" t="s">
        <v>158</v>
      </c>
      <c r="DT290" t="s">
        <v>158</v>
      </c>
      <c r="DU290" t="s">
        <v>158</v>
      </c>
      <c r="DV290" t="s">
        <v>158</v>
      </c>
      <c r="DW290">
        <v>4.5452969999999997</v>
      </c>
      <c r="DX290">
        <v>12.816402</v>
      </c>
      <c r="DY290" t="s">
        <v>158</v>
      </c>
      <c r="DZ290">
        <v>16.097525000000001</v>
      </c>
      <c r="EA290">
        <v>0.61</v>
      </c>
      <c r="EB290">
        <v>25.757400000000001</v>
      </c>
      <c r="EC290">
        <v>8.7215500000000006</v>
      </c>
      <c r="ED290">
        <v>45.378100000000003</v>
      </c>
      <c r="EE290">
        <v>0</v>
      </c>
      <c r="EF290">
        <v>77.951899999999995</v>
      </c>
      <c r="EG290">
        <v>65.521100000000004</v>
      </c>
      <c r="EH290">
        <v>7.2815500000000002</v>
      </c>
      <c r="EI290" t="s">
        <v>158</v>
      </c>
      <c r="EJ290" t="s">
        <v>158</v>
      </c>
      <c r="EK290" s="2">
        <v>0</v>
      </c>
    </row>
    <row r="291" spans="1:151" x14ac:dyDescent="0.3">
      <c r="A291" t="s">
        <v>1166</v>
      </c>
      <c r="B291" t="s">
        <v>181</v>
      </c>
      <c r="C291" t="s">
        <v>970</v>
      </c>
      <c r="D291" t="s">
        <v>155</v>
      </c>
      <c r="E291" t="s">
        <v>156</v>
      </c>
      <c r="F291" t="s">
        <v>156</v>
      </c>
      <c r="H291" t="s">
        <v>155</v>
      </c>
      <c r="I291" t="s">
        <v>156</v>
      </c>
      <c r="J291" t="s">
        <v>1164</v>
      </c>
      <c r="K291" t="s">
        <v>1151</v>
      </c>
      <c r="L291" t="s">
        <v>155</v>
      </c>
      <c r="M291">
        <v>1.37160247089762</v>
      </c>
      <c r="N291">
        <v>2207.3846216934999</v>
      </c>
      <c r="Q291">
        <v>3351.9254795668799</v>
      </c>
      <c r="R291" t="s">
        <v>1166</v>
      </c>
      <c r="U291" t="s">
        <v>286</v>
      </c>
      <c r="V291" t="s">
        <v>1167</v>
      </c>
      <c r="W291" t="s">
        <v>1153</v>
      </c>
      <c r="X291" t="s">
        <v>1166</v>
      </c>
      <c r="Y291" t="s">
        <v>168</v>
      </c>
      <c r="Z291" t="s">
        <v>158</v>
      </c>
      <c r="AA291" t="s">
        <v>158</v>
      </c>
      <c r="AB291" t="s">
        <v>1168</v>
      </c>
      <c r="AC291" t="s">
        <v>158</v>
      </c>
      <c r="AD291" t="s">
        <v>158</v>
      </c>
      <c r="AE291" t="s">
        <v>158</v>
      </c>
      <c r="AF291" t="s">
        <v>158</v>
      </c>
      <c r="AG291" t="s">
        <v>158</v>
      </c>
      <c r="AH291" t="s">
        <v>158</v>
      </c>
      <c r="AJ291">
        <v>9.6717999999999993</v>
      </c>
      <c r="AK291">
        <v>40.823500000000003</v>
      </c>
      <c r="AL291">
        <v>49.0458</v>
      </c>
      <c r="AO291">
        <v>0.45900000000000002</v>
      </c>
      <c r="BC291">
        <f t="shared" si="8"/>
        <v>49.0458</v>
      </c>
      <c r="BD291">
        <f t="shared" si="9"/>
        <v>50.4953</v>
      </c>
      <c r="BE291" t="s">
        <v>158</v>
      </c>
      <c r="BF291" t="s">
        <v>158</v>
      </c>
      <c r="BG291" t="s">
        <v>158</v>
      </c>
      <c r="BH291">
        <v>110.78</v>
      </c>
      <c r="BI291">
        <v>86.23</v>
      </c>
      <c r="BJ291">
        <v>21.56</v>
      </c>
      <c r="BK291">
        <v>2.99</v>
      </c>
      <c r="BM291" t="s">
        <v>158</v>
      </c>
      <c r="BN291" t="s">
        <v>158</v>
      </c>
      <c r="BP291">
        <v>71</v>
      </c>
      <c r="BQ291">
        <v>42.51</v>
      </c>
      <c r="BS291">
        <v>14.37</v>
      </c>
      <c r="BV291" t="s">
        <v>158</v>
      </c>
      <c r="BW291" t="s">
        <v>158</v>
      </c>
      <c r="BX291" t="s">
        <v>158</v>
      </c>
      <c r="BY291" t="s">
        <v>158</v>
      </c>
      <c r="BZ291" t="s">
        <v>158</v>
      </c>
      <c r="CK291" t="s">
        <v>158</v>
      </c>
      <c r="CL291" t="s">
        <v>158</v>
      </c>
      <c r="CM291" t="s">
        <v>158</v>
      </c>
      <c r="CX291" t="s">
        <v>158</v>
      </c>
      <c r="CY291" t="s">
        <v>158</v>
      </c>
      <c r="CZ291" t="s">
        <v>158</v>
      </c>
      <c r="DA291" t="s">
        <v>158</v>
      </c>
      <c r="DB291" t="s">
        <v>158</v>
      </c>
      <c r="DC291" t="s">
        <v>158</v>
      </c>
      <c r="DD291" t="s">
        <v>158</v>
      </c>
      <c r="DE291" t="s">
        <v>158</v>
      </c>
      <c r="DF291" t="s">
        <v>158</v>
      </c>
      <c r="DG291" t="s">
        <v>158</v>
      </c>
      <c r="DH291" t="s">
        <v>158</v>
      </c>
      <c r="DI291" t="s">
        <v>158</v>
      </c>
      <c r="DJ291" t="s">
        <v>158</v>
      </c>
      <c r="DK291" t="s">
        <v>158</v>
      </c>
      <c r="DL291" t="s">
        <v>158</v>
      </c>
      <c r="DM291" t="s">
        <v>158</v>
      </c>
      <c r="DN291" t="s">
        <v>158</v>
      </c>
      <c r="DO291" t="s">
        <v>158</v>
      </c>
      <c r="DP291" t="s">
        <v>158</v>
      </c>
      <c r="DQ291" t="s">
        <v>158</v>
      </c>
      <c r="DR291" t="s">
        <v>158</v>
      </c>
      <c r="DS291" t="s">
        <v>158</v>
      </c>
      <c r="DT291" t="s">
        <v>158</v>
      </c>
      <c r="DU291" t="s">
        <v>158</v>
      </c>
      <c r="DV291" t="s">
        <v>158</v>
      </c>
      <c r="DW291">
        <v>4.2600170000000004</v>
      </c>
      <c r="DX291">
        <v>12.003449</v>
      </c>
      <c r="DY291" t="s">
        <v>158</v>
      </c>
      <c r="DZ291">
        <v>2.0376699999999999</v>
      </c>
      <c r="EI291" t="s">
        <v>158</v>
      </c>
      <c r="EJ291" t="s">
        <v>158</v>
      </c>
      <c r="EK291" s="2">
        <v>0</v>
      </c>
    </row>
    <row r="292" spans="1:151" x14ac:dyDescent="0.3">
      <c r="A292" t="s">
        <v>1169</v>
      </c>
      <c r="B292" t="s">
        <v>181</v>
      </c>
      <c r="C292" t="s">
        <v>970</v>
      </c>
      <c r="D292" t="s">
        <v>155</v>
      </c>
      <c r="E292" t="s">
        <v>156</v>
      </c>
      <c r="F292" t="s">
        <v>156</v>
      </c>
      <c r="H292" t="s">
        <v>155</v>
      </c>
      <c r="I292" t="s">
        <v>155</v>
      </c>
      <c r="K292" t="s">
        <v>1151</v>
      </c>
      <c r="L292" t="s">
        <v>155</v>
      </c>
      <c r="M292">
        <v>0.92745950168500002</v>
      </c>
      <c r="N292">
        <v>1492.60436948849</v>
      </c>
      <c r="Q292">
        <v>2265.2767730566702</v>
      </c>
      <c r="R292" t="s">
        <v>1169</v>
      </c>
      <c r="U292" t="s">
        <v>158</v>
      </c>
      <c r="V292" t="s">
        <v>158</v>
      </c>
      <c r="W292" t="s">
        <v>158</v>
      </c>
      <c r="X292" t="s">
        <v>158</v>
      </c>
      <c r="Y292" t="s">
        <v>158</v>
      </c>
      <c r="Z292" t="s">
        <v>158</v>
      </c>
      <c r="AA292" t="s">
        <v>158</v>
      </c>
      <c r="AB292" t="s">
        <v>158</v>
      </c>
      <c r="AC292" t="s">
        <v>158</v>
      </c>
      <c r="AD292" t="s">
        <v>158</v>
      </c>
      <c r="AE292" t="s">
        <v>158</v>
      </c>
      <c r="AF292" t="s">
        <v>158</v>
      </c>
      <c r="AG292" t="s">
        <v>158</v>
      </c>
      <c r="AH292" t="s">
        <v>158</v>
      </c>
      <c r="BC292" t="str">
        <f t="shared" si="8"/>
        <v>NA</v>
      </c>
      <c r="BD292" t="str">
        <f t="shared" si="9"/>
        <v>NA</v>
      </c>
      <c r="BE292" t="s">
        <v>158</v>
      </c>
      <c r="BF292" t="s">
        <v>158</v>
      </c>
      <c r="BG292" t="s">
        <v>158</v>
      </c>
      <c r="BM292" t="s">
        <v>158</v>
      </c>
      <c r="BN292" t="s">
        <v>158</v>
      </c>
      <c r="BV292" t="s">
        <v>158</v>
      </c>
      <c r="BW292" t="s">
        <v>158</v>
      </c>
      <c r="BX292" t="s">
        <v>158</v>
      </c>
      <c r="BY292" t="s">
        <v>158</v>
      </c>
      <c r="BZ292" t="s">
        <v>158</v>
      </c>
      <c r="CK292" t="s">
        <v>158</v>
      </c>
      <c r="CL292" t="s">
        <v>158</v>
      </c>
      <c r="CM292" t="s">
        <v>158</v>
      </c>
      <c r="CX292" t="s">
        <v>158</v>
      </c>
      <c r="CY292" t="s">
        <v>158</v>
      </c>
      <c r="CZ292" t="s">
        <v>158</v>
      </c>
      <c r="DA292" t="s">
        <v>158</v>
      </c>
      <c r="DB292" t="s">
        <v>158</v>
      </c>
      <c r="DC292" t="s">
        <v>158</v>
      </c>
      <c r="DD292" t="s">
        <v>158</v>
      </c>
      <c r="DE292" t="s">
        <v>158</v>
      </c>
      <c r="DF292" t="s">
        <v>158</v>
      </c>
      <c r="DG292" t="s">
        <v>158</v>
      </c>
      <c r="DH292" t="s">
        <v>158</v>
      </c>
      <c r="DI292" t="s">
        <v>158</v>
      </c>
      <c r="DJ292" t="s">
        <v>158</v>
      </c>
      <c r="DK292" t="s">
        <v>158</v>
      </c>
      <c r="DL292" t="s">
        <v>158</v>
      </c>
      <c r="DM292" t="s">
        <v>158</v>
      </c>
      <c r="DN292" t="s">
        <v>158</v>
      </c>
      <c r="DO292" t="s">
        <v>158</v>
      </c>
      <c r="DP292" t="s">
        <v>158</v>
      </c>
      <c r="DQ292" t="s">
        <v>158</v>
      </c>
      <c r="DR292" t="s">
        <v>158</v>
      </c>
      <c r="DS292" t="s">
        <v>158</v>
      </c>
      <c r="DT292" t="s">
        <v>158</v>
      </c>
      <c r="DU292" t="s">
        <v>158</v>
      </c>
      <c r="DV292" t="s">
        <v>158</v>
      </c>
      <c r="DW292">
        <v>1.975368</v>
      </c>
      <c r="DX292">
        <v>11.8</v>
      </c>
      <c r="DY292" t="s">
        <v>158</v>
      </c>
      <c r="DZ292">
        <v>2.0499999999999998</v>
      </c>
      <c r="EI292" t="s">
        <v>158</v>
      </c>
      <c r="EJ292" t="s">
        <v>158</v>
      </c>
      <c r="EK292" s="2">
        <v>0</v>
      </c>
    </row>
    <row r="293" spans="1:151" x14ac:dyDescent="0.3">
      <c r="A293" t="s">
        <v>1170</v>
      </c>
      <c r="B293" t="s">
        <v>181</v>
      </c>
      <c r="C293" t="s">
        <v>970</v>
      </c>
      <c r="D293" t="s">
        <v>155</v>
      </c>
      <c r="E293" t="s">
        <v>156</v>
      </c>
      <c r="F293" t="s">
        <v>156</v>
      </c>
      <c r="H293" t="s">
        <v>155</v>
      </c>
      <c r="I293" t="s">
        <v>155</v>
      </c>
      <c r="J293" t="s">
        <v>1065</v>
      </c>
      <c r="K293" t="s">
        <v>1065</v>
      </c>
      <c r="L293" t="s">
        <v>155</v>
      </c>
      <c r="M293">
        <v>1.62743888047108</v>
      </c>
      <c r="N293">
        <v>2619.1142358813199</v>
      </c>
      <c r="Q293">
        <v>3978.1171654243199</v>
      </c>
      <c r="R293" t="s">
        <v>1170</v>
      </c>
      <c r="U293" t="s">
        <v>286</v>
      </c>
      <c r="V293" t="s">
        <v>1171</v>
      </c>
      <c r="W293" t="s">
        <v>158</v>
      </c>
      <c r="X293" t="s">
        <v>158</v>
      </c>
      <c r="Y293" t="s">
        <v>158</v>
      </c>
      <c r="Z293" t="s">
        <v>158</v>
      </c>
      <c r="AA293" t="s">
        <v>158</v>
      </c>
      <c r="AB293" t="s">
        <v>158</v>
      </c>
      <c r="AC293" t="s">
        <v>158</v>
      </c>
      <c r="AD293" t="s">
        <v>158</v>
      </c>
      <c r="AE293" t="s">
        <v>158</v>
      </c>
      <c r="AF293" t="s">
        <v>158</v>
      </c>
      <c r="AG293" t="s">
        <v>158</v>
      </c>
      <c r="AH293" t="s">
        <v>158</v>
      </c>
      <c r="AJ293">
        <v>37.5</v>
      </c>
      <c r="AK293">
        <v>10</v>
      </c>
      <c r="AL293">
        <v>2.5</v>
      </c>
      <c r="AO293">
        <v>50</v>
      </c>
      <c r="BC293">
        <f t="shared" si="8"/>
        <v>2.5</v>
      </c>
      <c r="BD293">
        <f t="shared" si="9"/>
        <v>47.5</v>
      </c>
      <c r="BE293" t="s">
        <v>158</v>
      </c>
      <c r="BF293" t="s">
        <v>158</v>
      </c>
      <c r="BG293" t="s">
        <v>158</v>
      </c>
      <c r="BH293">
        <v>290.79000000000002</v>
      </c>
      <c r="BI293">
        <v>178.95</v>
      </c>
      <c r="BJ293">
        <v>97.37</v>
      </c>
      <c r="BK293">
        <v>14.47</v>
      </c>
      <c r="BM293" t="s">
        <v>158</v>
      </c>
      <c r="BN293" t="s">
        <v>158</v>
      </c>
      <c r="BP293">
        <v>27</v>
      </c>
      <c r="BQ293">
        <v>35.53</v>
      </c>
      <c r="BS293">
        <v>10.53</v>
      </c>
      <c r="BV293" t="s">
        <v>158</v>
      </c>
      <c r="BW293" t="s">
        <v>158</v>
      </c>
      <c r="BX293" t="s">
        <v>158</v>
      </c>
      <c r="BY293" t="s">
        <v>158</v>
      </c>
      <c r="BZ293" t="s">
        <v>158</v>
      </c>
      <c r="CK293" t="s">
        <v>158</v>
      </c>
      <c r="CL293" t="s">
        <v>158</v>
      </c>
      <c r="CM293" t="s">
        <v>158</v>
      </c>
      <c r="CX293" t="s">
        <v>158</v>
      </c>
      <c r="CY293" t="s">
        <v>158</v>
      </c>
      <c r="CZ293" t="s">
        <v>158</v>
      </c>
      <c r="DA293" t="s">
        <v>158</v>
      </c>
      <c r="DB293" t="s">
        <v>158</v>
      </c>
      <c r="DC293" t="s">
        <v>158</v>
      </c>
      <c r="DD293" t="s">
        <v>158</v>
      </c>
      <c r="DE293" t="s">
        <v>158</v>
      </c>
      <c r="DF293" t="s">
        <v>158</v>
      </c>
      <c r="DG293" t="s">
        <v>158</v>
      </c>
      <c r="DH293" t="s">
        <v>158</v>
      </c>
      <c r="DI293" t="s">
        <v>158</v>
      </c>
      <c r="DJ293" t="s">
        <v>158</v>
      </c>
      <c r="DK293" t="s">
        <v>158</v>
      </c>
      <c r="DL293" t="s">
        <v>158</v>
      </c>
      <c r="DM293" t="s">
        <v>158</v>
      </c>
      <c r="DN293" t="s">
        <v>158</v>
      </c>
      <c r="DO293" t="s">
        <v>158</v>
      </c>
      <c r="DP293" t="s">
        <v>158</v>
      </c>
      <c r="DQ293" t="s">
        <v>158</v>
      </c>
      <c r="DR293" t="s">
        <v>158</v>
      </c>
      <c r="DS293" t="s">
        <v>158</v>
      </c>
      <c r="DT293" t="s">
        <v>158</v>
      </c>
      <c r="DU293" t="s">
        <v>158</v>
      </c>
      <c r="DV293" t="s">
        <v>158</v>
      </c>
      <c r="DW293">
        <v>4.3845099999999997</v>
      </c>
      <c r="DX293">
        <v>11.112487</v>
      </c>
      <c r="DY293" t="s">
        <v>158</v>
      </c>
      <c r="DZ293">
        <v>25.123222999999999</v>
      </c>
      <c r="EI293" t="s">
        <v>158</v>
      </c>
      <c r="EJ293" t="s">
        <v>158</v>
      </c>
      <c r="EK293" s="2">
        <v>0</v>
      </c>
    </row>
    <row r="294" spans="1:151" x14ac:dyDescent="0.3">
      <c r="A294" t="s">
        <v>1172</v>
      </c>
      <c r="B294" t="s">
        <v>162</v>
      </c>
      <c r="C294" t="s">
        <v>1173</v>
      </c>
      <c r="D294" t="s">
        <v>156</v>
      </c>
      <c r="E294" t="s">
        <v>156</v>
      </c>
      <c r="F294" t="s">
        <v>156</v>
      </c>
      <c r="H294" t="s">
        <v>155</v>
      </c>
      <c r="I294" t="s">
        <v>155</v>
      </c>
      <c r="L294" t="s">
        <v>155</v>
      </c>
      <c r="M294">
        <v>4.3424097415621299</v>
      </c>
      <c r="N294">
        <v>6988.4450400146598</v>
      </c>
      <c r="Q294">
        <v>10394.945861799901</v>
      </c>
      <c r="R294" t="s">
        <v>1172</v>
      </c>
      <c r="U294" t="s">
        <v>158</v>
      </c>
      <c r="V294" t="s">
        <v>158</v>
      </c>
      <c r="W294" t="s">
        <v>158</v>
      </c>
      <c r="X294" t="s">
        <v>158</v>
      </c>
      <c r="Y294" t="s">
        <v>158</v>
      </c>
      <c r="Z294" t="s">
        <v>158</v>
      </c>
      <c r="AA294" t="s">
        <v>158</v>
      </c>
      <c r="AB294" t="s">
        <v>158</v>
      </c>
      <c r="AC294" t="s">
        <v>158</v>
      </c>
      <c r="AD294" t="s">
        <v>158</v>
      </c>
      <c r="AE294" t="s">
        <v>158</v>
      </c>
      <c r="AF294" t="s">
        <v>158</v>
      </c>
      <c r="AG294" t="s">
        <v>158</v>
      </c>
      <c r="AH294" t="s">
        <v>158</v>
      </c>
      <c r="BC294" t="str">
        <f t="shared" si="8"/>
        <v>NA</v>
      </c>
      <c r="BD294" t="str">
        <f t="shared" si="9"/>
        <v>NA</v>
      </c>
      <c r="BE294" t="s">
        <v>158</v>
      </c>
      <c r="BF294" t="s">
        <v>158</v>
      </c>
      <c r="BG294" t="s">
        <v>158</v>
      </c>
      <c r="BM294" t="s">
        <v>158</v>
      </c>
      <c r="BN294" t="s">
        <v>158</v>
      </c>
      <c r="BV294" t="s">
        <v>158</v>
      </c>
      <c r="BW294" t="s">
        <v>158</v>
      </c>
      <c r="BX294" t="s">
        <v>158</v>
      </c>
      <c r="BY294" t="s">
        <v>158</v>
      </c>
      <c r="BZ294" t="s">
        <v>158</v>
      </c>
      <c r="CK294" t="s">
        <v>158</v>
      </c>
      <c r="CL294" t="s">
        <v>158</v>
      </c>
      <c r="CM294" t="s">
        <v>158</v>
      </c>
      <c r="CX294" t="s">
        <v>158</v>
      </c>
      <c r="CY294" t="s">
        <v>158</v>
      </c>
      <c r="CZ294" t="s">
        <v>158</v>
      </c>
      <c r="DA294" t="s">
        <v>158</v>
      </c>
      <c r="DB294" t="s">
        <v>158</v>
      </c>
      <c r="DC294" t="s">
        <v>158</v>
      </c>
      <c r="DD294" t="s">
        <v>158</v>
      </c>
      <c r="DE294" t="s">
        <v>158</v>
      </c>
      <c r="DF294" t="s">
        <v>158</v>
      </c>
      <c r="DG294" t="s">
        <v>158</v>
      </c>
      <c r="DH294" t="s">
        <v>158</v>
      </c>
      <c r="DI294" t="s">
        <v>158</v>
      </c>
      <c r="DJ294" t="s">
        <v>158</v>
      </c>
      <c r="DK294" t="s">
        <v>158</v>
      </c>
      <c r="DL294" t="s">
        <v>158</v>
      </c>
      <c r="DM294" t="s">
        <v>158</v>
      </c>
      <c r="DN294" t="s">
        <v>158</v>
      </c>
      <c r="DO294" t="s">
        <v>158</v>
      </c>
      <c r="DP294" t="s">
        <v>158</v>
      </c>
      <c r="DQ294" t="s">
        <v>158</v>
      </c>
      <c r="DR294" t="s">
        <v>158</v>
      </c>
      <c r="DS294" t="s">
        <v>158</v>
      </c>
      <c r="DT294" t="s">
        <v>158</v>
      </c>
      <c r="DU294" t="s">
        <v>158</v>
      </c>
      <c r="DV294" t="s">
        <v>158</v>
      </c>
      <c r="DY294" t="s">
        <v>368</v>
      </c>
      <c r="EI294" t="s">
        <v>177</v>
      </c>
      <c r="EJ294" t="s">
        <v>158</v>
      </c>
      <c r="EK294" s="2">
        <v>0</v>
      </c>
      <c r="EN294">
        <v>1.326872688963548</v>
      </c>
    </row>
    <row r="295" spans="1:151" x14ac:dyDescent="0.3">
      <c r="A295" t="s">
        <v>1174</v>
      </c>
      <c r="B295" t="s">
        <v>162</v>
      </c>
      <c r="C295" t="s">
        <v>389</v>
      </c>
      <c r="D295" t="s">
        <v>155</v>
      </c>
      <c r="E295" t="s">
        <v>155</v>
      </c>
      <c r="F295" t="s">
        <v>155</v>
      </c>
      <c r="H295" t="s">
        <v>155</v>
      </c>
      <c r="I295" t="s">
        <v>155</v>
      </c>
      <c r="L295" t="s">
        <v>155</v>
      </c>
      <c r="M295">
        <v>0.28385280671020002</v>
      </c>
      <c r="N295">
        <v>456.81772499767101</v>
      </c>
      <c r="Q295">
        <v>676.79076069976099</v>
      </c>
      <c r="R295" t="s">
        <v>1174</v>
      </c>
      <c r="U295" t="s">
        <v>158</v>
      </c>
      <c r="V295" t="s">
        <v>158</v>
      </c>
      <c r="W295" t="s">
        <v>158</v>
      </c>
      <c r="X295" t="s">
        <v>158</v>
      </c>
      <c r="Y295" t="s">
        <v>158</v>
      </c>
      <c r="Z295" t="s">
        <v>158</v>
      </c>
      <c r="AA295" t="s">
        <v>158</v>
      </c>
      <c r="AB295" t="s">
        <v>158</v>
      </c>
      <c r="AC295" t="s">
        <v>158</v>
      </c>
      <c r="AD295" t="s">
        <v>158</v>
      </c>
      <c r="AE295" t="s">
        <v>158</v>
      </c>
      <c r="AF295" t="s">
        <v>158</v>
      </c>
      <c r="AG295" t="s">
        <v>158</v>
      </c>
      <c r="AH295" t="s">
        <v>158</v>
      </c>
      <c r="BC295" t="str">
        <f t="shared" si="8"/>
        <v>NA</v>
      </c>
      <c r="BD295" t="str">
        <f t="shared" si="9"/>
        <v>NA</v>
      </c>
      <c r="BE295" t="s">
        <v>158</v>
      </c>
      <c r="BF295" t="s">
        <v>158</v>
      </c>
      <c r="BG295" t="s">
        <v>158</v>
      </c>
      <c r="BM295" t="s">
        <v>158</v>
      </c>
      <c r="BN295" t="s">
        <v>158</v>
      </c>
      <c r="BV295" t="s">
        <v>158</v>
      </c>
      <c r="BW295" t="s">
        <v>158</v>
      </c>
      <c r="BX295" t="s">
        <v>158</v>
      </c>
      <c r="BY295" t="s">
        <v>158</v>
      </c>
      <c r="BZ295" t="s">
        <v>158</v>
      </c>
      <c r="CK295" t="s">
        <v>158</v>
      </c>
      <c r="CL295" t="s">
        <v>158</v>
      </c>
      <c r="CM295" t="s">
        <v>158</v>
      </c>
      <c r="CX295" t="s">
        <v>158</v>
      </c>
      <c r="CY295" t="s">
        <v>158</v>
      </c>
      <c r="CZ295" t="s">
        <v>158</v>
      </c>
      <c r="DA295" t="s">
        <v>158</v>
      </c>
      <c r="DB295" t="s">
        <v>158</v>
      </c>
      <c r="DC295" t="s">
        <v>158</v>
      </c>
      <c r="DD295" t="s">
        <v>158</v>
      </c>
      <c r="DE295" t="s">
        <v>158</v>
      </c>
      <c r="DF295" t="s">
        <v>158</v>
      </c>
      <c r="DG295" t="s">
        <v>158</v>
      </c>
      <c r="DH295" t="s">
        <v>158</v>
      </c>
      <c r="DI295" t="s">
        <v>158</v>
      </c>
      <c r="DJ295" t="s">
        <v>158</v>
      </c>
      <c r="DK295" t="s">
        <v>158</v>
      </c>
      <c r="DL295" t="s">
        <v>158</v>
      </c>
      <c r="DM295" t="s">
        <v>158</v>
      </c>
      <c r="DN295" t="s">
        <v>158</v>
      </c>
      <c r="DO295" t="s">
        <v>158</v>
      </c>
      <c r="DP295" t="s">
        <v>158</v>
      </c>
      <c r="DQ295" t="s">
        <v>158</v>
      </c>
      <c r="DR295" t="s">
        <v>158</v>
      </c>
      <c r="DS295" t="s">
        <v>158</v>
      </c>
      <c r="DT295" t="s">
        <v>158</v>
      </c>
      <c r="DU295" t="s">
        <v>158</v>
      </c>
      <c r="DV295" t="s">
        <v>158</v>
      </c>
      <c r="DW295">
        <v>0.17172999999999999</v>
      </c>
      <c r="DX295">
        <v>14.24</v>
      </c>
      <c r="DY295" t="s">
        <v>158</v>
      </c>
      <c r="DZ295">
        <v>0</v>
      </c>
      <c r="EI295" t="s">
        <v>177</v>
      </c>
      <c r="EJ295" t="s">
        <v>158</v>
      </c>
      <c r="EK295" s="2">
        <v>3</v>
      </c>
    </row>
    <row r="296" spans="1:151" x14ac:dyDescent="0.3">
      <c r="A296" t="s">
        <v>1175</v>
      </c>
      <c r="B296" t="s">
        <v>162</v>
      </c>
      <c r="C296" t="s">
        <v>991</v>
      </c>
      <c r="D296" t="s">
        <v>155</v>
      </c>
      <c r="E296" t="s">
        <v>155</v>
      </c>
      <c r="F296" t="s">
        <v>156</v>
      </c>
      <c r="H296" t="s">
        <v>155</v>
      </c>
      <c r="I296" t="s">
        <v>155</v>
      </c>
      <c r="L296" t="s">
        <v>155</v>
      </c>
      <c r="M296">
        <v>0.845319999300439</v>
      </c>
      <c r="N296">
        <v>1360.41338978095</v>
      </c>
      <c r="Q296">
        <v>2018.95303061614</v>
      </c>
      <c r="R296" t="s">
        <v>1175</v>
      </c>
      <c r="U296" t="s">
        <v>158</v>
      </c>
      <c r="V296" t="s">
        <v>158</v>
      </c>
      <c r="W296" t="s">
        <v>158</v>
      </c>
      <c r="X296" t="s">
        <v>158</v>
      </c>
      <c r="Y296" t="s">
        <v>158</v>
      </c>
      <c r="Z296" t="s">
        <v>158</v>
      </c>
      <c r="AA296" t="s">
        <v>158</v>
      </c>
      <c r="AB296" t="s">
        <v>158</v>
      </c>
      <c r="AC296" t="s">
        <v>158</v>
      </c>
      <c r="AD296" t="s">
        <v>158</v>
      </c>
      <c r="AE296" t="s">
        <v>158</v>
      </c>
      <c r="AF296" t="s">
        <v>158</v>
      </c>
      <c r="AG296" t="s">
        <v>158</v>
      </c>
      <c r="AH296" t="s">
        <v>158</v>
      </c>
      <c r="BC296" t="str">
        <f t="shared" si="8"/>
        <v>NA</v>
      </c>
      <c r="BD296" t="str">
        <f t="shared" si="9"/>
        <v>NA</v>
      </c>
      <c r="BE296" t="s">
        <v>158</v>
      </c>
      <c r="BF296" t="s">
        <v>158</v>
      </c>
      <c r="BG296" t="s">
        <v>158</v>
      </c>
      <c r="BM296" t="s">
        <v>158</v>
      </c>
      <c r="BN296" t="s">
        <v>158</v>
      </c>
      <c r="BV296" t="s">
        <v>158</v>
      </c>
      <c r="BW296" t="s">
        <v>158</v>
      </c>
      <c r="BX296" t="s">
        <v>158</v>
      </c>
      <c r="BY296" t="s">
        <v>158</v>
      </c>
      <c r="BZ296" t="s">
        <v>158</v>
      </c>
      <c r="CK296" t="s">
        <v>158</v>
      </c>
      <c r="CL296" t="s">
        <v>158</v>
      </c>
      <c r="CM296" t="s">
        <v>158</v>
      </c>
      <c r="CX296" t="s">
        <v>158</v>
      </c>
      <c r="CY296" t="s">
        <v>158</v>
      </c>
      <c r="CZ296" t="s">
        <v>158</v>
      </c>
      <c r="DA296" t="s">
        <v>158</v>
      </c>
      <c r="DB296" t="s">
        <v>158</v>
      </c>
      <c r="DC296" t="s">
        <v>158</v>
      </c>
      <c r="DD296" t="s">
        <v>158</v>
      </c>
      <c r="DE296" t="s">
        <v>158</v>
      </c>
      <c r="DF296" t="s">
        <v>158</v>
      </c>
      <c r="DG296" t="s">
        <v>158</v>
      </c>
      <c r="DH296" t="s">
        <v>158</v>
      </c>
      <c r="DI296" t="s">
        <v>158</v>
      </c>
      <c r="DJ296" t="s">
        <v>158</v>
      </c>
      <c r="DK296" t="s">
        <v>158</v>
      </c>
      <c r="DL296" t="s">
        <v>158</v>
      </c>
      <c r="DM296" t="s">
        <v>158</v>
      </c>
      <c r="DN296" t="s">
        <v>158</v>
      </c>
      <c r="DO296" t="s">
        <v>158</v>
      </c>
      <c r="DP296" t="s">
        <v>158</v>
      </c>
      <c r="DQ296" t="s">
        <v>158</v>
      </c>
      <c r="DR296" t="s">
        <v>158</v>
      </c>
      <c r="DS296" t="s">
        <v>158</v>
      </c>
      <c r="DT296" t="s">
        <v>158</v>
      </c>
      <c r="DU296" t="s">
        <v>158</v>
      </c>
      <c r="DV296" t="s">
        <v>158</v>
      </c>
      <c r="DW296">
        <v>4.7854890000000001</v>
      </c>
      <c r="DX296">
        <v>11.620042</v>
      </c>
      <c r="DY296" t="s">
        <v>158</v>
      </c>
      <c r="DZ296">
        <v>86.920327999999998</v>
      </c>
      <c r="EI296" t="s">
        <v>158</v>
      </c>
      <c r="EJ296" t="s">
        <v>158</v>
      </c>
      <c r="EK296" s="2">
        <v>3</v>
      </c>
    </row>
    <row r="297" spans="1:151" x14ac:dyDescent="0.3">
      <c r="A297" t="s">
        <v>1176</v>
      </c>
      <c r="B297" t="s">
        <v>162</v>
      </c>
      <c r="C297" t="s">
        <v>991</v>
      </c>
      <c r="D297" t="s">
        <v>155</v>
      </c>
      <c r="E297" t="s">
        <v>155</v>
      </c>
      <c r="F297" t="s">
        <v>156</v>
      </c>
      <c r="H297" t="s">
        <v>155</v>
      </c>
      <c r="I297" t="s">
        <v>155</v>
      </c>
      <c r="L297" t="s">
        <v>155</v>
      </c>
      <c r="M297">
        <v>0.73445667612135002</v>
      </c>
      <c r="N297">
        <v>1181.9958089674601</v>
      </c>
      <c r="Q297">
        <v>1754.04728000812</v>
      </c>
      <c r="R297" t="s">
        <v>1176</v>
      </c>
      <c r="U297" t="s">
        <v>158</v>
      </c>
      <c r="V297" t="s">
        <v>158</v>
      </c>
      <c r="W297" t="s">
        <v>158</v>
      </c>
      <c r="X297" t="s">
        <v>158</v>
      </c>
      <c r="Y297" t="s">
        <v>158</v>
      </c>
      <c r="Z297" t="s">
        <v>158</v>
      </c>
      <c r="AA297" t="s">
        <v>158</v>
      </c>
      <c r="AB297" t="s">
        <v>158</v>
      </c>
      <c r="AC297" t="s">
        <v>158</v>
      </c>
      <c r="AD297" t="s">
        <v>158</v>
      </c>
      <c r="AE297" t="s">
        <v>158</v>
      </c>
      <c r="AF297" t="s">
        <v>158</v>
      </c>
      <c r="AG297" t="s">
        <v>158</v>
      </c>
      <c r="AH297" t="s">
        <v>158</v>
      </c>
      <c r="BC297" t="str">
        <f t="shared" si="8"/>
        <v>NA</v>
      </c>
      <c r="BD297" t="str">
        <f t="shared" si="9"/>
        <v>NA</v>
      </c>
      <c r="BE297" t="s">
        <v>158</v>
      </c>
      <c r="BF297" t="s">
        <v>158</v>
      </c>
      <c r="BG297" t="s">
        <v>158</v>
      </c>
      <c r="BM297" t="s">
        <v>158</v>
      </c>
      <c r="BN297" t="s">
        <v>158</v>
      </c>
      <c r="BV297" t="s">
        <v>158</v>
      </c>
      <c r="BW297" t="s">
        <v>158</v>
      </c>
      <c r="BX297" t="s">
        <v>158</v>
      </c>
      <c r="BY297" t="s">
        <v>158</v>
      </c>
      <c r="BZ297" t="s">
        <v>158</v>
      </c>
      <c r="CK297" t="s">
        <v>158</v>
      </c>
      <c r="CL297" t="s">
        <v>158</v>
      </c>
      <c r="CM297" t="s">
        <v>158</v>
      </c>
      <c r="CX297" t="s">
        <v>158</v>
      </c>
      <c r="CY297" t="s">
        <v>158</v>
      </c>
      <c r="CZ297" t="s">
        <v>158</v>
      </c>
      <c r="DA297" t="s">
        <v>158</v>
      </c>
      <c r="DB297" t="s">
        <v>158</v>
      </c>
      <c r="DC297" t="s">
        <v>158</v>
      </c>
      <c r="DD297" t="s">
        <v>158</v>
      </c>
      <c r="DE297" t="s">
        <v>158</v>
      </c>
      <c r="DF297" t="s">
        <v>158</v>
      </c>
      <c r="DG297" t="s">
        <v>158</v>
      </c>
      <c r="DH297" t="s">
        <v>158</v>
      </c>
      <c r="DI297" t="s">
        <v>158</v>
      </c>
      <c r="DJ297" t="s">
        <v>158</v>
      </c>
      <c r="DK297" t="s">
        <v>158</v>
      </c>
      <c r="DL297" t="s">
        <v>158</v>
      </c>
      <c r="DM297" t="s">
        <v>158</v>
      </c>
      <c r="DN297" t="s">
        <v>158</v>
      </c>
      <c r="DO297" t="s">
        <v>158</v>
      </c>
      <c r="DP297" t="s">
        <v>158</v>
      </c>
      <c r="DQ297" t="s">
        <v>158</v>
      </c>
      <c r="DR297" t="s">
        <v>158</v>
      </c>
      <c r="DS297" t="s">
        <v>158</v>
      </c>
      <c r="DT297" t="s">
        <v>158</v>
      </c>
      <c r="DU297" t="s">
        <v>158</v>
      </c>
      <c r="DV297" t="s">
        <v>158</v>
      </c>
      <c r="DW297">
        <v>4.6478890000000002</v>
      </c>
      <c r="DX297">
        <v>11.545617999999999</v>
      </c>
      <c r="DY297" t="s">
        <v>158</v>
      </c>
      <c r="DZ297">
        <v>84.151861999999994</v>
      </c>
      <c r="EI297" t="s">
        <v>158</v>
      </c>
      <c r="EJ297" t="s">
        <v>158</v>
      </c>
      <c r="EK297" s="2">
        <v>3</v>
      </c>
    </row>
    <row r="298" spans="1:151" x14ac:dyDescent="0.3">
      <c r="A298" t="s">
        <v>1177</v>
      </c>
      <c r="B298" t="s">
        <v>162</v>
      </c>
      <c r="C298" t="s">
        <v>991</v>
      </c>
      <c r="D298" t="s">
        <v>155</v>
      </c>
      <c r="E298" t="s">
        <v>155</v>
      </c>
      <c r="F298" t="s">
        <v>156</v>
      </c>
      <c r="H298" t="s">
        <v>155</v>
      </c>
      <c r="I298" t="s">
        <v>155</v>
      </c>
      <c r="L298" t="s">
        <v>155</v>
      </c>
      <c r="M298">
        <v>0.715921807033849</v>
      </c>
      <c r="N298">
        <v>1152.16676895262</v>
      </c>
      <c r="Q298">
        <v>1711.3024192999601</v>
      </c>
      <c r="R298" t="s">
        <v>1177</v>
      </c>
      <c r="U298" t="s">
        <v>158</v>
      </c>
      <c r="V298" t="s">
        <v>158</v>
      </c>
      <c r="W298" t="s">
        <v>158</v>
      </c>
      <c r="X298" t="s">
        <v>158</v>
      </c>
      <c r="Y298" t="s">
        <v>158</v>
      </c>
      <c r="Z298" t="s">
        <v>158</v>
      </c>
      <c r="AA298" t="s">
        <v>158</v>
      </c>
      <c r="AB298" t="s">
        <v>158</v>
      </c>
      <c r="AC298" t="s">
        <v>158</v>
      </c>
      <c r="AD298" t="s">
        <v>158</v>
      </c>
      <c r="AE298" t="s">
        <v>158</v>
      </c>
      <c r="AF298" t="s">
        <v>158</v>
      </c>
      <c r="AG298" t="s">
        <v>158</v>
      </c>
      <c r="AH298" t="s">
        <v>158</v>
      </c>
      <c r="BC298" t="str">
        <f t="shared" si="8"/>
        <v>NA</v>
      </c>
      <c r="BD298" t="str">
        <f t="shared" si="9"/>
        <v>NA</v>
      </c>
      <c r="BE298" t="s">
        <v>158</v>
      </c>
      <c r="BF298" t="s">
        <v>158</v>
      </c>
      <c r="BG298" t="s">
        <v>158</v>
      </c>
      <c r="BM298" t="s">
        <v>158</v>
      </c>
      <c r="BN298" t="s">
        <v>158</v>
      </c>
      <c r="BV298" t="s">
        <v>158</v>
      </c>
      <c r="BW298" t="s">
        <v>158</v>
      </c>
      <c r="BX298" t="s">
        <v>158</v>
      </c>
      <c r="BY298" t="s">
        <v>158</v>
      </c>
      <c r="BZ298" t="s">
        <v>158</v>
      </c>
      <c r="CK298" t="s">
        <v>158</v>
      </c>
      <c r="CL298" t="s">
        <v>158</v>
      </c>
      <c r="CM298" t="s">
        <v>158</v>
      </c>
      <c r="CX298" t="s">
        <v>158</v>
      </c>
      <c r="CY298" t="s">
        <v>158</v>
      </c>
      <c r="CZ298" t="s">
        <v>158</v>
      </c>
      <c r="DA298" t="s">
        <v>158</v>
      </c>
      <c r="DB298" t="s">
        <v>158</v>
      </c>
      <c r="DC298" t="s">
        <v>158</v>
      </c>
      <c r="DD298" t="s">
        <v>158</v>
      </c>
      <c r="DE298" t="s">
        <v>158</v>
      </c>
      <c r="DF298" t="s">
        <v>158</v>
      </c>
      <c r="DG298" t="s">
        <v>158</v>
      </c>
      <c r="DH298" t="s">
        <v>158</v>
      </c>
      <c r="DI298" t="s">
        <v>158</v>
      </c>
      <c r="DJ298" t="s">
        <v>158</v>
      </c>
      <c r="DK298" t="s">
        <v>158</v>
      </c>
      <c r="DL298" t="s">
        <v>158</v>
      </c>
      <c r="DM298" t="s">
        <v>158</v>
      </c>
      <c r="DN298" t="s">
        <v>158</v>
      </c>
      <c r="DO298" t="s">
        <v>158</v>
      </c>
      <c r="DP298" t="s">
        <v>158</v>
      </c>
      <c r="DQ298" t="s">
        <v>158</v>
      </c>
      <c r="DR298" t="s">
        <v>158</v>
      </c>
      <c r="DS298" t="s">
        <v>158</v>
      </c>
      <c r="DT298" t="s">
        <v>158</v>
      </c>
      <c r="DU298" t="s">
        <v>158</v>
      </c>
      <c r="DV298" t="s">
        <v>158</v>
      </c>
      <c r="DW298">
        <v>3.7161339999999998</v>
      </c>
      <c r="DX298">
        <v>10.735537000000001</v>
      </c>
      <c r="DY298" t="s">
        <v>158</v>
      </c>
      <c r="DZ298">
        <v>89.128375000000005</v>
      </c>
      <c r="EI298" t="s">
        <v>158</v>
      </c>
      <c r="EJ298" t="s">
        <v>158</v>
      </c>
      <c r="EK298" s="2">
        <v>3</v>
      </c>
    </row>
    <row r="299" spans="1:151" x14ac:dyDescent="0.3">
      <c r="A299" t="s">
        <v>1178</v>
      </c>
      <c r="B299" t="s">
        <v>162</v>
      </c>
      <c r="C299" t="s">
        <v>991</v>
      </c>
      <c r="D299" t="s">
        <v>155</v>
      </c>
      <c r="E299" t="s">
        <v>155</v>
      </c>
      <c r="F299" t="s">
        <v>156</v>
      </c>
      <c r="H299" t="s">
        <v>155</v>
      </c>
      <c r="I299" t="s">
        <v>155</v>
      </c>
      <c r="L299" t="s">
        <v>155</v>
      </c>
      <c r="M299">
        <v>1.1814325370968599</v>
      </c>
      <c r="N299">
        <v>1901.3351676519401</v>
      </c>
      <c r="Q299">
        <v>2823.1848760569601</v>
      </c>
      <c r="R299" t="s">
        <v>1178</v>
      </c>
      <c r="U299" t="s">
        <v>158</v>
      </c>
      <c r="V299" t="s">
        <v>158</v>
      </c>
      <c r="W299" t="s">
        <v>158</v>
      </c>
      <c r="X299" t="s">
        <v>158</v>
      </c>
      <c r="Y299" t="s">
        <v>158</v>
      </c>
      <c r="Z299" t="s">
        <v>158</v>
      </c>
      <c r="AA299" t="s">
        <v>158</v>
      </c>
      <c r="AB299" t="s">
        <v>158</v>
      </c>
      <c r="AC299" t="s">
        <v>158</v>
      </c>
      <c r="AD299" t="s">
        <v>158</v>
      </c>
      <c r="AE299" t="s">
        <v>158</v>
      </c>
      <c r="AF299" t="s">
        <v>158</v>
      </c>
      <c r="AG299" t="s">
        <v>158</v>
      </c>
      <c r="AH299" t="s">
        <v>158</v>
      </c>
      <c r="BC299" t="str">
        <f t="shared" si="8"/>
        <v>NA</v>
      </c>
      <c r="BD299" t="str">
        <f t="shared" si="9"/>
        <v>NA</v>
      </c>
      <c r="BE299" t="s">
        <v>158</v>
      </c>
      <c r="BF299" t="s">
        <v>158</v>
      </c>
      <c r="BG299" t="s">
        <v>158</v>
      </c>
      <c r="BM299" t="s">
        <v>158</v>
      </c>
      <c r="BN299" t="s">
        <v>158</v>
      </c>
      <c r="BV299" t="s">
        <v>158</v>
      </c>
      <c r="BW299" t="s">
        <v>158</v>
      </c>
      <c r="BX299" t="s">
        <v>158</v>
      </c>
      <c r="BY299" t="s">
        <v>158</v>
      </c>
      <c r="BZ299" t="s">
        <v>158</v>
      </c>
      <c r="CK299" t="s">
        <v>158</v>
      </c>
      <c r="CL299" t="s">
        <v>158</v>
      </c>
      <c r="CM299" t="s">
        <v>158</v>
      </c>
      <c r="CX299" t="s">
        <v>158</v>
      </c>
      <c r="CY299" t="s">
        <v>158</v>
      </c>
      <c r="CZ299" t="s">
        <v>158</v>
      </c>
      <c r="DA299" t="s">
        <v>158</v>
      </c>
      <c r="DB299" t="s">
        <v>158</v>
      </c>
      <c r="DC299" t="s">
        <v>158</v>
      </c>
      <c r="DD299" t="s">
        <v>158</v>
      </c>
      <c r="DE299" t="s">
        <v>158</v>
      </c>
      <c r="DF299" t="s">
        <v>158</v>
      </c>
      <c r="DG299" t="s">
        <v>158</v>
      </c>
      <c r="DH299" t="s">
        <v>158</v>
      </c>
      <c r="DI299" t="s">
        <v>158</v>
      </c>
      <c r="DJ299" t="s">
        <v>158</v>
      </c>
      <c r="DK299" t="s">
        <v>158</v>
      </c>
      <c r="DL299" t="s">
        <v>158</v>
      </c>
      <c r="DM299" t="s">
        <v>158</v>
      </c>
      <c r="DN299" t="s">
        <v>158</v>
      </c>
      <c r="DO299" t="s">
        <v>158</v>
      </c>
      <c r="DP299" t="s">
        <v>158</v>
      </c>
      <c r="DQ299" t="s">
        <v>158</v>
      </c>
      <c r="DR299" t="s">
        <v>158</v>
      </c>
      <c r="DS299" t="s">
        <v>158</v>
      </c>
      <c r="DT299" t="s">
        <v>158</v>
      </c>
      <c r="DU299" t="s">
        <v>158</v>
      </c>
      <c r="DV299" t="s">
        <v>158</v>
      </c>
      <c r="DW299">
        <v>3.9804879999999998</v>
      </c>
      <c r="DX299">
        <v>10.552633999999999</v>
      </c>
      <c r="DY299" t="s">
        <v>158</v>
      </c>
      <c r="DZ299">
        <v>84.588560000000001</v>
      </c>
      <c r="EI299" t="s">
        <v>158</v>
      </c>
      <c r="EJ299" t="s">
        <v>158</v>
      </c>
      <c r="EK299" s="2">
        <v>2</v>
      </c>
    </row>
    <row r="300" spans="1:151" x14ac:dyDescent="0.3">
      <c r="A300" t="s">
        <v>1179</v>
      </c>
      <c r="B300" t="s">
        <v>181</v>
      </c>
      <c r="C300" t="s">
        <v>302</v>
      </c>
      <c r="D300" t="s">
        <v>156</v>
      </c>
      <c r="E300" t="s">
        <v>156</v>
      </c>
      <c r="F300" t="s">
        <v>156</v>
      </c>
      <c r="H300" t="s">
        <v>156</v>
      </c>
      <c r="I300" t="s">
        <v>155</v>
      </c>
      <c r="J300" t="s">
        <v>837</v>
      </c>
      <c r="K300" t="s">
        <v>1180</v>
      </c>
      <c r="L300" t="s">
        <v>155</v>
      </c>
      <c r="M300">
        <v>0.89844911872265099</v>
      </c>
      <c r="N300">
        <v>1445.9165903547701</v>
      </c>
      <c r="Q300">
        <v>2169.2312182457499</v>
      </c>
      <c r="R300" t="s">
        <v>1179</v>
      </c>
      <c r="U300" t="s">
        <v>1181</v>
      </c>
      <c r="V300" t="s">
        <v>227</v>
      </c>
      <c r="W300" t="s">
        <v>302</v>
      </c>
      <c r="X300" t="s">
        <v>1179</v>
      </c>
      <c r="Y300" t="s">
        <v>168</v>
      </c>
      <c r="Z300" t="s">
        <v>169</v>
      </c>
      <c r="AA300" t="s">
        <v>1182</v>
      </c>
      <c r="AB300" t="s">
        <v>1183</v>
      </c>
      <c r="AC300" t="s">
        <v>158</v>
      </c>
      <c r="AD300" t="s">
        <v>158</v>
      </c>
      <c r="AE300" t="s">
        <v>158</v>
      </c>
      <c r="AF300" t="s">
        <v>158</v>
      </c>
      <c r="AG300" t="s">
        <v>172</v>
      </c>
      <c r="AH300" t="s">
        <v>158</v>
      </c>
      <c r="AI300">
        <v>13</v>
      </c>
      <c r="AJ300">
        <v>38</v>
      </c>
      <c r="AK300">
        <v>40</v>
      </c>
      <c r="AL300">
        <v>5</v>
      </c>
      <c r="AM300">
        <v>0</v>
      </c>
      <c r="BC300">
        <f t="shared" si="8"/>
        <v>5</v>
      </c>
      <c r="BD300">
        <f t="shared" si="9"/>
        <v>78</v>
      </c>
      <c r="BE300" t="s">
        <v>158</v>
      </c>
      <c r="BF300" t="s">
        <v>158</v>
      </c>
      <c r="BG300" t="s">
        <v>158</v>
      </c>
      <c r="BH300">
        <v>204</v>
      </c>
      <c r="BI300">
        <v>108</v>
      </c>
      <c r="BJ300">
        <v>55</v>
      </c>
      <c r="BK300">
        <v>41</v>
      </c>
      <c r="BM300" t="s">
        <v>158</v>
      </c>
      <c r="BN300" t="s">
        <v>172</v>
      </c>
      <c r="BQ300">
        <v>21.5</v>
      </c>
      <c r="BR300">
        <v>18</v>
      </c>
      <c r="BV300" t="s">
        <v>158</v>
      </c>
      <c r="BW300" t="s">
        <v>158</v>
      </c>
      <c r="BX300" t="s">
        <v>158</v>
      </c>
      <c r="BY300" t="s">
        <v>158</v>
      </c>
      <c r="BZ300" t="s">
        <v>158</v>
      </c>
      <c r="CK300" t="s">
        <v>158</v>
      </c>
      <c r="CL300" t="s">
        <v>158</v>
      </c>
      <c r="CM300" t="s">
        <v>158</v>
      </c>
      <c r="CN300">
        <v>6</v>
      </c>
      <c r="CO300">
        <v>11</v>
      </c>
      <c r="CP300">
        <v>56</v>
      </c>
      <c r="CS300">
        <v>25</v>
      </c>
      <c r="CU300">
        <v>3</v>
      </c>
      <c r="CX300" t="s">
        <v>158</v>
      </c>
      <c r="CY300" t="s">
        <v>158</v>
      </c>
      <c r="CZ300" t="s">
        <v>158</v>
      </c>
      <c r="DA300" t="s">
        <v>158</v>
      </c>
      <c r="DB300" t="s">
        <v>158</v>
      </c>
      <c r="DC300" t="s">
        <v>158</v>
      </c>
      <c r="DD300" t="s">
        <v>158</v>
      </c>
      <c r="DE300" t="s">
        <v>158</v>
      </c>
      <c r="DF300" t="s">
        <v>158</v>
      </c>
      <c r="DG300" t="s">
        <v>158</v>
      </c>
      <c r="DH300" t="s">
        <v>158</v>
      </c>
      <c r="DI300" t="s">
        <v>158</v>
      </c>
      <c r="DJ300" t="s">
        <v>158</v>
      </c>
      <c r="DK300" t="s">
        <v>158</v>
      </c>
      <c r="DL300" t="s">
        <v>158</v>
      </c>
      <c r="DM300" t="s">
        <v>158</v>
      </c>
      <c r="DN300" t="s">
        <v>158</v>
      </c>
      <c r="DO300" t="s">
        <v>158</v>
      </c>
      <c r="DP300" t="s">
        <v>158</v>
      </c>
      <c r="DQ300" t="s">
        <v>158</v>
      </c>
      <c r="DR300" t="s">
        <v>158</v>
      </c>
      <c r="DS300" t="s">
        <v>158</v>
      </c>
      <c r="DT300" t="s">
        <v>158</v>
      </c>
      <c r="DU300" t="s">
        <v>158</v>
      </c>
      <c r="DV300" t="s">
        <v>158</v>
      </c>
      <c r="DW300">
        <v>4.4487920000000001</v>
      </c>
      <c r="DX300">
        <v>13.456227999999999</v>
      </c>
      <c r="DY300" t="s">
        <v>158</v>
      </c>
      <c r="DZ300">
        <v>4.8860489999999999</v>
      </c>
      <c r="EI300" t="s">
        <v>158</v>
      </c>
      <c r="EJ300" t="s">
        <v>158</v>
      </c>
      <c r="EK300" s="2">
        <v>2</v>
      </c>
      <c r="EM300">
        <v>35.802631091938011</v>
      </c>
      <c r="EN300">
        <v>48.70080706863272</v>
      </c>
      <c r="EP300" t="s">
        <v>1184</v>
      </c>
      <c r="ER300" t="s">
        <v>1185</v>
      </c>
      <c r="ES300">
        <v>1</v>
      </c>
      <c r="ET300" t="s">
        <v>1186</v>
      </c>
    </row>
    <row r="301" spans="1:151" x14ac:dyDescent="0.3">
      <c r="A301" t="s">
        <v>1187</v>
      </c>
      <c r="B301" t="s">
        <v>181</v>
      </c>
      <c r="C301" t="s">
        <v>302</v>
      </c>
      <c r="D301" t="s">
        <v>156</v>
      </c>
      <c r="E301" t="s">
        <v>156</v>
      </c>
      <c r="F301" t="s">
        <v>156</v>
      </c>
      <c r="H301" t="s">
        <v>156</v>
      </c>
      <c r="I301" t="s">
        <v>155</v>
      </c>
      <c r="J301" t="s">
        <v>837</v>
      </c>
      <c r="K301" t="s">
        <v>1180</v>
      </c>
      <c r="L301" t="s">
        <v>155</v>
      </c>
      <c r="M301">
        <v>0.49125858987076798</v>
      </c>
      <c r="N301">
        <v>790.60564526827295</v>
      </c>
      <c r="Q301">
        <v>1185.73979027268</v>
      </c>
      <c r="R301" t="s">
        <v>1187</v>
      </c>
      <c r="U301" t="s">
        <v>1181</v>
      </c>
      <c r="V301" t="s">
        <v>236</v>
      </c>
      <c r="W301" t="s">
        <v>302</v>
      </c>
      <c r="X301" t="s">
        <v>1187</v>
      </c>
      <c r="Y301" t="s">
        <v>168</v>
      </c>
      <c r="Z301" t="s">
        <v>1182</v>
      </c>
      <c r="AA301" t="s">
        <v>1188</v>
      </c>
      <c r="AB301" t="s">
        <v>1189</v>
      </c>
      <c r="AC301" t="s">
        <v>158</v>
      </c>
      <c r="AD301" t="s">
        <v>158</v>
      </c>
      <c r="AE301" t="s">
        <v>158</v>
      </c>
      <c r="AF301" t="s">
        <v>158</v>
      </c>
      <c r="AG301" t="s">
        <v>172</v>
      </c>
      <c r="AH301" t="s">
        <v>158</v>
      </c>
      <c r="AI301">
        <v>19</v>
      </c>
      <c r="AJ301">
        <v>38</v>
      </c>
      <c r="AK301">
        <v>37</v>
      </c>
      <c r="AL301">
        <v>5</v>
      </c>
      <c r="AM301">
        <v>1</v>
      </c>
      <c r="BC301">
        <f t="shared" si="8"/>
        <v>5</v>
      </c>
      <c r="BD301">
        <f t="shared" si="9"/>
        <v>75</v>
      </c>
      <c r="BE301" t="s">
        <v>158</v>
      </c>
      <c r="BF301" t="s">
        <v>158</v>
      </c>
      <c r="BG301" t="s">
        <v>158</v>
      </c>
      <c r="BH301">
        <v>216</v>
      </c>
      <c r="BI301">
        <v>150</v>
      </c>
      <c r="BJ301">
        <v>55</v>
      </c>
      <c r="BK301">
        <v>11</v>
      </c>
      <c r="BM301" t="s">
        <v>158</v>
      </c>
      <c r="BN301" t="s">
        <v>172</v>
      </c>
      <c r="BQ301">
        <v>20.100000000000001</v>
      </c>
      <c r="BR301">
        <v>13</v>
      </c>
      <c r="BV301" t="s">
        <v>158</v>
      </c>
      <c r="BW301" t="s">
        <v>158</v>
      </c>
      <c r="BX301" t="s">
        <v>158</v>
      </c>
      <c r="BY301" t="s">
        <v>158</v>
      </c>
      <c r="BZ301" t="s">
        <v>158</v>
      </c>
      <c r="CK301" t="s">
        <v>158</v>
      </c>
      <c r="CL301" t="s">
        <v>158</v>
      </c>
      <c r="CM301" t="s">
        <v>158</v>
      </c>
      <c r="CN301">
        <v>0</v>
      </c>
      <c r="CO301">
        <v>12</v>
      </c>
      <c r="CP301">
        <v>53</v>
      </c>
      <c r="CS301">
        <v>29</v>
      </c>
      <c r="CU301">
        <v>6</v>
      </c>
      <c r="CX301" t="s">
        <v>158</v>
      </c>
      <c r="CY301" t="s">
        <v>158</v>
      </c>
      <c r="CZ301" t="s">
        <v>158</v>
      </c>
      <c r="DA301" t="s">
        <v>158</v>
      </c>
      <c r="DB301" t="s">
        <v>158</v>
      </c>
      <c r="DC301" t="s">
        <v>158</v>
      </c>
      <c r="DD301" t="s">
        <v>158</v>
      </c>
      <c r="DE301" t="s">
        <v>158</v>
      </c>
      <c r="DF301" t="s">
        <v>158</v>
      </c>
      <c r="DG301" t="s">
        <v>158</v>
      </c>
      <c r="DH301" t="s">
        <v>158</v>
      </c>
      <c r="DI301" t="s">
        <v>158</v>
      </c>
      <c r="DJ301" t="s">
        <v>158</v>
      </c>
      <c r="DK301" t="s">
        <v>158</v>
      </c>
      <c r="DL301" t="s">
        <v>158</v>
      </c>
      <c r="DM301" t="s">
        <v>158</v>
      </c>
      <c r="DN301" t="s">
        <v>158</v>
      </c>
      <c r="DO301" t="s">
        <v>158</v>
      </c>
      <c r="DP301" t="s">
        <v>158</v>
      </c>
      <c r="DQ301" t="s">
        <v>158</v>
      </c>
      <c r="DR301" t="s">
        <v>158</v>
      </c>
      <c r="DS301" t="s">
        <v>158</v>
      </c>
      <c r="DT301" t="s">
        <v>158</v>
      </c>
      <c r="DU301" t="s">
        <v>158</v>
      </c>
      <c r="DV301" t="s">
        <v>158</v>
      </c>
      <c r="DW301">
        <v>5</v>
      </c>
      <c r="DX301">
        <v>13.17446</v>
      </c>
      <c r="DY301" t="s">
        <v>158</v>
      </c>
      <c r="DZ301">
        <v>21.749296000000001</v>
      </c>
      <c r="EI301" t="s">
        <v>158</v>
      </c>
      <c r="EJ301" t="s">
        <v>158</v>
      </c>
      <c r="EK301" s="2">
        <v>2</v>
      </c>
      <c r="EM301">
        <v>42.357877720339033</v>
      </c>
      <c r="EN301">
        <v>0</v>
      </c>
      <c r="EP301" t="s">
        <v>1190</v>
      </c>
      <c r="ER301" t="s">
        <v>1191</v>
      </c>
    </row>
    <row r="302" spans="1:151" x14ac:dyDescent="0.3">
      <c r="A302" t="s">
        <v>1192</v>
      </c>
      <c r="B302" t="s">
        <v>181</v>
      </c>
      <c r="C302" t="s">
        <v>302</v>
      </c>
      <c r="D302" t="s">
        <v>156</v>
      </c>
      <c r="E302" t="s">
        <v>156</v>
      </c>
      <c r="F302" t="s">
        <v>156</v>
      </c>
      <c r="H302" t="s">
        <v>155</v>
      </c>
      <c r="I302" t="s">
        <v>155</v>
      </c>
      <c r="K302" t="s">
        <v>1180</v>
      </c>
      <c r="L302" t="s">
        <v>155</v>
      </c>
      <c r="M302">
        <v>1.5042612677027101</v>
      </c>
      <c r="N302">
        <v>2420.8786873671302</v>
      </c>
      <c r="Q302">
        <v>3633.9192518776399</v>
      </c>
      <c r="R302" t="s">
        <v>1192</v>
      </c>
      <c r="U302" t="s">
        <v>158</v>
      </c>
      <c r="V302" t="s">
        <v>158</v>
      </c>
      <c r="W302" t="s">
        <v>158</v>
      </c>
      <c r="X302" t="s">
        <v>158</v>
      </c>
      <c r="Y302" t="s">
        <v>158</v>
      </c>
      <c r="Z302" t="s">
        <v>158</v>
      </c>
      <c r="AA302" t="s">
        <v>158</v>
      </c>
      <c r="AB302" t="s">
        <v>158</v>
      </c>
      <c r="AC302" t="s">
        <v>158</v>
      </c>
      <c r="AD302" t="s">
        <v>158</v>
      </c>
      <c r="AE302" t="s">
        <v>158</v>
      </c>
      <c r="AF302" t="s">
        <v>158</v>
      </c>
      <c r="AG302" t="s">
        <v>158</v>
      </c>
      <c r="AH302" t="s">
        <v>158</v>
      </c>
      <c r="BC302" t="str">
        <f t="shared" si="8"/>
        <v>NA</v>
      </c>
      <c r="BD302" t="str">
        <f t="shared" si="9"/>
        <v>NA</v>
      </c>
      <c r="BE302" t="s">
        <v>158</v>
      </c>
      <c r="BF302" t="s">
        <v>158</v>
      </c>
      <c r="BG302" t="s">
        <v>158</v>
      </c>
      <c r="BM302" t="s">
        <v>158</v>
      </c>
      <c r="BN302" t="s">
        <v>158</v>
      </c>
      <c r="BV302" t="s">
        <v>158</v>
      </c>
      <c r="BW302" t="s">
        <v>158</v>
      </c>
      <c r="BX302" t="s">
        <v>158</v>
      </c>
      <c r="BY302" t="s">
        <v>158</v>
      </c>
      <c r="BZ302" t="s">
        <v>158</v>
      </c>
      <c r="CK302" t="s">
        <v>158</v>
      </c>
      <c r="CL302" t="s">
        <v>158</v>
      </c>
      <c r="CM302" t="s">
        <v>158</v>
      </c>
      <c r="CX302" t="s">
        <v>158</v>
      </c>
      <c r="CY302" t="s">
        <v>158</v>
      </c>
      <c r="CZ302" t="s">
        <v>158</v>
      </c>
      <c r="DA302" t="s">
        <v>158</v>
      </c>
      <c r="DB302" t="s">
        <v>158</v>
      </c>
      <c r="DC302" t="s">
        <v>158</v>
      </c>
      <c r="DD302" t="s">
        <v>158</v>
      </c>
      <c r="DE302" t="s">
        <v>158</v>
      </c>
      <c r="DF302" t="s">
        <v>158</v>
      </c>
      <c r="DG302" t="s">
        <v>158</v>
      </c>
      <c r="DH302" t="s">
        <v>158</v>
      </c>
      <c r="DI302" t="s">
        <v>158</v>
      </c>
      <c r="DJ302" t="s">
        <v>158</v>
      </c>
      <c r="DK302" t="s">
        <v>158</v>
      </c>
      <c r="DL302" t="s">
        <v>158</v>
      </c>
      <c r="DM302" t="s">
        <v>158</v>
      </c>
      <c r="DN302" t="s">
        <v>158</v>
      </c>
      <c r="DO302" t="s">
        <v>158</v>
      </c>
      <c r="DP302" t="s">
        <v>158</v>
      </c>
      <c r="DQ302" t="s">
        <v>158</v>
      </c>
      <c r="DR302" t="s">
        <v>158</v>
      </c>
      <c r="DS302" t="s">
        <v>158</v>
      </c>
      <c r="DT302" t="s">
        <v>158</v>
      </c>
      <c r="DU302" t="s">
        <v>158</v>
      </c>
      <c r="DV302" t="s">
        <v>158</v>
      </c>
      <c r="DW302">
        <v>4.7295550000000004</v>
      </c>
      <c r="DX302">
        <v>12.726416</v>
      </c>
      <c r="DY302" t="s">
        <v>158</v>
      </c>
      <c r="DZ302">
        <v>42.886403999999999</v>
      </c>
      <c r="EI302" t="s">
        <v>158</v>
      </c>
      <c r="EJ302" t="s">
        <v>158</v>
      </c>
      <c r="EK302" s="2">
        <v>2</v>
      </c>
    </row>
    <row r="303" spans="1:151" x14ac:dyDescent="0.3">
      <c r="A303" t="s">
        <v>1193</v>
      </c>
      <c r="B303" t="s">
        <v>181</v>
      </c>
      <c r="C303" t="s">
        <v>302</v>
      </c>
      <c r="D303" t="s">
        <v>156</v>
      </c>
      <c r="E303" t="s">
        <v>156</v>
      </c>
      <c r="F303" t="s">
        <v>156</v>
      </c>
      <c r="H303" t="s">
        <v>155</v>
      </c>
      <c r="I303" t="s">
        <v>156</v>
      </c>
      <c r="J303" t="s">
        <v>410</v>
      </c>
      <c r="K303" t="s">
        <v>1194</v>
      </c>
      <c r="L303" t="s">
        <v>155</v>
      </c>
      <c r="M303">
        <v>0.44011177600977103</v>
      </c>
      <c r="N303">
        <v>708.29266263599595</v>
      </c>
      <c r="Q303">
        <v>1062.9829389199399</v>
      </c>
      <c r="R303" t="s">
        <v>1193</v>
      </c>
      <c r="U303" t="s">
        <v>286</v>
      </c>
      <c r="V303" t="s">
        <v>1195</v>
      </c>
      <c r="W303" t="s">
        <v>158</v>
      </c>
      <c r="X303" t="s">
        <v>158</v>
      </c>
      <c r="Y303" t="s">
        <v>158</v>
      </c>
      <c r="Z303" t="s">
        <v>158</v>
      </c>
      <c r="AA303" t="s">
        <v>158</v>
      </c>
      <c r="AB303" t="s">
        <v>158</v>
      </c>
      <c r="AC303" t="s">
        <v>158</v>
      </c>
      <c r="AD303" t="s">
        <v>158</v>
      </c>
      <c r="AE303" t="s">
        <v>158</v>
      </c>
      <c r="AF303" t="s">
        <v>158</v>
      </c>
      <c r="AG303" t="s">
        <v>158</v>
      </c>
      <c r="AH303" t="s">
        <v>158</v>
      </c>
      <c r="AJ303">
        <v>26.456800000000001</v>
      </c>
      <c r="AK303">
        <v>39.207799999999999</v>
      </c>
      <c r="AL303">
        <v>21.479600000000001</v>
      </c>
      <c r="AO303">
        <v>12.3002</v>
      </c>
      <c r="BC303">
        <f t="shared" si="8"/>
        <v>21.479600000000001</v>
      </c>
      <c r="BD303">
        <f t="shared" si="9"/>
        <v>65.664600000000007</v>
      </c>
      <c r="BE303" t="s">
        <v>158</v>
      </c>
      <c r="BF303" t="s">
        <v>158</v>
      </c>
      <c r="BG303" t="s">
        <v>158</v>
      </c>
      <c r="BH303">
        <v>96.809999999999988</v>
      </c>
      <c r="BI303">
        <v>73.94</v>
      </c>
      <c r="BJ303">
        <v>17.02</v>
      </c>
      <c r="BK303">
        <v>5.85</v>
      </c>
      <c r="BM303" t="s">
        <v>158</v>
      </c>
      <c r="BN303" t="s">
        <v>158</v>
      </c>
      <c r="BP303">
        <v>66</v>
      </c>
      <c r="BQ303">
        <v>35.11</v>
      </c>
      <c r="BS303">
        <v>3.19</v>
      </c>
      <c r="BV303" t="s">
        <v>158</v>
      </c>
      <c r="BW303" t="s">
        <v>158</v>
      </c>
      <c r="BX303" t="s">
        <v>158</v>
      </c>
      <c r="BY303" t="s">
        <v>158</v>
      </c>
      <c r="BZ303" t="s">
        <v>158</v>
      </c>
      <c r="CK303" t="s">
        <v>158</v>
      </c>
      <c r="CL303" t="s">
        <v>158</v>
      </c>
      <c r="CM303" t="s">
        <v>158</v>
      </c>
      <c r="CX303" t="s">
        <v>158</v>
      </c>
      <c r="CY303" t="s">
        <v>158</v>
      </c>
      <c r="CZ303" t="s">
        <v>158</v>
      </c>
      <c r="DA303" t="s">
        <v>158</v>
      </c>
      <c r="DB303" t="s">
        <v>158</v>
      </c>
      <c r="DC303" t="s">
        <v>158</v>
      </c>
      <c r="DD303" t="s">
        <v>158</v>
      </c>
      <c r="DE303" t="s">
        <v>158</v>
      </c>
      <c r="DF303" t="s">
        <v>158</v>
      </c>
      <c r="DG303" t="s">
        <v>158</v>
      </c>
      <c r="DH303" t="s">
        <v>158</v>
      </c>
      <c r="DI303" t="s">
        <v>158</v>
      </c>
      <c r="DJ303" t="s">
        <v>158</v>
      </c>
      <c r="DK303" t="s">
        <v>158</v>
      </c>
      <c r="DL303" t="s">
        <v>158</v>
      </c>
      <c r="DM303" t="s">
        <v>158</v>
      </c>
      <c r="DN303" t="s">
        <v>158</v>
      </c>
      <c r="DO303" t="s">
        <v>158</v>
      </c>
      <c r="DP303" t="s">
        <v>158</v>
      </c>
      <c r="DQ303" t="s">
        <v>158</v>
      </c>
      <c r="DR303" t="s">
        <v>158</v>
      </c>
      <c r="DS303" t="s">
        <v>158</v>
      </c>
      <c r="DT303" t="s">
        <v>158</v>
      </c>
      <c r="DU303" t="s">
        <v>158</v>
      </c>
      <c r="DV303" t="s">
        <v>158</v>
      </c>
      <c r="DW303">
        <v>4.9215669999999996</v>
      </c>
      <c r="DX303">
        <v>12.92</v>
      </c>
      <c r="DY303" t="s">
        <v>158</v>
      </c>
      <c r="DZ303">
        <v>12.24</v>
      </c>
      <c r="EI303" t="s">
        <v>158</v>
      </c>
      <c r="EJ303" t="s">
        <v>158</v>
      </c>
      <c r="EK303" s="2">
        <v>2</v>
      </c>
    </row>
    <row r="304" spans="1:151" x14ac:dyDescent="0.3">
      <c r="A304" t="s">
        <v>1196</v>
      </c>
      <c r="B304" t="s">
        <v>181</v>
      </c>
      <c r="C304" t="s">
        <v>302</v>
      </c>
      <c r="D304" t="s">
        <v>156</v>
      </c>
      <c r="E304" t="s">
        <v>156</v>
      </c>
      <c r="F304" t="s">
        <v>156</v>
      </c>
      <c r="H304" t="s">
        <v>155</v>
      </c>
      <c r="I304" t="s">
        <v>156</v>
      </c>
      <c r="J304" t="s">
        <v>410</v>
      </c>
      <c r="K304" t="s">
        <v>1194</v>
      </c>
      <c r="L304" t="s">
        <v>155</v>
      </c>
      <c r="M304">
        <v>1.9556202080499401</v>
      </c>
      <c r="N304">
        <v>3147.2719426478202</v>
      </c>
      <c r="Q304">
        <v>4722.5895471305203</v>
      </c>
      <c r="R304" t="s">
        <v>1196</v>
      </c>
      <c r="U304" t="s">
        <v>286</v>
      </c>
      <c r="V304" t="s">
        <v>1197</v>
      </c>
      <c r="W304" t="s">
        <v>158</v>
      </c>
      <c r="X304" t="s">
        <v>158</v>
      </c>
      <c r="Y304" t="s">
        <v>158</v>
      </c>
      <c r="Z304" t="s">
        <v>158</v>
      </c>
      <c r="AA304" t="s">
        <v>158</v>
      </c>
      <c r="AB304" t="s">
        <v>158</v>
      </c>
      <c r="AC304" t="s">
        <v>158</v>
      </c>
      <c r="AD304" t="s">
        <v>158</v>
      </c>
      <c r="AE304" t="s">
        <v>158</v>
      </c>
      <c r="AF304" t="s">
        <v>158</v>
      </c>
      <c r="AG304" t="s">
        <v>158</v>
      </c>
      <c r="AH304" t="s">
        <v>158</v>
      </c>
      <c r="AJ304">
        <v>29.74475</v>
      </c>
      <c r="AK304">
        <v>39.956850000000003</v>
      </c>
      <c r="AL304">
        <v>18.164650000000002</v>
      </c>
      <c r="AO304">
        <v>11.856</v>
      </c>
      <c r="BC304">
        <f t="shared" si="8"/>
        <v>18.164650000000002</v>
      </c>
      <c r="BD304">
        <f t="shared" si="9"/>
        <v>69.701599999999999</v>
      </c>
      <c r="BE304" t="s">
        <v>158</v>
      </c>
      <c r="BF304" t="s">
        <v>158</v>
      </c>
      <c r="BG304" t="s">
        <v>158</v>
      </c>
      <c r="BH304">
        <v>103.595</v>
      </c>
      <c r="BI304">
        <v>74.63</v>
      </c>
      <c r="BJ304">
        <v>21.17</v>
      </c>
      <c r="BK304">
        <v>7.7949999999999999</v>
      </c>
      <c r="BM304" t="s">
        <v>158</v>
      </c>
      <c r="BN304" t="s">
        <v>158</v>
      </c>
      <c r="BP304">
        <v>67</v>
      </c>
      <c r="BQ304">
        <v>39.634999999999998</v>
      </c>
      <c r="BS304">
        <v>2.895</v>
      </c>
      <c r="BV304" t="s">
        <v>158</v>
      </c>
      <c r="BW304" t="s">
        <v>158</v>
      </c>
      <c r="BX304" t="s">
        <v>158</v>
      </c>
      <c r="BY304" t="s">
        <v>158</v>
      </c>
      <c r="BZ304" t="s">
        <v>158</v>
      </c>
      <c r="CK304" t="s">
        <v>158</v>
      </c>
      <c r="CL304" t="s">
        <v>158</v>
      </c>
      <c r="CM304" t="s">
        <v>158</v>
      </c>
      <c r="CX304" t="s">
        <v>158</v>
      </c>
      <c r="CY304" t="s">
        <v>158</v>
      </c>
      <c r="CZ304" t="s">
        <v>158</v>
      </c>
      <c r="DA304" t="s">
        <v>158</v>
      </c>
      <c r="DB304" t="s">
        <v>158</v>
      </c>
      <c r="DC304" t="s">
        <v>158</v>
      </c>
      <c r="DD304" t="s">
        <v>158</v>
      </c>
      <c r="DE304" t="s">
        <v>158</v>
      </c>
      <c r="DF304" t="s">
        <v>158</v>
      </c>
      <c r="DG304" t="s">
        <v>158</v>
      </c>
      <c r="DH304" t="s">
        <v>158</v>
      </c>
      <c r="DI304" t="s">
        <v>158</v>
      </c>
      <c r="DJ304" t="s">
        <v>158</v>
      </c>
      <c r="DK304" t="s">
        <v>158</v>
      </c>
      <c r="DL304" t="s">
        <v>158</v>
      </c>
      <c r="DM304" t="s">
        <v>158</v>
      </c>
      <c r="DN304" t="s">
        <v>158</v>
      </c>
      <c r="DO304" t="s">
        <v>158</v>
      </c>
      <c r="DP304" t="s">
        <v>158</v>
      </c>
      <c r="DQ304" t="s">
        <v>158</v>
      </c>
      <c r="DR304" t="s">
        <v>158</v>
      </c>
      <c r="DS304" t="s">
        <v>158</v>
      </c>
      <c r="DT304" t="s">
        <v>158</v>
      </c>
      <c r="DU304" t="s">
        <v>158</v>
      </c>
      <c r="DV304" t="s">
        <v>158</v>
      </c>
      <c r="DW304">
        <v>4.63849</v>
      </c>
      <c r="DX304">
        <v>12.004292</v>
      </c>
      <c r="DY304" t="s">
        <v>158</v>
      </c>
      <c r="DZ304">
        <v>75.615487000000002</v>
      </c>
      <c r="EA304">
        <v>3.9457140000000002</v>
      </c>
      <c r="EB304">
        <v>8.4891000000000005</v>
      </c>
      <c r="EC304">
        <v>12.70444</v>
      </c>
      <c r="ED304">
        <v>23.4894</v>
      </c>
      <c r="EE304">
        <v>0</v>
      </c>
      <c r="EF304">
        <v>74.730770000000007</v>
      </c>
      <c r="EG304">
        <v>78.806450000000012</v>
      </c>
      <c r="EH304">
        <v>2.1112280000000001</v>
      </c>
      <c r="EI304" t="s">
        <v>158</v>
      </c>
      <c r="EJ304" t="s">
        <v>158</v>
      </c>
      <c r="EK304" s="2">
        <v>2</v>
      </c>
    </row>
    <row r="305" spans="1:151" x14ac:dyDescent="0.3">
      <c r="A305" t="s">
        <v>1198</v>
      </c>
      <c r="B305" t="s">
        <v>181</v>
      </c>
      <c r="C305" t="s">
        <v>302</v>
      </c>
      <c r="D305" t="s">
        <v>156</v>
      </c>
      <c r="E305" t="s">
        <v>156</v>
      </c>
      <c r="F305" t="s">
        <v>156</v>
      </c>
      <c r="H305" t="s">
        <v>155</v>
      </c>
      <c r="I305" t="s">
        <v>156</v>
      </c>
      <c r="J305" t="s">
        <v>410</v>
      </c>
      <c r="K305" t="s">
        <v>1199</v>
      </c>
      <c r="L305" t="s">
        <v>155</v>
      </c>
      <c r="M305">
        <v>1.13640481354362</v>
      </c>
      <c r="N305">
        <v>1828.8699259874099</v>
      </c>
      <c r="Q305">
        <v>2743.86756655114</v>
      </c>
      <c r="R305" t="s">
        <v>1198</v>
      </c>
      <c r="U305" t="s">
        <v>286</v>
      </c>
      <c r="V305" t="s">
        <v>1200</v>
      </c>
      <c r="W305" t="s">
        <v>158</v>
      </c>
      <c r="X305" t="s">
        <v>158</v>
      </c>
      <c r="Y305" t="s">
        <v>158</v>
      </c>
      <c r="Z305" t="s">
        <v>158</v>
      </c>
      <c r="AA305" t="s">
        <v>158</v>
      </c>
      <c r="AB305" t="s">
        <v>158</v>
      </c>
      <c r="AC305" t="s">
        <v>158</v>
      </c>
      <c r="AD305" t="s">
        <v>158</v>
      </c>
      <c r="AE305" t="s">
        <v>158</v>
      </c>
      <c r="AF305" t="s">
        <v>158</v>
      </c>
      <c r="AG305" t="s">
        <v>158</v>
      </c>
      <c r="AH305" t="s">
        <v>158</v>
      </c>
      <c r="AJ305">
        <v>28.034849999999999</v>
      </c>
      <c r="AK305">
        <v>44.725250000000003</v>
      </c>
      <c r="AL305">
        <v>17.075199999999999</v>
      </c>
      <c r="AO305">
        <v>10.16475</v>
      </c>
      <c r="BC305">
        <f t="shared" si="8"/>
        <v>17.075199999999999</v>
      </c>
      <c r="BD305">
        <f t="shared" si="9"/>
        <v>72.760099999999994</v>
      </c>
      <c r="BE305" t="s">
        <v>158</v>
      </c>
      <c r="BF305" t="s">
        <v>158</v>
      </c>
      <c r="BG305" t="s">
        <v>158</v>
      </c>
      <c r="BH305">
        <v>92.324999999999989</v>
      </c>
      <c r="BI305">
        <v>61.19</v>
      </c>
      <c r="BJ305">
        <v>22.954999999999998</v>
      </c>
      <c r="BK305">
        <v>8.18</v>
      </c>
      <c r="BM305" t="s">
        <v>158</v>
      </c>
      <c r="BN305" t="s">
        <v>158</v>
      </c>
      <c r="BP305">
        <v>66</v>
      </c>
      <c r="BQ305">
        <v>45.61</v>
      </c>
      <c r="BS305">
        <v>3.14</v>
      </c>
      <c r="BV305" t="s">
        <v>158</v>
      </c>
      <c r="BW305" t="s">
        <v>158</v>
      </c>
      <c r="BX305" t="s">
        <v>158</v>
      </c>
      <c r="BY305" t="s">
        <v>158</v>
      </c>
      <c r="BZ305" t="s">
        <v>158</v>
      </c>
      <c r="CK305" t="s">
        <v>158</v>
      </c>
      <c r="CL305" t="s">
        <v>158</v>
      </c>
      <c r="CM305" t="s">
        <v>158</v>
      </c>
      <c r="CX305" t="s">
        <v>158</v>
      </c>
      <c r="CY305" t="s">
        <v>158</v>
      </c>
      <c r="CZ305" t="s">
        <v>158</v>
      </c>
      <c r="DA305" t="s">
        <v>158</v>
      </c>
      <c r="DB305" t="s">
        <v>158</v>
      </c>
      <c r="DC305" t="s">
        <v>158</v>
      </c>
      <c r="DD305" t="s">
        <v>158</v>
      </c>
      <c r="DE305" t="s">
        <v>158</v>
      </c>
      <c r="DF305" t="s">
        <v>158</v>
      </c>
      <c r="DG305" t="s">
        <v>158</v>
      </c>
      <c r="DH305" t="s">
        <v>158</v>
      </c>
      <c r="DI305" t="s">
        <v>158</v>
      </c>
      <c r="DJ305" t="s">
        <v>158</v>
      </c>
      <c r="DK305" t="s">
        <v>158</v>
      </c>
      <c r="DL305" t="s">
        <v>158</v>
      </c>
      <c r="DM305" t="s">
        <v>158</v>
      </c>
      <c r="DN305" t="s">
        <v>158</v>
      </c>
      <c r="DO305" t="s">
        <v>158</v>
      </c>
      <c r="DP305" t="s">
        <v>158</v>
      </c>
      <c r="DQ305" t="s">
        <v>158</v>
      </c>
      <c r="DR305" t="s">
        <v>158</v>
      </c>
      <c r="DS305" t="s">
        <v>158</v>
      </c>
      <c r="DT305" t="s">
        <v>158</v>
      </c>
      <c r="DU305" t="s">
        <v>158</v>
      </c>
      <c r="DV305" t="s">
        <v>158</v>
      </c>
      <c r="DW305">
        <v>4.8340180000000004</v>
      </c>
      <c r="DX305">
        <v>12.132819</v>
      </c>
      <c r="DY305" t="s">
        <v>158</v>
      </c>
      <c r="DZ305">
        <v>58.488546999999997</v>
      </c>
      <c r="EI305" t="s">
        <v>158</v>
      </c>
      <c r="EJ305" t="s">
        <v>158</v>
      </c>
      <c r="EK305" s="2">
        <v>0</v>
      </c>
    </row>
    <row r="306" spans="1:151" x14ac:dyDescent="0.3">
      <c r="A306" t="s">
        <v>1201</v>
      </c>
      <c r="B306" t="s">
        <v>181</v>
      </c>
      <c r="C306" t="s">
        <v>302</v>
      </c>
      <c r="D306" t="s">
        <v>156</v>
      </c>
      <c r="E306" t="s">
        <v>156</v>
      </c>
      <c r="F306" t="s">
        <v>156</v>
      </c>
      <c r="H306" t="s">
        <v>155</v>
      </c>
      <c r="I306" t="s">
        <v>156</v>
      </c>
      <c r="J306" t="s">
        <v>410</v>
      </c>
      <c r="K306" t="s">
        <v>1202</v>
      </c>
      <c r="L306" t="s">
        <v>155</v>
      </c>
      <c r="M306">
        <v>0.58471591614150897</v>
      </c>
      <c r="N306">
        <v>941.01093336870997</v>
      </c>
      <c r="Q306">
        <v>1411.9144499720401</v>
      </c>
      <c r="R306" t="s">
        <v>1201</v>
      </c>
      <c r="U306" t="s">
        <v>286</v>
      </c>
      <c r="V306" t="s">
        <v>1203</v>
      </c>
      <c r="W306" t="s">
        <v>158</v>
      </c>
      <c r="X306" t="s">
        <v>158</v>
      </c>
      <c r="Y306" t="s">
        <v>158</v>
      </c>
      <c r="Z306" t="s">
        <v>158</v>
      </c>
      <c r="AA306" t="s">
        <v>158</v>
      </c>
      <c r="AB306" t="s">
        <v>158</v>
      </c>
      <c r="AC306" t="s">
        <v>158</v>
      </c>
      <c r="AD306" t="s">
        <v>158</v>
      </c>
      <c r="AE306" t="s">
        <v>158</v>
      </c>
      <c r="AF306" t="s">
        <v>158</v>
      </c>
      <c r="AG306" t="s">
        <v>158</v>
      </c>
      <c r="AH306" t="s">
        <v>158</v>
      </c>
      <c r="AJ306">
        <v>23.036999999999999</v>
      </c>
      <c r="AK306">
        <v>48.744599999999998</v>
      </c>
      <c r="AL306">
        <v>19.300699999999999</v>
      </c>
      <c r="AO306">
        <v>8.9177</v>
      </c>
      <c r="BC306">
        <f t="shared" si="8"/>
        <v>19.300699999999999</v>
      </c>
      <c r="BD306">
        <f t="shared" si="9"/>
        <v>71.781599999999997</v>
      </c>
      <c r="BE306" t="s">
        <v>158</v>
      </c>
      <c r="BF306" t="s">
        <v>158</v>
      </c>
      <c r="BG306" t="s">
        <v>158</v>
      </c>
      <c r="BH306">
        <v>74.27000000000001</v>
      </c>
      <c r="BI306">
        <v>47.06</v>
      </c>
      <c r="BJ306">
        <v>20.59</v>
      </c>
      <c r="BK306">
        <v>6.62</v>
      </c>
      <c r="BM306" t="s">
        <v>158</v>
      </c>
      <c r="BN306" t="s">
        <v>158</v>
      </c>
      <c r="BP306">
        <v>64</v>
      </c>
      <c r="BQ306">
        <v>47.06</v>
      </c>
      <c r="BS306">
        <v>3.68</v>
      </c>
      <c r="BV306" t="s">
        <v>158</v>
      </c>
      <c r="BW306" t="s">
        <v>158</v>
      </c>
      <c r="BX306" t="s">
        <v>158</v>
      </c>
      <c r="BY306" t="s">
        <v>158</v>
      </c>
      <c r="BZ306" t="s">
        <v>158</v>
      </c>
      <c r="CK306" t="s">
        <v>158</v>
      </c>
      <c r="CL306" t="s">
        <v>158</v>
      </c>
      <c r="CM306" t="s">
        <v>158</v>
      </c>
      <c r="CX306" t="s">
        <v>158</v>
      </c>
      <c r="CY306" t="s">
        <v>158</v>
      </c>
      <c r="CZ306" t="s">
        <v>158</v>
      </c>
      <c r="DA306" t="s">
        <v>158</v>
      </c>
      <c r="DB306" t="s">
        <v>158</v>
      </c>
      <c r="DC306" t="s">
        <v>158</v>
      </c>
      <c r="DD306" t="s">
        <v>158</v>
      </c>
      <c r="DE306" t="s">
        <v>158</v>
      </c>
      <c r="DF306" t="s">
        <v>158</v>
      </c>
      <c r="DG306" t="s">
        <v>158</v>
      </c>
      <c r="DH306" t="s">
        <v>158</v>
      </c>
      <c r="DI306" t="s">
        <v>158</v>
      </c>
      <c r="DJ306" t="s">
        <v>158</v>
      </c>
      <c r="DK306" t="s">
        <v>158</v>
      </c>
      <c r="DL306" t="s">
        <v>158</v>
      </c>
      <c r="DM306" t="s">
        <v>158</v>
      </c>
      <c r="DN306" t="s">
        <v>158</v>
      </c>
      <c r="DO306" t="s">
        <v>158</v>
      </c>
      <c r="DP306" t="s">
        <v>158</v>
      </c>
      <c r="DQ306" t="s">
        <v>158</v>
      </c>
      <c r="DR306" t="s">
        <v>158</v>
      </c>
      <c r="DS306" t="s">
        <v>158</v>
      </c>
      <c r="DT306" t="s">
        <v>158</v>
      </c>
      <c r="DU306" t="s">
        <v>158</v>
      </c>
      <c r="DV306" t="s">
        <v>158</v>
      </c>
      <c r="DW306">
        <v>4.9911000000000003</v>
      </c>
      <c r="DX306">
        <v>11.68</v>
      </c>
      <c r="DY306" t="s">
        <v>158</v>
      </c>
      <c r="DZ306">
        <v>69.23</v>
      </c>
      <c r="EI306" t="s">
        <v>158</v>
      </c>
      <c r="EJ306" t="s">
        <v>158</v>
      </c>
      <c r="EK306" s="2">
        <v>0</v>
      </c>
    </row>
    <row r="307" spans="1:151" x14ac:dyDescent="0.3">
      <c r="A307" t="s">
        <v>1204</v>
      </c>
      <c r="B307" t="s">
        <v>181</v>
      </c>
      <c r="C307" t="s">
        <v>302</v>
      </c>
      <c r="D307" t="s">
        <v>155</v>
      </c>
      <c r="E307" t="s">
        <v>155</v>
      </c>
      <c r="F307" t="s">
        <v>155</v>
      </c>
      <c r="H307" t="s">
        <v>155</v>
      </c>
      <c r="I307" t="s">
        <v>156</v>
      </c>
      <c r="J307" t="s">
        <v>410</v>
      </c>
      <c r="K307" t="s">
        <v>1205</v>
      </c>
      <c r="L307" t="s">
        <v>155</v>
      </c>
      <c r="M307">
        <v>0.85067224097597804</v>
      </c>
      <c r="N307">
        <v>1369.0270050352599</v>
      </c>
      <c r="Q307">
        <v>2055.5966024754198</v>
      </c>
      <c r="R307" t="s">
        <v>1204</v>
      </c>
      <c r="U307" t="s">
        <v>286</v>
      </c>
      <c r="V307" t="s">
        <v>1206</v>
      </c>
      <c r="W307" t="s">
        <v>1207</v>
      </c>
      <c r="X307" t="s">
        <v>1204</v>
      </c>
      <c r="Y307" t="s">
        <v>168</v>
      </c>
      <c r="Z307" t="s">
        <v>158</v>
      </c>
      <c r="AA307" t="s">
        <v>158</v>
      </c>
      <c r="AB307" t="s">
        <v>1208</v>
      </c>
      <c r="AC307" t="s">
        <v>158</v>
      </c>
      <c r="AD307" t="s">
        <v>158</v>
      </c>
      <c r="AE307" t="s">
        <v>158</v>
      </c>
      <c r="AF307" t="s">
        <v>158</v>
      </c>
      <c r="AG307" t="s">
        <v>158</v>
      </c>
      <c r="AH307" t="s">
        <v>158</v>
      </c>
      <c r="AJ307">
        <v>16.4359</v>
      </c>
      <c r="AK307">
        <v>43.685000000000002</v>
      </c>
      <c r="AL307">
        <v>35.622700000000002</v>
      </c>
      <c r="AO307">
        <v>4.2564000000000002</v>
      </c>
      <c r="BC307">
        <f t="shared" si="8"/>
        <v>35.622700000000002</v>
      </c>
      <c r="BD307">
        <f t="shared" si="9"/>
        <v>60.120900000000006</v>
      </c>
      <c r="BE307" t="s">
        <v>158</v>
      </c>
      <c r="BF307" t="s">
        <v>158</v>
      </c>
      <c r="BG307" t="s">
        <v>158</v>
      </c>
      <c r="BH307">
        <v>119.8</v>
      </c>
      <c r="BI307">
        <v>78.13</v>
      </c>
      <c r="BJ307">
        <v>40.630000000000003</v>
      </c>
      <c r="BK307">
        <v>1.04</v>
      </c>
      <c r="BM307" t="s">
        <v>158</v>
      </c>
      <c r="BN307" t="s">
        <v>158</v>
      </c>
      <c r="BP307">
        <v>66</v>
      </c>
      <c r="BQ307">
        <v>68.75</v>
      </c>
      <c r="BS307">
        <v>3.13</v>
      </c>
      <c r="BV307" t="s">
        <v>158</v>
      </c>
      <c r="BW307" t="s">
        <v>158</v>
      </c>
      <c r="BX307" t="s">
        <v>158</v>
      </c>
      <c r="BY307" t="s">
        <v>158</v>
      </c>
      <c r="BZ307" t="s">
        <v>158</v>
      </c>
      <c r="CK307" t="s">
        <v>158</v>
      </c>
      <c r="CL307" t="s">
        <v>158</v>
      </c>
      <c r="CM307" t="s">
        <v>158</v>
      </c>
      <c r="CX307" t="s">
        <v>158</v>
      </c>
      <c r="CY307" t="s">
        <v>158</v>
      </c>
      <c r="CZ307" t="s">
        <v>158</v>
      </c>
      <c r="DA307" t="s">
        <v>158</v>
      </c>
      <c r="DB307" t="s">
        <v>158</v>
      </c>
      <c r="DC307" t="s">
        <v>158</v>
      </c>
      <c r="DD307" t="s">
        <v>158</v>
      </c>
      <c r="DE307" t="s">
        <v>158</v>
      </c>
      <c r="DF307" t="s">
        <v>158</v>
      </c>
      <c r="DG307" t="s">
        <v>158</v>
      </c>
      <c r="DH307" t="s">
        <v>158</v>
      </c>
      <c r="DI307" t="s">
        <v>158</v>
      </c>
      <c r="DJ307" t="s">
        <v>158</v>
      </c>
      <c r="DK307" t="s">
        <v>158</v>
      </c>
      <c r="DL307" t="s">
        <v>158</v>
      </c>
      <c r="DM307" t="s">
        <v>158</v>
      </c>
      <c r="DN307" t="s">
        <v>158</v>
      </c>
      <c r="DO307" t="s">
        <v>158</v>
      </c>
      <c r="DP307" t="s">
        <v>158</v>
      </c>
      <c r="DQ307" t="s">
        <v>158</v>
      </c>
      <c r="DR307" t="s">
        <v>158</v>
      </c>
      <c r="DS307" t="s">
        <v>158</v>
      </c>
      <c r="DT307" t="s">
        <v>158</v>
      </c>
      <c r="DU307" t="s">
        <v>158</v>
      </c>
      <c r="DV307" t="s">
        <v>158</v>
      </c>
      <c r="DW307">
        <v>4.9461269999999997</v>
      </c>
      <c r="DX307">
        <v>11.092214999999999</v>
      </c>
      <c r="DY307" t="s">
        <v>158</v>
      </c>
      <c r="DZ307">
        <v>74.946370999999999</v>
      </c>
      <c r="EI307" t="s">
        <v>158</v>
      </c>
      <c r="EJ307" t="s">
        <v>158</v>
      </c>
      <c r="EK307" s="2">
        <v>0</v>
      </c>
    </row>
    <row r="308" spans="1:151" x14ac:dyDescent="0.3">
      <c r="A308" t="s">
        <v>1209</v>
      </c>
      <c r="B308" t="s">
        <v>181</v>
      </c>
      <c r="C308" t="s">
        <v>302</v>
      </c>
      <c r="D308" t="s">
        <v>155</v>
      </c>
      <c r="E308" t="s">
        <v>155</v>
      </c>
      <c r="F308" t="s">
        <v>155</v>
      </c>
      <c r="H308" t="s">
        <v>155</v>
      </c>
      <c r="I308" t="s">
        <v>155</v>
      </c>
      <c r="L308" t="s">
        <v>155</v>
      </c>
      <c r="M308">
        <v>1.50553402442825</v>
      </c>
      <c r="N308">
        <v>2422.9269948634401</v>
      </c>
      <c r="Q308">
        <v>3635.5140742380499</v>
      </c>
      <c r="R308" t="s">
        <v>1209</v>
      </c>
      <c r="U308" t="s">
        <v>158</v>
      </c>
      <c r="V308" t="s">
        <v>158</v>
      </c>
      <c r="W308" t="s">
        <v>158</v>
      </c>
      <c r="X308" t="s">
        <v>158</v>
      </c>
      <c r="Y308" t="s">
        <v>158</v>
      </c>
      <c r="Z308" t="s">
        <v>158</v>
      </c>
      <c r="AA308" t="s">
        <v>158</v>
      </c>
      <c r="AB308" t="s">
        <v>158</v>
      </c>
      <c r="AC308" t="s">
        <v>158</v>
      </c>
      <c r="AD308" t="s">
        <v>158</v>
      </c>
      <c r="AE308" t="s">
        <v>158</v>
      </c>
      <c r="AF308" t="s">
        <v>158</v>
      </c>
      <c r="AG308" t="s">
        <v>158</v>
      </c>
      <c r="AH308" t="s">
        <v>158</v>
      </c>
      <c r="BC308" t="str">
        <f t="shared" si="8"/>
        <v>NA</v>
      </c>
      <c r="BD308" t="str">
        <f t="shared" si="9"/>
        <v>NA</v>
      </c>
      <c r="BE308" t="s">
        <v>158</v>
      </c>
      <c r="BF308" t="s">
        <v>158</v>
      </c>
      <c r="BG308" t="s">
        <v>158</v>
      </c>
      <c r="BM308" t="s">
        <v>158</v>
      </c>
      <c r="BN308" t="s">
        <v>158</v>
      </c>
      <c r="BV308" t="s">
        <v>158</v>
      </c>
      <c r="BW308" t="s">
        <v>158</v>
      </c>
      <c r="BX308" t="s">
        <v>158</v>
      </c>
      <c r="BY308" t="s">
        <v>158</v>
      </c>
      <c r="BZ308" t="s">
        <v>158</v>
      </c>
      <c r="CK308" t="s">
        <v>158</v>
      </c>
      <c r="CL308" t="s">
        <v>158</v>
      </c>
      <c r="CM308" t="s">
        <v>158</v>
      </c>
      <c r="CX308" t="s">
        <v>158</v>
      </c>
      <c r="CY308" t="s">
        <v>158</v>
      </c>
      <c r="CZ308" t="s">
        <v>158</v>
      </c>
      <c r="DA308" t="s">
        <v>158</v>
      </c>
      <c r="DB308" t="s">
        <v>158</v>
      </c>
      <c r="DC308" t="s">
        <v>158</v>
      </c>
      <c r="DD308" t="s">
        <v>158</v>
      </c>
      <c r="DE308" t="s">
        <v>158</v>
      </c>
      <c r="DF308" t="s">
        <v>158</v>
      </c>
      <c r="DG308" t="s">
        <v>158</v>
      </c>
      <c r="DH308" t="s">
        <v>158</v>
      </c>
      <c r="DI308" t="s">
        <v>158</v>
      </c>
      <c r="DJ308" t="s">
        <v>158</v>
      </c>
      <c r="DK308" t="s">
        <v>158</v>
      </c>
      <c r="DL308" t="s">
        <v>158</v>
      </c>
      <c r="DM308" t="s">
        <v>158</v>
      </c>
      <c r="DN308" t="s">
        <v>158</v>
      </c>
      <c r="DO308" t="s">
        <v>158</v>
      </c>
      <c r="DP308" t="s">
        <v>158</v>
      </c>
      <c r="DQ308" t="s">
        <v>158</v>
      </c>
      <c r="DR308" t="s">
        <v>158</v>
      </c>
      <c r="DS308" t="s">
        <v>158</v>
      </c>
      <c r="DT308" t="s">
        <v>158</v>
      </c>
      <c r="DU308" t="s">
        <v>158</v>
      </c>
      <c r="DV308" t="s">
        <v>158</v>
      </c>
      <c r="DW308">
        <v>5</v>
      </c>
      <c r="DX308">
        <v>9.6811959999999999</v>
      </c>
      <c r="DY308" t="s">
        <v>158</v>
      </c>
      <c r="DZ308">
        <v>82.373555999999994</v>
      </c>
      <c r="EI308" t="s">
        <v>158</v>
      </c>
      <c r="EJ308" t="s">
        <v>158</v>
      </c>
      <c r="EK308" s="2">
        <v>0</v>
      </c>
    </row>
    <row r="309" spans="1:151" x14ac:dyDescent="0.3">
      <c r="A309" t="s">
        <v>1210</v>
      </c>
      <c r="B309" t="s">
        <v>181</v>
      </c>
      <c r="C309" t="s">
        <v>302</v>
      </c>
      <c r="D309" t="s">
        <v>155</v>
      </c>
      <c r="E309" t="s">
        <v>155</v>
      </c>
      <c r="F309" t="s">
        <v>155</v>
      </c>
      <c r="H309" t="s">
        <v>155</v>
      </c>
      <c r="I309" t="s">
        <v>156</v>
      </c>
      <c r="J309" t="s">
        <v>410</v>
      </c>
      <c r="K309" t="s">
        <v>1211</v>
      </c>
      <c r="L309" t="s">
        <v>155</v>
      </c>
      <c r="M309">
        <v>0.53747517546975199</v>
      </c>
      <c r="N309">
        <v>864.98417875955204</v>
      </c>
      <c r="Q309">
        <v>1297.5406874758301</v>
      </c>
      <c r="R309" t="s">
        <v>1210</v>
      </c>
      <c r="U309" t="s">
        <v>286</v>
      </c>
      <c r="V309" t="s">
        <v>1212</v>
      </c>
      <c r="W309" t="s">
        <v>1213</v>
      </c>
      <c r="X309" t="s">
        <v>1210</v>
      </c>
      <c r="Y309" t="s">
        <v>168</v>
      </c>
      <c r="Z309" t="s">
        <v>158</v>
      </c>
      <c r="AA309" t="s">
        <v>158</v>
      </c>
      <c r="AB309" t="s">
        <v>1214</v>
      </c>
      <c r="AC309" t="s">
        <v>158</v>
      </c>
      <c r="AD309" t="s">
        <v>158</v>
      </c>
      <c r="AE309" t="s">
        <v>158</v>
      </c>
      <c r="AF309" t="s">
        <v>158</v>
      </c>
      <c r="AG309" t="s">
        <v>158</v>
      </c>
      <c r="AH309" t="s">
        <v>158</v>
      </c>
      <c r="AJ309">
        <v>16.363600000000002</v>
      </c>
      <c r="AK309">
        <v>41.545499999999997</v>
      </c>
      <c r="AL309">
        <v>33.909100000000002</v>
      </c>
      <c r="AO309">
        <v>8.1818000000000008</v>
      </c>
      <c r="BC309">
        <f t="shared" si="8"/>
        <v>33.909100000000002</v>
      </c>
      <c r="BD309">
        <f t="shared" si="9"/>
        <v>57.909099999999995</v>
      </c>
      <c r="BE309" t="s">
        <v>158</v>
      </c>
      <c r="BF309" t="s">
        <v>158</v>
      </c>
      <c r="BG309" t="s">
        <v>158</v>
      </c>
      <c r="BH309">
        <v>110</v>
      </c>
      <c r="BI309">
        <v>70</v>
      </c>
      <c r="BJ309">
        <v>33.33</v>
      </c>
      <c r="BK309">
        <v>6.67</v>
      </c>
      <c r="BM309" t="s">
        <v>158</v>
      </c>
      <c r="BN309" t="s">
        <v>158</v>
      </c>
      <c r="BP309">
        <v>53</v>
      </c>
      <c r="BQ309">
        <v>88.33</v>
      </c>
      <c r="BS309">
        <v>1.67</v>
      </c>
      <c r="BV309" t="s">
        <v>158</v>
      </c>
      <c r="BW309" t="s">
        <v>158</v>
      </c>
      <c r="BX309" t="s">
        <v>158</v>
      </c>
      <c r="BY309" t="s">
        <v>158</v>
      </c>
      <c r="BZ309" t="s">
        <v>158</v>
      </c>
      <c r="CK309" t="s">
        <v>158</v>
      </c>
      <c r="CL309" t="s">
        <v>158</v>
      </c>
      <c r="CM309" t="s">
        <v>158</v>
      </c>
      <c r="CX309" t="s">
        <v>158</v>
      </c>
      <c r="CY309" t="s">
        <v>158</v>
      </c>
      <c r="CZ309" t="s">
        <v>158</v>
      </c>
      <c r="DA309" t="s">
        <v>158</v>
      </c>
      <c r="DB309" t="s">
        <v>158</v>
      </c>
      <c r="DC309" t="s">
        <v>158</v>
      </c>
      <c r="DD309" t="s">
        <v>158</v>
      </c>
      <c r="DE309" t="s">
        <v>158</v>
      </c>
      <c r="DF309" t="s">
        <v>158</v>
      </c>
      <c r="DG309" t="s">
        <v>158</v>
      </c>
      <c r="DH309" t="s">
        <v>158</v>
      </c>
      <c r="DI309" t="s">
        <v>158</v>
      </c>
      <c r="DJ309" t="s">
        <v>158</v>
      </c>
      <c r="DK309" t="s">
        <v>158</v>
      </c>
      <c r="DL309" t="s">
        <v>158</v>
      </c>
      <c r="DM309" t="s">
        <v>158</v>
      </c>
      <c r="DN309" t="s">
        <v>158</v>
      </c>
      <c r="DO309" t="s">
        <v>158</v>
      </c>
      <c r="DP309" t="s">
        <v>158</v>
      </c>
      <c r="DQ309" t="s">
        <v>158</v>
      </c>
      <c r="DR309" t="s">
        <v>158</v>
      </c>
      <c r="DS309" t="s">
        <v>158</v>
      </c>
      <c r="DT309" t="s">
        <v>158</v>
      </c>
      <c r="DU309" t="s">
        <v>158</v>
      </c>
      <c r="DV309" t="s">
        <v>158</v>
      </c>
      <c r="DW309">
        <v>4.454752</v>
      </c>
      <c r="DX309">
        <v>11.1</v>
      </c>
      <c r="DY309" t="s">
        <v>158</v>
      </c>
      <c r="DZ309">
        <v>74.59</v>
      </c>
      <c r="EI309" t="s">
        <v>158</v>
      </c>
      <c r="EJ309" t="s">
        <v>158</v>
      </c>
      <c r="EK309" s="2">
        <v>0</v>
      </c>
    </row>
    <row r="310" spans="1:151" x14ac:dyDescent="0.3">
      <c r="A310" t="s">
        <v>1215</v>
      </c>
      <c r="B310" t="s">
        <v>181</v>
      </c>
      <c r="C310" t="s">
        <v>302</v>
      </c>
      <c r="D310" t="s">
        <v>155</v>
      </c>
      <c r="E310" t="s">
        <v>155</v>
      </c>
      <c r="F310" t="s">
        <v>155</v>
      </c>
      <c r="H310" t="s">
        <v>155</v>
      </c>
      <c r="I310" t="s">
        <v>156</v>
      </c>
      <c r="J310" t="s">
        <v>1216</v>
      </c>
      <c r="K310" t="s">
        <v>1211</v>
      </c>
      <c r="L310" t="s">
        <v>155</v>
      </c>
      <c r="M310">
        <v>0.80832807022454001</v>
      </c>
      <c r="N310">
        <v>1300.88053160851</v>
      </c>
      <c r="Q310">
        <v>1951.90563890774</v>
      </c>
      <c r="R310" t="s">
        <v>1215</v>
      </c>
      <c r="U310" t="s">
        <v>286</v>
      </c>
      <c r="V310" t="s">
        <v>1217</v>
      </c>
      <c r="W310" t="s">
        <v>158</v>
      </c>
      <c r="X310" t="s">
        <v>158</v>
      </c>
      <c r="Y310" t="s">
        <v>158</v>
      </c>
      <c r="Z310" t="s">
        <v>158</v>
      </c>
      <c r="AA310" t="s">
        <v>158</v>
      </c>
      <c r="AB310" t="s">
        <v>158</v>
      </c>
      <c r="AC310" t="s">
        <v>158</v>
      </c>
      <c r="AD310" t="s">
        <v>158</v>
      </c>
      <c r="AE310" t="s">
        <v>158</v>
      </c>
      <c r="AF310" t="s">
        <v>158</v>
      </c>
      <c r="AG310" t="s">
        <v>158</v>
      </c>
      <c r="AH310" t="s">
        <v>158</v>
      </c>
      <c r="AJ310">
        <v>30</v>
      </c>
      <c r="AK310">
        <v>20.909099999999999</v>
      </c>
      <c r="AL310">
        <v>22.386399999999998</v>
      </c>
      <c r="AO310">
        <v>25.795500000000001</v>
      </c>
      <c r="BC310">
        <f t="shared" si="8"/>
        <v>22.386399999999998</v>
      </c>
      <c r="BD310">
        <f t="shared" si="9"/>
        <v>50.909099999999995</v>
      </c>
      <c r="BE310" t="s">
        <v>158</v>
      </c>
      <c r="BF310" t="s">
        <v>158</v>
      </c>
      <c r="BG310" t="s">
        <v>158</v>
      </c>
      <c r="BH310">
        <v>70.739999999999995</v>
      </c>
      <c r="BI310">
        <v>37.200000000000003</v>
      </c>
      <c r="BJ310">
        <v>29.27</v>
      </c>
      <c r="BK310">
        <v>4.2699999999999996</v>
      </c>
      <c r="BM310" t="s">
        <v>158</v>
      </c>
      <c r="BN310" t="s">
        <v>158</v>
      </c>
      <c r="BP310">
        <v>112</v>
      </c>
      <c r="BQ310">
        <v>68.290000000000006</v>
      </c>
      <c r="BS310">
        <v>10.37</v>
      </c>
      <c r="BV310" t="s">
        <v>158</v>
      </c>
      <c r="BW310" t="s">
        <v>158</v>
      </c>
      <c r="BX310" t="s">
        <v>158</v>
      </c>
      <c r="BY310" t="s">
        <v>158</v>
      </c>
      <c r="BZ310" t="s">
        <v>158</v>
      </c>
      <c r="CK310" t="s">
        <v>158</v>
      </c>
      <c r="CL310" t="s">
        <v>158</v>
      </c>
      <c r="CM310" t="s">
        <v>158</v>
      </c>
      <c r="CX310" t="s">
        <v>158</v>
      </c>
      <c r="CY310" t="s">
        <v>158</v>
      </c>
      <c r="CZ310" t="s">
        <v>158</v>
      </c>
      <c r="DA310" t="s">
        <v>158</v>
      </c>
      <c r="DB310" t="s">
        <v>158</v>
      </c>
      <c r="DC310" t="s">
        <v>158</v>
      </c>
      <c r="DD310" t="s">
        <v>158</v>
      </c>
      <c r="DE310" t="s">
        <v>158</v>
      </c>
      <c r="DF310" t="s">
        <v>158</v>
      </c>
      <c r="DG310" t="s">
        <v>158</v>
      </c>
      <c r="DH310" t="s">
        <v>158</v>
      </c>
      <c r="DI310" t="s">
        <v>158</v>
      </c>
      <c r="DJ310" t="s">
        <v>158</v>
      </c>
      <c r="DK310" t="s">
        <v>158</v>
      </c>
      <c r="DL310" t="s">
        <v>158</v>
      </c>
      <c r="DM310" t="s">
        <v>158</v>
      </c>
      <c r="DN310" t="s">
        <v>158</v>
      </c>
      <c r="DO310" t="s">
        <v>158</v>
      </c>
      <c r="DP310" t="s">
        <v>158</v>
      </c>
      <c r="DQ310" t="s">
        <v>158</v>
      </c>
      <c r="DR310" t="s">
        <v>158</v>
      </c>
      <c r="DS310" t="s">
        <v>158</v>
      </c>
      <c r="DT310" t="s">
        <v>158</v>
      </c>
      <c r="DU310" t="s">
        <v>158</v>
      </c>
      <c r="DV310" t="s">
        <v>158</v>
      </c>
      <c r="DW310">
        <v>4.6785880000000004</v>
      </c>
      <c r="DX310">
        <v>10.463365</v>
      </c>
      <c r="DY310" t="s">
        <v>158</v>
      </c>
      <c r="DZ310">
        <v>78.922818000000007</v>
      </c>
      <c r="EI310" t="s">
        <v>158</v>
      </c>
      <c r="EJ310" t="s">
        <v>158</v>
      </c>
      <c r="EK310" s="2">
        <v>0</v>
      </c>
    </row>
    <row r="311" spans="1:151" x14ac:dyDescent="0.3">
      <c r="A311" t="s">
        <v>1218</v>
      </c>
      <c r="B311" t="s">
        <v>181</v>
      </c>
      <c r="C311" t="s">
        <v>972</v>
      </c>
      <c r="D311" t="s">
        <v>155</v>
      </c>
      <c r="E311" t="s">
        <v>156</v>
      </c>
      <c r="F311" t="s">
        <v>155</v>
      </c>
      <c r="H311" t="s">
        <v>155</v>
      </c>
      <c r="I311" t="s">
        <v>155</v>
      </c>
      <c r="L311" t="s">
        <v>156</v>
      </c>
      <c r="M311">
        <v>0.81888588318202604</v>
      </c>
      <c r="N311">
        <v>1317.87171852713</v>
      </c>
      <c r="Q311">
        <v>1993.3832886196501</v>
      </c>
      <c r="R311" t="s">
        <v>1218</v>
      </c>
      <c r="U311" t="s">
        <v>158</v>
      </c>
      <c r="V311" t="s">
        <v>158</v>
      </c>
      <c r="W311" t="s">
        <v>158</v>
      </c>
      <c r="X311" t="s">
        <v>158</v>
      </c>
      <c r="Y311" t="s">
        <v>158</v>
      </c>
      <c r="Z311" t="s">
        <v>158</v>
      </c>
      <c r="AA311" t="s">
        <v>158</v>
      </c>
      <c r="AB311" t="s">
        <v>158</v>
      </c>
      <c r="AC311" t="s">
        <v>158</v>
      </c>
      <c r="AD311" t="s">
        <v>158</v>
      </c>
      <c r="AE311" t="s">
        <v>158</v>
      </c>
      <c r="AF311" t="s">
        <v>158</v>
      </c>
      <c r="AG311" t="s">
        <v>158</v>
      </c>
      <c r="AH311" t="s">
        <v>158</v>
      </c>
      <c r="BC311" t="str">
        <f t="shared" si="8"/>
        <v>NA</v>
      </c>
      <c r="BD311" t="str">
        <f t="shared" si="9"/>
        <v>NA</v>
      </c>
      <c r="BE311" t="s">
        <v>158</v>
      </c>
      <c r="BF311" t="s">
        <v>158</v>
      </c>
      <c r="BG311" t="s">
        <v>158</v>
      </c>
      <c r="BM311" t="s">
        <v>158</v>
      </c>
      <c r="BN311" t="s">
        <v>158</v>
      </c>
      <c r="BV311" t="s">
        <v>158</v>
      </c>
      <c r="BW311" t="s">
        <v>158</v>
      </c>
      <c r="BX311" t="s">
        <v>158</v>
      </c>
      <c r="BY311" t="s">
        <v>158</v>
      </c>
      <c r="BZ311" t="s">
        <v>158</v>
      </c>
      <c r="CK311" t="s">
        <v>158</v>
      </c>
      <c r="CL311" t="s">
        <v>158</v>
      </c>
      <c r="CM311" t="s">
        <v>158</v>
      </c>
      <c r="CX311" t="s">
        <v>158</v>
      </c>
      <c r="CY311" t="s">
        <v>158</v>
      </c>
      <c r="CZ311" t="s">
        <v>158</v>
      </c>
      <c r="DA311" t="s">
        <v>158</v>
      </c>
      <c r="DB311" t="s">
        <v>158</v>
      </c>
      <c r="DC311" t="s">
        <v>158</v>
      </c>
      <c r="DD311" t="s">
        <v>158</v>
      </c>
      <c r="DE311" t="s">
        <v>158</v>
      </c>
      <c r="DF311" t="s">
        <v>158</v>
      </c>
      <c r="DG311" t="s">
        <v>158</v>
      </c>
      <c r="DH311" t="s">
        <v>158</v>
      </c>
      <c r="DI311" t="s">
        <v>158</v>
      </c>
      <c r="DJ311" t="s">
        <v>158</v>
      </c>
      <c r="DK311" t="s">
        <v>158</v>
      </c>
      <c r="DL311" t="s">
        <v>158</v>
      </c>
      <c r="DM311" t="s">
        <v>158</v>
      </c>
      <c r="DN311" t="s">
        <v>158</v>
      </c>
      <c r="DO311" t="s">
        <v>158</v>
      </c>
      <c r="DP311" t="s">
        <v>158</v>
      </c>
      <c r="DQ311" t="s">
        <v>158</v>
      </c>
      <c r="DR311" t="s">
        <v>158</v>
      </c>
      <c r="DS311" t="s">
        <v>158</v>
      </c>
      <c r="DT311" t="s">
        <v>158</v>
      </c>
      <c r="DU311" t="s">
        <v>158</v>
      </c>
      <c r="DV311" t="s">
        <v>158</v>
      </c>
      <c r="DW311">
        <v>1.272427</v>
      </c>
      <c r="DX311">
        <v>12.127882</v>
      </c>
      <c r="DY311" t="s">
        <v>158</v>
      </c>
      <c r="DZ311">
        <v>66.569387000000006</v>
      </c>
      <c r="EI311" t="s">
        <v>158</v>
      </c>
      <c r="EJ311" t="s">
        <v>158</v>
      </c>
      <c r="EK311" s="2">
        <v>3</v>
      </c>
      <c r="EM311">
        <v>62.893596150774187</v>
      </c>
    </row>
    <row r="312" spans="1:151" x14ac:dyDescent="0.3">
      <c r="A312" t="s">
        <v>1219</v>
      </c>
      <c r="B312" t="s">
        <v>181</v>
      </c>
      <c r="C312" t="s">
        <v>1220</v>
      </c>
      <c r="D312" t="s">
        <v>155</v>
      </c>
      <c r="E312" t="s">
        <v>155</v>
      </c>
      <c r="F312" t="s">
        <v>155</v>
      </c>
      <c r="H312" t="s">
        <v>155</v>
      </c>
      <c r="I312" t="s">
        <v>156</v>
      </c>
      <c r="J312" t="s">
        <v>225</v>
      </c>
      <c r="L312" t="s">
        <v>155</v>
      </c>
      <c r="M312">
        <v>3.2636784790451498E-2</v>
      </c>
      <c r="N312">
        <v>52.523918829642099</v>
      </c>
      <c r="Q312">
        <v>79.1526838865896</v>
      </c>
      <c r="R312" t="s">
        <v>1219</v>
      </c>
      <c r="U312" t="s">
        <v>394</v>
      </c>
      <c r="V312" t="s">
        <v>227</v>
      </c>
      <c r="W312" t="s">
        <v>158</v>
      </c>
      <c r="X312" t="s">
        <v>158</v>
      </c>
      <c r="Y312" t="s">
        <v>158</v>
      </c>
      <c r="Z312" t="s">
        <v>158</v>
      </c>
      <c r="AA312" t="s">
        <v>158</v>
      </c>
      <c r="AB312" t="s">
        <v>158</v>
      </c>
      <c r="AC312" t="s">
        <v>158</v>
      </c>
      <c r="AD312" t="s">
        <v>174</v>
      </c>
      <c r="AE312" t="s">
        <v>158</v>
      </c>
      <c r="AF312" t="s">
        <v>1221</v>
      </c>
      <c r="AG312" t="s">
        <v>172</v>
      </c>
      <c r="AH312" t="s">
        <v>158</v>
      </c>
      <c r="AI312">
        <v>10</v>
      </c>
      <c r="AJ312">
        <v>29</v>
      </c>
      <c r="AK312">
        <v>42</v>
      </c>
      <c r="AL312">
        <v>19</v>
      </c>
      <c r="AM312">
        <v>0</v>
      </c>
      <c r="AN312">
        <v>19</v>
      </c>
      <c r="AO312">
        <v>71</v>
      </c>
      <c r="AU312">
        <v>92</v>
      </c>
      <c r="BC312">
        <f t="shared" si="8"/>
        <v>19</v>
      </c>
      <c r="BD312">
        <f t="shared" si="9"/>
        <v>71</v>
      </c>
      <c r="BE312" t="s">
        <v>1222</v>
      </c>
      <c r="BF312" t="s">
        <v>172</v>
      </c>
      <c r="BG312" t="s">
        <v>158</v>
      </c>
      <c r="BH312">
        <v>56</v>
      </c>
      <c r="BI312">
        <v>87.1</v>
      </c>
      <c r="BJ312">
        <v>42.9</v>
      </c>
      <c r="BK312">
        <v>12.9</v>
      </c>
      <c r="BM312" t="s">
        <v>1223</v>
      </c>
      <c r="BN312" t="s">
        <v>172</v>
      </c>
      <c r="BQ312">
        <v>47.5</v>
      </c>
      <c r="BS312">
        <v>2.8</v>
      </c>
      <c r="BU312">
        <v>2</v>
      </c>
      <c r="BV312" t="s">
        <v>1224</v>
      </c>
      <c r="BW312" t="s">
        <v>172</v>
      </c>
      <c r="BX312" t="s">
        <v>158</v>
      </c>
      <c r="BY312" t="s">
        <v>158</v>
      </c>
      <c r="BZ312" t="s">
        <v>158</v>
      </c>
      <c r="CI312">
        <v>1.92</v>
      </c>
      <c r="CJ312">
        <v>10</v>
      </c>
      <c r="CK312" t="s">
        <v>1225</v>
      </c>
      <c r="CL312" t="s">
        <v>175</v>
      </c>
      <c r="CM312" t="s">
        <v>158</v>
      </c>
      <c r="CX312" t="s">
        <v>1226</v>
      </c>
      <c r="CY312" t="s">
        <v>175</v>
      </c>
      <c r="CZ312" t="s">
        <v>158</v>
      </c>
      <c r="DA312" t="s">
        <v>158</v>
      </c>
      <c r="DB312" t="s">
        <v>158</v>
      </c>
      <c r="DC312" t="s">
        <v>1227</v>
      </c>
      <c r="DD312" t="s">
        <v>172</v>
      </c>
      <c r="DE312" t="s">
        <v>158</v>
      </c>
      <c r="DF312" t="s">
        <v>158</v>
      </c>
      <c r="DG312" t="s">
        <v>158</v>
      </c>
      <c r="DH312" t="s">
        <v>158</v>
      </c>
      <c r="DI312" t="s">
        <v>158</v>
      </c>
      <c r="DJ312" t="s">
        <v>158</v>
      </c>
      <c r="DK312" t="s">
        <v>1228</v>
      </c>
      <c r="DL312" t="s">
        <v>172</v>
      </c>
      <c r="DM312" t="s">
        <v>158</v>
      </c>
      <c r="DN312" t="s">
        <v>1229</v>
      </c>
      <c r="DO312" t="s">
        <v>172</v>
      </c>
      <c r="DP312" t="s">
        <v>158</v>
      </c>
      <c r="DQ312" t="s">
        <v>1230</v>
      </c>
      <c r="DR312" t="s">
        <v>172</v>
      </c>
      <c r="DS312" t="s">
        <v>158</v>
      </c>
      <c r="DT312" t="s">
        <v>1231</v>
      </c>
      <c r="DU312" t="s">
        <v>158</v>
      </c>
      <c r="DV312" t="s">
        <v>174</v>
      </c>
      <c r="DW312">
        <v>5</v>
      </c>
      <c r="DY312" t="s">
        <v>158</v>
      </c>
      <c r="EI312" t="s">
        <v>158</v>
      </c>
      <c r="EJ312" t="s">
        <v>158</v>
      </c>
      <c r="EK312" s="2">
        <v>3</v>
      </c>
      <c r="EO312">
        <v>3</v>
      </c>
      <c r="EQ312">
        <v>3</v>
      </c>
      <c r="ES312">
        <v>3</v>
      </c>
      <c r="EU312">
        <v>3</v>
      </c>
    </row>
    <row r="313" spans="1:151" x14ac:dyDescent="0.3">
      <c r="A313" t="s">
        <v>1232</v>
      </c>
      <c r="B313" t="s">
        <v>181</v>
      </c>
      <c r="C313" t="s">
        <v>1220</v>
      </c>
      <c r="D313" t="s">
        <v>156</v>
      </c>
      <c r="E313" t="s">
        <v>156</v>
      </c>
      <c r="F313" t="s">
        <v>156</v>
      </c>
      <c r="H313" t="s">
        <v>155</v>
      </c>
      <c r="I313" t="s">
        <v>156</v>
      </c>
      <c r="J313" t="s">
        <v>225</v>
      </c>
      <c r="K313" t="s">
        <v>1233</v>
      </c>
      <c r="L313" t="s">
        <v>155</v>
      </c>
      <c r="M313">
        <v>0.492437884261334</v>
      </c>
      <c r="N313">
        <v>792.50353941575304</v>
      </c>
      <c r="Q313">
        <v>1193.3236599792399</v>
      </c>
      <c r="R313" t="s">
        <v>1232</v>
      </c>
      <c r="U313" t="s">
        <v>394</v>
      </c>
      <c r="V313" t="s">
        <v>227</v>
      </c>
      <c r="W313" t="s">
        <v>1220</v>
      </c>
      <c r="X313" t="s">
        <v>1232</v>
      </c>
      <c r="Y313" t="s">
        <v>168</v>
      </c>
      <c r="Z313" t="s">
        <v>158</v>
      </c>
      <c r="AA313" t="s">
        <v>158</v>
      </c>
      <c r="AB313" t="s">
        <v>1234</v>
      </c>
      <c r="AC313" t="s">
        <v>158</v>
      </c>
      <c r="AD313" t="s">
        <v>174</v>
      </c>
      <c r="AE313" t="s">
        <v>158</v>
      </c>
      <c r="AF313" t="s">
        <v>1221</v>
      </c>
      <c r="AG313" t="s">
        <v>172</v>
      </c>
      <c r="AH313" t="s">
        <v>158</v>
      </c>
      <c r="AI313">
        <v>10</v>
      </c>
      <c r="AJ313">
        <v>29</v>
      </c>
      <c r="AK313">
        <v>42</v>
      </c>
      <c r="AL313">
        <v>19</v>
      </c>
      <c r="AM313">
        <v>0</v>
      </c>
      <c r="AN313">
        <v>19</v>
      </c>
      <c r="AO313">
        <v>71</v>
      </c>
      <c r="AU313">
        <v>92</v>
      </c>
      <c r="BC313">
        <f t="shared" si="8"/>
        <v>19</v>
      </c>
      <c r="BD313">
        <f t="shared" si="9"/>
        <v>71</v>
      </c>
      <c r="BE313" t="s">
        <v>1222</v>
      </c>
      <c r="BF313" t="s">
        <v>172</v>
      </c>
      <c r="BG313" t="s">
        <v>158</v>
      </c>
      <c r="BH313">
        <v>56</v>
      </c>
      <c r="BI313">
        <v>87.1</v>
      </c>
      <c r="BJ313">
        <v>42.9</v>
      </c>
      <c r="BK313">
        <v>12.9</v>
      </c>
      <c r="BM313" t="s">
        <v>1223</v>
      </c>
      <c r="BN313" t="s">
        <v>172</v>
      </c>
      <c r="BQ313">
        <v>47.5</v>
      </c>
      <c r="BS313">
        <v>2.8</v>
      </c>
      <c r="BU313">
        <v>2</v>
      </c>
      <c r="BV313" t="s">
        <v>1224</v>
      </c>
      <c r="BW313" t="s">
        <v>172</v>
      </c>
      <c r="BX313" t="s">
        <v>158</v>
      </c>
      <c r="BY313" t="s">
        <v>158</v>
      </c>
      <c r="BZ313" t="s">
        <v>158</v>
      </c>
      <c r="CI313">
        <v>1.92</v>
      </c>
      <c r="CJ313">
        <v>10</v>
      </c>
      <c r="CK313" t="s">
        <v>1225</v>
      </c>
      <c r="CL313" t="s">
        <v>175</v>
      </c>
      <c r="CM313" t="s">
        <v>158</v>
      </c>
      <c r="CX313" t="s">
        <v>1226</v>
      </c>
      <c r="CY313" t="s">
        <v>175</v>
      </c>
      <c r="CZ313" t="s">
        <v>158</v>
      </c>
      <c r="DA313" t="s">
        <v>158</v>
      </c>
      <c r="DB313" t="s">
        <v>158</v>
      </c>
      <c r="DC313" t="s">
        <v>1227</v>
      </c>
      <c r="DD313" t="s">
        <v>172</v>
      </c>
      <c r="DE313" t="s">
        <v>158</v>
      </c>
      <c r="DF313" t="s">
        <v>158</v>
      </c>
      <c r="DG313" t="s">
        <v>158</v>
      </c>
      <c r="DH313" t="s">
        <v>158</v>
      </c>
      <c r="DI313" t="s">
        <v>158</v>
      </c>
      <c r="DJ313" t="s">
        <v>158</v>
      </c>
      <c r="DK313" t="s">
        <v>1228</v>
      </c>
      <c r="DL313" t="s">
        <v>172</v>
      </c>
      <c r="DM313" t="s">
        <v>158</v>
      </c>
      <c r="DN313" t="s">
        <v>1229</v>
      </c>
      <c r="DO313" t="s">
        <v>172</v>
      </c>
      <c r="DP313" t="s">
        <v>158</v>
      </c>
      <c r="DQ313" t="s">
        <v>1230</v>
      </c>
      <c r="DR313" t="s">
        <v>172</v>
      </c>
      <c r="DS313" t="s">
        <v>158</v>
      </c>
      <c r="DT313" t="s">
        <v>1231</v>
      </c>
      <c r="DU313" t="s">
        <v>158</v>
      </c>
      <c r="DV313" t="s">
        <v>174</v>
      </c>
      <c r="DW313">
        <v>4.2322470000000001</v>
      </c>
      <c r="DX313">
        <v>12.59</v>
      </c>
      <c r="DY313" t="s">
        <v>158</v>
      </c>
      <c r="DZ313">
        <v>74.69</v>
      </c>
      <c r="EI313" t="s">
        <v>158</v>
      </c>
      <c r="EJ313" t="s">
        <v>158</v>
      </c>
      <c r="EK313" s="2">
        <v>3</v>
      </c>
      <c r="EO313">
        <v>3</v>
      </c>
      <c r="EQ313">
        <v>3</v>
      </c>
      <c r="ES313">
        <v>3</v>
      </c>
      <c r="EU313">
        <v>3</v>
      </c>
    </row>
    <row r="314" spans="1:151" x14ac:dyDescent="0.3">
      <c r="A314" t="s">
        <v>1235</v>
      </c>
      <c r="B314" t="s">
        <v>181</v>
      </c>
      <c r="C314" t="s">
        <v>1220</v>
      </c>
      <c r="D314" t="s">
        <v>156</v>
      </c>
      <c r="E314" t="s">
        <v>156</v>
      </c>
      <c r="F314" t="s">
        <v>156</v>
      </c>
      <c r="H314" t="s">
        <v>155</v>
      </c>
      <c r="I314" t="s">
        <v>156</v>
      </c>
      <c r="J314" t="s">
        <v>225</v>
      </c>
      <c r="K314" t="s">
        <v>1233</v>
      </c>
      <c r="L314" t="s">
        <v>155</v>
      </c>
      <c r="M314">
        <v>1.81878843597555</v>
      </c>
      <c r="N314">
        <v>2927.0621108308501</v>
      </c>
      <c r="Q314">
        <v>4405.7036597526803</v>
      </c>
      <c r="R314" t="s">
        <v>1235</v>
      </c>
      <c r="U314" t="s">
        <v>394</v>
      </c>
      <c r="V314" t="s">
        <v>236</v>
      </c>
      <c r="W314" t="s">
        <v>158</v>
      </c>
      <c r="X314" t="s">
        <v>158</v>
      </c>
      <c r="Y314" t="s">
        <v>158</v>
      </c>
      <c r="Z314" t="s">
        <v>158</v>
      </c>
      <c r="AA314" t="s">
        <v>158</v>
      </c>
      <c r="AB314" t="s">
        <v>158</v>
      </c>
      <c r="AC314" t="s">
        <v>158</v>
      </c>
      <c r="AD314" t="s">
        <v>172</v>
      </c>
      <c r="AE314" t="s">
        <v>158</v>
      </c>
      <c r="AF314" t="s">
        <v>1236</v>
      </c>
      <c r="AG314" t="s">
        <v>172</v>
      </c>
      <c r="AH314" t="s">
        <v>158</v>
      </c>
      <c r="AI314">
        <v>14</v>
      </c>
      <c r="AJ314">
        <v>33</v>
      </c>
      <c r="AK314">
        <v>46</v>
      </c>
      <c r="AL314">
        <v>7</v>
      </c>
      <c r="AM314">
        <v>0</v>
      </c>
      <c r="AN314">
        <v>7</v>
      </c>
      <c r="AO314">
        <v>79</v>
      </c>
      <c r="AU314">
        <v>67</v>
      </c>
      <c r="BC314">
        <f t="shared" si="8"/>
        <v>7</v>
      </c>
      <c r="BD314">
        <f t="shared" si="9"/>
        <v>79</v>
      </c>
      <c r="BE314" t="s">
        <v>1222</v>
      </c>
      <c r="BF314" t="s">
        <v>175</v>
      </c>
      <c r="BG314" t="s">
        <v>158</v>
      </c>
      <c r="BH314">
        <v>33</v>
      </c>
      <c r="BI314">
        <v>56.5</v>
      </c>
      <c r="BJ314">
        <v>21.7</v>
      </c>
      <c r="BK314">
        <v>11.3</v>
      </c>
      <c r="BM314" t="s">
        <v>1223</v>
      </c>
      <c r="BN314" t="s">
        <v>172</v>
      </c>
      <c r="BQ314">
        <v>46.4</v>
      </c>
      <c r="BS314">
        <v>0.8</v>
      </c>
      <c r="BU314">
        <v>1.9</v>
      </c>
      <c r="BV314" t="s">
        <v>1224</v>
      </c>
      <c r="BW314" t="s">
        <v>172</v>
      </c>
      <c r="BX314" t="s">
        <v>158</v>
      </c>
      <c r="BY314" t="s">
        <v>158</v>
      </c>
      <c r="BZ314" t="s">
        <v>158</v>
      </c>
      <c r="CI314">
        <v>2.88</v>
      </c>
      <c r="CJ314">
        <v>18</v>
      </c>
      <c r="CK314" t="s">
        <v>1225</v>
      </c>
      <c r="CL314" t="s">
        <v>175</v>
      </c>
      <c r="CM314" t="s">
        <v>158</v>
      </c>
      <c r="CX314" t="s">
        <v>1237</v>
      </c>
      <c r="CY314" t="s">
        <v>175</v>
      </c>
      <c r="CZ314" t="s">
        <v>158</v>
      </c>
      <c r="DA314" t="s">
        <v>158</v>
      </c>
      <c r="DB314" t="s">
        <v>158</v>
      </c>
      <c r="DC314" t="s">
        <v>1227</v>
      </c>
      <c r="DD314" t="s">
        <v>172</v>
      </c>
      <c r="DE314" t="s">
        <v>158</v>
      </c>
      <c r="DF314" t="s">
        <v>158</v>
      </c>
      <c r="DG314" t="s">
        <v>158</v>
      </c>
      <c r="DH314" t="s">
        <v>158</v>
      </c>
      <c r="DI314" t="s">
        <v>158</v>
      </c>
      <c r="DJ314" t="s">
        <v>158</v>
      </c>
      <c r="DK314" t="s">
        <v>1228</v>
      </c>
      <c r="DL314" t="s">
        <v>172</v>
      </c>
      <c r="DM314" t="s">
        <v>158</v>
      </c>
      <c r="DN314" t="s">
        <v>1229</v>
      </c>
      <c r="DO314" t="s">
        <v>172</v>
      </c>
      <c r="DP314" t="s">
        <v>158</v>
      </c>
      <c r="DQ314" t="s">
        <v>1230</v>
      </c>
      <c r="DR314" t="s">
        <v>172</v>
      </c>
      <c r="DS314" t="s">
        <v>158</v>
      </c>
      <c r="DT314" t="s">
        <v>1231</v>
      </c>
      <c r="DU314" t="s">
        <v>158</v>
      </c>
      <c r="DV314" t="s">
        <v>174</v>
      </c>
      <c r="DW314">
        <v>4.739109</v>
      </c>
      <c r="DX314">
        <v>12.053629000000001</v>
      </c>
      <c r="DY314" t="s">
        <v>158</v>
      </c>
      <c r="DZ314">
        <v>77.998408999999995</v>
      </c>
      <c r="EI314" t="s">
        <v>158</v>
      </c>
      <c r="EJ314" t="s">
        <v>158</v>
      </c>
      <c r="EK314" s="2">
        <v>0</v>
      </c>
      <c r="EO314">
        <v>3</v>
      </c>
      <c r="EQ314">
        <v>3</v>
      </c>
      <c r="ES314">
        <v>3</v>
      </c>
      <c r="EU314">
        <v>3</v>
      </c>
    </row>
    <row r="315" spans="1:151" x14ac:dyDescent="0.3">
      <c r="A315" t="s">
        <v>1238</v>
      </c>
      <c r="B315" t="s">
        <v>181</v>
      </c>
      <c r="C315" t="s">
        <v>1220</v>
      </c>
      <c r="D315" t="s">
        <v>156</v>
      </c>
      <c r="E315" t="s">
        <v>156</v>
      </c>
      <c r="F315" t="s">
        <v>156</v>
      </c>
      <c r="H315" t="s">
        <v>155</v>
      </c>
      <c r="I315" t="s">
        <v>156</v>
      </c>
      <c r="J315" t="s">
        <v>225</v>
      </c>
      <c r="K315" t="s">
        <v>1233</v>
      </c>
      <c r="L315" t="s">
        <v>155</v>
      </c>
      <c r="M315">
        <v>0.68135883125859498</v>
      </c>
      <c r="N315">
        <v>1096.54294001891</v>
      </c>
      <c r="Q315">
        <v>1651.1081351999901</v>
      </c>
      <c r="R315" t="s">
        <v>1238</v>
      </c>
      <c r="U315" t="s">
        <v>394</v>
      </c>
      <c r="V315" t="s">
        <v>236</v>
      </c>
      <c r="W315" t="s">
        <v>158</v>
      </c>
      <c r="X315" t="s">
        <v>158</v>
      </c>
      <c r="Y315" t="s">
        <v>158</v>
      </c>
      <c r="Z315" t="s">
        <v>158</v>
      </c>
      <c r="AA315" t="s">
        <v>158</v>
      </c>
      <c r="AB315" t="s">
        <v>158</v>
      </c>
      <c r="AC315" t="s">
        <v>158</v>
      </c>
      <c r="AD315" t="s">
        <v>172</v>
      </c>
      <c r="AE315" t="s">
        <v>158</v>
      </c>
      <c r="AF315" t="s">
        <v>1236</v>
      </c>
      <c r="AG315" t="s">
        <v>172</v>
      </c>
      <c r="AH315" t="s">
        <v>158</v>
      </c>
      <c r="AI315">
        <v>14</v>
      </c>
      <c r="AJ315">
        <v>33</v>
      </c>
      <c r="AK315">
        <v>46</v>
      </c>
      <c r="AL315">
        <v>7</v>
      </c>
      <c r="AM315">
        <v>0</v>
      </c>
      <c r="AN315">
        <v>7</v>
      </c>
      <c r="AO315">
        <v>79</v>
      </c>
      <c r="AU315">
        <v>67</v>
      </c>
      <c r="BC315">
        <f t="shared" si="8"/>
        <v>7</v>
      </c>
      <c r="BD315">
        <f t="shared" si="9"/>
        <v>79</v>
      </c>
      <c r="BE315" t="s">
        <v>1222</v>
      </c>
      <c r="BF315" t="s">
        <v>175</v>
      </c>
      <c r="BG315" t="s">
        <v>158</v>
      </c>
      <c r="BH315">
        <v>33</v>
      </c>
      <c r="BI315">
        <v>56.5</v>
      </c>
      <c r="BJ315">
        <v>21.7</v>
      </c>
      <c r="BK315">
        <v>11.3</v>
      </c>
      <c r="BM315" t="s">
        <v>1223</v>
      </c>
      <c r="BN315" t="s">
        <v>172</v>
      </c>
      <c r="BQ315">
        <v>46.4</v>
      </c>
      <c r="BS315">
        <v>0.8</v>
      </c>
      <c r="BU315">
        <v>1.9</v>
      </c>
      <c r="BV315" t="s">
        <v>1224</v>
      </c>
      <c r="BW315" t="s">
        <v>172</v>
      </c>
      <c r="BX315" t="s">
        <v>158</v>
      </c>
      <c r="BY315" t="s">
        <v>158</v>
      </c>
      <c r="BZ315" t="s">
        <v>158</v>
      </c>
      <c r="CI315">
        <v>2.88</v>
      </c>
      <c r="CJ315">
        <v>18</v>
      </c>
      <c r="CK315" t="s">
        <v>1225</v>
      </c>
      <c r="CL315" t="s">
        <v>175</v>
      </c>
      <c r="CM315" t="s">
        <v>158</v>
      </c>
      <c r="CX315" t="s">
        <v>1237</v>
      </c>
      <c r="CY315" t="s">
        <v>175</v>
      </c>
      <c r="CZ315" t="s">
        <v>158</v>
      </c>
      <c r="DA315" t="s">
        <v>158</v>
      </c>
      <c r="DB315" t="s">
        <v>158</v>
      </c>
      <c r="DC315" t="s">
        <v>1227</v>
      </c>
      <c r="DD315" t="s">
        <v>172</v>
      </c>
      <c r="DE315" t="s">
        <v>158</v>
      </c>
      <c r="DF315" t="s">
        <v>158</v>
      </c>
      <c r="DG315" t="s">
        <v>158</v>
      </c>
      <c r="DH315" t="s">
        <v>158</v>
      </c>
      <c r="DI315" t="s">
        <v>158</v>
      </c>
      <c r="DJ315" t="s">
        <v>158</v>
      </c>
      <c r="DK315" t="s">
        <v>1228</v>
      </c>
      <c r="DL315" t="s">
        <v>172</v>
      </c>
      <c r="DM315" t="s">
        <v>158</v>
      </c>
      <c r="DN315" t="s">
        <v>1229</v>
      </c>
      <c r="DO315" t="s">
        <v>172</v>
      </c>
      <c r="DP315" t="s">
        <v>158</v>
      </c>
      <c r="DQ315" t="s">
        <v>1230</v>
      </c>
      <c r="DR315" t="s">
        <v>172</v>
      </c>
      <c r="DS315" t="s">
        <v>158</v>
      </c>
      <c r="DT315" t="s">
        <v>1231</v>
      </c>
      <c r="DU315" t="s">
        <v>158</v>
      </c>
      <c r="DV315" t="s">
        <v>174</v>
      </c>
      <c r="DW315">
        <v>4.7612040000000002</v>
      </c>
      <c r="DX315">
        <v>11.597935</v>
      </c>
      <c r="DY315" t="s">
        <v>158</v>
      </c>
      <c r="DZ315">
        <v>83.728928999999994</v>
      </c>
      <c r="EI315" t="s">
        <v>158</v>
      </c>
      <c r="EJ315" t="s">
        <v>158</v>
      </c>
      <c r="EK315" s="2">
        <v>0</v>
      </c>
      <c r="EO315">
        <v>3</v>
      </c>
      <c r="EQ315">
        <v>3</v>
      </c>
      <c r="ES315">
        <v>3</v>
      </c>
      <c r="EU315">
        <v>3</v>
      </c>
    </row>
    <row r="316" spans="1:151" x14ac:dyDescent="0.3">
      <c r="A316" t="s">
        <v>1239</v>
      </c>
      <c r="B316" t="s">
        <v>181</v>
      </c>
      <c r="C316" t="s">
        <v>1220</v>
      </c>
      <c r="D316" t="s">
        <v>156</v>
      </c>
      <c r="E316" t="s">
        <v>156</v>
      </c>
      <c r="F316" t="s">
        <v>156</v>
      </c>
      <c r="H316" t="s">
        <v>155</v>
      </c>
      <c r="I316" t="s">
        <v>156</v>
      </c>
      <c r="J316" t="s">
        <v>225</v>
      </c>
      <c r="K316" t="s">
        <v>1233</v>
      </c>
      <c r="L316" t="s">
        <v>155</v>
      </c>
      <c r="M316">
        <v>1.8039130000738</v>
      </c>
      <c r="N316">
        <v>2903.1223694355199</v>
      </c>
      <c r="Q316">
        <v>4372.9440142358899</v>
      </c>
      <c r="R316" t="s">
        <v>1239</v>
      </c>
      <c r="U316" t="s">
        <v>394</v>
      </c>
      <c r="V316" t="s">
        <v>246</v>
      </c>
      <c r="W316" t="s">
        <v>1220</v>
      </c>
      <c r="X316" t="s">
        <v>1239</v>
      </c>
      <c r="Y316" t="s">
        <v>168</v>
      </c>
      <c r="Z316" t="s">
        <v>158</v>
      </c>
      <c r="AA316" t="s">
        <v>158</v>
      </c>
      <c r="AB316" t="s">
        <v>1240</v>
      </c>
      <c r="AC316" t="s">
        <v>158</v>
      </c>
      <c r="AD316" t="s">
        <v>174</v>
      </c>
      <c r="AE316" t="s">
        <v>158</v>
      </c>
      <c r="AF316" t="s">
        <v>1221</v>
      </c>
      <c r="AG316" t="s">
        <v>172</v>
      </c>
      <c r="AH316" t="s">
        <v>158</v>
      </c>
      <c r="AI316">
        <v>15</v>
      </c>
      <c r="AJ316">
        <v>44</v>
      </c>
      <c r="AK316">
        <v>37</v>
      </c>
      <c r="AL316">
        <v>4</v>
      </c>
      <c r="AM316">
        <v>0</v>
      </c>
      <c r="AN316">
        <v>4</v>
      </c>
      <c r="AO316">
        <v>81</v>
      </c>
      <c r="AU316">
        <v>48</v>
      </c>
      <c r="BC316">
        <f t="shared" si="8"/>
        <v>4</v>
      </c>
      <c r="BD316">
        <f t="shared" si="9"/>
        <v>81</v>
      </c>
      <c r="BE316" t="s">
        <v>1222</v>
      </c>
      <c r="BF316" t="s">
        <v>175</v>
      </c>
      <c r="BG316" t="s">
        <v>158</v>
      </c>
      <c r="BH316">
        <v>36</v>
      </c>
      <c r="BI316">
        <v>40</v>
      </c>
      <c r="BJ316">
        <v>24.3</v>
      </c>
      <c r="BK316">
        <v>11.4</v>
      </c>
      <c r="BM316" t="s">
        <v>1223</v>
      </c>
      <c r="BN316" t="s">
        <v>172</v>
      </c>
      <c r="BQ316">
        <v>50.2</v>
      </c>
      <c r="BS316">
        <v>0.8</v>
      </c>
      <c r="BU316">
        <v>1.8</v>
      </c>
      <c r="BV316" t="s">
        <v>1224</v>
      </c>
      <c r="BW316" t="s">
        <v>172</v>
      </c>
      <c r="BX316" t="s">
        <v>158</v>
      </c>
      <c r="BY316" t="s">
        <v>158</v>
      </c>
      <c r="BZ316" t="s">
        <v>158</v>
      </c>
      <c r="CI316">
        <v>2.2999999999999998</v>
      </c>
      <c r="CJ316">
        <v>15</v>
      </c>
      <c r="CK316" t="s">
        <v>1225</v>
      </c>
      <c r="CL316" t="s">
        <v>175</v>
      </c>
      <c r="CM316" t="s">
        <v>158</v>
      </c>
      <c r="CX316" t="s">
        <v>1237</v>
      </c>
      <c r="CY316" t="s">
        <v>175</v>
      </c>
      <c r="CZ316" t="s">
        <v>158</v>
      </c>
      <c r="DA316" t="s">
        <v>158</v>
      </c>
      <c r="DB316" t="s">
        <v>158</v>
      </c>
      <c r="DC316" t="s">
        <v>1227</v>
      </c>
      <c r="DD316" t="s">
        <v>172</v>
      </c>
      <c r="DE316" t="s">
        <v>158</v>
      </c>
      <c r="DF316" t="s">
        <v>158</v>
      </c>
      <c r="DG316" t="s">
        <v>158</v>
      </c>
      <c r="DH316" t="s">
        <v>158</v>
      </c>
      <c r="DI316" t="s">
        <v>158</v>
      </c>
      <c r="DJ316" t="s">
        <v>158</v>
      </c>
      <c r="DK316" t="s">
        <v>1228</v>
      </c>
      <c r="DL316" t="s">
        <v>172</v>
      </c>
      <c r="DM316" t="s">
        <v>158</v>
      </c>
      <c r="DN316" t="s">
        <v>1229</v>
      </c>
      <c r="DO316" t="s">
        <v>174</v>
      </c>
      <c r="DP316" t="s">
        <v>158</v>
      </c>
      <c r="DQ316" t="s">
        <v>1230</v>
      </c>
      <c r="DR316" t="s">
        <v>172</v>
      </c>
      <c r="DS316" t="s">
        <v>158</v>
      </c>
      <c r="DT316" t="s">
        <v>1231</v>
      </c>
      <c r="DU316" t="s">
        <v>158</v>
      </c>
      <c r="DV316" t="s">
        <v>174</v>
      </c>
      <c r="DW316">
        <v>4.7514200000000004</v>
      </c>
      <c r="DX316">
        <v>11.240543000000001</v>
      </c>
      <c r="DY316" t="s">
        <v>158</v>
      </c>
      <c r="DZ316">
        <v>84.600054999999998</v>
      </c>
      <c r="EI316" t="s">
        <v>158</v>
      </c>
      <c r="EJ316" t="s">
        <v>158</v>
      </c>
      <c r="EK316" s="2">
        <v>0</v>
      </c>
      <c r="EO316">
        <v>3</v>
      </c>
      <c r="EQ316">
        <v>3</v>
      </c>
      <c r="ES316">
        <v>3</v>
      </c>
      <c r="EU316">
        <v>5</v>
      </c>
    </row>
    <row r="317" spans="1:151" x14ac:dyDescent="0.3">
      <c r="A317" t="s">
        <v>1241</v>
      </c>
      <c r="B317" t="s">
        <v>181</v>
      </c>
      <c r="C317" t="s">
        <v>1220</v>
      </c>
      <c r="D317" t="s">
        <v>156</v>
      </c>
      <c r="E317" t="s">
        <v>156</v>
      </c>
      <c r="F317" t="s">
        <v>156</v>
      </c>
      <c r="H317" t="s">
        <v>155</v>
      </c>
      <c r="I317" t="s">
        <v>156</v>
      </c>
      <c r="J317" t="s">
        <v>225</v>
      </c>
      <c r="K317" t="s">
        <v>1233</v>
      </c>
      <c r="L317" t="s">
        <v>155</v>
      </c>
      <c r="M317">
        <v>2.3868882875275999</v>
      </c>
      <c r="N317">
        <v>3841.3320268668699</v>
      </c>
      <c r="Q317">
        <v>5789.2766304592096</v>
      </c>
      <c r="R317" t="s">
        <v>1241</v>
      </c>
      <c r="U317" t="s">
        <v>394</v>
      </c>
      <c r="V317" t="s">
        <v>254</v>
      </c>
      <c r="W317" t="s">
        <v>1220</v>
      </c>
      <c r="X317" t="s">
        <v>1241</v>
      </c>
      <c r="Y317" t="s">
        <v>168</v>
      </c>
      <c r="Z317" t="s">
        <v>158</v>
      </c>
      <c r="AA317" t="s">
        <v>158</v>
      </c>
      <c r="AB317" t="s">
        <v>1242</v>
      </c>
      <c r="AC317" t="s">
        <v>158</v>
      </c>
      <c r="AD317" t="s">
        <v>174</v>
      </c>
      <c r="AE317" t="s">
        <v>158</v>
      </c>
      <c r="AF317" t="s">
        <v>1221</v>
      </c>
      <c r="AG317" t="s">
        <v>172</v>
      </c>
      <c r="AH317" t="s">
        <v>158</v>
      </c>
      <c r="AI317">
        <v>12</v>
      </c>
      <c r="AJ317">
        <v>28</v>
      </c>
      <c r="AK317">
        <v>49</v>
      </c>
      <c r="AL317">
        <v>11</v>
      </c>
      <c r="AM317">
        <v>0</v>
      </c>
      <c r="AN317">
        <v>11</v>
      </c>
      <c r="AO317">
        <v>77</v>
      </c>
      <c r="AU317">
        <v>96</v>
      </c>
      <c r="BC317">
        <f t="shared" si="8"/>
        <v>11</v>
      </c>
      <c r="BD317">
        <f t="shared" si="9"/>
        <v>77</v>
      </c>
      <c r="BE317" t="s">
        <v>1222</v>
      </c>
      <c r="BF317" t="s">
        <v>175</v>
      </c>
      <c r="BG317" t="s">
        <v>158</v>
      </c>
      <c r="BH317">
        <v>34</v>
      </c>
      <c r="BI317">
        <v>31.9</v>
      </c>
      <c r="BJ317">
        <v>24.8</v>
      </c>
      <c r="BK317">
        <v>9.5</v>
      </c>
      <c r="BM317" t="s">
        <v>1223</v>
      </c>
      <c r="BN317" t="s">
        <v>175</v>
      </c>
      <c r="BQ317">
        <v>51.8</v>
      </c>
      <c r="BS317">
        <v>1.4</v>
      </c>
      <c r="BU317">
        <v>1.7</v>
      </c>
      <c r="BV317" t="s">
        <v>1224</v>
      </c>
      <c r="BW317" t="s">
        <v>172</v>
      </c>
      <c r="BX317" t="s">
        <v>158</v>
      </c>
      <c r="BY317" t="s">
        <v>158</v>
      </c>
      <c r="BZ317" t="s">
        <v>158</v>
      </c>
      <c r="CI317">
        <v>2.14</v>
      </c>
      <c r="CJ317">
        <v>11</v>
      </c>
      <c r="CK317" t="s">
        <v>1225</v>
      </c>
      <c r="CL317" t="s">
        <v>172</v>
      </c>
      <c r="CM317" t="s">
        <v>158</v>
      </c>
      <c r="CX317" t="s">
        <v>1237</v>
      </c>
      <c r="CY317" t="s">
        <v>172</v>
      </c>
      <c r="CZ317" t="s">
        <v>158</v>
      </c>
      <c r="DA317" t="s">
        <v>158</v>
      </c>
      <c r="DB317" t="s">
        <v>158</v>
      </c>
      <c r="DC317" t="s">
        <v>1227</v>
      </c>
      <c r="DD317" t="s">
        <v>172</v>
      </c>
      <c r="DE317" t="s">
        <v>158</v>
      </c>
      <c r="DF317" t="s">
        <v>158</v>
      </c>
      <c r="DG317" t="s">
        <v>158</v>
      </c>
      <c r="DH317" t="s">
        <v>158</v>
      </c>
      <c r="DI317" t="s">
        <v>158</v>
      </c>
      <c r="DJ317" t="s">
        <v>158</v>
      </c>
      <c r="DK317" t="s">
        <v>1228</v>
      </c>
      <c r="DL317" t="s">
        <v>172</v>
      </c>
      <c r="DM317" t="s">
        <v>158</v>
      </c>
      <c r="DN317" t="s">
        <v>1229</v>
      </c>
      <c r="DO317" t="s">
        <v>172</v>
      </c>
      <c r="DP317" t="s">
        <v>158</v>
      </c>
      <c r="DQ317" t="s">
        <v>1230</v>
      </c>
      <c r="DR317" t="s">
        <v>172</v>
      </c>
      <c r="DS317" t="s">
        <v>158</v>
      </c>
      <c r="DT317" t="s">
        <v>1231</v>
      </c>
      <c r="DU317" t="s">
        <v>158</v>
      </c>
      <c r="DV317" t="s">
        <v>174</v>
      </c>
      <c r="DW317">
        <v>4.8710319999999996</v>
      </c>
      <c r="DX317">
        <v>10.352031</v>
      </c>
      <c r="DY317" t="s">
        <v>158</v>
      </c>
      <c r="DZ317">
        <v>81.081451000000001</v>
      </c>
      <c r="EI317" t="s">
        <v>158</v>
      </c>
      <c r="EJ317" t="s">
        <v>158</v>
      </c>
      <c r="EK317" s="2">
        <v>0</v>
      </c>
      <c r="EO317">
        <v>3</v>
      </c>
      <c r="EQ317">
        <v>3</v>
      </c>
      <c r="ES317">
        <v>3</v>
      </c>
      <c r="EU317">
        <v>3</v>
      </c>
    </row>
    <row r="318" spans="1:151" x14ac:dyDescent="0.3">
      <c r="A318" t="s">
        <v>1243</v>
      </c>
      <c r="B318" t="s">
        <v>162</v>
      </c>
      <c r="C318" t="s">
        <v>1244</v>
      </c>
      <c r="D318" t="s">
        <v>155</v>
      </c>
      <c r="E318" t="s">
        <v>156</v>
      </c>
      <c r="F318" t="s">
        <v>155</v>
      </c>
      <c r="H318" t="s">
        <v>155</v>
      </c>
      <c r="I318" t="s">
        <v>155</v>
      </c>
      <c r="L318" t="s">
        <v>155</v>
      </c>
      <c r="M318">
        <v>1.5405934432777499</v>
      </c>
      <c r="N318">
        <v>2479.34977307793</v>
      </c>
      <c r="Q318">
        <v>3662.5823158447602</v>
      </c>
      <c r="R318" t="s">
        <v>1243</v>
      </c>
      <c r="U318" t="s">
        <v>158</v>
      </c>
      <c r="V318" t="s">
        <v>158</v>
      </c>
      <c r="W318" t="s">
        <v>158</v>
      </c>
      <c r="X318" t="s">
        <v>158</v>
      </c>
      <c r="Y318" t="s">
        <v>158</v>
      </c>
      <c r="Z318" t="s">
        <v>158</v>
      </c>
      <c r="AA318" t="s">
        <v>158</v>
      </c>
      <c r="AB318" t="s">
        <v>158</v>
      </c>
      <c r="AC318" t="s">
        <v>158</v>
      </c>
      <c r="AD318" t="s">
        <v>158</v>
      </c>
      <c r="AE318" t="s">
        <v>158</v>
      </c>
      <c r="AF318" t="s">
        <v>158</v>
      </c>
      <c r="AG318" t="s">
        <v>158</v>
      </c>
      <c r="AH318" t="s">
        <v>158</v>
      </c>
      <c r="BC318" t="str">
        <f t="shared" si="8"/>
        <v>NA</v>
      </c>
      <c r="BD318" t="str">
        <f t="shared" si="9"/>
        <v>NA</v>
      </c>
      <c r="BE318" t="s">
        <v>158</v>
      </c>
      <c r="BF318" t="s">
        <v>158</v>
      </c>
      <c r="BG318" t="s">
        <v>158</v>
      </c>
      <c r="BM318" t="s">
        <v>158</v>
      </c>
      <c r="BN318" t="s">
        <v>158</v>
      </c>
      <c r="BV318" t="s">
        <v>158</v>
      </c>
      <c r="BW318" t="s">
        <v>158</v>
      </c>
      <c r="BX318" t="s">
        <v>158</v>
      </c>
      <c r="BY318" t="s">
        <v>158</v>
      </c>
      <c r="BZ318" t="s">
        <v>158</v>
      </c>
      <c r="CK318" t="s">
        <v>158</v>
      </c>
      <c r="CL318" t="s">
        <v>158</v>
      </c>
      <c r="CM318" t="s">
        <v>158</v>
      </c>
      <c r="CX318" t="s">
        <v>158</v>
      </c>
      <c r="CY318" t="s">
        <v>158</v>
      </c>
      <c r="CZ318" t="s">
        <v>158</v>
      </c>
      <c r="DA318" t="s">
        <v>158</v>
      </c>
      <c r="DB318" t="s">
        <v>158</v>
      </c>
      <c r="DC318" t="s">
        <v>158</v>
      </c>
      <c r="DD318" t="s">
        <v>158</v>
      </c>
      <c r="DE318" t="s">
        <v>158</v>
      </c>
      <c r="DF318" t="s">
        <v>158</v>
      </c>
      <c r="DG318" t="s">
        <v>158</v>
      </c>
      <c r="DH318" t="s">
        <v>158</v>
      </c>
      <c r="DI318" t="s">
        <v>158</v>
      </c>
      <c r="DJ318" t="s">
        <v>158</v>
      </c>
      <c r="DK318" t="s">
        <v>158</v>
      </c>
      <c r="DL318" t="s">
        <v>158</v>
      </c>
      <c r="DM318" t="s">
        <v>158</v>
      </c>
      <c r="DN318" t="s">
        <v>158</v>
      </c>
      <c r="DO318" t="s">
        <v>158</v>
      </c>
      <c r="DP318" t="s">
        <v>158</v>
      </c>
      <c r="DQ318" t="s">
        <v>158</v>
      </c>
      <c r="DR318" t="s">
        <v>158</v>
      </c>
      <c r="DS318" t="s">
        <v>158</v>
      </c>
      <c r="DT318" t="s">
        <v>158</v>
      </c>
      <c r="DU318" t="s">
        <v>158</v>
      </c>
      <c r="DV318" t="s">
        <v>158</v>
      </c>
      <c r="DW318">
        <v>-4.9698900000000004</v>
      </c>
      <c r="DX318">
        <v>11.982369</v>
      </c>
      <c r="DY318" t="s">
        <v>158</v>
      </c>
      <c r="DZ318">
        <v>81.062338999999994</v>
      </c>
      <c r="EI318" t="s">
        <v>158</v>
      </c>
      <c r="EJ318" t="s">
        <v>158</v>
      </c>
      <c r="EK318" s="2">
        <v>0</v>
      </c>
    </row>
    <row r="319" spans="1:151" x14ac:dyDescent="0.3">
      <c r="A319" t="s">
        <v>1245</v>
      </c>
      <c r="B319" t="s">
        <v>162</v>
      </c>
      <c r="C319" t="s">
        <v>650</v>
      </c>
      <c r="D319" t="s">
        <v>155</v>
      </c>
      <c r="E319" t="s">
        <v>156</v>
      </c>
      <c r="F319" t="s">
        <v>155</v>
      </c>
      <c r="H319" t="s">
        <v>155</v>
      </c>
      <c r="I319" t="s">
        <v>155</v>
      </c>
      <c r="L319" t="s">
        <v>156</v>
      </c>
      <c r="M319">
        <v>0.26324985500091502</v>
      </c>
      <c r="N319">
        <v>423.660421967437</v>
      </c>
      <c r="Q319">
        <v>632.52257600803102</v>
      </c>
      <c r="R319" t="s">
        <v>1245</v>
      </c>
      <c r="U319" t="s">
        <v>158</v>
      </c>
      <c r="V319" t="s">
        <v>158</v>
      </c>
      <c r="W319" t="s">
        <v>158</v>
      </c>
      <c r="X319" t="s">
        <v>158</v>
      </c>
      <c r="Y319" t="s">
        <v>158</v>
      </c>
      <c r="Z319" t="s">
        <v>158</v>
      </c>
      <c r="AA319" t="s">
        <v>158</v>
      </c>
      <c r="AB319" t="s">
        <v>158</v>
      </c>
      <c r="AC319" t="s">
        <v>158</v>
      </c>
      <c r="AD319" t="s">
        <v>158</v>
      </c>
      <c r="AE319" t="s">
        <v>158</v>
      </c>
      <c r="AF319" t="s">
        <v>158</v>
      </c>
      <c r="AG319" t="s">
        <v>158</v>
      </c>
      <c r="AH319" t="s">
        <v>158</v>
      </c>
      <c r="BC319" t="str">
        <f t="shared" si="8"/>
        <v>NA</v>
      </c>
      <c r="BD319" t="str">
        <f t="shared" si="9"/>
        <v>NA</v>
      </c>
      <c r="BE319" t="s">
        <v>158</v>
      </c>
      <c r="BF319" t="s">
        <v>158</v>
      </c>
      <c r="BG319" t="s">
        <v>158</v>
      </c>
      <c r="BM319" t="s">
        <v>158</v>
      </c>
      <c r="BN319" t="s">
        <v>158</v>
      </c>
      <c r="BV319" t="s">
        <v>158</v>
      </c>
      <c r="BW319" t="s">
        <v>158</v>
      </c>
      <c r="BX319" t="s">
        <v>158</v>
      </c>
      <c r="BY319" t="s">
        <v>158</v>
      </c>
      <c r="BZ319" t="s">
        <v>158</v>
      </c>
      <c r="CK319" t="s">
        <v>158</v>
      </c>
      <c r="CL319" t="s">
        <v>158</v>
      </c>
      <c r="CM319" t="s">
        <v>158</v>
      </c>
      <c r="CX319" t="s">
        <v>158</v>
      </c>
      <c r="CY319" t="s">
        <v>158</v>
      </c>
      <c r="CZ319" t="s">
        <v>158</v>
      </c>
      <c r="DA319" t="s">
        <v>158</v>
      </c>
      <c r="DB319" t="s">
        <v>158</v>
      </c>
      <c r="DC319" t="s">
        <v>158</v>
      </c>
      <c r="DD319" t="s">
        <v>158</v>
      </c>
      <c r="DE319" t="s">
        <v>158</v>
      </c>
      <c r="DF319" t="s">
        <v>158</v>
      </c>
      <c r="DG319" t="s">
        <v>158</v>
      </c>
      <c r="DH319" t="s">
        <v>158</v>
      </c>
      <c r="DI319" t="s">
        <v>158</v>
      </c>
      <c r="DJ319" t="s">
        <v>158</v>
      </c>
      <c r="DK319" t="s">
        <v>158</v>
      </c>
      <c r="DL319" t="s">
        <v>158</v>
      </c>
      <c r="DM319" t="s">
        <v>158</v>
      </c>
      <c r="DN319" t="s">
        <v>158</v>
      </c>
      <c r="DO319" t="s">
        <v>158</v>
      </c>
      <c r="DP319" t="s">
        <v>158</v>
      </c>
      <c r="DQ319" t="s">
        <v>158</v>
      </c>
      <c r="DR319" t="s">
        <v>158</v>
      </c>
      <c r="DS319" t="s">
        <v>158</v>
      </c>
      <c r="DT319" t="s">
        <v>158</v>
      </c>
      <c r="DU319" t="s">
        <v>158</v>
      </c>
      <c r="DV319" t="s">
        <v>158</v>
      </c>
      <c r="DW319">
        <v>2.1299049999999999</v>
      </c>
      <c r="DX319">
        <v>8.65</v>
      </c>
      <c r="DY319" t="s">
        <v>158</v>
      </c>
      <c r="DZ319">
        <v>67.86</v>
      </c>
      <c r="EI319" t="s">
        <v>158</v>
      </c>
      <c r="EJ319" t="s">
        <v>158</v>
      </c>
      <c r="EK319" s="2">
        <v>0</v>
      </c>
    </row>
    <row r="320" spans="1:151" x14ac:dyDescent="0.3">
      <c r="A320" t="s">
        <v>1246</v>
      </c>
      <c r="B320" t="s">
        <v>181</v>
      </c>
      <c r="C320" t="s">
        <v>392</v>
      </c>
      <c r="D320" t="s">
        <v>155</v>
      </c>
      <c r="E320" t="s">
        <v>155</v>
      </c>
      <c r="F320" t="s">
        <v>155</v>
      </c>
      <c r="G320" t="s">
        <v>1247</v>
      </c>
      <c r="H320" t="s">
        <v>155</v>
      </c>
      <c r="I320" t="s">
        <v>155</v>
      </c>
      <c r="L320" t="s">
        <v>156</v>
      </c>
      <c r="M320">
        <v>0.25926520777572098</v>
      </c>
      <c r="N320">
        <v>417.24774103809301</v>
      </c>
      <c r="Q320">
        <v>628.94967575983799</v>
      </c>
      <c r="R320" t="s">
        <v>1246</v>
      </c>
      <c r="U320" t="s">
        <v>158</v>
      </c>
      <c r="V320" t="s">
        <v>158</v>
      </c>
      <c r="W320" t="s">
        <v>158</v>
      </c>
      <c r="X320" t="s">
        <v>158</v>
      </c>
      <c r="Y320" t="s">
        <v>158</v>
      </c>
      <c r="Z320" t="s">
        <v>158</v>
      </c>
      <c r="AA320" t="s">
        <v>158</v>
      </c>
      <c r="AB320" t="s">
        <v>158</v>
      </c>
      <c r="AC320" t="s">
        <v>158</v>
      </c>
      <c r="AD320" t="s">
        <v>158</v>
      </c>
      <c r="AE320" t="s">
        <v>158</v>
      </c>
      <c r="AF320" t="s">
        <v>158</v>
      </c>
      <c r="AG320" t="s">
        <v>158</v>
      </c>
      <c r="AH320" t="s">
        <v>158</v>
      </c>
      <c r="BC320" t="str">
        <f t="shared" si="8"/>
        <v>NA</v>
      </c>
      <c r="BD320" t="str">
        <f t="shared" si="9"/>
        <v>NA</v>
      </c>
      <c r="BE320" t="s">
        <v>158</v>
      </c>
      <c r="BF320" t="s">
        <v>158</v>
      </c>
      <c r="BG320" t="s">
        <v>158</v>
      </c>
      <c r="BM320" t="s">
        <v>158</v>
      </c>
      <c r="BN320" t="s">
        <v>158</v>
      </c>
      <c r="BV320" t="s">
        <v>158</v>
      </c>
      <c r="BW320" t="s">
        <v>158</v>
      </c>
      <c r="BX320" t="s">
        <v>158</v>
      </c>
      <c r="BY320" t="s">
        <v>158</v>
      </c>
      <c r="BZ320" t="s">
        <v>158</v>
      </c>
      <c r="CK320" t="s">
        <v>158</v>
      </c>
      <c r="CL320" t="s">
        <v>158</v>
      </c>
      <c r="CM320" t="s">
        <v>158</v>
      </c>
      <c r="CX320" t="s">
        <v>158</v>
      </c>
      <c r="CY320" t="s">
        <v>158</v>
      </c>
      <c r="CZ320" t="s">
        <v>158</v>
      </c>
      <c r="DA320" t="s">
        <v>158</v>
      </c>
      <c r="DB320" t="s">
        <v>158</v>
      </c>
      <c r="DC320" t="s">
        <v>158</v>
      </c>
      <c r="DD320" t="s">
        <v>158</v>
      </c>
      <c r="DE320" t="s">
        <v>158</v>
      </c>
      <c r="DF320" t="s">
        <v>158</v>
      </c>
      <c r="DG320" t="s">
        <v>158</v>
      </c>
      <c r="DH320" t="s">
        <v>158</v>
      </c>
      <c r="DI320" t="s">
        <v>158</v>
      </c>
      <c r="DJ320" t="s">
        <v>158</v>
      </c>
      <c r="DK320" t="s">
        <v>158</v>
      </c>
      <c r="DL320" t="s">
        <v>158</v>
      </c>
      <c r="DM320" t="s">
        <v>158</v>
      </c>
      <c r="DN320" t="s">
        <v>158</v>
      </c>
      <c r="DO320" t="s">
        <v>158</v>
      </c>
      <c r="DP320" t="s">
        <v>158</v>
      </c>
      <c r="DQ320" t="s">
        <v>158</v>
      </c>
      <c r="DR320" t="s">
        <v>158</v>
      </c>
      <c r="DS320" t="s">
        <v>158</v>
      </c>
      <c r="DT320" t="s">
        <v>158</v>
      </c>
      <c r="DU320" t="s">
        <v>158</v>
      </c>
      <c r="DV320" t="s">
        <v>158</v>
      </c>
      <c r="DW320">
        <v>5</v>
      </c>
      <c r="DX320">
        <v>9.0609009999999994</v>
      </c>
      <c r="DY320" t="s">
        <v>158</v>
      </c>
      <c r="DZ320">
        <v>64.419280000000001</v>
      </c>
      <c r="EI320" t="s">
        <v>158</v>
      </c>
      <c r="EJ320" t="s">
        <v>158</v>
      </c>
      <c r="EK320" s="2">
        <v>0</v>
      </c>
    </row>
    <row r="321" spans="1:152" x14ac:dyDescent="0.3">
      <c r="A321" t="s">
        <v>1248</v>
      </c>
      <c r="B321" t="s">
        <v>162</v>
      </c>
      <c r="C321" t="s">
        <v>1249</v>
      </c>
      <c r="D321" t="s">
        <v>156</v>
      </c>
      <c r="E321" t="s">
        <v>156</v>
      </c>
      <c r="F321" t="s">
        <v>156</v>
      </c>
      <c r="H321" t="s">
        <v>155</v>
      </c>
      <c r="I321" t="s">
        <v>155</v>
      </c>
      <c r="J321" t="s">
        <v>673</v>
      </c>
      <c r="K321" t="s">
        <v>1250</v>
      </c>
      <c r="L321" t="s">
        <v>155</v>
      </c>
      <c r="M321">
        <v>1.7687709000586</v>
      </c>
      <c r="N321">
        <v>2846.5665285169798</v>
      </c>
      <c r="Q321">
        <v>4239.0789891864297</v>
      </c>
      <c r="R321" t="s">
        <v>1248</v>
      </c>
      <c r="U321" t="s">
        <v>958</v>
      </c>
      <c r="V321" t="s">
        <v>1251</v>
      </c>
      <c r="W321" t="s">
        <v>1252</v>
      </c>
      <c r="X321" t="s">
        <v>1248</v>
      </c>
      <c r="Y321" t="s">
        <v>237</v>
      </c>
      <c r="Z321" t="s">
        <v>158</v>
      </c>
      <c r="AA321" t="s">
        <v>158</v>
      </c>
      <c r="AB321" t="s">
        <v>1253</v>
      </c>
      <c r="AC321" t="s">
        <v>158</v>
      </c>
      <c r="AD321" t="s">
        <v>158</v>
      </c>
      <c r="AE321" t="s">
        <v>158</v>
      </c>
      <c r="AF321" t="s">
        <v>158</v>
      </c>
      <c r="AG321" t="s">
        <v>158</v>
      </c>
      <c r="AH321" t="s">
        <v>158</v>
      </c>
      <c r="BC321" t="str">
        <f t="shared" si="8"/>
        <v>NA</v>
      </c>
      <c r="BD321" t="str">
        <f t="shared" si="9"/>
        <v>NA</v>
      </c>
      <c r="BE321" t="s">
        <v>158</v>
      </c>
      <c r="BF321" t="s">
        <v>158</v>
      </c>
      <c r="BG321" t="s">
        <v>158</v>
      </c>
      <c r="BH321">
        <v>190.74</v>
      </c>
      <c r="BI321">
        <v>72.2</v>
      </c>
      <c r="BJ321">
        <v>53.17</v>
      </c>
      <c r="BK321">
        <v>65.37</v>
      </c>
      <c r="BM321" t="s">
        <v>158</v>
      </c>
      <c r="BN321" t="s">
        <v>158</v>
      </c>
      <c r="BP321">
        <v>24</v>
      </c>
      <c r="BQ321">
        <v>11.71</v>
      </c>
      <c r="BS321">
        <v>11.71</v>
      </c>
      <c r="BV321" t="s">
        <v>158</v>
      </c>
      <c r="BW321" t="s">
        <v>158</v>
      </c>
      <c r="BX321" t="s">
        <v>158</v>
      </c>
      <c r="BY321" t="s">
        <v>158</v>
      </c>
      <c r="BZ321" t="s">
        <v>158</v>
      </c>
      <c r="CI321">
        <v>1.3954</v>
      </c>
      <c r="CJ321">
        <v>82.767700000000005</v>
      </c>
      <c r="CK321" t="s">
        <v>158</v>
      </c>
      <c r="CL321" t="s">
        <v>158</v>
      </c>
      <c r="CM321" t="s">
        <v>158</v>
      </c>
      <c r="CX321" t="s">
        <v>158</v>
      </c>
      <c r="CY321" t="s">
        <v>158</v>
      </c>
      <c r="CZ321" t="s">
        <v>158</v>
      </c>
      <c r="DA321" t="s">
        <v>158</v>
      </c>
      <c r="DB321" t="s">
        <v>158</v>
      </c>
      <c r="DC321" t="s">
        <v>158</v>
      </c>
      <c r="DD321" t="s">
        <v>158</v>
      </c>
      <c r="DE321" t="s">
        <v>158</v>
      </c>
      <c r="DF321" t="s">
        <v>158</v>
      </c>
      <c r="DG321" t="s">
        <v>158</v>
      </c>
      <c r="DH321" t="s">
        <v>158</v>
      </c>
      <c r="DI321" t="s">
        <v>158</v>
      </c>
      <c r="DJ321" t="s">
        <v>158</v>
      </c>
      <c r="DK321" t="s">
        <v>158</v>
      </c>
      <c r="DL321" t="s">
        <v>158</v>
      </c>
      <c r="DM321" t="s">
        <v>158</v>
      </c>
      <c r="DN321" t="s">
        <v>158</v>
      </c>
      <c r="DO321" t="s">
        <v>158</v>
      </c>
      <c r="DP321" t="s">
        <v>158</v>
      </c>
      <c r="DQ321" t="s">
        <v>158</v>
      </c>
      <c r="DR321" t="s">
        <v>158</v>
      </c>
      <c r="DS321" t="s">
        <v>158</v>
      </c>
      <c r="DT321" t="s">
        <v>158</v>
      </c>
      <c r="DU321" t="s">
        <v>158</v>
      </c>
      <c r="DV321" t="s">
        <v>158</v>
      </c>
      <c r="DW321">
        <v>5</v>
      </c>
      <c r="DX321">
        <v>14.584569999999999</v>
      </c>
      <c r="DY321" t="s">
        <v>158</v>
      </c>
      <c r="DZ321">
        <v>76.290874000000002</v>
      </c>
      <c r="EI321" t="s">
        <v>177</v>
      </c>
      <c r="EJ321" t="s">
        <v>158</v>
      </c>
      <c r="EK321" s="2">
        <v>0</v>
      </c>
      <c r="EM321">
        <v>91.120636304423371</v>
      </c>
      <c r="EN321">
        <v>0.4036558587898551</v>
      </c>
      <c r="EO321">
        <v>3</v>
      </c>
      <c r="EP321" t="s">
        <v>1254</v>
      </c>
      <c r="EQ321">
        <v>3</v>
      </c>
      <c r="ER321" t="s">
        <v>1255</v>
      </c>
      <c r="ES321">
        <v>3</v>
      </c>
      <c r="ET321" t="s">
        <v>1256</v>
      </c>
      <c r="EU321">
        <v>3</v>
      </c>
      <c r="EV321" t="s">
        <v>1257</v>
      </c>
    </row>
    <row r="322" spans="1:152" x14ac:dyDescent="0.3">
      <c r="A322" t="s">
        <v>1258</v>
      </c>
      <c r="B322" t="s">
        <v>162</v>
      </c>
      <c r="C322" t="s">
        <v>1249</v>
      </c>
      <c r="D322" t="s">
        <v>156</v>
      </c>
      <c r="E322" t="s">
        <v>156</v>
      </c>
      <c r="F322" t="s">
        <v>156</v>
      </c>
      <c r="H322" t="s">
        <v>155</v>
      </c>
      <c r="I322" t="s">
        <v>155</v>
      </c>
      <c r="J322" t="s">
        <v>673</v>
      </c>
      <c r="K322" t="s">
        <v>1250</v>
      </c>
      <c r="L322" t="s">
        <v>155</v>
      </c>
      <c r="M322">
        <v>1.9803564444106501</v>
      </c>
      <c r="N322">
        <v>3187.0811358359001</v>
      </c>
      <c r="Q322">
        <v>4745.2860629138304</v>
      </c>
      <c r="R322" t="s">
        <v>1258</v>
      </c>
      <c r="U322" t="s">
        <v>958</v>
      </c>
      <c r="V322" t="s">
        <v>1259</v>
      </c>
      <c r="W322" t="s">
        <v>158</v>
      </c>
      <c r="X322" t="s">
        <v>158</v>
      </c>
      <c r="Y322" t="s">
        <v>158</v>
      </c>
      <c r="Z322" t="s">
        <v>158</v>
      </c>
      <c r="AA322" t="s">
        <v>158</v>
      </c>
      <c r="AB322" t="s">
        <v>158</v>
      </c>
      <c r="AC322" t="s">
        <v>158</v>
      </c>
      <c r="AD322" t="s">
        <v>158</v>
      </c>
      <c r="AE322" t="s">
        <v>158</v>
      </c>
      <c r="AF322" t="s">
        <v>158</v>
      </c>
      <c r="AG322" t="s">
        <v>158</v>
      </c>
      <c r="AH322" t="s">
        <v>158</v>
      </c>
      <c r="BC322" t="str">
        <f t="shared" ref="BC322:BC385" si="10">IF( ISNUMBER(AL322),AL322,IF( ISNUMBER(AS322),AS322,IF( ISNUMBER(AZ322),AZ322,"NA")))</f>
        <v>NA</v>
      </c>
      <c r="BD322" t="str">
        <f t="shared" ref="BD322:BD385" si="11">IF( AND( ISNUMBER(AJ322), ISNUMBER(AK322) ),(AJ322+AK322), IF( AND(ISNUMBER(AQ322), ISNUMBER(AR322) ),(AQ322+AR322),IF( AND(ISNUMBER(AX322), ISNUMBER(AY322) ),(AX322+AY322),"NA")))</f>
        <v>NA</v>
      </c>
      <c r="BE322" t="s">
        <v>158</v>
      </c>
      <c r="BF322" t="s">
        <v>158</v>
      </c>
      <c r="BG322" t="s">
        <v>158</v>
      </c>
      <c r="BH322">
        <v>199.26</v>
      </c>
      <c r="BI322">
        <v>79.875</v>
      </c>
      <c r="BJ322">
        <v>56.935000000000002</v>
      </c>
      <c r="BK322">
        <v>62.45</v>
      </c>
      <c r="BM322" t="s">
        <v>158</v>
      </c>
      <c r="BN322" t="s">
        <v>158</v>
      </c>
      <c r="BP322">
        <v>30</v>
      </c>
      <c r="BQ322">
        <v>12.86</v>
      </c>
      <c r="BS322">
        <v>12.86</v>
      </c>
      <c r="BV322" t="s">
        <v>158</v>
      </c>
      <c r="BW322" t="s">
        <v>158</v>
      </c>
      <c r="BX322" t="s">
        <v>158</v>
      </c>
      <c r="BY322" t="s">
        <v>158</v>
      </c>
      <c r="BZ322" t="s">
        <v>158</v>
      </c>
      <c r="CI322">
        <v>3.5693000000000001</v>
      </c>
      <c r="CJ322">
        <v>71.99860000000001</v>
      </c>
      <c r="CK322" t="s">
        <v>158</v>
      </c>
      <c r="CL322" t="s">
        <v>158</v>
      </c>
      <c r="CM322" t="s">
        <v>158</v>
      </c>
      <c r="CX322" t="s">
        <v>158</v>
      </c>
      <c r="CY322" t="s">
        <v>158</v>
      </c>
      <c r="CZ322" t="s">
        <v>158</v>
      </c>
      <c r="DA322" t="s">
        <v>158</v>
      </c>
      <c r="DB322" t="s">
        <v>158</v>
      </c>
      <c r="DC322" t="s">
        <v>158</v>
      </c>
      <c r="DD322" t="s">
        <v>158</v>
      </c>
      <c r="DE322" t="s">
        <v>158</v>
      </c>
      <c r="DF322" t="s">
        <v>158</v>
      </c>
      <c r="DG322" t="s">
        <v>158</v>
      </c>
      <c r="DH322" t="s">
        <v>158</v>
      </c>
      <c r="DI322" t="s">
        <v>158</v>
      </c>
      <c r="DJ322" t="s">
        <v>158</v>
      </c>
      <c r="DK322" t="s">
        <v>158</v>
      </c>
      <c r="DL322" t="s">
        <v>158</v>
      </c>
      <c r="DM322" t="s">
        <v>158</v>
      </c>
      <c r="DN322" t="s">
        <v>158</v>
      </c>
      <c r="DO322" t="s">
        <v>158</v>
      </c>
      <c r="DP322" t="s">
        <v>158</v>
      </c>
      <c r="DQ322" t="s">
        <v>158</v>
      </c>
      <c r="DR322" t="s">
        <v>158</v>
      </c>
      <c r="DS322" t="s">
        <v>158</v>
      </c>
      <c r="DT322" t="s">
        <v>158</v>
      </c>
      <c r="DU322" t="s">
        <v>158</v>
      </c>
      <c r="DV322" t="s">
        <v>158</v>
      </c>
      <c r="DW322">
        <v>3.3907319999999999</v>
      </c>
      <c r="DX322">
        <v>14.664339999999999</v>
      </c>
      <c r="DY322" t="s">
        <v>158</v>
      </c>
      <c r="DZ322">
        <v>58.797803999999999</v>
      </c>
      <c r="EA322">
        <v>30.55</v>
      </c>
      <c r="EB322">
        <v>2.231967</v>
      </c>
      <c r="EC322">
        <v>38.864530000000002</v>
      </c>
      <c r="ED322">
        <v>27.6952</v>
      </c>
      <c r="EE322">
        <v>0</v>
      </c>
      <c r="EF322">
        <v>87.756299999999996</v>
      </c>
      <c r="EG322">
        <v>58.903530000000003</v>
      </c>
      <c r="EH322">
        <v>0.125</v>
      </c>
      <c r="EI322" t="s">
        <v>177</v>
      </c>
      <c r="EJ322" t="s">
        <v>158</v>
      </c>
      <c r="EK322" s="2">
        <v>0</v>
      </c>
      <c r="EM322">
        <v>84.538895425444139</v>
      </c>
      <c r="EN322">
        <v>1.1650292952437971</v>
      </c>
      <c r="EO322">
        <v>3</v>
      </c>
      <c r="EP322" t="s">
        <v>1260</v>
      </c>
      <c r="EQ322">
        <v>3</v>
      </c>
      <c r="ER322" t="s">
        <v>1260</v>
      </c>
      <c r="ES322">
        <v>3</v>
      </c>
      <c r="ET322" t="s">
        <v>1261</v>
      </c>
      <c r="EU322">
        <v>3</v>
      </c>
      <c r="EV322" t="s">
        <v>1261</v>
      </c>
    </row>
    <row r="323" spans="1:152" x14ac:dyDescent="0.3">
      <c r="A323" t="s">
        <v>1262</v>
      </c>
      <c r="B323" t="s">
        <v>162</v>
      </c>
      <c r="C323" t="s">
        <v>1249</v>
      </c>
      <c r="D323" t="s">
        <v>156</v>
      </c>
      <c r="E323" t="s">
        <v>156</v>
      </c>
      <c r="F323" t="s">
        <v>156</v>
      </c>
      <c r="H323" t="s">
        <v>155</v>
      </c>
      <c r="I323" t="s">
        <v>155</v>
      </c>
      <c r="J323" t="s">
        <v>673</v>
      </c>
      <c r="K323" t="s">
        <v>1250</v>
      </c>
      <c r="L323" t="s">
        <v>155</v>
      </c>
      <c r="M323">
        <v>1.4043189294143299</v>
      </c>
      <c r="N323">
        <v>2260.03676321291</v>
      </c>
      <c r="Q323">
        <v>3365.0120068620699</v>
      </c>
      <c r="R323" t="s">
        <v>1262</v>
      </c>
      <c r="U323" t="s">
        <v>958</v>
      </c>
      <c r="V323" t="s">
        <v>1263</v>
      </c>
      <c r="W323" t="s">
        <v>1252</v>
      </c>
      <c r="X323" t="s">
        <v>1262</v>
      </c>
      <c r="Y323" t="s">
        <v>237</v>
      </c>
      <c r="Z323" t="s">
        <v>158</v>
      </c>
      <c r="AA323" t="s">
        <v>158</v>
      </c>
      <c r="AB323" t="s">
        <v>1264</v>
      </c>
      <c r="AC323" t="s">
        <v>158</v>
      </c>
      <c r="AD323" t="s">
        <v>158</v>
      </c>
      <c r="AE323" t="s">
        <v>158</v>
      </c>
      <c r="AF323" t="s">
        <v>158</v>
      </c>
      <c r="AG323" t="s">
        <v>158</v>
      </c>
      <c r="AH323" t="s">
        <v>158</v>
      </c>
      <c r="BC323" t="str">
        <f t="shared" si="10"/>
        <v>NA</v>
      </c>
      <c r="BD323" t="str">
        <f t="shared" si="11"/>
        <v>NA</v>
      </c>
      <c r="BE323" t="s">
        <v>158</v>
      </c>
      <c r="BF323" t="s">
        <v>158</v>
      </c>
      <c r="BG323" t="s">
        <v>158</v>
      </c>
      <c r="BH323">
        <v>207.78</v>
      </c>
      <c r="BI323">
        <v>87.55</v>
      </c>
      <c r="BJ323">
        <v>60.7</v>
      </c>
      <c r="BK323">
        <v>59.53</v>
      </c>
      <c r="BM323" t="s">
        <v>158</v>
      </c>
      <c r="BN323" t="s">
        <v>158</v>
      </c>
      <c r="BP323">
        <v>36</v>
      </c>
      <c r="BQ323">
        <v>14.01</v>
      </c>
      <c r="BS323">
        <v>14.01</v>
      </c>
      <c r="BV323" t="s">
        <v>158</v>
      </c>
      <c r="BW323" t="s">
        <v>158</v>
      </c>
      <c r="BX323" t="s">
        <v>158</v>
      </c>
      <c r="BY323" t="s">
        <v>158</v>
      </c>
      <c r="BZ323" t="s">
        <v>158</v>
      </c>
      <c r="CI323">
        <v>5.7431999999999999</v>
      </c>
      <c r="CJ323">
        <v>61.229500000000002</v>
      </c>
      <c r="CK323" t="s">
        <v>158</v>
      </c>
      <c r="CL323" t="s">
        <v>158</v>
      </c>
      <c r="CM323" t="s">
        <v>158</v>
      </c>
      <c r="CX323" t="s">
        <v>158</v>
      </c>
      <c r="CY323" t="s">
        <v>158</v>
      </c>
      <c r="CZ323" t="s">
        <v>158</v>
      </c>
      <c r="DA323" t="s">
        <v>158</v>
      </c>
      <c r="DB323" t="s">
        <v>158</v>
      </c>
      <c r="DC323" t="s">
        <v>158</v>
      </c>
      <c r="DD323" t="s">
        <v>158</v>
      </c>
      <c r="DE323" t="s">
        <v>158</v>
      </c>
      <c r="DF323" t="s">
        <v>158</v>
      </c>
      <c r="DG323" t="s">
        <v>158</v>
      </c>
      <c r="DH323" t="s">
        <v>158</v>
      </c>
      <c r="DI323" t="s">
        <v>158</v>
      </c>
      <c r="DJ323" t="s">
        <v>158</v>
      </c>
      <c r="DK323" t="s">
        <v>158</v>
      </c>
      <c r="DL323" t="s">
        <v>158</v>
      </c>
      <c r="DM323" t="s">
        <v>158</v>
      </c>
      <c r="DN323" t="s">
        <v>158</v>
      </c>
      <c r="DO323" t="s">
        <v>158</v>
      </c>
      <c r="DP323" t="s">
        <v>158</v>
      </c>
      <c r="DQ323" t="s">
        <v>158</v>
      </c>
      <c r="DR323" t="s">
        <v>158</v>
      </c>
      <c r="DS323" t="s">
        <v>158</v>
      </c>
      <c r="DT323" t="s">
        <v>158</v>
      </c>
      <c r="DU323" t="s">
        <v>158</v>
      </c>
      <c r="DV323" t="s">
        <v>158</v>
      </c>
      <c r="DW323">
        <v>3.666649</v>
      </c>
      <c r="DX323">
        <v>14.499617000000001</v>
      </c>
      <c r="DY323" t="s">
        <v>158</v>
      </c>
      <c r="DZ323">
        <v>52.728408000000002</v>
      </c>
      <c r="EA323">
        <v>23.545000000000002</v>
      </c>
      <c r="EB323">
        <v>3.3E-3</v>
      </c>
      <c r="EC323">
        <v>17.604600000000001</v>
      </c>
      <c r="ED323">
        <v>27.298850000000002</v>
      </c>
      <c r="EE323">
        <v>0</v>
      </c>
      <c r="EF323">
        <v>84.852549999999994</v>
      </c>
      <c r="EG323">
        <v>82.392150000000001</v>
      </c>
      <c r="EH323">
        <v>3.2452999999999999</v>
      </c>
      <c r="EI323" t="s">
        <v>158</v>
      </c>
      <c r="EJ323" t="s">
        <v>158</v>
      </c>
      <c r="EK323" s="2">
        <v>0</v>
      </c>
      <c r="EM323">
        <v>0</v>
      </c>
      <c r="EN323">
        <v>0.56602359310384309</v>
      </c>
      <c r="EO323">
        <v>5</v>
      </c>
      <c r="EP323" t="s">
        <v>1265</v>
      </c>
      <c r="EQ323">
        <v>5</v>
      </c>
      <c r="ER323" t="s">
        <v>1265</v>
      </c>
      <c r="ES323">
        <v>5</v>
      </c>
      <c r="ET323" t="s">
        <v>1266</v>
      </c>
      <c r="EU323">
        <v>5</v>
      </c>
      <c r="EV323" t="s">
        <v>1266</v>
      </c>
    </row>
    <row r="324" spans="1:152" x14ac:dyDescent="0.3">
      <c r="A324" t="s">
        <v>1267</v>
      </c>
      <c r="B324" t="s">
        <v>162</v>
      </c>
      <c r="C324" t="s">
        <v>1249</v>
      </c>
      <c r="D324" t="s">
        <v>156</v>
      </c>
      <c r="E324" t="s">
        <v>156</v>
      </c>
      <c r="F324" t="s">
        <v>156</v>
      </c>
      <c r="H324" t="s">
        <v>155</v>
      </c>
      <c r="I324" t="s">
        <v>155</v>
      </c>
      <c r="J324" t="s">
        <v>673</v>
      </c>
      <c r="K324" t="s">
        <v>1250</v>
      </c>
      <c r="L324" t="s">
        <v>155</v>
      </c>
      <c r="M324">
        <v>2.15902718919572</v>
      </c>
      <c r="N324">
        <v>3474.6244020178101</v>
      </c>
      <c r="Q324">
        <v>5172.6074214009604</v>
      </c>
      <c r="R324" t="s">
        <v>1267</v>
      </c>
      <c r="U324" t="s">
        <v>958</v>
      </c>
      <c r="V324" t="s">
        <v>1268</v>
      </c>
      <c r="W324" t="s">
        <v>158</v>
      </c>
      <c r="X324" t="s">
        <v>158</v>
      </c>
      <c r="Y324" t="s">
        <v>158</v>
      </c>
      <c r="Z324" t="s">
        <v>158</v>
      </c>
      <c r="AA324" t="s">
        <v>158</v>
      </c>
      <c r="AB324" t="s">
        <v>158</v>
      </c>
      <c r="AC324" t="s">
        <v>158</v>
      </c>
      <c r="AD324" t="s">
        <v>158</v>
      </c>
      <c r="AE324" t="s">
        <v>158</v>
      </c>
      <c r="AF324" t="s">
        <v>158</v>
      </c>
      <c r="AG324" t="s">
        <v>158</v>
      </c>
      <c r="AH324" t="s">
        <v>158</v>
      </c>
      <c r="BC324" t="str">
        <f t="shared" si="10"/>
        <v>NA</v>
      </c>
      <c r="BD324" t="str">
        <f t="shared" si="11"/>
        <v>NA</v>
      </c>
      <c r="BE324" t="s">
        <v>158</v>
      </c>
      <c r="BF324" t="s">
        <v>158</v>
      </c>
      <c r="BG324" t="s">
        <v>158</v>
      </c>
      <c r="BH324">
        <v>68.984999999999985</v>
      </c>
      <c r="BI324">
        <v>31.385000000000002</v>
      </c>
      <c r="BJ324">
        <v>18.05</v>
      </c>
      <c r="BK324">
        <v>19.55</v>
      </c>
      <c r="BM324" t="s">
        <v>158</v>
      </c>
      <c r="BN324" t="s">
        <v>158</v>
      </c>
      <c r="BP324">
        <v>11</v>
      </c>
      <c r="BQ324">
        <v>8.625</v>
      </c>
      <c r="BS324">
        <v>8.2650000000000006</v>
      </c>
      <c r="BV324" t="s">
        <v>158</v>
      </c>
      <c r="BW324" t="s">
        <v>158</v>
      </c>
      <c r="BX324" t="s">
        <v>158</v>
      </c>
      <c r="BY324" t="s">
        <v>158</v>
      </c>
      <c r="BZ324" t="s">
        <v>158</v>
      </c>
      <c r="CI324">
        <v>1.5114000000000001</v>
      </c>
      <c r="CJ324">
        <v>101.1099</v>
      </c>
      <c r="CK324" t="s">
        <v>158</v>
      </c>
      <c r="CL324" t="s">
        <v>158</v>
      </c>
      <c r="CM324" t="s">
        <v>158</v>
      </c>
      <c r="CX324" t="s">
        <v>158</v>
      </c>
      <c r="CY324" t="s">
        <v>158</v>
      </c>
      <c r="CZ324" t="s">
        <v>158</v>
      </c>
      <c r="DA324" t="s">
        <v>158</v>
      </c>
      <c r="DB324" t="s">
        <v>158</v>
      </c>
      <c r="DC324" t="s">
        <v>158</v>
      </c>
      <c r="DD324" t="s">
        <v>158</v>
      </c>
      <c r="DE324" t="s">
        <v>158</v>
      </c>
      <c r="DF324" t="s">
        <v>158</v>
      </c>
      <c r="DG324" t="s">
        <v>158</v>
      </c>
      <c r="DH324" t="s">
        <v>158</v>
      </c>
      <c r="DI324" t="s">
        <v>158</v>
      </c>
      <c r="DJ324" t="s">
        <v>158</v>
      </c>
      <c r="DK324" t="s">
        <v>158</v>
      </c>
      <c r="DL324" t="s">
        <v>158</v>
      </c>
      <c r="DM324" t="s">
        <v>158</v>
      </c>
      <c r="DN324" t="s">
        <v>158</v>
      </c>
      <c r="DO324" t="s">
        <v>158</v>
      </c>
      <c r="DP324" t="s">
        <v>158</v>
      </c>
      <c r="DQ324" t="s">
        <v>158</v>
      </c>
      <c r="DR324" t="s">
        <v>158</v>
      </c>
      <c r="DS324" t="s">
        <v>158</v>
      </c>
      <c r="DT324" t="s">
        <v>158</v>
      </c>
      <c r="DU324" t="s">
        <v>158</v>
      </c>
      <c r="DV324" t="s">
        <v>158</v>
      </c>
      <c r="DW324">
        <v>4.2477989999999997</v>
      </c>
      <c r="DX324">
        <v>14.220295</v>
      </c>
      <c r="DY324" t="s">
        <v>158</v>
      </c>
      <c r="DZ324">
        <v>52.792309000000003</v>
      </c>
      <c r="EA324">
        <v>19.739999999999998</v>
      </c>
      <c r="EB324">
        <v>0.60580000000000001</v>
      </c>
      <c r="EC324">
        <v>20.305800000000001</v>
      </c>
      <c r="ED324">
        <v>29.3902</v>
      </c>
      <c r="EE324">
        <v>1.034233</v>
      </c>
      <c r="EF324">
        <v>91.231769999999997</v>
      </c>
      <c r="EG324">
        <v>79.088440000000006</v>
      </c>
      <c r="EH324">
        <v>4.7541500000000001</v>
      </c>
      <c r="EI324" t="s">
        <v>177</v>
      </c>
      <c r="EJ324" t="s">
        <v>158</v>
      </c>
      <c r="EK324" s="2">
        <v>0</v>
      </c>
      <c r="EM324">
        <v>0</v>
      </c>
      <c r="EN324">
        <v>7.2212288624189006E-2</v>
      </c>
      <c r="EO324">
        <v>5</v>
      </c>
      <c r="EP324" t="s">
        <v>1269</v>
      </c>
      <c r="EQ324">
        <v>5</v>
      </c>
      <c r="ER324" t="s">
        <v>1270</v>
      </c>
      <c r="ES324">
        <v>5</v>
      </c>
      <c r="ET324" t="s">
        <v>1271</v>
      </c>
      <c r="EU324">
        <v>5</v>
      </c>
      <c r="EV324" t="s">
        <v>1271</v>
      </c>
    </row>
    <row r="325" spans="1:152" x14ac:dyDescent="0.3">
      <c r="A325" t="s">
        <v>1272</v>
      </c>
      <c r="B325" t="s">
        <v>162</v>
      </c>
      <c r="C325" t="s">
        <v>1249</v>
      </c>
      <c r="D325" t="s">
        <v>156</v>
      </c>
      <c r="E325" t="s">
        <v>156</v>
      </c>
      <c r="F325" t="s">
        <v>156</v>
      </c>
      <c r="H325" t="s">
        <v>155</v>
      </c>
      <c r="I325" t="s">
        <v>155</v>
      </c>
      <c r="J325" t="s">
        <v>673</v>
      </c>
      <c r="K325" t="s">
        <v>1273</v>
      </c>
      <c r="L325" t="s">
        <v>155</v>
      </c>
      <c r="M325">
        <v>1.5993453854081701</v>
      </c>
      <c r="N325">
        <v>2573.9020477384202</v>
      </c>
      <c r="Q325">
        <v>3831.3038177133099</v>
      </c>
      <c r="R325" t="s">
        <v>1272</v>
      </c>
      <c r="U325" t="s">
        <v>958</v>
      </c>
      <c r="V325" t="s">
        <v>1274</v>
      </c>
      <c r="W325" t="s">
        <v>158</v>
      </c>
      <c r="X325" t="s">
        <v>158</v>
      </c>
      <c r="Y325" t="s">
        <v>158</v>
      </c>
      <c r="Z325" t="s">
        <v>158</v>
      </c>
      <c r="AA325" t="s">
        <v>158</v>
      </c>
      <c r="AB325" t="s">
        <v>158</v>
      </c>
      <c r="AC325" t="s">
        <v>158</v>
      </c>
      <c r="AD325" t="s">
        <v>158</v>
      </c>
      <c r="AE325" t="s">
        <v>158</v>
      </c>
      <c r="AF325" t="s">
        <v>158</v>
      </c>
      <c r="AG325" t="s">
        <v>158</v>
      </c>
      <c r="AH325" t="s">
        <v>158</v>
      </c>
      <c r="BC325" t="str">
        <f t="shared" si="10"/>
        <v>NA</v>
      </c>
      <c r="BD325" t="str">
        <f t="shared" si="11"/>
        <v>NA</v>
      </c>
      <c r="BE325" t="s">
        <v>158</v>
      </c>
      <c r="BF325" t="s">
        <v>158</v>
      </c>
      <c r="BG325" t="s">
        <v>158</v>
      </c>
      <c r="BH325">
        <v>92.655000000000001</v>
      </c>
      <c r="BI325">
        <v>43.54</v>
      </c>
      <c r="BJ325">
        <v>28.295000000000002</v>
      </c>
      <c r="BK325">
        <v>20.82</v>
      </c>
      <c r="BM325" t="s">
        <v>158</v>
      </c>
      <c r="BN325" t="s">
        <v>158</v>
      </c>
      <c r="BP325">
        <v>17.5</v>
      </c>
      <c r="BQ325">
        <v>10.59</v>
      </c>
      <c r="BS325">
        <v>10.23</v>
      </c>
      <c r="BV325" t="s">
        <v>158</v>
      </c>
      <c r="BW325" t="s">
        <v>158</v>
      </c>
      <c r="BX325" t="s">
        <v>158</v>
      </c>
      <c r="BY325" t="s">
        <v>158</v>
      </c>
      <c r="BZ325" t="s">
        <v>158</v>
      </c>
      <c r="CI325">
        <v>1.9149499999999999</v>
      </c>
      <c r="CJ325">
        <v>102.25145000000001</v>
      </c>
      <c r="CK325" t="s">
        <v>158</v>
      </c>
      <c r="CL325" t="s">
        <v>158</v>
      </c>
      <c r="CM325" t="s">
        <v>158</v>
      </c>
      <c r="CX325" t="s">
        <v>158</v>
      </c>
      <c r="CY325" t="s">
        <v>158</v>
      </c>
      <c r="CZ325" t="s">
        <v>158</v>
      </c>
      <c r="DA325" t="s">
        <v>158</v>
      </c>
      <c r="DB325" t="s">
        <v>158</v>
      </c>
      <c r="DC325" t="s">
        <v>158</v>
      </c>
      <c r="DD325" t="s">
        <v>158</v>
      </c>
      <c r="DE325" t="s">
        <v>158</v>
      </c>
      <c r="DF325" t="s">
        <v>158</v>
      </c>
      <c r="DG325" t="s">
        <v>158</v>
      </c>
      <c r="DH325" t="s">
        <v>158</v>
      </c>
      <c r="DI325" t="s">
        <v>158</v>
      </c>
      <c r="DJ325" t="s">
        <v>158</v>
      </c>
      <c r="DK325" t="s">
        <v>158</v>
      </c>
      <c r="DL325" t="s">
        <v>158</v>
      </c>
      <c r="DM325" t="s">
        <v>158</v>
      </c>
      <c r="DN325" t="s">
        <v>158</v>
      </c>
      <c r="DO325" t="s">
        <v>158</v>
      </c>
      <c r="DP325" t="s">
        <v>158</v>
      </c>
      <c r="DQ325" t="s">
        <v>158</v>
      </c>
      <c r="DR325" t="s">
        <v>158</v>
      </c>
      <c r="DS325" t="s">
        <v>158</v>
      </c>
      <c r="DT325" t="s">
        <v>158</v>
      </c>
      <c r="DU325" t="s">
        <v>158</v>
      </c>
      <c r="DV325" t="s">
        <v>158</v>
      </c>
      <c r="DW325">
        <v>4.394692</v>
      </c>
      <c r="DX325">
        <v>13.742034</v>
      </c>
      <c r="DY325" t="s">
        <v>158</v>
      </c>
      <c r="DZ325">
        <v>60.430191000000001</v>
      </c>
      <c r="EA325">
        <v>1.4066669999999999</v>
      </c>
      <c r="EB325">
        <v>13.2826</v>
      </c>
      <c r="EC325">
        <v>10.32357</v>
      </c>
      <c r="ED325">
        <v>9.4800339999999998</v>
      </c>
      <c r="EE325">
        <v>0</v>
      </c>
      <c r="EF325">
        <v>92.705169999999995</v>
      </c>
      <c r="EG325">
        <v>76.393799999999999</v>
      </c>
      <c r="EH325">
        <v>4.5685669999999998</v>
      </c>
      <c r="EI325" t="s">
        <v>177</v>
      </c>
      <c r="EJ325" t="s">
        <v>158</v>
      </c>
      <c r="EK325" s="2">
        <v>0</v>
      </c>
      <c r="EM325">
        <v>0</v>
      </c>
      <c r="EN325">
        <v>0.64454026293248778</v>
      </c>
      <c r="EO325">
        <v>5</v>
      </c>
      <c r="EP325" t="s">
        <v>1275</v>
      </c>
      <c r="EQ325">
        <v>5</v>
      </c>
      <c r="ER325" t="s">
        <v>1276</v>
      </c>
      <c r="ES325">
        <v>5</v>
      </c>
      <c r="ET325" t="s">
        <v>1277</v>
      </c>
      <c r="EU325">
        <v>5</v>
      </c>
      <c r="EV325" t="s">
        <v>1278</v>
      </c>
    </row>
    <row r="326" spans="1:152" x14ac:dyDescent="0.3">
      <c r="A326" t="s">
        <v>1279</v>
      </c>
      <c r="B326" t="s">
        <v>162</v>
      </c>
      <c r="C326" t="s">
        <v>1249</v>
      </c>
      <c r="D326" t="s">
        <v>155</v>
      </c>
      <c r="E326" t="s">
        <v>155</v>
      </c>
      <c r="F326" t="s">
        <v>156</v>
      </c>
      <c r="H326" t="s">
        <v>155</v>
      </c>
      <c r="I326" t="s">
        <v>155</v>
      </c>
      <c r="J326" t="s">
        <v>1280</v>
      </c>
      <c r="K326" t="s">
        <v>1281</v>
      </c>
      <c r="L326" t="s">
        <v>155</v>
      </c>
      <c r="M326">
        <v>0.94434467139507094</v>
      </c>
      <c r="N326">
        <v>1519.7784703985701</v>
      </c>
      <c r="Q326">
        <v>2262.8986819770298</v>
      </c>
      <c r="R326" t="s">
        <v>1279</v>
      </c>
      <c r="U326" t="s">
        <v>958</v>
      </c>
      <c r="V326" t="s">
        <v>1282</v>
      </c>
      <c r="W326" t="s">
        <v>158</v>
      </c>
      <c r="X326" t="s">
        <v>158</v>
      </c>
      <c r="Y326" t="s">
        <v>158</v>
      </c>
      <c r="Z326" t="s">
        <v>158</v>
      </c>
      <c r="AA326" t="s">
        <v>158</v>
      </c>
      <c r="AB326" t="s">
        <v>158</v>
      </c>
      <c r="AC326" t="s">
        <v>158</v>
      </c>
      <c r="AD326" t="s">
        <v>158</v>
      </c>
      <c r="AE326" t="s">
        <v>158</v>
      </c>
      <c r="AF326" t="s">
        <v>158</v>
      </c>
      <c r="AG326" t="s">
        <v>158</v>
      </c>
      <c r="AH326" t="s">
        <v>158</v>
      </c>
      <c r="BC326" t="str">
        <f t="shared" si="10"/>
        <v>NA</v>
      </c>
      <c r="BD326" t="str">
        <f t="shared" si="11"/>
        <v>NA</v>
      </c>
      <c r="BE326" t="s">
        <v>158</v>
      </c>
      <c r="BF326" t="s">
        <v>158</v>
      </c>
      <c r="BG326" t="s">
        <v>158</v>
      </c>
      <c r="BH326">
        <v>72.144999999999996</v>
      </c>
      <c r="BI326">
        <v>33.19</v>
      </c>
      <c r="BJ326">
        <v>23.105</v>
      </c>
      <c r="BK326">
        <v>15.85</v>
      </c>
      <c r="BM326" t="s">
        <v>158</v>
      </c>
      <c r="BN326" t="s">
        <v>158</v>
      </c>
      <c r="BP326">
        <v>17.5</v>
      </c>
      <c r="BQ326">
        <v>12.38</v>
      </c>
      <c r="BS326">
        <v>12.38</v>
      </c>
      <c r="BV326" t="s">
        <v>158</v>
      </c>
      <c r="BW326" t="s">
        <v>158</v>
      </c>
      <c r="BX326" t="s">
        <v>158</v>
      </c>
      <c r="BY326" t="s">
        <v>158</v>
      </c>
      <c r="BZ326" t="s">
        <v>158</v>
      </c>
      <c r="CI326">
        <v>1.8213999999999999</v>
      </c>
      <c r="CJ326">
        <v>71.276399999999995</v>
      </c>
      <c r="CK326" t="s">
        <v>158</v>
      </c>
      <c r="CL326" t="s">
        <v>158</v>
      </c>
      <c r="CM326" t="s">
        <v>158</v>
      </c>
      <c r="CX326" t="s">
        <v>158</v>
      </c>
      <c r="CY326" t="s">
        <v>158</v>
      </c>
      <c r="CZ326" t="s">
        <v>158</v>
      </c>
      <c r="DA326" t="s">
        <v>158</v>
      </c>
      <c r="DB326" t="s">
        <v>158</v>
      </c>
      <c r="DC326" t="s">
        <v>158</v>
      </c>
      <c r="DD326" t="s">
        <v>158</v>
      </c>
      <c r="DE326" t="s">
        <v>158</v>
      </c>
      <c r="DF326" t="s">
        <v>158</v>
      </c>
      <c r="DG326" t="s">
        <v>158</v>
      </c>
      <c r="DH326" t="s">
        <v>158</v>
      </c>
      <c r="DI326" t="s">
        <v>158</v>
      </c>
      <c r="DJ326" t="s">
        <v>158</v>
      </c>
      <c r="DK326" t="s">
        <v>158</v>
      </c>
      <c r="DL326" t="s">
        <v>158</v>
      </c>
      <c r="DM326" t="s">
        <v>158</v>
      </c>
      <c r="DN326" t="s">
        <v>158</v>
      </c>
      <c r="DO326" t="s">
        <v>158</v>
      </c>
      <c r="DP326" t="s">
        <v>158</v>
      </c>
      <c r="DQ326" t="s">
        <v>158</v>
      </c>
      <c r="DR326" t="s">
        <v>158</v>
      </c>
      <c r="DS326" t="s">
        <v>158</v>
      </c>
      <c r="DT326" t="s">
        <v>158</v>
      </c>
      <c r="DU326" t="s">
        <v>158</v>
      </c>
      <c r="DV326" t="s">
        <v>158</v>
      </c>
      <c r="DW326">
        <v>4.6825369999999999</v>
      </c>
      <c r="DX326">
        <v>13.351476999999999</v>
      </c>
      <c r="DY326" t="s">
        <v>158</v>
      </c>
      <c r="DZ326">
        <v>42.882857000000001</v>
      </c>
      <c r="EA326">
        <v>24.82</v>
      </c>
      <c r="EB326">
        <v>0</v>
      </c>
      <c r="EC326">
        <v>6.4492000000000003</v>
      </c>
      <c r="ED326">
        <v>8.4936000000000007</v>
      </c>
      <c r="EE326">
        <v>0</v>
      </c>
      <c r="EF326">
        <v>94.968400000000003</v>
      </c>
      <c r="EG326">
        <v>93.550799999999995</v>
      </c>
      <c r="EH326">
        <v>1.125</v>
      </c>
      <c r="EI326" t="s">
        <v>615</v>
      </c>
      <c r="EJ326" t="s">
        <v>158</v>
      </c>
      <c r="EK326" s="2">
        <v>0</v>
      </c>
      <c r="EM326">
        <v>0</v>
      </c>
      <c r="EO326">
        <v>5</v>
      </c>
      <c r="EP326" t="s">
        <v>1283</v>
      </c>
      <c r="EQ326">
        <v>5</v>
      </c>
      <c r="ER326" t="s">
        <v>1283</v>
      </c>
      <c r="ES326">
        <v>5</v>
      </c>
      <c r="ET326" t="s">
        <v>1283</v>
      </c>
      <c r="EU326">
        <v>5</v>
      </c>
      <c r="EV326" t="s">
        <v>1283</v>
      </c>
    </row>
    <row r="327" spans="1:152" x14ac:dyDescent="0.3">
      <c r="A327" t="s">
        <v>1284</v>
      </c>
      <c r="B327" t="s">
        <v>162</v>
      </c>
      <c r="C327" t="s">
        <v>1285</v>
      </c>
      <c r="D327" t="s">
        <v>155</v>
      </c>
      <c r="E327" t="s">
        <v>155</v>
      </c>
      <c r="F327" t="s">
        <v>156</v>
      </c>
      <c r="H327" t="s">
        <v>155</v>
      </c>
      <c r="I327" t="s">
        <v>155</v>
      </c>
      <c r="J327" t="s">
        <v>1280</v>
      </c>
      <c r="K327" t="s">
        <v>1281</v>
      </c>
      <c r="L327" t="s">
        <v>155</v>
      </c>
      <c r="M327">
        <v>4.7799367141107698</v>
      </c>
      <c r="N327">
        <v>7692.5778563896101</v>
      </c>
      <c r="Q327">
        <v>11457.4122445393</v>
      </c>
      <c r="R327" t="s">
        <v>1284</v>
      </c>
      <c r="U327" t="s">
        <v>958</v>
      </c>
      <c r="V327" t="s">
        <v>1286</v>
      </c>
      <c r="W327" t="s">
        <v>158</v>
      </c>
      <c r="X327" t="s">
        <v>158</v>
      </c>
      <c r="Y327" t="s">
        <v>158</v>
      </c>
      <c r="Z327" t="s">
        <v>158</v>
      </c>
      <c r="AA327" t="s">
        <v>158</v>
      </c>
      <c r="AB327" t="s">
        <v>158</v>
      </c>
      <c r="AC327" t="s">
        <v>158</v>
      </c>
      <c r="AD327" t="s">
        <v>158</v>
      </c>
      <c r="AE327" t="s">
        <v>158</v>
      </c>
      <c r="AF327" t="s">
        <v>158</v>
      </c>
      <c r="AG327" t="s">
        <v>158</v>
      </c>
      <c r="AH327" t="s">
        <v>158</v>
      </c>
      <c r="BC327" t="str">
        <f t="shared" si="10"/>
        <v>NA</v>
      </c>
      <c r="BD327" t="str">
        <f t="shared" si="11"/>
        <v>NA</v>
      </c>
      <c r="BE327" t="s">
        <v>158</v>
      </c>
      <c r="BF327" t="s">
        <v>158</v>
      </c>
      <c r="BG327" t="s">
        <v>158</v>
      </c>
      <c r="BH327">
        <v>51.25</v>
      </c>
      <c r="BI327">
        <v>24.155000000000001</v>
      </c>
      <c r="BJ327">
        <v>17.684999999999999</v>
      </c>
      <c r="BK327">
        <v>9.41</v>
      </c>
      <c r="BM327" t="s">
        <v>158</v>
      </c>
      <c r="BN327" t="s">
        <v>158</v>
      </c>
      <c r="BP327">
        <v>17.75</v>
      </c>
      <c r="BQ327">
        <v>16.425000000000001</v>
      </c>
      <c r="BS327">
        <v>16.425000000000001</v>
      </c>
      <c r="BV327" t="s">
        <v>158</v>
      </c>
      <c r="BW327" t="s">
        <v>158</v>
      </c>
      <c r="BX327" t="s">
        <v>158</v>
      </c>
      <c r="BY327" t="s">
        <v>158</v>
      </c>
      <c r="BZ327" t="s">
        <v>158</v>
      </c>
      <c r="CI327">
        <v>2.1573333333333329</v>
      </c>
      <c r="CJ327">
        <v>53.505266666666657</v>
      </c>
      <c r="CK327" t="s">
        <v>158</v>
      </c>
      <c r="CL327" t="s">
        <v>158</v>
      </c>
      <c r="CM327" t="s">
        <v>158</v>
      </c>
      <c r="CX327" t="s">
        <v>158</v>
      </c>
      <c r="CY327" t="s">
        <v>158</v>
      </c>
      <c r="CZ327" t="s">
        <v>158</v>
      </c>
      <c r="DA327" t="s">
        <v>158</v>
      </c>
      <c r="DB327" t="s">
        <v>158</v>
      </c>
      <c r="DC327" t="s">
        <v>158</v>
      </c>
      <c r="DD327" t="s">
        <v>158</v>
      </c>
      <c r="DE327" t="s">
        <v>158</v>
      </c>
      <c r="DF327" t="s">
        <v>158</v>
      </c>
      <c r="DG327" t="s">
        <v>158</v>
      </c>
      <c r="DH327" t="s">
        <v>158</v>
      </c>
      <c r="DI327" t="s">
        <v>158</v>
      </c>
      <c r="DJ327" t="s">
        <v>158</v>
      </c>
      <c r="DK327" t="s">
        <v>158</v>
      </c>
      <c r="DL327" t="s">
        <v>158</v>
      </c>
      <c r="DM327" t="s">
        <v>158</v>
      </c>
      <c r="DN327" t="s">
        <v>158</v>
      </c>
      <c r="DO327" t="s">
        <v>158</v>
      </c>
      <c r="DP327" t="s">
        <v>158</v>
      </c>
      <c r="DQ327" t="s">
        <v>158</v>
      </c>
      <c r="DR327" t="s">
        <v>158</v>
      </c>
      <c r="DS327" t="s">
        <v>158</v>
      </c>
      <c r="DT327" t="s">
        <v>158</v>
      </c>
      <c r="DU327" t="s">
        <v>158</v>
      </c>
      <c r="DV327" t="s">
        <v>158</v>
      </c>
      <c r="DW327">
        <v>4.8413570000000004</v>
      </c>
      <c r="DX327">
        <v>12.851031000000001</v>
      </c>
      <c r="DY327" t="s">
        <v>158</v>
      </c>
      <c r="DZ327">
        <v>62.912261999999998</v>
      </c>
      <c r="EI327" t="s">
        <v>615</v>
      </c>
      <c r="EJ327" t="s">
        <v>158</v>
      </c>
      <c r="EK327" s="2">
        <v>0</v>
      </c>
      <c r="EN327">
        <v>4.670424237684732</v>
      </c>
    </row>
    <row r="328" spans="1:152" x14ac:dyDescent="0.3">
      <c r="A328" t="s">
        <v>1287</v>
      </c>
      <c r="B328" t="s">
        <v>162</v>
      </c>
      <c r="C328" t="s">
        <v>974</v>
      </c>
      <c r="D328" t="s">
        <v>155</v>
      </c>
      <c r="E328" t="s">
        <v>155</v>
      </c>
      <c r="F328" t="s">
        <v>156</v>
      </c>
      <c r="H328" t="s">
        <v>155</v>
      </c>
      <c r="I328" t="s">
        <v>155</v>
      </c>
      <c r="J328" t="s">
        <v>1280</v>
      </c>
      <c r="K328" t="s">
        <v>1281</v>
      </c>
      <c r="L328" t="s">
        <v>155</v>
      </c>
      <c r="M328">
        <v>3.3019359696713</v>
      </c>
      <c r="N328">
        <v>5313.9614690976296</v>
      </c>
      <c r="Q328">
        <v>7920.71780775361</v>
      </c>
      <c r="R328" t="s">
        <v>1287</v>
      </c>
      <c r="U328" t="s">
        <v>958</v>
      </c>
      <c r="V328" t="s">
        <v>1288</v>
      </c>
      <c r="W328" t="s">
        <v>158</v>
      </c>
      <c r="X328" t="s">
        <v>158</v>
      </c>
      <c r="Y328" t="s">
        <v>158</v>
      </c>
      <c r="Z328" t="s">
        <v>158</v>
      </c>
      <c r="AA328" t="s">
        <v>158</v>
      </c>
      <c r="AB328" t="s">
        <v>158</v>
      </c>
      <c r="AC328" t="s">
        <v>158</v>
      </c>
      <c r="AD328" t="s">
        <v>158</v>
      </c>
      <c r="AE328" t="s">
        <v>158</v>
      </c>
      <c r="AF328" t="s">
        <v>158</v>
      </c>
      <c r="AG328" t="s">
        <v>158</v>
      </c>
      <c r="AH328" t="s">
        <v>158</v>
      </c>
      <c r="BC328" t="str">
        <f t="shared" si="10"/>
        <v>NA</v>
      </c>
      <c r="BD328" t="str">
        <f t="shared" si="11"/>
        <v>NA</v>
      </c>
      <c r="BE328" t="s">
        <v>158</v>
      </c>
      <c r="BF328" t="s">
        <v>158</v>
      </c>
      <c r="BG328" t="s">
        <v>158</v>
      </c>
      <c r="BH328">
        <v>102.0466666666667</v>
      </c>
      <c r="BI328">
        <v>61.830000000000013</v>
      </c>
      <c r="BJ328">
        <v>29.79666666666667</v>
      </c>
      <c r="BK328">
        <v>10.42</v>
      </c>
      <c r="BM328" t="s">
        <v>158</v>
      </c>
      <c r="BN328" t="s">
        <v>158</v>
      </c>
      <c r="BP328">
        <v>9.3333333333333339</v>
      </c>
      <c r="BQ328">
        <v>10.63666666666667</v>
      </c>
      <c r="BS328">
        <v>9.6266666666666669</v>
      </c>
      <c r="BV328" t="s">
        <v>158</v>
      </c>
      <c r="BW328" t="s">
        <v>158</v>
      </c>
      <c r="BX328" t="s">
        <v>158</v>
      </c>
      <c r="BY328" t="s">
        <v>158</v>
      </c>
      <c r="BZ328" t="s">
        <v>158</v>
      </c>
      <c r="CI328">
        <v>1.252966666666667</v>
      </c>
      <c r="CJ328">
        <v>38.275299999999987</v>
      </c>
      <c r="CK328" t="s">
        <v>158</v>
      </c>
      <c r="CL328" t="s">
        <v>158</v>
      </c>
      <c r="CM328" t="s">
        <v>158</v>
      </c>
      <c r="CX328" t="s">
        <v>158</v>
      </c>
      <c r="CY328" t="s">
        <v>158</v>
      </c>
      <c r="CZ328" t="s">
        <v>158</v>
      </c>
      <c r="DA328" t="s">
        <v>158</v>
      </c>
      <c r="DB328" t="s">
        <v>158</v>
      </c>
      <c r="DC328" t="s">
        <v>158</v>
      </c>
      <c r="DD328" t="s">
        <v>158</v>
      </c>
      <c r="DE328" t="s">
        <v>158</v>
      </c>
      <c r="DF328" t="s">
        <v>158</v>
      </c>
      <c r="DG328" t="s">
        <v>158</v>
      </c>
      <c r="DH328" t="s">
        <v>158</v>
      </c>
      <c r="DI328" t="s">
        <v>158</v>
      </c>
      <c r="DJ328" t="s">
        <v>158</v>
      </c>
      <c r="DK328" t="s">
        <v>158</v>
      </c>
      <c r="DL328" t="s">
        <v>158</v>
      </c>
      <c r="DM328" t="s">
        <v>158</v>
      </c>
      <c r="DN328" t="s">
        <v>158</v>
      </c>
      <c r="DO328" t="s">
        <v>158</v>
      </c>
      <c r="DP328" t="s">
        <v>158</v>
      </c>
      <c r="DQ328" t="s">
        <v>158</v>
      </c>
      <c r="DR328" t="s">
        <v>158</v>
      </c>
      <c r="DS328" t="s">
        <v>158</v>
      </c>
      <c r="DT328" t="s">
        <v>158</v>
      </c>
      <c r="DU328" t="s">
        <v>158</v>
      </c>
      <c r="DV328" t="s">
        <v>158</v>
      </c>
      <c r="DW328">
        <v>4.704993</v>
      </c>
      <c r="DX328">
        <v>12.021134999999999</v>
      </c>
      <c r="DY328" t="s">
        <v>158</v>
      </c>
      <c r="DZ328">
        <v>74.900328000000002</v>
      </c>
      <c r="EA328">
        <v>0</v>
      </c>
      <c r="EB328">
        <v>5.6101999999999999</v>
      </c>
      <c r="EC328">
        <v>10.6592</v>
      </c>
      <c r="ED328">
        <v>9.6959999999999997</v>
      </c>
      <c r="EE328">
        <v>0</v>
      </c>
      <c r="EF328">
        <v>98.097800000000007</v>
      </c>
      <c r="EG328">
        <v>75.232300000000009</v>
      </c>
      <c r="EH328">
        <v>0.63109999999999999</v>
      </c>
      <c r="EI328" t="s">
        <v>177</v>
      </c>
      <c r="EJ328" t="s">
        <v>158</v>
      </c>
      <c r="EK328" s="2">
        <v>0</v>
      </c>
    </row>
    <row r="329" spans="1:152" x14ac:dyDescent="0.3">
      <c r="A329" t="s">
        <v>1289</v>
      </c>
      <c r="B329" t="s">
        <v>162</v>
      </c>
      <c r="C329" t="s">
        <v>974</v>
      </c>
      <c r="D329" t="s">
        <v>155</v>
      </c>
      <c r="E329" t="s">
        <v>155</v>
      </c>
      <c r="F329" t="s">
        <v>155</v>
      </c>
      <c r="H329" t="s">
        <v>155</v>
      </c>
      <c r="I329" t="s">
        <v>155</v>
      </c>
      <c r="K329" t="s">
        <v>1281</v>
      </c>
      <c r="L329" t="s">
        <v>155</v>
      </c>
      <c r="M329">
        <v>5.2023688798888603</v>
      </c>
      <c r="N329">
        <v>8372.4178874716508</v>
      </c>
      <c r="Q329">
        <v>12502.212150974399</v>
      </c>
      <c r="R329" t="s">
        <v>1289</v>
      </c>
      <c r="U329" t="s">
        <v>158</v>
      </c>
      <c r="V329" t="s">
        <v>158</v>
      </c>
      <c r="W329" t="s">
        <v>158</v>
      </c>
      <c r="X329" t="s">
        <v>158</v>
      </c>
      <c r="Y329" t="s">
        <v>158</v>
      </c>
      <c r="Z329" t="s">
        <v>158</v>
      </c>
      <c r="AA329" t="s">
        <v>158</v>
      </c>
      <c r="AB329" t="s">
        <v>158</v>
      </c>
      <c r="AC329" t="s">
        <v>158</v>
      </c>
      <c r="AD329" t="s">
        <v>158</v>
      </c>
      <c r="AE329" t="s">
        <v>158</v>
      </c>
      <c r="AF329" t="s">
        <v>158</v>
      </c>
      <c r="AG329" t="s">
        <v>158</v>
      </c>
      <c r="AH329" t="s">
        <v>158</v>
      </c>
      <c r="BC329" t="str">
        <f t="shared" si="10"/>
        <v>NA</v>
      </c>
      <c r="BD329" t="str">
        <f t="shared" si="11"/>
        <v>NA</v>
      </c>
      <c r="BE329" t="s">
        <v>158</v>
      </c>
      <c r="BF329" t="s">
        <v>158</v>
      </c>
      <c r="BG329" t="s">
        <v>158</v>
      </c>
      <c r="BM329" t="s">
        <v>158</v>
      </c>
      <c r="BN329" t="s">
        <v>158</v>
      </c>
      <c r="BV329" t="s">
        <v>158</v>
      </c>
      <c r="BW329" t="s">
        <v>158</v>
      </c>
      <c r="BX329" t="s">
        <v>158</v>
      </c>
      <c r="BY329" t="s">
        <v>158</v>
      </c>
      <c r="BZ329" t="s">
        <v>158</v>
      </c>
      <c r="CK329" t="s">
        <v>158</v>
      </c>
      <c r="CL329" t="s">
        <v>158</v>
      </c>
      <c r="CM329" t="s">
        <v>158</v>
      </c>
      <c r="CX329" t="s">
        <v>158</v>
      </c>
      <c r="CY329" t="s">
        <v>158</v>
      </c>
      <c r="CZ329" t="s">
        <v>158</v>
      </c>
      <c r="DA329" t="s">
        <v>158</v>
      </c>
      <c r="DB329" t="s">
        <v>158</v>
      </c>
      <c r="DC329" t="s">
        <v>158</v>
      </c>
      <c r="DD329" t="s">
        <v>158</v>
      </c>
      <c r="DE329" t="s">
        <v>158</v>
      </c>
      <c r="DF329" t="s">
        <v>158</v>
      </c>
      <c r="DG329" t="s">
        <v>158</v>
      </c>
      <c r="DH329" t="s">
        <v>158</v>
      </c>
      <c r="DI329" t="s">
        <v>158</v>
      </c>
      <c r="DJ329" t="s">
        <v>158</v>
      </c>
      <c r="DK329" t="s">
        <v>158</v>
      </c>
      <c r="DL329" t="s">
        <v>158</v>
      </c>
      <c r="DM329" t="s">
        <v>158</v>
      </c>
      <c r="DN329" t="s">
        <v>158</v>
      </c>
      <c r="DO329" t="s">
        <v>158</v>
      </c>
      <c r="DP329" t="s">
        <v>158</v>
      </c>
      <c r="DQ329" t="s">
        <v>158</v>
      </c>
      <c r="DR329" t="s">
        <v>158</v>
      </c>
      <c r="DS329" t="s">
        <v>158</v>
      </c>
      <c r="DT329" t="s">
        <v>158</v>
      </c>
      <c r="DU329" t="s">
        <v>158</v>
      </c>
      <c r="DV329" t="s">
        <v>158</v>
      </c>
      <c r="DW329">
        <v>1.706423</v>
      </c>
      <c r="DX329">
        <v>10.034433</v>
      </c>
      <c r="DY329" t="s">
        <v>158</v>
      </c>
      <c r="DZ329">
        <v>62.864395999999999</v>
      </c>
      <c r="EA329">
        <v>0.33</v>
      </c>
      <c r="EB329">
        <v>35.599200000000003</v>
      </c>
      <c r="EC329">
        <v>0.19289999999999999</v>
      </c>
      <c r="ED329">
        <v>35.1783</v>
      </c>
      <c r="EE329">
        <v>0</v>
      </c>
      <c r="EF329">
        <v>95.422899999999998</v>
      </c>
      <c r="EG329">
        <v>64.207799999999992</v>
      </c>
      <c r="EH329">
        <v>2.3469000000000002</v>
      </c>
      <c r="EI329" t="s">
        <v>615</v>
      </c>
      <c r="EJ329" t="s">
        <v>158</v>
      </c>
      <c r="EK329" s="2">
        <v>0</v>
      </c>
    </row>
    <row r="330" spans="1:152" x14ac:dyDescent="0.3">
      <c r="A330" t="s">
        <v>1290</v>
      </c>
      <c r="B330" t="s">
        <v>162</v>
      </c>
      <c r="C330" t="s">
        <v>1249</v>
      </c>
      <c r="D330" t="s">
        <v>156</v>
      </c>
      <c r="E330" t="s">
        <v>155</v>
      </c>
      <c r="F330" t="s">
        <v>155</v>
      </c>
      <c r="H330" t="s">
        <v>155</v>
      </c>
      <c r="I330" t="s">
        <v>155</v>
      </c>
      <c r="L330" t="s">
        <v>155</v>
      </c>
      <c r="M330">
        <v>0.28739976883276902</v>
      </c>
      <c r="N330">
        <v>462.52601862444101</v>
      </c>
      <c r="Q330">
        <v>689.69920251833605</v>
      </c>
      <c r="R330" t="s">
        <v>1290</v>
      </c>
      <c r="U330" t="s">
        <v>158</v>
      </c>
      <c r="V330" t="s">
        <v>158</v>
      </c>
      <c r="W330" t="s">
        <v>158</v>
      </c>
      <c r="X330" t="s">
        <v>158</v>
      </c>
      <c r="Y330" t="s">
        <v>158</v>
      </c>
      <c r="Z330" t="s">
        <v>158</v>
      </c>
      <c r="AA330" t="s">
        <v>158</v>
      </c>
      <c r="AB330" t="s">
        <v>158</v>
      </c>
      <c r="AC330" t="s">
        <v>158</v>
      </c>
      <c r="AD330" t="s">
        <v>158</v>
      </c>
      <c r="AE330" t="s">
        <v>158</v>
      </c>
      <c r="AF330" t="s">
        <v>158</v>
      </c>
      <c r="AG330" t="s">
        <v>158</v>
      </c>
      <c r="AH330" t="s">
        <v>158</v>
      </c>
      <c r="BC330" t="str">
        <f t="shared" si="10"/>
        <v>NA</v>
      </c>
      <c r="BD330" t="str">
        <f t="shared" si="11"/>
        <v>NA</v>
      </c>
      <c r="BE330" t="s">
        <v>158</v>
      </c>
      <c r="BF330" t="s">
        <v>158</v>
      </c>
      <c r="BG330" t="s">
        <v>158</v>
      </c>
      <c r="BM330" t="s">
        <v>158</v>
      </c>
      <c r="BN330" t="s">
        <v>158</v>
      </c>
      <c r="BV330" t="s">
        <v>158</v>
      </c>
      <c r="BW330" t="s">
        <v>158</v>
      </c>
      <c r="BX330" t="s">
        <v>158</v>
      </c>
      <c r="BY330" t="s">
        <v>158</v>
      </c>
      <c r="BZ330" t="s">
        <v>158</v>
      </c>
      <c r="CK330" t="s">
        <v>158</v>
      </c>
      <c r="CL330" t="s">
        <v>158</v>
      </c>
      <c r="CM330" t="s">
        <v>158</v>
      </c>
      <c r="CX330" t="s">
        <v>158</v>
      </c>
      <c r="CY330" t="s">
        <v>158</v>
      </c>
      <c r="CZ330" t="s">
        <v>158</v>
      </c>
      <c r="DA330" t="s">
        <v>158</v>
      </c>
      <c r="DB330" t="s">
        <v>158</v>
      </c>
      <c r="DC330" t="s">
        <v>158</v>
      </c>
      <c r="DD330" t="s">
        <v>158</v>
      </c>
      <c r="DE330" t="s">
        <v>158</v>
      </c>
      <c r="DF330" t="s">
        <v>158</v>
      </c>
      <c r="DG330" t="s">
        <v>158</v>
      </c>
      <c r="DH330" t="s">
        <v>158</v>
      </c>
      <c r="DI330" t="s">
        <v>158</v>
      </c>
      <c r="DJ330" t="s">
        <v>158</v>
      </c>
      <c r="DK330" t="s">
        <v>158</v>
      </c>
      <c r="DL330" t="s">
        <v>158</v>
      </c>
      <c r="DM330" t="s">
        <v>158</v>
      </c>
      <c r="DN330" t="s">
        <v>158</v>
      </c>
      <c r="DO330" t="s">
        <v>158</v>
      </c>
      <c r="DP330" t="s">
        <v>158</v>
      </c>
      <c r="DQ330" t="s">
        <v>158</v>
      </c>
      <c r="DR330" t="s">
        <v>158</v>
      </c>
      <c r="DS330" t="s">
        <v>158</v>
      </c>
      <c r="DT330" t="s">
        <v>158</v>
      </c>
      <c r="DU330" t="s">
        <v>158</v>
      </c>
      <c r="DV330" t="s">
        <v>158</v>
      </c>
      <c r="DW330">
        <v>3.7661060000000002</v>
      </c>
      <c r="DY330" t="s">
        <v>158</v>
      </c>
      <c r="EI330" t="s">
        <v>177</v>
      </c>
      <c r="EJ330" t="s">
        <v>158</v>
      </c>
      <c r="EK330" s="2">
        <v>0</v>
      </c>
      <c r="EO330">
        <v>0</v>
      </c>
      <c r="EQ330">
        <v>0</v>
      </c>
      <c r="ES330">
        <v>0</v>
      </c>
      <c r="EU330">
        <v>0</v>
      </c>
    </row>
    <row r="331" spans="1:152" x14ac:dyDescent="0.3">
      <c r="A331" t="s">
        <v>1291</v>
      </c>
      <c r="B331" t="s">
        <v>181</v>
      </c>
      <c r="C331" t="s">
        <v>1292</v>
      </c>
      <c r="D331" t="s">
        <v>156</v>
      </c>
      <c r="E331" t="s">
        <v>156</v>
      </c>
      <c r="F331" t="s">
        <v>156</v>
      </c>
      <c r="H331" t="s">
        <v>155</v>
      </c>
      <c r="I331" t="s">
        <v>155</v>
      </c>
      <c r="J331" t="s">
        <v>673</v>
      </c>
      <c r="K331" t="s">
        <v>1293</v>
      </c>
      <c r="L331" t="s">
        <v>155</v>
      </c>
      <c r="M331">
        <v>1.46866965388292</v>
      </c>
      <c r="N331">
        <v>2363.5994226573998</v>
      </c>
      <c r="Q331">
        <v>3578.7644694537898</v>
      </c>
      <c r="R331" t="s">
        <v>1291</v>
      </c>
      <c r="U331" t="s">
        <v>286</v>
      </c>
      <c r="V331" t="s">
        <v>1294</v>
      </c>
      <c r="W331" t="s">
        <v>1295</v>
      </c>
      <c r="X331" t="s">
        <v>1291</v>
      </c>
      <c r="Y331" t="s">
        <v>168</v>
      </c>
      <c r="Z331" t="s">
        <v>158</v>
      </c>
      <c r="AA331" t="s">
        <v>158</v>
      </c>
      <c r="AB331" t="s">
        <v>1296</v>
      </c>
      <c r="AC331" t="s">
        <v>158</v>
      </c>
      <c r="AD331" t="s">
        <v>158</v>
      </c>
      <c r="AE331" t="s">
        <v>158</v>
      </c>
      <c r="AF331" t="s">
        <v>158</v>
      </c>
      <c r="AG331" t="s">
        <v>158</v>
      </c>
      <c r="AH331" t="s">
        <v>158</v>
      </c>
      <c r="AJ331">
        <v>35.333300000000001</v>
      </c>
      <c r="AK331">
        <v>37.333300000000001</v>
      </c>
      <c r="AL331">
        <v>14</v>
      </c>
      <c r="AO331">
        <v>13.333299999999999</v>
      </c>
      <c r="BC331">
        <f t="shared" si="10"/>
        <v>14</v>
      </c>
      <c r="BD331">
        <f t="shared" si="11"/>
        <v>72.666600000000003</v>
      </c>
      <c r="BE331" t="s">
        <v>158</v>
      </c>
      <c r="BF331" t="s">
        <v>158</v>
      </c>
      <c r="BG331" t="s">
        <v>158</v>
      </c>
      <c r="BH331">
        <v>71.14</v>
      </c>
      <c r="BI331">
        <v>36.08</v>
      </c>
      <c r="BJ331">
        <v>28.87</v>
      </c>
      <c r="BK331">
        <v>6.19</v>
      </c>
      <c r="BM331" t="s">
        <v>158</v>
      </c>
      <c r="BN331" t="s">
        <v>158</v>
      </c>
      <c r="BP331">
        <v>6</v>
      </c>
      <c r="BQ331">
        <v>6.19</v>
      </c>
      <c r="BS331">
        <v>6.19</v>
      </c>
      <c r="BV331" t="s">
        <v>158</v>
      </c>
      <c r="BW331" t="s">
        <v>158</v>
      </c>
      <c r="BX331" t="s">
        <v>158</v>
      </c>
      <c r="BY331" t="s">
        <v>158</v>
      </c>
      <c r="BZ331" t="s">
        <v>158</v>
      </c>
      <c r="CK331" t="s">
        <v>158</v>
      </c>
      <c r="CL331" t="s">
        <v>158</v>
      </c>
      <c r="CM331" t="s">
        <v>158</v>
      </c>
      <c r="CX331" t="s">
        <v>158</v>
      </c>
      <c r="CY331" t="s">
        <v>158</v>
      </c>
      <c r="CZ331" t="s">
        <v>158</v>
      </c>
      <c r="DA331" t="s">
        <v>158</v>
      </c>
      <c r="DB331" t="s">
        <v>158</v>
      </c>
      <c r="DC331" t="s">
        <v>158</v>
      </c>
      <c r="DD331" t="s">
        <v>158</v>
      </c>
      <c r="DE331" t="s">
        <v>158</v>
      </c>
      <c r="DF331" t="s">
        <v>158</v>
      </c>
      <c r="DG331" t="s">
        <v>158</v>
      </c>
      <c r="DH331" t="s">
        <v>158</v>
      </c>
      <c r="DI331" t="s">
        <v>158</v>
      </c>
      <c r="DJ331" t="s">
        <v>158</v>
      </c>
      <c r="DK331" t="s">
        <v>158</v>
      </c>
      <c r="DL331" t="s">
        <v>158</v>
      </c>
      <c r="DM331" t="s">
        <v>158</v>
      </c>
      <c r="DN331" t="s">
        <v>158</v>
      </c>
      <c r="DO331" t="s">
        <v>158</v>
      </c>
      <c r="DP331" t="s">
        <v>158</v>
      </c>
      <c r="DQ331" t="s">
        <v>158</v>
      </c>
      <c r="DR331" t="s">
        <v>158</v>
      </c>
      <c r="DS331" t="s">
        <v>158</v>
      </c>
      <c r="DT331" t="s">
        <v>158</v>
      </c>
      <c r="DU331" t="s">
        <v>158</v>
      </c>
      <c r="DV331" t="s">
        <v>158</v>
      </c>
      <c r="DW331">
        <v>4.7003779999999997</v>
      </c>
      <c r="DX331">
        <v>10.895353999999999</v>
      </c>
      <c r="DY331" t="s">
        <v>158</v>
      </c>
      <c r="DZ331">
        <v>47.759982000000001</v>
      </c>
      <c r="EA331">
        <v>25.53</v>
      </c>
      <c r="EB331">
        <v>2.2521</v>
      </c>
      <c r="EC331">
        <v>6.3731499999999999</v>
      </c>
      <c r="ED331">
        <v>143.7946</v>
      </c>
      <c r="EE331">
        <v>0.91779999999999995</v>
      </c>
      <c r="EF331">
        <v>80.388310000000004</v>
      </c>
      <c r="EG331">
        <v>91.370400000000004</v>
      </c>
      <c r="EH331">
        <v>8.1600000000000006E-2</v>
      </c>
      <c r="EI331" t="s">
        <v>615</v>
      </c>
      <c r="EJ331" t="s">
        <v>158</v>
      </c>
      <c r="EK331" s="2">
        <v>0</v>
      </c>
      <c r="EM331">
        <v>75.470832236864226</v>
      </c>
      <c r="EN331">
        <v>0</v>
      </c>
    </row>
    <row r="332" spans="1:152" x14ac:dyDescent="0.3">
      <c r="A332" t="s">
        <v>1297</v>
      </c>
      <c r="B332" t="s">
        <v>181</v>
      </c>
      <c r="C332" t="s">
        <v>1292</v>
      </c>
      <c r="D332" t="s">
        <v>156</v>
      </c>
      <c r="E332" t="s">
        <v>156</v>
      </c>
      <c r="F332" t="s">
        <v>156</v>
      </c>
      <c r="H332" t="s">
        <v>155</v>
      </c>
      <c r="I332" t="s">
        <v>155</v>
      </c>
      <c r="J332" t="s">
        <v>673</v>
      </c>
      <c r="K332" t="s">
        <v>1293</v>
      </c>
      <c r="L332" t="s">
        <v>155</v>
      </c>
      <c r="M332">
        <v>1.3047980219294999</v>
      </c>
      <c r="N332">
        <v>2099.8730675502402</v>
      </c>
      <c r="Q332">
        <v>3181.47328839089</v>
      </c>
      <c r="R332" t="s">
        <v>1297</v>
      </c>
      <c r="U332" t="s">
        <v>286</v>
      </c>
      <c r="V332" t="s">
        <v>1298</v>
      </c>
      <c r="W332" t="s">
        <v>158</v>
      </c>
      <c r="X332" t="s">
        <v>158</v>
      </c>
      <c r="Y332" t="s">
        <v>158</v>
      </c>
      <c r="Z332" t="s">
        <v>158</v>
      </c>
      <c r="AA332" t="s">
        <v>158</v>
      </c>
      <c r="AB332" t="s">
        <v>158</v>
      </c>
      <c r="AC332" t="s">
        <v>158</v>
      </c>
      <c r="AD332" t="s">
        <v>158</v>
      </c>
      <c r="AE332" t="s">
        <v>158</v>
      </c>
      <c r="AF332" t="s">
        <v>158</v>
      </c>
      <c r="AG332" t="s">
        <v>158</v>
      </c>
      <c r="AH332" t="s">
        <v>158</v>
      </c>
      <c r="AJ332">
        <v>32.222200000000001</v>
      </c>
      <c r="AK332">
        <v>42.222200000000001</v>
      </c>
      <c r="AL332">
        <v>7.2222</v>
      </c>
      <c r="AO332">
        <v>12.222200000000001</v>
      </c>
      <c r="BC332">
        <f t="shared" si="10"/>
        <v>7.2222</v>
      </c>
      <c r="BD332">
        <f t="shared" si="11"/>
        <v>74.444400000000002</v>
      </c>
      <c r="BE332" t="s">
        <v>158</v>
      </c>
      <c r="BF332" t="s">
        <v>158</v>
      </c>
      <c r="BG332" t="s">
        <v>158</v>
      </c>
      <c r="BH332">
        <v>139.24</v>
      </c>
      <c r="BI332">
        <v>67.010000000000005</v>
      </c>
      <c r="BJ332">
        <v>56.6</v>
      </c>
      <c r="BK332">
        <v>15.63</v>
      </c>
      <c r="BM332" t="s">
        <v>158</v>
      </c>
      <c r="BN332" t="s">
        <v>158</v>
      </c>
      <c r="BP332">
        <v>33</v>
      </c>
      <c r="BQ332">
        <v>11.46</v>
      </c>
      <c r="BS332">
        <v>11.46</v>
      </c>
      <c r="BV332" t="s">
        <v>158</v>
      </c>
      <c r="BW332" t="s">
        <v>158</v>
      </c>
      <c r="BX332" t="s">
        <v>158</v>
      </c>
      <c r="BY332" t="s">
        <v>158</v>
      </c>
      <c r="BZ332" t="s">
        <v>158</v>
      </c>
      <c r="CK332" t="s">
        <v>158</v>
      </c>
      <c r="CL332" t="s">
        <v>158</v>
      </c>
      <c r="CM332" t="s">
        <v>158</v>
      </c>
      <c r="CX332" t="s">
        <v>158</v>
      </c>
      <c r="CY332" t="s">
        <v>158</v>
      </c>
      <c r="CZ332" t="s">
        <v>158</v>
      </c>
      <c r="DA332" t="s">
        <v>158</v>
      </c>
      <c r="DB332" t="s">
        <v>158</v>
      </c>
      <c r="DC332" t="s">
        <v>158</v>
      </c>
      <c r="DD332" t="s">
        <v>158</v>
      </c>
      <c r="DE332" t="s">
        <v>158</v>
      </c>
      <c r="DF332" t="s">
        <v>158</v>
      </c>
      <c r="DG332" t="s">
        <v>158</v>
      </c>
      <c r="DH332" t="s">
        <v>158</v>
      </c>
      <c r="DI332" t="s">
        <v>158</v>
      </c>
      <c r="DJ332" t="s">
        <v>158</v>
      </c>
      <c r="DK332" t="s">
        <v>158</v>
      </c>
      <c r="DL332" t="s">
        <v>158</v>
      </c>
      <c r="DM332" t="s">
        <v>158</v>
      </c>
      <c r="DN332" t="s">
        <v>158</v>
      </c>
      <c r="DO332" t="s">
        <v>158</v>
      </c>
      <c r="DP332" t="s">
        <v>158</v>
      </c>
      <c r="DQ332" t="s">
        <v>158</v>
      </c>
      <c r="DR332" t="s">
        <v>158</v>
      </c>
      <c r="DS332" t="s">
        <v>158</v>
      </c>
      <c r="DT332" t="s">
        <v>158</v>
      </c>
      <c r="DU332" t="s">
        <v>158</v>
      </c>
      <c r="DV332" t="s">
        <v>158</v>
      </c>
      <c r="DW332">
        <v>4.5323979999999997</v>
      </c>
      <c r="DX332">
        <v>10.967798999999999</v>
      </c>
      <c r="DY332" t="s">
        <v>158</v>
      </c>
      <c r="DZ332">
        <v>45.557119999999998</v>
      </c>
      <c r="EI332" t="s">
        <v>158</v>
      </c>
      <c r="EJ332" t="s">
        <v>158</v>
      </c>
      <c r="EK332" s="2">
        <v>0</v>
      </c>
    </row>
    <row r="333" spans="1:152" x14ac:dyDescent="0.3">
      <c r="A333" t="s">
        <v>1299</v>
      </c>
      <c r="B333" t="s">
        <v>181</v>
      </c>
      <c r="C333" t="s">
        <v>1292</v>
      </c>
      <c r="D333" t="s">
        <v>156</v>
      </c>
      <c r="E333" t="s">
        <v>156</v>
      </c>
      <c r="F333" t="s">
        <v>156</v>
      </c>
      <c r="H333" t="s">
        <v>155</v>
      </c>
      <c r="I333" t="s">
        <v>155</v>
      </c>
      <c r="J333" t="s">
        <v>673</v>
      </c>
      <c r="K333" t="s">
        <v>1293</v>
      </c>
      <c r="L333" t="s">
        <v>155</v>
      </c>
      <c r="M333">
        <v>1.45823906606551</v>
      </c>
      <c r="N333">
        <v>2346.8129851641002</v>
      </c>
      <c r="Q333">
        <v>3556.32702175128</v>
      </c>
      <c r="R333" t="s">
        <v>1299</v>
      </c>
      <c r="U333" t="s">
        <v>286</v>
      </c>
      <c r="V333" t="s">
        <v>1300</v>
      </c>
      <c r="W333" t="s">
        <v>158</v>
      </c>
      <c r="X333" t="s">
        <v>158</v>
      </c>
      <c r="Y333" t="s">
        <v>158</v>
      </c>
      <c r="Z333" t="s">
        <v>158</v>
      </c>
      <c r="AA333" t="s">
        <v>158</v>
      </c>
      <c r="AB333" t="s">
        <v>158</v>
      </c>
      <c r="AC333" t="s">
        <v>158</v>
      </c>
      <c r="AD333" t="s">
        <v>158</v>
      </c>
      <c r="AE333" t="s">
        <v>158</v>
      </c>
      <c r="AF333" t="s">
        <v>158</v>
      </c>
      <c r="AG333" t="s">
        <v>158</v>
      </c>
      <c r="AH333" t="s">
        <v>158</v>
      </c>
      <c r="AJ333">
        <v>22.3611</v>
      </c>
      <c r="AK333">
        <v>46.1111</v>
      </c>
      <c r="AL333">
        <v>16.1111</v>
      </c>
      <c r="AO333">
        <v>11.1111</v>
      </c>
      <c r="BC333">
        <f t="shared" si="10"/>
        <v>16.1111</v>
      </c>
      <c r="BD333">
        <f t="shared" si="11"/>
        <v>68.472200000000001</v>
      </c>
      <c r="BE333" t="s">
        <v>158</v>
      </c>
      <c r="BF333" t="s">
        <v>158</v>
      </c>
      <c r="BG333" t="s">
        <v>158</v>
      </c>
      <c r="BH333">
        <v>85.64500000000001</v>
      </c>
      <c r="BI333">
        <v>39.915000000000013</v>
      </c>
      <c r="BJ333">
        <v>34.07</v>
      </c>
      <c r="BK333">
        <v>11.66</v>
      </c>
      <c r="BM333" t="s">
        <v>158</v>
      </c>
      <c r="BN333" t="s">
        <v>158</v>
      </c>
      <c r="BP333">
        <v>25</v>
      </c>
      <c r="BQ333">
        <v>11.18</v>
      </c>
      <c r="BS333">
        <v>11.18</v>
      </c>
      <c r="BV333" t="s">
        <v>158</v>
      </c>
      <c r="BW333" t="s">
        <v>158</v>
      </c>
      <c r="BX333" t="s">
        <v>158</v>
      </c>
      <c r="BY333" t="s">
        <v>158</v>
      </c>
      <c r="BZ333" t="s">
        <v>158</v>
      </c>
      <c r="CK333" t="s">
        <v>158</v>
      </c>
      <c r="CL333" t="s">
        <v>158</v>
      </c>
      <c r="CM333" t="s">
        <v>158</v>
      </c>
      <c r="CX333" t="s">
        <v>158</v>
      </c>
      <c r="CY333" t="s">
        <v>158</v>
      </c>
      <c r="CZ333" t="s">
        <v>158</v>
      </c>
      <c r="DA333" t="s">
        <v>158</v>
      </c>
      <c r="DB333" t="s">
        <v>158</v>
      </c>
      <c r="DC333" t="s">
        <v>158</v>
      </c>
      <c r="DD333" t="s">
        <v>158</v>
      </c>
      <c r="DE333" t="s">
        <v>158</v>
      </c>
      <c r="DF333" t="s">
        <v>158</v>
      </c>
      <c r="DG333" t="s">
        <v>158</v>
      </c>
      <c r="DH333" t="s">
        <v>158</v>
      </c>
      <c r="DI333" t="s">
        <v>158</v>
      </c>
      <c r="DJ333" t="s">
        <v>158</v>
      </c>
      <c r="DK333" t="s">
        <v>158</v>
      </c>
      <c r="DL333" t="s">
        <v>158</v>
      </c>
      <c r="DM333" t="s">
        <v>158</v>
      </c>
      <c r="DN333" t="s">
        <v>158</v>
      </c>
      <c r="DO333" t="s">
        <v>158</v>
      </c>
      <c r="DP333" t="s">
        <v>158</v>
      </c>
      <c r="DQ333" t="s">
        <v>158</v>
      </c>
      <c r="DR333" t="s">
        <v>158</v>
      </c>
      <c r="DS333" t="s">
        <v>158</v>
      </c>
      <c r="DT333" t="s">
        <v>158</v>
      </c>
      <c r="DU333" t="s">
        <v>158</v>
      </c>
      <c r="DV333" t="s">
        <v>158</v>
      </c>
      <c r="DW333">
        <v>2.6365750000000001</v>
      </c>
      <c r="DX333">
        <v>11.028713</v>
      </c>
      <c r="DY333" t="s">
        <v>158</v>
      </c>
      <c r="DZ333">
        <v>35.682183999999999</v>
      </c>
      <c r="EI333" t="s">
        <v>158</v>
      </c>
      <c r="EJ333" t="s">
        <v>158</v>
      </c>
      <c r="EK333" s="2">
        <v>0</v>
      </c>
    </row>
    <row r="334" spans="1:152" x14ac:dyDescent="0.3">
      <c r="A334" t="s">
        <v>1301</v>
      </c>
      <c r="B334" t="s">
        <v>181</v>
      </c>
      <c r="C334" t="s">
        <v>1292</v>
      </c>
      <c r="D334" t="s">
        <v>156</v>
      </c>
      <c r="E334" t="s">
        <v>156</v>
      </c>
      <c r="F334" t="s">
        <v>156</v>
      </c>
      <c r="H334" t="s">
        <v>155</v>
      </c>
      <c r="I334" t="s">
        <v>155</v>
      </c>
      <c r="J334" t="s">
        <v>673</v>
      </c>
      <c r="K334" t="s">
        <v>1293</v>
      </c>
      <c r="L334" t="s">
        <v>155</v>
      </c>
      <c r="M334">
        <v>1.55955994420565</v>
      </c>
      <c r="N334">
        <v>2509.8734585946199</v>
      </c>
      <c r="Q334">
        <v>3803.1973131908398</v>
      </c>
      <c r="R334" t="s">
        <v>1301</v>
      </c>
      <c r="U334" t="s">
        <v>286</v>
      </c>
      <c r="V334" t="s">
        <v>1302</v>
      </c>
      <c r="W334" t="s">
        <v>158</v>
      </c>
      <c r="X334" t="s">
        <v>158</v>
      </c>
      <c r="Y334" t="s">
        <v>158</v>
      </c>
      <c r="Z334" t="s">
        <v>158</v>
      </c>
      <c r="AA334" t="s">
        <v>158</v>
      </c>
      <c r="AB334" t="s">
        <v>158</v>
      </c>
      <c r="AC334" t="s">
        <v>158</v>
      </c>
      <c r="AD334" t="s">
        <v>158</v>
      </c>
      <c r="AE334" t="s">
        <v>158</v>
      </c>
      <c r="AF334" t="s">
        <v>158</v>
      </c>
      <c r="AG334" t="s">
        <v>158</v>
      </c>
      <c r="AH334" t="s">
        <v>158</v>
      </c>
      <c r="AJ334">
        <v>12.5</v>
      </c>
      <c r="AK334">
        <v>50</v>
      </c>
      <c r="AL334">
        <v>25</v>
      </c>
      <c r="AO334">
        <v>10</v>
      </c>
      <c r="BC334">
        <f t="shared" si="10"/>
        <v>25</v>
      </c>
      <c r="BD334">
        <f t="shared" si="11"/>
        <v>62.5</v>
      </c>
      <c r="BE334" t="s">
        <v>158</v>
      </c>
      <c r="BF334" t="s">
        <v>158</v>
      </c>
      <c r="BG334" t="s">
        <v>158</v>
      </c>
      <c r="BH334">
        <v>32.049999999999997</v>
      </c>
      <c r="BI334">
        <v>12.82</v>
      </c>
      <c r="BJ334">
        <v>11.54</v>
      </c>
      <c r="BK334">
        <v>7.69</v>
      </c>
      <c r="BM334" t="s">
        <v>158</v>
      </c>
      <c r="BN334" t="s">
        <v>158</v>
      </c>
      <c r="BP334">
        <v>17</v>
      </c>
      <c r="BQ334">
        <v>10.9</v>
      </c>
      <c r="BS334">
        <v>10.9</v>
      </c>
      <c r="BV334" t="s">
        <v>158</v>
      </c>
      <c r="BW334" t="s">
        <v>158</v>
      </c>
      <c r="BX334" t="s">
        <v>158</v>
      </c>
      <c r="BY334" t="s">
        <v>158</v>
      </c>
      <c r="BZ334" t="s">
        <v>158</v>
      </c>
      <c r="CK334" t="s">
        <v>158</v>
      </c>
      <c r="CL334" t="s">
        <v>158</v>
      </c>
      <c r="CM334" t="s">
        <v>158</v>
      </c>
      <c r="CX334" t="s">
        <v>158</v>
      </c>
      <c r="CY334" t="s">
        <v>158</v>
      </c>
      <c r="CZ334" t="s">
        <v>158</v>
      </c>
      <c r="DA334" t="s">
        <v>158</v>
      </c>
      <c r="DB334" t="s">
        <v>158</v>
      </c>
      <c r="DC334" t="s">
        <v>158</v>
      </c>
      <c r="DD334" t="s">
        <v>158</v>
      </c>
      <c r="DE334" t="s">
        <v>158</v>
      </c>
      <c r="DF334" t="s">
        <v>158</v>
      </c>
      <c r="DG334" t="s">
        <v>158</v>
      </c>
      <c r="DH334" t="s">
        <v>158</v>
      </c>
      <c r="DI334" t="s">
        <v>158</v>
      </c>
      <c r="DJ334" t="s">
        <v>158</v>
      </c>
      <c r="DK334" t="s">
        <v>158</v>
      </c>
      <c r="DL334" t="s">
        <v>158</v>
      </c>
      <c r="DM334" t="s">
        <v>158</v>
      </c>
      <c r="DN334" t="s">
        <v>158</v>
      </c>
      <c r="DO334" t="s">
        <v>158</v>
      </c>
      <c r="DP334" t="s">
        <v>158</v>
      </c>
      <c r="DQ334" t="s">
        <v>158</v>
      </c>
      <c r="DR334" t="s">
        <v>158</v>
      </c>
      <c r="DS334" t="s">
        <v>158</v>
      </c>
      <c r="DT334" t="s">
        <v>158</v>
      </c>
      <c r="DU334" t="s">
        <v>158</v>
      </c>
      <c r="DV334" t="s">
        <v>158</v>
      </c>
      <c r="DW334">
        <v>4.1663009999999998</v>
      </c>
      <c r="DX334">
        <v>10.353064</v>
      </c>
      <c r="DY334" t="s">
        <v>158</v>
      </c>
      <c r="DZ334">
        <v>56.006366</v>
      </c>
      <c r="EI334" t="s">
        <v>158</v>
      </c>
      <c r="EJ334" t="s">
        <v>158</v>
      </c>
      <c r="EK334" s="2">
        <v>0</v>
      </c>
    </row>
    <row r="335" spans="1:152" x14ac:dyDescent="0.3">
      <c r="A335" t="s">
        <v>1303</v>
      </c>
      <c r="B335" t="s">
        <v>181</v>
      </c>
      <c r="C335" t="s">
        <v>1292</v>
      </c>
      <c r="D335" t="s">
        <v>156</v>
      </c>
      <c r="E335" t="s">
        <v>156</v>
      </c>
      <c r="F335" t="s">
        <v>156</v>
      </c>
      <c r="H335" t="s">
        <v>155</v>
      </c>
      <c r="I335" t="s">
        <v>155</v>
      </c>
      <c r="K335" t="s">
        <v>1293</v>
      </c>
      <c r="L335" t="s">
        <v>155</v>
      </c>
      <c r="M335">
        <v>1.7258136438418801</v>
      </c>
      <c r="N335">
        <v>2777.4333877018398</v>
      </c>
      <c r="Q335">
        <v>4208.1902399701703</v>
      </c>
      <c r="R335" t="s">
        <v>1303</v>
      </c>
      <c r="U335" t="s">
        <v>158</v>
      </c>
      <c r="V335" t="s">
        <v>158</v>
      </c>
      <c r="W335" t="s">
        <v>158</v>
      </c>
      <c r="X335" t="s">
        <v>158</v>
      </c>
      <c r="Y335" t="s">
        <v>158</v>
      </c>
      <c r="Z335" t="s">
        <v>158</v>
      </c>
      <c r="AA335" t="s">
        <v>158</v>
      </c>
      <c r="AB335" t="s">
        <v>158</v>
      </c>
      <c r="AC335" t="s">
        <v>158</v>
      </c>
      <c r="AD335" t="s">
        <v>158</v>
      </c>
      <c r="AE335" t="s">
        <v>158</v>
      </c>
      <c r="AF335" t="s">
        <v>158</v>
      </c>
      <c r="AG335" t="s">
        <v>158</v>
      </c>
      <c r="AH335" t="s">
        <v>158</v>
      </c>
      <c r="BC335" t="str">
        <f t="shared" si="10"/>
        <v>NA</v>
      </c>
      <c r="BD335" t="str">
        <f t="shared" si="11"/>
        <v>NA</v>
      </c>
      <c r="BE335" t="s">
        <v>158</v>
      </c>
      <c r="BF335" t="s">
        <v>158</v>
      </c>
      <c r="BG335" t="s">
        <v>158</v>
      </c>
      <c r="BM335" t="s">
        <v>158</v>
      </c>
      <c r="BN335" t="s">
        <v>158</v>
      </c>
      <c r="BV335" t="s">
        <v>158</v>
      </c>
      <c r="BW335" t="s">
        <v>158</v>
      </c>
      <c r="BX335" t="s">
        <v>158</v>
      </c>
      <c r="BY335" t="s">
        <v>158</v>
      </c>
      <c r="BZ335" t="s">
        <v>158</v>
      </c>
      <c r="CK335" t="s">
        <v>158</v>
      </c>
      <c r="CL335" t="s">
        <v>158</v>
      </c>
      <c r="CM335" t="s">
        <v>158</v>
      </c>
      <c r="CX335" t="s">
        <v>158</v>
      </c>
      <c r="CY335" t="s">
        <v>158</v>
      </c>
      <c r="CZ335" t="s">
        <v>158</v>
      </c>
      <c r="DA335" t="s">
        <v>158</v>
      </c>
      <c r="DB335" t="s">
        <v>158</v>
      </c>
      <c r="DC335" t="s">
        <v>158</v>
      </c>
      <c r="DD335" t="s">
        <v>158</v>
      </c>
      <c r="DE335" t="s">
        <v>158</v>
      </c>
      <c r="DF335" t="s">
        <v>158</v>
      </c>
      <c r="DG335" t="s">
        <v>158</v>
      </c>
      <c r="DH335" t="s">
        <v>158</v>
      </c>
      <c r="DI335" t="s">
        <v>158</v>
      </c>
      <c r="DJ335" t="s">
        <v>158</v>
      </c>
      <c r="DK335" t="s">
        <v>158</v>
      </c>
      <c r="DL335" t="s">
        <v>158</v>
      </c>
      <c r="DM335" t="s">
        <v>158</v>
      </c>
      <c r="DN335" t="s">
        <v>158</v>
      </c>
      <c r="DO335" t="s">
        <v>158</v>
      </c>
      <c r="DP335" t="s">
        <v>158</v>
      </c>
      <c r="DQ335" t="s">
        <v>158</v>
      </c>
      <c r="DR335" t="s">
        <v>158</v>
      </c>
      <c r="DS335" t="s">
        <v>158</v>
      </c>
      <c r="DT335" t="s">
        <v>158</v>
      </c>
      <c r="DU335" t="s">
        <v>158</v>
      </c>
      <c r="DV335" t="s">
        <v>158</v>
      </c>
      <c r="DW335">
        <v>4.4305139999999996</v>
      </c>
      <c r="DX335">
        <v>10.239222</v>
      </c>
      <c r="DY335" t="s">
        <v>158</v>
      </c>
      <c r="DZ335">
        <v>36.352251000000003</v>
      </c>
      <c r="EI335" t="s">
        <v>158</v>
      </c>
      <c r="EJ335" t="s">
        <v>158</v>
      </c>
      <c r="EK335" s="2">
        <v>0</v>
      </c>
    </row>
    <row r="336" spans="1:152" x14ac:dyDescent="0.3">
      <c r="A336" t="s">
        <v>1304</v>
      </c>
      <c r="B336" t="s">
        <v>181</v>
      </c>
      <c r="C336" t="s">
        <v>1292</v>
      </c>
      <c r="D336" t="s">
        <v>155</v>
      </c>
      <c r="E336" t="s">
        <v>156</v>
      </c>
      <c r="F336" t="s">
        <v>156</v>
      </c>
      <c r="H336" t="s">
        <v>155</v>
      </c>
      <c r="I336" t="s">
        <v>155</v>
      </c>
      <c r="K336" t="s">
        <v>1293</v>
      </c>
      <c r="L336" t="s">
        <v>155</v>
      </c>
      <c r="M336">
        <v>1.9644465424858799</v>
      </c>
      <c r="N336">
        <v>3161.47657942356</v>
      </c>
      <c r="Q336">
        <v>4792.1865245585896</v>
      </c>
      <c r="R336" t="s">
        <v>1304</v>
      </c>
      <c r="U336" t="s">
        <v>158</v>
      </c>
      <c r="V336" t="s">
        <v>158</v>
      </c>
      <c r="W336" t="s">
        <v>158</v>
      </c>
      <c r="X336" t="s">
        <v>158</v>
      </c>
      <c r="Y336" t="s">
        <v>158</v>
      </c>
      <c r="Z336" t="s">
        <v>158</v>
      </c>
      <c r="AA336" t="s">
        <v>158</v>
      </c>
      <c r="AB336" t="s">
        <v>158</v>
      </c>
      <c r="AC336" t="s">
        <v>158</v>
      </c>
      <c r="AD336" t="s">
        <v>158</v>
      </c>
      <c r="AE336" t="s">
        <v>158</v>
      </c>
      <c r="AF336" t="s">
        <v>158</v>
      </c>
      <c r="AG336" t="s">
        <v>158</v>
      </c>
      <c r="AH336" t="s">
        <v>158</v>
      </c>
      <c r="BC336" t="str">
        <f t="shared" si="10"/>
        <v>NA</v>
      </c>
      <c r="BD336" t="str">
        <f t="shared" si="11"/>
        <v>NA</v>
      </c>
      <c r="BE336" t="s">
        <v>158</v>
      </c>
      <c r="BF336" t="s">
        <v>158</v>
      </c>
      <c r="BG336" t="s">
        <v>158</v>
      </c>
      <c r="BM336" t="s">
        <v>158</v>
      </c>
      <c r="BN336" t="s">
        <v>158</v>
      </c>
      <c r="BV336" t="s">
        <v>158</v>
      </c>
      <c r="BW336" t="s">
        <v>158</v>
      </c>
      <c r="BX336" t="s">
        <v>158</v>
      </c>
      <c r="BY336" t="s">
        <v>158</v>
      </c>
      <c r="BZ336" t="s">
        <v>158</v>
      </c>
      <c r="CK336" t="s">
        <v>158</v>
      </c>
      <c r="CL336" t="s">
        <v>158</v>
      </c>
      <c r="CM336" t="s">
        <v>158</v>
      </c>
      <c r="CX336" t="s">
        <v>158</v>
      </c>
      <c r="CY336" t="s">
        <v>158</v>
      </c>
      <c r="CZ336" t="s">
        <v>158</v>
      </c>
      <c r="DA336" t="s">
        <v>158</v>
      </c>
      <c r="DB336" t="s">
        <v>158</v>
      </c>
      <c r="DC336" t="s">
        <v>158</v>
      </c>
      <c r="DD336" t="s">
        <v>158</v>
      </c>
      <c r="DE336" t="s">
        <v>158</v>
      </c>
      <c r="DF336" t="s">
        <v>158</v>
      </c>
      <c r="DG336" t="s">
        <v>158</v>
      </c>
      <c r="DH336" t="s">
        <v>158</v>
      </c>
      <c r="DI336" t="s">
        <v>158</v>
      </c>
      <c r="DJ336" t="s">
        <v>158</v>
      </c>
      <c r="DK336" t="s">
        <v>158</v>
      </c>
      <c r="DL336" t="s">
        <v>158</v>
      </c>
      <c r="DM336" t="s">
        <v>158</v>
      </c>
      <c r="DN336" t="s">
        <v>158</v>
      </c>
      <c r="DO336" t="s">
        <v>158</v>
      </c>
      <c r="DP336" t="s">
        <v>158</v>
      </c>
      <c r="DQ336" t="s">
        <v>158</v>
      </c>
      <c r="DR336" t="s">
        <v>158</v>
      </c>
      <c r="DS336" t="s">
        <v>158</v>
      </c>
      <c r="DT336" t="s">
        <v>158</v>
      </c>
      <c r="DU336" t="s">
        <v>158</v>
      </c>
      <c r="DV336" t="s">
        <v>158</v>
      </c>
      <c r="DW336">
        <v>4.6977929999999999</v>
      </c>
      <c r="DX336">
        <v>10.045252</v>
      </c>
      <c r="DY336" t="s">
        <v>158</v>
      </c>
      <c r="DZ336">
        <v>28.068082</v>
      </c>
      <c r="EI336" t="s">
        <v>158</v>
      </c>
      <c r="EJ336" t="s">
        <v>158</v>
      </c>
      <c r="EK336" s="2">
        <v>0</v>
      </c>
    </row>
    <row r="337" spans="1:152" x14ac:dyDescent="0.3">
      <c r="A337" t="s">
        <v>1305</v>
      </c>
      <c r="B337" t="s">
        <v>181</v>
      </c>
      <c r="C337" t="s">
        <v>699</v>
      </c>
      <c r="D337" t="s">
        <v>155</v>
      </c>
      <c r="E337" t="s">
        <v>155</v>
      </c>
      <c r="F337" t="s">
        <v>156</v>
      </c>
      <c r="H337" t="s">
        <v>155</v>
      </c>
      <c r="I337" t="s">
        <v>155</v>
      </c>
      <c r="J337" t="s">
        <v>673</v>
      </c>
      <c r="K337" t="s">
        <v>1293</v>
      </c>
      <c r="L337" t="s">
        <v>155</v>
      </c>
      <c r="M337">
        <v>2.7627998322170799</v>
      </c>
      <c r="N337">
        <v>4446.3042257880197</v>
      </c>
      <c r="Q337">
        <v>6746.1855790357504</v>
      </c>
      <c r="R337" t="s">
        <v>1305</v>
      </c>
      <c r="U337" t="s">
        <v>286</v>
      </c>
      <c r="V337" t="s">
        <v>1306</v>
      </c>
      <c r="W337" t="s">
        <v>158</v>
      </c>
      <c r="X337" t="s">
        <v>158</v>
      </c>
      <c r="Y337" t="s">
        <v>158</v>
      </c>
      <c r="Z337" t="s">
        <v>158</v>
      </c>
      <c r="AA337" t="s">
        <v>158</v>
      </c>
      <c r="AB337" t="s">
        <v>158</v>
      </c>
      <c r="AC337" t="s">
        <v>158</v>
      </c>
      <c r="AD337" t="s">
        <v>158</v>
      </c>
      <c r="AE337" t="s">
        <v>158</v>
      </c>
      <c r="AF337" t="s">
        <v>158</v>
      </c>
      <c r="AG337" t="s">
        <v>158</v>
      </c>
      <c r="AH337" t="s">
        <v>158</v>
      </c>
      <c r="AJ337">
        <v>11.0938</v>
      </c>
      <c r="AK337">
        <v>39.218800000000002</v>
      </c>
      <c r="AL337">
        <v>28.125</v>
      </c>
      <c r="AO337">
        <v>20.781300000000002</v>
      </c>
      <c r="BC337">
        <f t="shared" si="10"/>
        <v>28.125</v>
      </c>
      <c r="BD337">
        <f t="shared" si="11"/>
        <v>50.312600000000003</v>
      </c>
      <c r="BE337" t="s">
        <v>158</v>
      </c>
      <c r="BF337" t="s">
        <v>158</v>
      </c>
      <c r="BG337" t="s">
        <v>158</v>
      </c>
      <c r="BH337">
        <v>83.38</v>
      </c>
      <c r="BI337">
        <v>53.35</v>
      </c>
      <c r="BJ337">
        <v>15.74</v>
      </c>
      <c r="BK337">
        <v>14.29</v>
      </c>
      <c r="BM337" t="s">
        <v>158</v>
      </c>
      <c r="BN337" t="s">
        <v>158</v>
      </c>
      <c r="BP337">
        <v>57</v>
      </c>
      <c r="BQ337">
        <v>16.62</v>
      </c>
      <c r="BS337">
        <v>13.7</v>
      </c>
      <c r="BV337" t="s">
        <v>158</v>
      </c>
      <c r="BW337" t="s">
        <v>158</v>
      </c>
      <c r="BX337" t="s">
        <v>158</v>
      </c>
      <c r="BY337" t="s">
        <v>158</v>
      </c>
      <c r="BZ337" t="s">
        <v>158</v>
      </c>
      <c r="CK337" t="s">
        <v>158</v>
      </c>
      <c r="CL337" t="s">
        <v>158</v>
      </c>
      <c r="CM337" t="s">
        <v>158</v>
      </c>
      <c r="CX337" t="s">
        <v>158</v>
      </c>
      <c r="CY337" t="s">
        <v>158</v>
      </c>
      <c r="CZ337" t="s">
        <v>158</v>
      </c>
      <c r="DA337" t="s">
        <v>158</v>
      </c>
      <c r="DB337" t="s">
        <v>158</v>
      </c>
      <c r="DC337" t="s">
        <v>158</v>
      </c>
      <c r="DD337" t="s">
        <v>158</v>
      </c>
      <c r="DE337" t="s">
        <v>158</v>
      </c>
      <c r="DF337" t="s">
        <v>158</v>
      </c>
      <c r="DG337" t="s">
        <v>158</v>
      </c>
      <c r="DH337" t="s">
        <v>158</v>
      </c>
      <c r="DI337" t="s">
        <v>158</v>
      </c>
      <c r="DJ337" t="s">
        <v>158</v>
      </c>
      <c r="DK337" t="s">
        <v>158</v>
      </c>
      <c r="DL337" t="s">
        <v>158</v>
      </c>
      <c r="DM337" t="s">
        <v>158</v>
      </c>
      <c r="DN337" t="s">
        <v>158</v>
      </c>
      <c r="DO337" t="s">
        <v>158</v>
      </c>
      <c r="DP337" t="s">
        <v>158</v>
      </c>
      <c r="DQ337" t="s">
        <v>158</v>
      </c>
      <c r="DR337" t="s">
        <v>158</v>
      </c>
      <c r="DS337" t="s">
        <v>158</v>
      </c>
      <c r="DT337" t="s">
        <v>158</v>
      </c>
      <c r="DU337" t="s">
        <v>158</v>
      </c>
      <c r="DV337" t="s">
        <v>158</v>
      </c>
      <c r="DW337">
        <v>4.6529809999999996</v>
      </c>
      <c r="DX337">
        <v>9.5712209999999995</v>
      </c>
      <c r="DY337" t="s">
        <v>158</v>
      </c>
      <c r="DZ337">
        <v>37.220467999999997</v>
      </c>
      <c r="EI337" t="s">
        <v>158</v>
      </c>
      <c r="EJ337" t="s">
        <v>158</v>
      </c>
      <c r="EK337" s="2">
        <v>0</v>
      </c>
    </row>
    <row r="338" spans="1:152" x14ac:dyDescent="0.3">
      <c r="A338" t="s">
        <v>1307</v>
      </c>
      <c r="B338" t="s">
        <v>181</v>
      </c>
      <c r="C338" t="s">
        <v>696</v>
      </c>
      <c r="D338" t="s">
        <v>155</v>
      </c>
      <c r="E338" t="s">
        <v>155</v>
      </c>
      <c r="F338" t="s">
        <v>156</v>
      </c>
      <c r="H338" t="s">
        <v>155</v>
      </c>
      <c r="I338" t="s">
        <v>155</v>
      </c>
      <c r="J338" t="s">
        <v>673</v>
      </c>
      <c r="K338" t="s">
        <v>1293</v>
      </c>
      <c r="L338" t="s">
        <v>155</v>
      </c>
      <c r="M338">
        <v>5.7733915993173799</v>
      </c>
      <c r="N338">
        <v>9291.3917127952809</v>
      </c>
      <c r="Q338">
        <v>14113.0068206988</v>
      </c>
      <c r="R338" t="s">
        <v>1307</v>
      </c>
      <c r="U338" t="s">
        <v>286</v>
      </c>
      <c r="V338" t="s">
        <v>1308</v>
      </c>
      <c r="W338" t="s">
        <v>158</v>
      </c>
      <c r="X338" t="s">
        <v>158</v>
      </c>
      <c r="Y338" t="s">
        <v>158</v>
      </c>
      <c r="Z338" t="s">
        <v>158</v>
      </c>
      <c r="AA338" t="s">
        <v>158</v>
      </c>
      <c r="AB338" t="s">
        <v>158</v>
      </c>
      <c r="AC338" t="s">
        <v>158</v>
      </c>
      <c r="AD338" t="s">
        <v>158</v>
      </c>
      <c r="AE338" t="s">
        <v>158</v>
      </c>
      <c r="AF338" t="s">
        <v>158</v>
      </c>
      <c r="AG338" t="s">
        <v>158</v>
      </c>
      <c r="AH338" t="s">
        <v>158</v>
      </c>
      <c r="AJ338">
        <v>34.379024999999999</v>
      </c>
      <c r="AK338">
        <v>22.660250000000001</v>
      </c>
      <c r="AL338">
        <v>12.0899</v>
      </c>
      <c r="AO338">
        <v>30.367599999999999</v>
      </c>
      <c r="BC338">
        <f t="shared" si="10"/>
        <v>12.0899</v>
      </c>
      <c r="BD338">
        <f t="shared" si="11"/>
        <v>57.039275000000004</v>
      </c>
      <c r="BE338" t="s">
        <v>158</v>
      </c>
      <c r="BF338" t="s">
        <v>158</v>
      </c>
      <c r="BG338" t="s">
        <v>158</v>
      </c>
      <c r="BH338">
        <v>121.19750000000001</v>
      </c>
      <c r="BI338">
        <v>85.344999999999999</v>
      </c>
      <c r="BJ338">
        <v>19.362500000000001</v>
      </c>
      <c r="BK338">
        <v>16.489999999999998</v>
      </c>
      <c r="BM338" t="s">
        <v>158</v>
      </c>
      <c r="BN338" t="s">
        <v>158</v>
      </c>
      <c r="BP338">
        <v>33</v>
      </c>
      <c r="BQ338">
        <v>18.2425</v>
      </c>
      <c r="BS338">
        <v>13.7225</v>
      </c>
      <c r="BV338" t="s">
        <v>158</v>
      </c>
      <c r="BW338" t="s">
        <v>158</v>
      </c>
      <c r="BX338" t="s">
        <v>158</v>
      </c>
      <c r="BY338" t="s">
        <v>158</v>
      </c>
      <c r="BZ338" t="s">
        <v>158</v>
      </c>
      <c r="CK338" t="s">
        <v>158</v>
      </c>
      <c r="CL338" t="s">
        <v>158</v>
      </c>
      <c r="CM338" t="s">
        <v>158</v>
      </c>
      <c r="CX338" t="s">
        <v>158</v>
      </c>
      <c r="CY338" t="s">
        <v>158</v>
      </c>
      <c r="CZ338" t="s">
        <v>158</v>
      </c>
      <c r="DA338" t="s">
        <v>158</v>
      </c>
      <c r="DB338" t="s">
        <v>158</v>
      </c>
      <c r="DC338" t="s">
        <v>158</v>
      </c>
      <c r="DD338" t="s">
        <v>158</v>
      </c>
      <c r="DE338" t="s">
        <v>158</v>
      </c>
      <c r="DF338" t="s">
        <v>158</v>
      </c>
      <c r="DG338" t="s">
        <v>158</v>
      </c>
      <c r="DH338" t="s">
        <v>158</v>
      </c>
      <c r="DI338" t="s">
        <v>158</v>
      </c>
      <c r="DJ338" t="s">
        <v>158</v>
      </c>
      <c r="DK338" t="s">
        <v>158</v>
      </c>
      <c r="DL338" t="s">
        <v>158</v>
      </c>
      <c r="DM338" t="s">
        <v>158</v>
      </c>
      <c r="DN338" t="s">
        <v>158</v>
      </c>
      <c r="DO338" t="s">
        <v>158</v>
      </c>
      <c r="DP338" t="s">
        <v>158</v>
      </c>
      <c r="DQ338" t="s">
        <v>158</v>
      </c>
      <c r="DR338" t="s">
        <v>158</v>
      </c>
      <c r="DS338" t="s">
        <v>158</v>
      </c>
      <c r="DT338" t="s">
        <v>158</v>
      </c>
      <c r="DU338" t="s">
        <v>158</v>
      </c>
      <c r="DV338" t="s">
        <v>158</v>
      </c>
      <c r="DW338">
        <v>4.5086149999999998</v>
      </c>
      <c r="DX338">
        <v>9.1706149999999997</v>
      </c>
      <c r="DY338" t="s">
        <v>158</v>
      </c>
      <c r="DZ338">
        <v>47.331245000000003</v>
      </c>
      <c r="EI338" t="s">
        <v>158</v>
      </c>
      <c r="EJ338" t="s">
        <v>158</v>
      </c>
      <c r="EK338" s="2">
        <v>0</v>
      </c>
    </row>
    <row r="339" spans="1:152" x14ac:dyDescent="0.3">
      <c r="A339" t="s">
        <v>1309</v>
      </c>
      <c r="B339" t="s">
        <v>181</v>
      </c>
      <c r="C339" t="s">
        <v>696</v>
      </c>
      <c r="D339" t="s">
        <v>155</v>
      </c>
      <c r="E339" t="s">
        <v>155</v>
      </c>
      <c r="F339" t="s">
        <v>156</v>
      </c>
      <c r="H339" t="s">
        <v>155</v>
      </c>
      <c r="I339" t="s">
        <v>155</v>
      </c>
      <c r="J339" t="s">
        <v>673</v>
      </c>
      <c r="L339" t="s">
        <v>155</v>
      </c>
      <c r="M339">
        <v>5.0782087698976603</v>
      </c>
      <c r="N339">
        <v>8172.6011597845099</v>
      </c>
      <c r="Q339">
        <v>12419.119724054999</v>
      </c>
      <c r="R339" t="s">
        <v>1309</v>
      </c>
      <c r="U339" t="s">
        <v>286</v>
      </c>
      <c r="V339" t="s">
        <v>1310</v>
      </c>
      <c r="W339" t="s">
        <v>158</v>
      </c>
      <c r="X339" t="s">
        <v>158</v>
      </c>
      <c r="Y339" t="s">
        <v>158</v>
      </c>
      <c r="Z339" t="s">
        <v>158</v>
      </c>
      <c r="AA339" t="s">
        <v>158</v>
      </c>
      <c r="AB339" t="s">
        <v>158</v>
      </c>
      <c r="AC339" t="s">
        <v>158</v>
      </c>
      <c r="AD339" t="s">
        <v>158</v>
      </c>
      <c r="AE339" t="s">
        <v>158</v>
      </c>
      <c r="AF339" t="s">
        <v>158</v>
      </c>
      <c r="AG339" t="s">
        <v>158</v>
      </c>
      <c r="AH339" t="s">
        <v>158</v>
      </c>
      <c r="AJ339">
        <v>45.161299999999997</v>
      </c>
      <c r="AK339">
        <v>4.5160999999999998</v>
      </c>
      <c r="AL339">
        <v>7.4194000000000004</v>
      </c>
      <c r="AO339">
        <v>42.580599999999997</v>
      </c>
      <c r="BC339">
        <f t="shared" si="10"/>
        <v>7.4194000000000004</v>
      </c>
      <c r="BD339">
        <f t="shared" si="11"/>
        <v>49.677399999999999</v>
      </c>
      <c r="BE339" t="s">
        <v>158</v>
      </c>
      <c r="BF339" t="s">
        <v>158</v>
      </c>
      <c r="BG339" t="s">
        <v>158</v>
      </c>
      <c r="BH339">
        <v>111.17</v>
      </c>
      <c r="BI339">
        <v>77.650000000000006</v>
      </c>
      <c r="BJ339">
        <v>17.32</v>
      </c>
      <c r="BK339">
        <v>16.2</v>
      </c>
      <c r="BM339" t="s">
        <v>158</v>
      </c>
      <c r="BN339" t="s">
        <v>158</v>
      </c>
      <c r="BP339">
        <v>19</v>
      </c>
      <c r="BQ339">
        <v>10.61</v>
      </c>
      <c r="BS339">
        <v>8.94</v>
      </c>
      <c r="BV339" t="s">
        <v>158</v>
      </c>
      <c r="BW339" t="s">
        <v>158</v>
      </c>
      <c r="BX339" t="s">
        <v>158</v>
      </c>
      <c r="BY339" t="s">
        <v>158</v>
      </c>
      <c r="BZ339" t="s">
        <v>158</v>
      </c>
      <c r="CK339" t="s">
        <v>158</v>
      </c>
      <c r="CL339" t="s">
        <v>158</v>
      </c>
      <c r="CM339" t="s">
        <v>158</v>
      </c>
      <c r="CX339" t="s">
        <v>158</v>
      </c>
      <c r="CY339" t="s">
        <v>158</v>
      </c>
      <c r="CZ339" t="s">
        <v>158</v>
      </c>
      <c r="DA339" t="s">
        <v>158</v>
      </c>
      <c r="DB339" t="s">
        <v>158</v>
      </c>
      <c r="DC339" t="s">
        <v>158</v>
      </c>
      <c r="DD339" t="s">
        <v>158</v>
      </c>
      <c r="DE339" t="s">
        <v>158</v>
      </c>
      <c r="DF339" t="s">
        <v>158</v>
      </c>
      <c r="DG339" t="s">
        <v>158</v>
      </c>
      <c r="DH339" t="s">
        <v>158</v>
      </c>
      <c r="DI339" t="s">
        <v>158</v>
      </c>
      <c r="DJ339" t="s">
        <v>158</v>
      </c>
      <c r="DK339" t="s">
        <v>158</v>
      </c>
      <c r="DL339" t="s">
        <v>158</v>
      </c>
      <c r="DM339" t="s">
        <v>158</v>
      </c>
      <c r="DN339" t="s">
        <v>158</v>
      </c>
      <c r="DO339" t="s">
        <v>158</v>
      </c>
      <c r="DP339" t="s">
        <v>158</v>
      </c>
      <c r="DQ339" t="s">
        <v>158</v>
      </c>
      <c r="DR339" t="s">
        <v>158</v>
      </c>
      <c r="DS339" t="s">
        <v>158</v>
      </c>
      <c r="DT339" t="s">
        <v>158</v>
      </c>
      <c r="DU339" t="s">
        <v>158</v>
      </c>
      <c r="DV339" t="s">
        <v>158</v>
      </c>
      <c r="DW339">
        <v>4.697832</v>
      </c>
      <c r="DX339">
        <v>8.7107799999999997</v>
      </c>
      <c r="DY339" t="s">
        <v>158</v>
      </c>
      <c r="DZ339">
        <v>68.638660000000002</v>
      </c>
      <c r="EI339" t="s">
        <v>158</v>
      </c>
      <c r="EJ339" t="s">
        <v>158</v>
      </c>
      <c r="EK339" s="2">
        <v>1</v>
      </c>
    </row>
    <row r="340" spans="1:152" x14ac:dyDescent="0.3">
      <c r="A340" t="s">
        <v>1311</v>
      </c>
      <c r="B340" t="s">
        <v>153</v>
      </c>
      <c r="C340" t="s">
        <v>1312</v>
      </c>
      <c r="D340" t="s">
        <v>155</v>
      </c>
      <c r="E340" t="s">
        <v>156</v>
      </c>
      <c r="F340" t="s">
        <v>155</v>
      </c>
      <c r="H340" t="s">
        <v>155</v>
      </c>
      <c r="I340" t="s">
        <v>155</v>
      </c>
      <c r="L340" t="s">
        <v>155</v>
      </c>
      <c r="M340">
        <v>0.78538586787529296</v>
      </c>
      <c r="N340">
        <v>1263.95856206702</v>
      </c>
      <c r="Q340">
        <v>1900.52167568964</v>
      </c>
      <c r="R340" t="s">
        <v>1313</v>
      </c>
      <c r="U340" t="s">
        <v>158</v>
      </c>
      <c r="V340" t="s">
        <v>158</v>
      </c>
      <c r="W340" t="s">
        <v>158</v>
      </c>
      <c r="X340" t="s">
        <v>158</v>
      </c>
      <c r="Y340" t="s">
        <v>158</v>
      </c>
      <c r="Z340" t="s">
        <v>158</v>
      </c>
      <c r="AA340" t="s">
        <v>158</v>
      </c>
      <c r="AB340" t="s">
        <v>158</v>
      </c>
      <c r="AC340" t="s">
        <v>158</v>
      </c>
      <c r="AD340" t="s">
        <v>158</v>
      </c>
      <c r="AE340" t="s">
        <v>158</v>
      </c>
      <c r="AF340" t="s">
        <v>158</v>
      </c>
      <c r="AG340" t="s">
        <v>158</v>
      </c>
      <c r="AH340" t="s">
        <v>158</v>
      </c>
      <c r="BC340" t="str">
        <f t="shared" si="10"/>
        <v>NA</v>
      </c>
      <c r="BD340" t="str">
        <f t="shared" si="11"/>
        <v>NA</v>
      </c>
      <c r="BE340" t="s">
        <v>158</v>
      </c>
      <c r="BF340" t="s">
        <v>158</v>
      </c>
      <c r="BG340" t="s">
        <v>158</v>
      </c>
      <c r="BM340" t="s">
        <v>158</v>
      </c>
      <c r="BN340" t="s">
        <v>158</v>
      </c>
      <c r="BV340" t="s">
        <v>158</v>
      </c>
      <c r="BW340" t="s">
        <v>158</v>
      </c>
      <c r="BX340" t="s">
        <v>158</v>
      </c>
      <c r="BY340" t="s">
        <v>158</v>
      </c>
      <c r="BZ340" t="s">
        <v>158</v>
      </c>
      <c r="CK340" t="s">
        <v>158</v>
      </c>
      <c r="CL340" t="s">
        <v>158</v>
      </c>
      <c r="CM340" t="s">
        <v>158</v>
      </c>
      <c r="CX340" t="s">
        <v>158</v>
      </c>
      <c r="CY340" t="s">
        <v>158</v>
      </c>
      <c r="CZ340" t="s">
        <v>158</v>
      </c>
      <c r="DA340" t="s">
        <v>158</v>
      </c>
      <c r="DB340" t="s">
        <v>158</v>
      </c>
      <c r="DC340" t="s">
        <v>158</v>
      </c>
      <c r="DD340" t="s">
        <v>158</v>
      </c>
      <c r="DE340" t="s">
        <v>158</v>
      </c>
      <c r="DF340" t="s">
        <v>158</v>
      </c>
      <c r="DG340" t="s">
        <v>158</v>
      </c>
      <c r="DH340" t="s">
        <v>158</v>
      </c>
      <c r="DI340" t="s">
        <v>158</v>
      </c>
      <c r="DJ340" t="s">
        <v>158</v>
      </c>
      <c r="DK340" t="s">
        <v>158</v>
      </c>
      <c r="DL340" t="s">
        <v>158</v>
      </c>
      <c r="DM340" t="s">
        <v>158</v>
      </c>
      <c r="DN340" t="s">
        <v>158</v>
      </c>
      <c r="DO340" t="s">
        <v>158</v>
      </c>
      <c r="DP340" t="s">
        <v>158</v>
      </c>
      <c r="DQ340" t="s">
        <v>158</v>
      </c>
      <c r="DR340" t="s">
        <v>158</v>
      </c>
      <c r="DS340" t="s">
        <v>158</v>
      </c>
      <c r="DT340" t="s">
        <v>158</v>
      </c>
      <c r="DU340" t="s">
        <v>158</v>
      </c>
      <c r="DV340" t="s">
        <v>158</v>
      </c>
      <c r="DW340">
        <v>-1</v>
      </c>
      <c r="DX340">
        <v>16.251902000000001</v>
      </c>
      <c r="DY340" t="s">
        <v>1314</v>
      </c>
      <c r="DZ340">
        <v>13.091101</v>
      </c>
      <c r="EI340" t="s">
        <v>234</v>
      </c>
      <c r="EJ340" t="s">
        <v>158</v>
      </c>
      <c r="EK340" s="2">
        <v>1</v>
      </c>
    </row>
    <row r="341" spans="1:152" x14ac:dyDescent="0.3">
      <c r="A341" t="s">
        <v>1315</v>
      </c>
      <c r="B341" t="s">
        <v>153</v>
      </c>
      <c r="C341" t="s">
        <v>1312</v>
      </c>
      <c r="D341" t="s">
        <v>155</v>
      </c>
      <c r="E341" t="s">
        <v>156</v>
      </c>
      <c r="F341" t="s">
        <v>155</v>
      </c>
      <c r="H341" t="s">
        <v>155</v>
      </c>
      <c r="I341" t="s">
        <v>155</v>
      </c>
      <c r="L341" t="s">
        <v>155</v>
      </c>
      <c r="M341">
        <v>0.75399032940445898</v>
      </c>
      <c r="N341">
        <v>1213.4322395495701</v>
      </c>
      <c r="Q341">
        <v>1825.2778658936199</v>
      </c>
      <c r="R341" t="s">
        <v>1316</v>
      </c>
      <c r="U341" t="s">
        <v>158</v>
      </c>
      <c r="V341" t="s">
        <v>158</v>
      </c>
      <c r="W341" t="s">
        <v>158</v>
      </c>
      <c r="X341" t="s">
        <v>158</v>
      </c>
      <c r="Y341" t="s">
        <v>158</v>
      </c>
      <c r="Z341" t="s">
        <v>158</v>
      </c>
      <c r="AA341" t="s">
        <v>158</v>
      </c>
      <c r="AB341" t="s">
        <v>158</v>
      </c>
      <c r="AC341" t="s">
        <v>158</v>
      </c>
      <c r="AD341" t="s">
        <v>158</v>
      </c>
      <c r="AE341" t="s">
        <v>158</v>
      </c>
      <c r="AF341" t="s">
        <v>158</v>
      </c>
      <c r="AG341" t="s">
        <v>158</v>
      </c>
      <c r="AH341" t="s">
        <v>158</v>
      </c>
      <c r="BC341" t="str">
        <f t="shared" si="10"/>
        <v>NA</v>
      </c>
      <c r="BD341" t="str">
        <f t="shared" si="11"/>
        <v>NA</v>
      </c>
      <c r="BE341" t="s">
        <v>158</v>
      </c>
      <c r="BF341" t="s">
        <v>158</v>
      </c>
      <c r="BG341" t="s">
        <v>158</v>
      </c>
      <c r="BM341" t="s">
        <v>158</v>
      </c>
      <c r="BN341" t="s">
        <v>158</v>
      </c>
      <c r="BV341" t="s">
        <v>158</v>
      </c>
      <c r="BW341" t="s">
        <v>158</v>
      </c>
      <c r="BX341" t="s">
        <v>158</v>
      </c>
      <c r="BY341" t="s">
        <v>158</v>
      </c>
      <c r="BZ341" t="s">
        <v>158</v>
      </c>
      <c r="CK341" t="s">
        <v>158</v>
      </c>
      <c r="CL341" t="s">
        <v>158</v>
      </c>
      <c r="CM341" t="s">
        <v>158</v>
      </c>
      <c r="CX341" t="s">
        <v>158</v>
      </c>
      <c r="CY341" t="s">
        <v>158</v>
      </c>
      <c r="CZ341" t="s">
        <v>158</v>
      </c>
      <c r="DA341" t="s">
        <v>158</v>
      </c>
      <c r="DB341" t="s">
        <v>158</v>
      </c>
      <c r="DC341" t="s">
        <v>158</v>
      </c>
      <c r="DD341" t="s">
        <v>158</v>
      </c>
      <c r="DE341" t="s">
        <v>158</v>
      </c>
      <c r="DF341" t="s">
        <v>158</v>
      </c>
      <c r="DG341" t="s">
        <v>158</v>
      </c>
      <c r="DH341" t="s">
        <v>158</v>
      </c>
      <c r="DI341" t="s">
        <v>158</v>
      </c>
      <c r="DJ341" t="s">
        <v>158</v>
      </c>
      <c r="DK341" t="s">
        <v>158</v>
      </c>
      <c r="DL341" t="s">
        <v>158</v>
      </c>
      <c r="DM341" t="s">
        <v>158</v>
      </c>
      <c r="DN341" t="s">
        <v>158</v>
      </c>
      <c r="DO341" t="s">
        <v>158</v>
      </c>
      <c r="DP341" t="s">
        <v>158</v>
      </c>
      <c r="DQ341" t="s">
        <v>158</v>
      </c>
      <c r="DR341" t="s">
        <v>158</v>
      </c>
      <c r="DS341" t="s">
        <v>158</v>
      </c>
      <c r="DT341" t="s">
        <v>158</v>
      </c>
      <c r="DU341" t="s">
        <v>158</v>
      </c>
      <c r="DV341" t="s">
        <v>158</v>
      </c>
      <c r="DW341">
        <v>-1.001838</v>
      </c>
      <c r="DX341">
        <v>16.241184000000001</v>
      </c>
      <c r="DY341" t="s">
        <v>194</v>
      </c>
      <c r="DZ341">
        <v>3.5419659999999999</v>
      </c>
      <c r="EI341" t="s">
        <v>158</v>
      </c>
      <c r="EJ341" t="s">
        <v>158</v>
      </c>
      <c r="EK341" s="2">
        <v>1</v>
      </c>
    </row>
    <row r="342" spans="1:152" x14ac:dyDescent="0.3">
      <c r="A342" t="s">
        <v>1317</v>
      </c>
      <c r="B342" t="s">
        <v>153</v>
      </c>
      <c r="C342" t="s">
        <v>1312</v>
      </c>
      <c r="D342" t="s">
        <v>155</v>
      </c>
      <c r="E342" t="s">
        <v>156</v>
      </c>
      <c r="F342" t="s">
        <v>155</v>
      </c>
      <c r="H342" t="s">
        <v>155</v>
      </c>
      <c r="I342" t="s">
        <v>155</v>
      </c>
      <c r="L342" t="s">
        <v>155</v>
      </c>
      <c r="M342">
        <v>0.58237923420279503</v>
      </c>
      <c r="N342">
        <v>937.25040078966595</v>
      </c>
      <c r="Q342">
        <v>1408.3866521585501</v>
      </c>
      <c r="R342" t="s">
        <v>1318</v>
      </c>
      <c r="U342" t="s">
        <v>158</v>
      </c>
      <c r="V342" t="s">
        <v>158</v>
      </c>
      <c r="W342" t="s">
        <v>158</v>
      </c>
      <c r="X342" t="s">
        <v>158</v>
      </c>
      <c r="Y342" t="s">
        <v>158</v>
      </c>
      <c r="Z342" t="s">
        <v>158</v>
      </c>
      <c r="AA342" t="s">
        <v>158</v>
      </c>
      <c r="AB342" t="s">
        <v>158</v>
      </c>
      <c r="AC342" t="s">
        <v>158</v>
      </c>
      <c r="AD342" t="s">
        <v>158</v>
      </c>
      <c r="AE342" t="s">
        <v>158</v>
      </c>
      <c r="AF342" t="s">
        <v>158</v>
      </c>
      <c r="AG342" t="s">
        <v>158</v>
      </c>
      <c r="AH342" t="s">
        <v>158</v>
      </c>
      <c r="BC342" t="str">
        <f t="shared" si="10"/>
        <v>NA</v>
      </c>
      <c r="BD342" t="str">
        <f t="shared" si="11"/>
        <v>NA</v>
      </c>
      <c r="BE342" t="s">
        <v>158</v>
      </c>
      <c r="BF342" t="s">
        <v>158</v>
      </c>
      <c r="BG342" t="s">
        <v>158</v>
      </c>
      <c r="BM342" t="s">
        <v>158</v>
      </c>
      <c r="BN342" t="s">
        <v>158</v>
      </c>
      <c r="BV342" t="s">
        <v>158</v>
      </c>
      <c r="BW342" t="s">
        <v>158</v>
      </c>
      <c r="BX342" t="s">
        <v>158</v>
      </c>
      <c r="BY342" t="s">
        <v>158</v>
      </c>
      <c r="BZ342" t="s">
        <v>158</v>
      </c>
      <c r="CK342" t="s">
        <v>158</v>
      </c>
      <c r="CL342" t="s">
        <v>158</v>
      </c>
      <c r="CM342" t="s">
        <v>158</v>
      </c>
      <c r="CX342" t="s">
        <v>158</v>
      </c>
      <c r="CY342" t="s">
        <v>158</v>
      </c>
      <c r="CZ342" t="s">
        <v>158</v>
      </c>
      <c r="DA342" t="s">
        <v>158</v>
      </c>
      <c r="DB342" t="s">
        <v>158</v>
      </c>
      <c r="DC342" t="s">
        <v>158</v>
      </c>
      <c r="DD342" t="s">
        <v>158</v>
      </c>
      <c r="DE342" t="s">
        <v>158</v>
      </c>
      <c r="DF342" t="s">
        <v>158</v>
      </c>
      <c r="DG342" t="s">
        <v>158</v>
      </c>
      <c r="DH342" t="s">
        <v>158</v>
      </c>
      <c r="DI342" t="s">
        <v>158</v>
      </c>
      <c r="DJ342" t="s">
        <v>158</v>
      </c>
      <c r="DK342" t="s">
        <v>158</v>
      </c>
      <c r="DL342" t="s">
        <v>158</v>
      </c>
      <c r="DM342" t="s">
        <v>158</v>
      </c>
      <c r="DN342" t="s">
        <v>158</v>
      </c>
      <c r="DO342" t="s">
        <v>158</v>
      </c>
      <c r="DP342" t="s">
        <v>158</v>
      </c>
      <c r="DQ342" t="s">
        <v>158</v>
      </c>
      <c r="DR342" t="s">
        <v>158</v>
      </c>
      <c r="DS342" t="s">
        <v>158</v>
      </c>
      <c r="DT342" t="s">
        <v>158</v>
      </c>
      <c r="DU342" t="s">
        <v>158</v>
      </c>
      <c r="DV342" t="s">
        <v>158</v>
      </c>
      <c r="DW342">
        <v>-3.1559520000000001</v>
      </c>
      <c r="DX342">
        <v>15.981035</v>
      </c>
      <c r="DY342" t="s">
        <v>194</v>
      </c>
      <c r="DZ342">
        <v>9.0447690000000005</v>
      </c>
      <c r="EI342" t="s">
        <v>158</v>
      </c>
      <c r="EJ342" t="s">
        <v>158</v>
      </c>
      <c r="EK342" s="2">
        <v>0</v>
      </c>
    </row>
    <row r="343" spans="1:152" x14ac:dyDescent="0.3">
      <c r="A343" t="s">
        <v>1319</v>
      </c>
      <c r="B343" t="s">
        <v>356</v>
      </c>
      <c r="C343" t="s">
        <v>1060</v>
      </c>
      <c r="D343" t="s">
        <v>156</v>
      </c>
      <c r="E343" t="s">
        <v>156</v>
      </c>
      <c r="F343" t="s">
        <v>156</v>
      </c>
      <c r="H343" t="s">
        <v>156</v>
      </c>
      <c r="I343" t="s">
        <v>155</v>
      </c>
      <c r="J343" t="s">
        <v>220</v>
      </c>
      <c r="L343" t="s">
        <v>155</v>
      </c>
      <c r="M343">
        <v>0.82706527276027697</v>
      </c>
      <c r="N343">
        <v>1331.03519639551</v>
      </c>
      <c r="Q343">
        <v>1976.71695055287</v>
      </c>
      <c r="R343" t="s">
        <v>1319</v>
      </c>
      <c r="U343" t="s">
        <v>1320</v>
      </c>
      <c r="V343" t="s">
        <v>227</v>
      </c>
      <c r="W343" t="s">
        <v>1321</v>
      </c>
      <c r="X343" t="s">
        <v>1319</v>
      </c>
      <c r="Y343" t="s">
        <v>168</v>
      </c>
      <c r="Z343" t="s">
        <v>169</v>
      </c>
      <c r="AA343" t="s">
        <v>1322</v>
      </c>
      <c r="AB343" t="s">
        <v>222</v>
      </c>
      <c r="AC343" t="s">
        <v>158</v>
      </c>
      <c r="AD343" t="s">
        <v>172</v>
      </c>
      <c r="AE343" t="s">
        <v>158</v>
      </c>
      <c r="AF343" t="s">
        <v>1323</v>
      </c>
      <c r="AG343" t="s">
        <v>172</v>
      </c>
      <c r="AH343" t="s">
        <v>158</v>
      </c>
      <c r="AW343">
        <v>5</v>
      </c>
      <c r="AX343">
        <v>45</v>
      </c>
      <c r="AY343">
        <v>47</v>
      </c>
      <c r="AZ343">
        <v>4</v>
      </c>
      <c r="BA343">
        <v>0</v>
      </c>
      <c r="BC343">
        <f t="shared" si="10"/>
        <v>4</v>
      </c>
      <c r="BD343">
        <f t="shared" si="11"/>
        <v>92</v>
      </c>
      <c r="BE343" t="s">
        <v>1324</v>
      </c>
      <c r="BF343" t="s">
        <v>175</v>
      </c>
      <c r="BG343" t="s">
        <v>158</v>
      </c>
      <c r="BH343">
        <v>0</v>
      </c>
      <c r="BM343" t="s">
        <v>1325</v>
      </c>
      <c r="BN343" t="s">
        <v>175</v>
      </c>
      <c r="BP343">
        <v>4</v>
      </c>
      <c r="BQ343">
        <v>4.5999999999999996</v>
      </c>
      <c r="BR343">
        <v>0</v>
      </c>
      <c r="BU343">
        <v>2</v>
      </c>
      <c r="BV343" t="s">
        <v>1326</v>
      </c>
      <c r="BW343" t="s">
        <v>175</v>
      </c>
      <c r="BX343" t="s">
        <v>158</v>
      </c>
      <c r="BY343" t="s">
        <v>158</v>
      </c>
      <c r="BZ343" t="s">
        <v>158</v>
      </c>
      <c r="CA343">
        <v>0</v>
      </c>
      <c r="CK343" t="s">
        <v>1327</v>
      </c>
      <c r="CL343" t="s">
        <v>175</v>
      </c>
      <c r="CM343" t="s">
        <v>158</v>
      </c>
      <c r="CN343">
        <v>0</v>
      </c>
      <c r="CO343">
        <v>50</v>
      </c>
      <c r="CP343">
        <v>38</v>
      </c>
      <c r="CR343">
        <v>13</v>
      </c>
      <c r="CX343" t="s">
        <v>1328</v>
      </c>
      <c r="CY343" t="s">
        <v>172</v>
      </c>
      <c r="CZ343" t="s">
        <v>158</v>
      </c>
      <c r="DA343" t="s">
        <v>1329</v>
      </c>
      <c r="DB343" t="s">
        <v>1330</v>
      </c>
      <c r="DC343" t="s">
        <v>1331</v>
      </c>
      <c r="DD343" t="s">
        <v>175</v>
      </c>
      <c r="DE343" t="s">
        <v>158</v>
      </c>
      <c r="DF343" t="s">
        <v>780</v>
      </c>
      <c r="DG343" t="s">
        <v>158</v>
      </c>
      <c r="DH343" t="s">
        <v>158</v>
      </c>
      <c r="DI343" t="s">
        <v>158</v>
      </c>
      <c r="DJ343" t="s">
        <v>158</v>
      </c>
      <c r="DK343" t="s">
        <v>1332</v>
      </c>
      <c r="DL343" t="s">
        <v>175</v>
      </c>
      <c r="DM343" t="s">
        <v>158</v>
      </c>
      <c r="DN343" t="s">
        <v>1333</v>
      </c>
      <c r="DO343" t="s">
        <v>175</v>
      </c>
      <c r="DP343" t="s">
        <v>158</v>
      </c>
      <c r="DQ343" t="s">
        <v>1334</v>
      </c>
      <c r="DR343" t="s">
        <v>175</v>
      </c>
      <c r="DS343" t="s">
        <v>158</v>
      </c>
      <c r="DT343" t="s">
        <v>1335</v>
      </c>
      <c r="DU343" t="s">
        <v>158</v>
      </c>
      <c r="DV343" t="s">
        <v>174</v>
      </c>
      <c r="DW343">
        <v>4.750991</v>
      </c>
      <c r="DX343">
        <v>15.430467999999999</v>
      </c>
      <c r="DY343" t="s">
        <v>158</v>
      </c>
      <c r="DZ343">
        <v>42.405734000000002</v>
      </c>
      <c r="EA343">
        <v>2.8666670000000001</v>
      </c>
      <c r="EB343">
        <v>24.264299999999999</v>
      </c>
      <c r="EC343">
        <v>10.05453</v>
      </c>
      <c r="ED343">
        <v>6.0383570000000004</v>
      </c>
      <c r="EE343">
        <v>0</v>
      </c>
      <c r="EF343">
        <v>91.058229999999995</v>
      </c>
      <c r="EG343">
        <v>58.252870000000001</v>
      </c>
      <c r="EH343">
        <v>4.5345170000000001</v>
      </c>
      <c r="EI343" t="s">
        <v>158</v>
      </c>
      <c r="EJ343" t="s">
        <v>174</v>
      </c>
      <c r="EK343" s="2">
        <v>2</v>
      </c>
      <c r="EM343">
        <v>20.60555780052994</v>
      </c>
      <c r="EN343">
        <v>79.460988792552271</v>
      </c>
      <c r="EO343">
        <v>1</v>
      </c>
      <c r="EQ343">
        <v>1</v>
      </c>
      <c r="ES343">
        <v>1</v>
      </c>
      <c r="EU343">
        <v>1</v>
      </c>
    </row>
    <row r="344" spans="1:152" x14ac:dyDescent="0.3">
      <c r="A344" t="s">
        <v>1336</v>
      </c>
      <c r="B344" t="s">
        <v>356</v>
      </c>
      <c r="C344" t="s">
        <v>1060</v>
      </c>
      <c r="D344" t="s">
        <v>156</v>
      </c>
      <c r="E344" t="s">
        <v>156</v>
      </c>
      <c r="F344" t="s">
        <v>156</v>
      </c>
      <c r="H344" t="s">
        <v>156</v>
      </c>
      <c r="I344" t="s">
        <v>155</v>
      </c>
      <c r="J344" t="s">
        <v>220</v>
      </c>
      <c r="L344" t="s">
        <v>155</v>
      </c>
      <c r="M344">
        <v>1.0822223174238199</v>
      </c>
      <c r="N344">
        <v>1741.6714765550701</v>
      </c>
      <c r="Q344">
        <v>2589.4989401898001</v>
      </c>
      <c r="R344" t="s">
        <v>1336</v>
      </c>
      <c r="U344" t="s">
        <v>1320</v>
      </c>
      <c r="V344" t="s">
        <v>236</v>
      </c>
      <c r="W344" t="s">
        <v>1321</v>
      </c>
      <c r="X344" t="s">
        <v>1336</v>
      </c>
      <c r="Y344" t="s">
        <v>168</v>
      </c>
      <c r="Z344" t="s">
        <v>1322</v>
      </c>
      <c r="AA344" t="s">
        <v>1337</v>
      </c>
      <c r="AB344" t="s">
        <v>615</v>
      </c>
      <c r="AC344" t="s">
        <v>158</v>
      </c>
      <c r="AD344" t="s">
        <v>172</v>
      </c>
      <c r="AE344" t="s">
        <v>158</v>
      </c>
      <c r="AF344" t="s">
        <v>1338</v>
      </c>
      <c r="AG344" t="s">
        <v>172</v>
      </c>
      <c r="AH344" t="s">
        <v>158</v>
      </c>
      <c r="AW344">
        <v>4</v>
      </c>
      <c r="AX344">
        <v>49</v>
      </c>
      <c r="AY344">
        <v>45</v>
      </c>
      <c r="AZ344">
        <v>2</v>
      </c>
      <c r="BA344">
        <v>0</v>
      </c>
      <c r="BC344">
        <f t="shared" si="10"/>
        <v>2</v>
      </c>
      <c r="BD344">
        <f t="shared" si="11"/>
        <v>94</v>
      </c>
      <c r="BE344" t="s">
        <v>1339</v>
      </c>
      <c r="BF344" t="s">
        <v>175</v>
      </c>
      <c r="BG344" t="s">
        <v>158</v>
      </c>
      <c r="BH344">
        <v>20.5</v>
      </c>
      <c r="BM344" t="s">
        <v>1340</v>
      </c>
      <c r="BN344" t="s">
        <v>175</v>
      </c>
      <c r="BP344">
        <v>8</v>
      </c>
      <c r="BQ344">
        <v>7.5</v>
      </c>
      <c r="BR344">
        <v>13</v>
      </c>
      <c r="BU344">
        <v>2.2000000000000002</v>
      </c>
      <c r="BV344" t="s">
        <v>1326</v>
      </c>
      <c r="BW344" t="s">
        <v>175</v>
      </c>
      <c r="BX344" t="s">
        <v>158</v>
      </c>
      <c r="BY344" t="s">
        <v>158</v>
      </c>
      <c r="BZ344" t="s">
        <v>158</v>
      </c>
      <c r="CA344">
        <v>0</v>
      </c>
      <c r="CK344" t="s">
        <v>1327</v>
      </c>
      <c r="CL344" t="s">
        <v>175</v>
      </c>
      <c r="CM344" t="s">
        <v>158</v>
      </c>
      <c r="CN344">
        <v>0</v>
      </c>
      <c r="CO344">
        <v>33</v>
      </c>
      <c r="CP344">
        <v>67</v>
      </c>
      <c r="CR344">
        <v>0</v>
      </c>
      <c r="CX344" t="s">
        <v>1341</v>
      </c>
      <c r="CY344" t="s">
        <v>174</v>
      </c>
      <c r="CZ344" t="s">
        <v>158</v>
      </c>
      <c r="DA344" t="s">
        <v>851</v>
      </c>
      <c r="DB344" t="s">
        <v>1342</v>
      </c>
      <c r="DC344" t="s">
        <v>1331</v>
      </c>
      <c r="DD344" t="s">
        <v>175</v>
      </c>
      <c r="DE344" t="s">
        <v>158</v>
      </c>
      <c r="DF344" t="s">
        <v>780</v>
      </c>
      <c r="DG344" t="s">
        <v>158</v>
      </c>
      <c r="DH344" t="s">
        <v>158</v>
      </c>
      <c r="DI344" t="s">
        <v>158</v>
      </c>
      <c r="DJ344" t="s">
        <v>158</v>
      </c>
      <c r="DK344" t="s">
        <v>1343</v>
      </c>
      <c r="DL344" t="s">
        <v>172</v>
      </c>
      <c r="DM344" t="s">
        <v>158</v>
      </c>
      <c r="DN344" t="s">
        <v>1344</v>
      </c>
      <c r="DO344" t="s">
        <v>172</v>
      </c>
      <c r="DP344" t="s">
        <v>158</v>
      </c>
      <c r="DQ344" t="s">
        <v>1345</v>
      </c>
      <c r="DR344" t="s">
        <v>172</v>
      </c>
      <c r="DS344" t="s">
        <v>158</v>
      </c>
      <c r="DT344" t="s">
        <v>1346</v>
      </c>
      <c r="DU344" t="s">
        <v>158</v>
      </c>
      <c r="DV344" t="s">
        <v>174</v>
      </c>
      <c r="DW344">
        <v>4.3825539999999998</v>
      </c>
      <c r="DX344">
        <v>14.16769</v>
      </c>
      <c r="DY344" t="s">
        <v>158</v>
      </c>
      <c r="DZ344">
        <v>51.720692</v>
      </c>
      <c r="EA344">
        <v>2.0939999999999999</v>
      </c>
      <c r="EB344">
        <v>12.226129999999999</v>
      </c>
      <c r="EC344">
        <v>13.335929999999999</v>
      </c>
      <c r="ED344">
        <v>16.032150000000001</v>
      </c>
      <c r="EE344">
        <v>0</v>
      </c>
      <c r="EF344">
        <v>82.048500000000004</v>
      </c>
      <c r="EG344">
        <v>72.732129999999998</v>
      </c>
      <c r="EH344">
        <v>6.9038199999999996</v>
      </c>
      <c r="EI344" t="s">
        <v>222</v>
      </c>
      <c r="EJ344" t="s">
        <v>174</v>
      </c>
      <c r="EK344" s="2">
        <v>0</v>
      </c>
      <c r="EN344">
        <v>0</v>
      </c>
      <c r="EO344">
        <v>3</v>
      </c>
      <c r="EQ344">
        <v>1</v>
      </c>
      <c r="ES344">
        <v>3</v>
      </c>
      <c r="EU344">
        <v>3</v>
      </c>
    </row>
    <row r="345" spans="1:152" x14ac:dyDescent="0.3">
      <c r="A345" t="s">
        <v>1347</v>
      </c>
      <c r="B345" t="s">
        <v>356</v>
      </c>
      <c r="C345" t="s">
        <v>1060</v>
      </c>
      <c r="D345" t="s">
        <v>156</v>
      </c>
      <c r="E345" t="s">
        <v>156</v>
      </c>
      <c r="F345" t="s">
        <v>156</v>
      </c>
      <c r="H345" t="s">
        <v>156</v>
      </c>
      <c r="I345" t="s">
        <v>155</v>
      </c>
      <c r="J345" t="s">
        <v>220</v>
      </c>
      <c r="L345" t="s">
        <v>155</v>
      </c>
      <c r="M345">
        <v>0.99797649551054801</v>
      </c>
      <c r="N345">
        <v>1606.0906973723199</v>
      </c>
      <c r="Q345">
        <v>2387.7504423157802</v>
      </c>
      <c r="R345" t="s">
        <v>1347</v>
      </c>
      <c r="U345" t="s">
        <v>1320</v>
      </c>
      <c r="V345" t="s">
        <v>246</v>
      </c>
      <c r="W345" t="s">
        <v>1321</v>
      </c>
      <c r="X345" t="s">
        <v>1347</v>
      </c>
      <c r="Y345" t="s">
        <v>168</v>
      </c>
      <c r="Z345" t="s">
        <v>1337</v>
      </c>
      <c r="AA345" t="s">
        <v>1348</v>
      </c>
      <c r="AB345" t="s">
        <v>238</v>
      </c>
      <c r="AC345" t="s">
        <v>158</v>
      </c>
      <c r="AD345" t="s">
        <v>174</v>
      </c>
      <c r="AE345" t="s">
        <v>158</v>
      </c>
      <c r="AF345" t="s">
        <v>1349</v>
      </c>
      <c r="AG345" t="s">
        <v>172</v>
      </c>
      <c r="AH345" t="s">
        <v>158</v>
      </c>
      <c r="AW345">
        <v>1</v>
      </c>
      <c r="AX345">
        <v>56</v>
      </c>
      <c r="AY345">
        <v>40</v>
      </c>
      <c r="AZ345">
        <v>4</v>
      </c>
      <c r="BA345">
        <v>0</v>
      </c>
      <c r="BC345">
        <f t="shared" si="10"/>
        <v>4</v>
      </c>
      <c r="BD345">
        <f t="shared" si="11"/>
        <v>96</v>
      </c>
      <c r="BE345" t="s">
        <v>1350</v>
      </c>
      <c r="BF345" t="s">
        <v>172</v>
      </c>
      <c r="BG345" t="s">
        <v>158</v>
      </c>
      <c r="BH345">
        <v>41.9</v>
      </c>
      <c r="BM345" t="s">
        <v>1351</v>
      </c>
      <c r="BN345" t="s">
        <v>175</v>
      </c>
      <c r="BP345">
        <v>3</v>
      </c>
      <c r="BQ345">
        <v>2.9</v>
      </c>
      <c r="BR345">
        <v>0</v>
      </c>
      <c r="BU345">
        <v>1.3</v>
      </c>
      <c r="BV345" t="s">
        <v>1326</v>
      </c>
      <c r="BW345" t="s">
        <v>175</v>
      </c>
      <c r="BX345" t="s">
        <v>158</v>
      </c>
      <c r="BY345" t="s">
        <v>158</v>
      </c>
      <c r="BZ345" t="s">
        <v>158</v>
      </c>
      <c r="CA345">
        <v>2</v>
      </c>
      <c r="CD345">
        <v>1</v>
      </c>
      <c r="CF345">
        <v>1</v>
      </c>
      <c r="CK345" t="s">
        <v>1352</v>
      </c>
      <c r="CL345" t="s">
        <v>175</v>
      </c>
      <c r="CM345" t="s">
        <v>158</v>
      </c>
      <c r="CN345">
        <v>0</v>
      </c>
      <c r="CO345">
        <v>0</v>
      </c>
      <c r="CP345">
        <v>100</v>
      </c>
      <c r="CR345">
        <v>0</v>
      </c>
      <c r="CX345" t="s">
        <v>1341</v>
      </c>
      <c r="CY345" t="s">
        <v>174</v>
      </c>
      <c r="CZ345" t="s">
        <v>158</v>
      </c>
      <c r="DA345" t="s">
        <v>1353</v>
      </c>
      <c r="DB345" t="s">
        <v>1354</v>
      </c>
      <c r="DC345" t="s">
        <v>1331</v>
      </c>
      <c r="DD345" t="s">
        <v>172</v>
      </c>
      <c r="DE345" t="s">
        <v>158</v>
      </c>
      <c r="DF345" t="s">
        <v>1355</v>
      </c>
      <c r="DG345" t="s">
        <v>158</v>
      </c>
      <c r="DH345" t="s">
        <v>158</v>
      </c>
      <c r="DI345" t="s">
        <v>158</v>
      </c>
      <c r="DJ345" t="s">
        <v>158</v>
      </c>
      <c r="DK345" t="s">
        <v>1356</v>
      </c>
      <c r="DL345" t="s">
        <v>172</v>
      </c>
      <c r="DM345" t="s">
        <v>158</v>
      </c>
      <c r="DN345" t="s">
        <v>1357</v>
      </c>
      <c r="DO345" t="s">
        <v>172</v>
      </c>
      <c r="DP345" t="s">
        <v>158</v>
      </c>
      <c r="DQ345" t="s">
        <v>1345</v>
      </c>
      <c r="DR345" t="s">
        <v>174</v>
      </c>
      <c r="DS345" t="s">
        <v>158</v>
      </c>
      <c r="DT345" t="s">
        <v>1358</v>
      </c>
      <c r="DU345" t="s">
        <v>158</v>
      </c>
      <c r="DV345" t="s">
        <v>174</v>
      </c>
      <c r="DW345">
        <v>4.1807119999999998</v>
      </c>
      <c r="DX345">
        <v>14.479929</v>
      </c>
      <c r="DY345" t="s">
        <v>158</v>
      </c>
      <c r="DZ345">
        <v>50.916198000000001</v>
      </c>
      <c r="EA345">
        <v>4.0919999999999996</v>
      </c>
      <c r="EB345">
        <v>23.27608</v>
      </c>
      <c r="EC345">
        <v>9.9561290000000007</v>
      </c>
      <c r="ED345">
        <v>36.077570000000001</v>
      </c>
      <c r="EE345">
        <v>0</v>
      </c>
      <c r="EF345">
        <v>87.613389999999995</v>
      </c>
      <c r="EG345">
        <v>66.767809999999997</v>
      </c>
      <c r="EH345">
        <v>2.9249999999999998</v>
      </c>
      <c r="EI345" t="s">
        <v>222</v>
      </c>
      <c r="EJ345" t="s">
        <v>174</v>
      </c>
      <c r="EK345" s="2">
        <v>0</v>
      </c>
      <c r="EO345">
        <v>3</v>
      </c>
      <c r="EQ345">
        <v>1</v>
      </c>
      <c r="ES345">
        <v>5</v>
      </c>
      <c r="EU345">
        <v>3</v>
      </c>
    </row>
    <row r="346" spans="1:152" x14ac:dyDescent="0.3">
      <c r="A346" t="s">
        <v>1359</v>
      </c>
      <c r="B346" t="s">
        <v>356</v>
      </c>
      <c r="C346" t="s">
        <v>1060</v>
      </c>
      <c r="D346" t="s">
        <v>156</v>
      </c>
      <c r="E346" t="s">
        <v>156</v>
      </c>
      <c r="F346" t="s">
        <v>156</v>
      </c>
      <c r="H346" t="s">
        <v>156</v>
      </c>
      <c r="I346" t="s">
        <v>155</v>
      </c>
      <c r="J346" t="s">
        <v>220</v>
      </c>
      <c r="L346" t="s">
        <v>155</v>
      </c>
      <c r="M346">
        <v>1.25482966440602</v>
      </c>
      <c r="N346">
        <v>2019.4566303471099</v>
      </c>
      <c r="Q346">
        <v>3001.29806844318</v>
      </c>
      <c r="R346" t="s">
        <v>1359</v>
      </c>
      <c r="U346" t="s">
        <v>1320</v>
      </c>
      <c r="V346" t="s">
        <v>254</v>
      </c>
      <c r="W346" t="s">
        <v>1321</v>
      </c>
      <c r="X346" t="s">
        <v>1359</v>
      </c>
      <c r="Y346" t="s">
        <v>168</v>
      </c>
      <c r="Z346" t="s">
        <v>1348</v>
      </c>
      <c r="AA346" t="s">
        <v>859</v>
      </c>
      <c r="AB346" t="s">
        <v>633</v>
      </c>
      <c r="AC346" t="s">
        <v>158</v>
      </c>
      <c r="AD346" t="s">
        <v>174</v>
      </c>
      <c r="AE346" t="s">
        <v>158</v>
      </c>
      <c r="AF346" t="s">
        <v>1349</v>
      </c>
      <c r="AG346" t="s">
        <v>174</v>
      </c>
      <c r="AH346" t="s">
        <v>158</v>
      </c>
      <c r="AW346">
        <v>0</v>
      </c>
      <c r="AX346">
        <v>60</v>
      </c>
      <c r="AY346">
        <v>38</v>
      </c>
      <c r="AZ346">
        <v>2</v>
      </c>
      <c r="BA346">
        <v>0</v>
      </c>
      <c r="BC346">
        <f t="shared" si="10"/>
        <v>2</v>
      </c>
      <c r="BD346">
        <f t="shared" si="11"/>
        <v>98</v>
      </c>
      <c r="BE346" t="s">
        <v>1360</v>
      </c>
      <c r="BF346" t="s">
        <v>174</v>
      </c>
      <c r="BG346" t="s">
        <v>158</v>
      </c>
      <c r="BH346">
        <v>56.1</v>
      </c>
      <c r="BM346" t="s">
        <v>1361</v>
      </c>
      <c r="BN346" t="s">
        <v>175</v>
      </c>
      <c r="BP346">
        <v>7</v>
      </c>
      <c r="BQ346">
        <v>5.3</v>
      </c>
      <c r="BR346">
        <v>14</v>
      </c>
      <c r="BU346">
        <v>2</v>
      </c>
      <c r="BV346" t="s">
        <v>1326</v>
      </c>
      <c r="BW346" t="s">
        <v>172</v>
      </c>
      <c r="BX346" t="s">
        <v>158</v>
      </c>
      <c r="BY346" t="s">
        <v>158</v>
      </c>
      <c r="BZ346" t="s">
        <v>158</v>
      </c>
      <c r="CA346">
        <v>2</v>
      </c>
      <c r="CD346">
        <v>0</v>
      </c>
      <c r="CF346">
        <v>2</v>
      </c>
      <c r="CK346" t="s">
        <v>1352</v>
      </c>
      <c r="CL346" t="s">
        <v>172</v>
      </c>
      <c r="CM346" t="s">
        <v>158</v>
      </c>
      <c r="CN346">
        <v>57</v>
      </c>
      <c r="CO346">
        <v>14</v>
      </c>
      <c r="CP346">
        <v>29</v>
      </c>
      <c r="CR346">
        <v>0</v>
      </c>
      <c r="CX346" t="s">
        <v>1362</v>
      </c>
      <c r="CY346" t="s">
        <v>174</v>
      </c>
      <c r="CZ346" t="s">
        <v>158</v>
      </c>
      <c r="DA346" t="s">
        <v>1363</v>
      </c>
      <c r="DB346" t="s">
        <v>1364</v>
      </c>
      <c r="DC346" t="s">
        <v>1331</v>
      </c>
      <c r="DD346" t="s">
        <v>175</v>
      </c>
      <c r="DE346" t="s">
        <v>158</v>
      </c>
      <c r="DF346" t="s">
        <v>789</v>
      </c>
      <c r="DG346" t="s">
        <v>158</v>
      </c>
      <c r="DH346" t="s">
        <v>158</v>
      </c>
      <c r="DI346" t="s">
        <v>158</v>
      </c>
      <c r="DJ346" t="s">
        <v>158</v>
      </c>
      <c r="DK346" t="s">
        <v>1343</v>
      </c>
      <c r="DL346" t="s">
        <v>174</v>
      </c>
      <c r="DM346" t="s">
        <v>158</v>
      </c>
      <c r="DN346" t="s">
        <v>1365</v>
      </c>
      <c r="DO346" t="s">
        <v>174</v>
      </c>
      <c r="DP346" t="s">
        <v>158</v>
      </c>
      <c r="DQ346" t="s">
        <v>1366</v>
      </c>
      <c r="DR346" t="s">
        <v>174</v>
      </c>
      <c r="DS346" t="s">
        <v>158</v>
      </c>
      <c r="DT346" t="s">
        <v>1367</v>
      </c>
      <c r="DU346" t="s">
        <v>158</v>
      </c>
      <c r="DV346" t="s">
        <v>174</v>
      </c>
      <c r="DW346">
        <v>4.3165500000000003</v>
      </c>
      <c r="DX346">
        <v>15.219811999999999</v>
      </c>
      <c r="DY346" t="s">
        <v>158</v>
      </c>
      <c r="DZ346">
        <v>40.236707000000003</v>
      </c>
      <c r="EA346">
        <v>1.263333</v>
      </c>
      <c r="EB346">
        <v>12.93233</v>
      </c>
      <c r="EC346">
        <v>10.352679999999999</v>
      </c>
      <c r="ED346">
        <v>28.503499999999999</v>
      </c>
      <c r="EE346">
        <v>0</v>
      </c>
      <c r="EF346">
        <v>81.145070000000004</v>
      </c>
      <c r="EG346">
        <v>75.810659999999999</v>
      </c>
      <c r="EH346">
        <v>4.1172000000000004</v>
      </c>
      <c r="EI346" t="s">
        <v>222</v>
      </c>
      <c r="EJ346" t="s">
        <v>174</v>
      </c>
      <c r="EK346" s="2">
        <v>0</v>
      </c>
      <c r="EO346">
        <v>5</v>
      </c>
      <c r="EQ346">
        <v>3</v>
      </c>
      <c r="ES346">
        <v>5</v>
      </c>
      <c r="EU346">
        <v>5</v>
      </c>
    </row>
    <row r="347" spans="1:152" x14ac:dyDescent="0.3">
      <c r="A347" t="s">
        <v>1368</v>
      </c>
      <c r="B347" t="s">
        <v>356</v>
      </c>
      <c r="C347" t="s">
        <v>1060</v>
      </c>
      <c r="D347" t="s">
        <v>156</v>
      </c>
      <c r="E347" t="s">
        <v>156</v>
      </c>
      <c r="F347" t="s">
        <v>156</v>
      </c>
      <c r="H347" t="s">
        <v>156</v>
      </c>
      <c r="I347" t="s">
        <v>155</v>
      </c>
      <c r="L347" t="s">
        <v>155</v>
      </c>
      <c r="M347">
        <v>1.22377380477435</v>
      </c>
      <c r="N347">
        <v>1969.4769690247099</v>
      </c>
      <c r="Q347">
        <v>2929.8263384335901</v>
      </c>
      <c r="R347" t="s">
        <v>1368</v>
      </c>
      <c r="U347" t="s">
        <v>158</v>
      </c>
      <c r="V347" t="s">
        <v>158</v>
      </c>
      <c r="W347" t="s">
        <v>158</v>
      </c>
      <c r="X347" t="s">
        <v>158</v>
      </c>
      <c r="Y347" t="s">
        <v>158</v>
      </c>
      <c r="Z347" t="s">
        <v>158</v>
      </c>
      <c r="AA347" t="s">
        <v>158</v>
      </c>
      <c r="AB347" t="s">
        <v>158</v>
      </c>
      <c r="AC347" t="s">
        <v>158</v>
      </c>
      <c r="AD347" t="s">
        <v>158</v>
      </c>
      <c r="AE347" t="s">
        <v>158</v>
      </c>
      <c r="AF347" t="s">
        <v>158</v>
      </c>
      <c r="AG347" t="s">
        <v>158</v>
      </c>
      <c r="AH347" t="s">
        <v>158</v>
      </c>
      <c r="BC347" t="str">
        <f t="shared" si="10"/>
        <v>NA</v>
      </c>
      <c r="BD347" t="str">
        <f t="shared" si="11"/>
        <v>NA</v>
      </c>
      <c r="BE347" t="s">
        <v>158</v>
      </c>
      <c r="BF347" t="s">
        <v>158</v>
      </c>
      <c r="BG347" t="s">
        <v>158</v>
      </c>
      <c r="BM347" t="s">
        <v>158</v>
      </c>
      <c r="BN347" t="s">
        <v>158</v>
      </c>
      <c r="BV347" t="s">
        <v>158</v>
      </c>
      <c r="BW347" t="s">
        <v>158</v>
      </c>
      <c r="BX347" t="s">
        <v>158</v>
      </c>
      <c r="BY347" t="s">
        <v>158</v>
      </c>
      <c r="BZ347" t="s">
        <v>158</v>
      </c>
      <c r="CK347" t="s">
        <v>158</v>
      </c>
      <c r="CL347" t="s">
        <v>158</v>
      </c>
      <c r="CM347" t="s">
        <v>158</v>
      </c>
      <c r="CX347" t="s">
        <v>158</v>
      </c>
      <c r="CY347" t="s">
        <v>158</v>
      </c>
      <c r="CZ347" t="s">
        <v>158</v>
      </c>
      <c r="DA347" t="s">
        <v>158</v>
      </c>
      <c r="DB347" t="s">
        <v>158</v>
      </c>
      <c r="DC347" t="s">
        <v>158</v>
      </c>
      <c r="DD347" t="s">
        <v>158</v>
      </c>
      <c r="DE347" t="s">
        <v>158</v>
      </c>
      <c r="DF347" t="s">
        <v>158</v>
      </c>
      <c r="DG347" t="s">
        <v>158</v>
      </c>
      <c r="DH347" t="s">
        <v>158</v>
      </c>
      <c r="DI347" t="s">
        <v>158</v>
      </c>
      <c r="DJ347" t="s">
        <v>158</v>
      </c>
      <c r="DK347" t="s">
        <v>158</v>
      </c>
      <c r="DL347" t="s">
        <v>158</v>
      </c>
      <c r="DM347" t="s">
        <v>158</v>
      </c>
      <c r="DN347" t="s">
        <v>158</v>
      </c>
      <c r="DO347" t="s">
        <v>158</v>
      </c>
      <c r="DP347" t="s">
        <v>158</v>
      </c>
      <c r="DQ347" t="s">
        <v>158</v>
      </c>
      <c r="DR347" t="s">
        <v>158</v>
      </c>
      <c r="DS347" t="s">
        <v>158</v>
      </c>
      <c r="DT347" t="s">
        <v>158</v>
      </c>
      <c r="DU347" t="s">
        <v>158</v>
      </c>
      <c r="DV347" t="s">
        <v>158</v>
      </c>
      <c r="DW347">
        <v>4.792046</v>
      </c>
      <c r="DX347">
        <v>14.707122999999999</v>
      </c>
      <c r="DY347" t="s">
        <v>158</v>
      </c>
      <c r="DZ347">
        <v>29.268666</v>
      </c>
      <c r="EA347">
        <v>1.836667</v>
      </c>
      <c r="EB347">
        <v>31.861249999999998</v>
      </c>
      <c r="EC347">
        <v>7.3496249999999996</v>
      </c>
      <c r="ED347">
        <v>23.49935</v>
      </c>
      <c r="EE347">
        <v>0</v>
      </c>
      <c r="EF347">
        <v>85.633380000000002</v>
      </c>
      <c r="EG347">
        <v>59.954770000000003</v>
      </c>
      <c r="EH347">
        <v>10.177199999999999</v>
      </c>
      <c r="EI347" t="s">
        <v>158</v>
      </c>
      <c r="EJ347" t="s">
        <v>158</v>
      </c>
      <c r="EK347" s="2">
        <v>0</v>
      </c>
      <c r="EO347">
        <v>5</v>
      </c>
      <c r="EP347" t="s">
        <v>1086</v>
      </c>
      <c r="EQ347">
        <v>5</v>
      </c>
      <c r="ER347" t="s">
        <v>1086</v>
      </c>
      <c r="ES347">
        <v>5</v>
      </c>
      <c r="ET347" t="s">
        <v>1086</v>
      </c>
      <c r="EU347">
        <v>5</v>
      </c>
      <c r="EV347" t="s">
        <v>1086</v>
      </c>
    </row>
    <row r="348" spans="1:152" x14ac:dyDescent="0.3">
      <c r="A348" t="s">
        <v>1369</v>
      </c>
      <c r="B348" t="s">
        <v>356</v>
      </c>
      <c r="C348" t="s">
        <v>1060</v>
      </c>
      <c r="D348" t="s">
        <v>156</v>
      </c>
      <c r="E348" t="s">
        <v>156</v>
      </c>
      <c r="F348" t="s">
        <v>156</v>
      </c>
      <c r="H348" t="s">
        <v>156</v>
      </c>
      <c r="I348" t="s">
        <v>155</v>
      </c>
      <c r="L348" t="s">
        <v>155</v>
      </c>
      <c r="M348">
        <v>0.77372176387157598</v>
      </c>
      <c r="N348">
        <v>1245.18696873008</v>
      </c>
      <c r="Q348">
        <v>1852.3711895132201</v>
      </c>
      <c r="R348" t="s">
        <v>1369</v>
      </c>
      <c r="U348" t="s">
        <v>158</v>
      </c>
      <c r="V348" t="s">
        <v>158</v>
      </c>
      <c r="W348" t="s">
        <v>158</v>
      </c>
      <c r="X348" t="s">
        <v>158</v>
      </c>
      <c r="Y348" t="s">
        <v>158</v>
      </c>
      <c r="Z348" t="s">
        <v>158</v>
      </c>
      <c r="AA348" t="s">
        <v>158</v>
      </c>
      <c r="AB348" t="s">
        <v>158</v>
      </c>
      <c r="AC348" t="s">
        <v>158</v>
      </c>
      <c r="AD348" t="s">
        <v>158</v>
      </c>
      <c r="AE348" t="s">
        <v>158</v>
      </c>
      <c r="AF348" t="s">
        <v>158</v>
      </c>
      <c r="AG348" t="s">
        <v>158</v>
      </c>
      <c r="AH348" t="s">
        <v>158</v>
      </c>
      <c r="BC348" t="str">
        <f t="shared" si="10"/>
        <v>NA</v>
      </c>
      <c r="BD348" t="str">
        <f t="shared" si="11"/>
        <v>NA</v>
      </c>
      <c r="BE348" t="s">
        <v>158</v>
      </c>
      <c r="BF348" t="s">
        <v>158</v>
      </c>
      <c r="BG348" t="s">
        <v>158</v>
      </c>
      <c r="BM348" t="s">
        <v>158</v>
      </c>
      <c r="BN348" t="s">
        <v>158</v>
      </c>
      <c r="BV348" t="s">
        <v>158</v>
      </c>
      <c r="BW348" t="s">
        <v>158</v>
      </c>
      <c r="BX348" t="s">
        <v>158</v>
      </c>
      <c r="BY348" t="s">
        <v>158</v>
      </c>
      <c r="BZ348" t="s">
        <v>158</v>
      </c>
      <c r="CK348" t="s">
        <v>158</v>
      </c>
      <c r="CL348" t="s">
        <v>158</v>
      </c>
      <c r="CM348" t="s">
        <v>158</v>
      </c>
      <c r="CX348" t="s">
        <v>158</v>
      </c>
      <c r="CY348" t="s">
        <v>158</v>
      </c>
      <c r="CZ348" t="s">
        <v>158</v>
      </c>
      <c r="DA348" t="s">
        <v>158</v>
      </c>
      <c r="DB348" t="s">
        <v>158</v>
      </c>
      <c r="DC348" t="s">
        <v>158</v>
      </c>
      <c r="DD348" t="s">
        <v>158</v>
      </c>
      <c r="DE348" t="s">
        <v>158</v>
      </c>
      <c r="DF348" t="s">
        <v>158</v>
      </c>
      <c r="DG348" t="s">
        <v>158</v>
      </c>
      <c r="DH348" t="s">
        <v>158</v>
      </c>
      <c r="DI348" t="s">
        <v>158</v>
      </c>
      <c r="DJ348" t="s">
        <v>158</v>
      </c>
      <c r="DK348" t="s">
        <v>158</v>
      </c>
      <c r="DL348" t="s">
        <v>158</v>
      </c>
      <c r="DM348" t="s">
        <v>158</v>
      </c>
      <c r="DN348" t="s">
        <v>158</v>
      </c>
      <c r="DO348" t="s">
        <v>158</v>
      </c>
      <c r="DP348" t="s">
        <v>158</v>
      </c>
      <c r="DQ348" t="s">
        <v>158</v>
      </c>
      <c r="DR348" t="s">
        <v>158</v>
      </c>
      <c r="DS348" t="s">
        <v>158</v>
      </c>
      <c r="DT348" t="s">
        <v>158</v>
      </c>
      <c r="DU348" t="s">
        <v>158</v>
      </c>
      <c r="DV348" t="s">
        <v>158</v>
      </c>
      <c r="DW348">
        <v>4.3047430000000002</v>
      </c>
      <c r="DX348">
        <v>14.483487</v>
      </c>
      <c r="DY348" t="s">
        <v>158</v>
      </c>
      <c r="DZ348">
        <v>29.154344999999999</v>
      </c>
      <c r="EA348">
        <v>1.05</v>
      </c>
      <c r="EB348">
        <v>21.6371</v>
      </c>
      <c r="EC348">
        <v>16.2791</v>
      </c>
      <c r="ED348">
        <v>17.781199999999998</v>
      </c>
      <c r="EE348">
        <v>0</v>
      </c>
      <c r="EF348">
        <v>66.739940000000004</v>
      </c>
      <c r="EG348">
        <v>58.437199999999997</v>
      </c>
      <c r="EH348">
        <v>3.5705499999999999</v>
      </c>
      <c r="EI348" t="s">
        <v>158</v>
      </c>
      <c r="EJ348" t="s">
        <v>158</v>
      </c>
      <c r="EK348" s="2">
        <v>0</v>
      </c>
      <c r="EO348">
        <v>5</v>
      </c>
      <c r="EP348" t="s">
        <v>1086</v>
      </c>
      <c r="EQ348">
        <v>5</v>
      </c>
      <c r="ER348" t="s">
        <v>1086</v>
      </c>
      <c r="ES348">
        <v>5</v>
      </c>
      <c r="ET348" t="s">
        <v>1086</v>
      </c>
      <c r="EU348">
        <v>5</v>
      </c>
      <c r="EV348" t="s">
        <v>1086</v>
      </c>
    </row>
    <row r="349" spans="1:152" x14ac:dyDescent="0.3">
      <c r="A349" t="s">
        <v>1370</v>
      </c>
      <c r="B349" t="s">
        <v>356</v>
      </c>
      <c r="C349" t="s">
        <v>1060</v>
      </c>
      <c r="D349" t="s">
        <v>156</v>
      </c>
      <c r="E349" t="s">
        <v>156</v>
      </c>
      <c r="F349" t="s">
        <v>156</v>
      </c>
      <c r="H349" t="s">
        <v>156</v>
      </c>
      <c r="I349" t="s">
        <v>155</v>
      </c>
      <c r="L349" t="s">
        <v>155</v>
      </c>
      <c r="M349">
        <v>1.48434721596271</v>
      </c>
      <c r="N349">
        <v>2388.8300635864198</v>
      </c>
      <c r="Q349">
        <v>3555.50429132912</v>
      </c>
      <c r="R349" t="s">
        <v>1370</v>
      </c>
      <c r="U349" t="s">
        <v>158</v>
      </c>
      <c r="V349" t="s">
        <v>158</v>
      </c>
      <c r="W349" t="s">
        <v>158</v>
      </c>
      <c r="X349" t="s">
        <v>158</v>
      </c>
      <c r="Y349" t="s">
        <v>158</v>
      </c>
      <c r="Z349" t="s">
        <v>158</v>
      </c>
      <c r="AA349" t="s">
        <v>158</v>
      </c>
      <c r="AB349" t="s">
        <v>158</v>
      </c>
      <c r="AC349" t="s">
        <v>158</v>
      </c>
      <c r="AD349" t="s">
        <v>158</v>
      </c>
      <c r="AE349" t="s">
        <v>158</v>
      </c>
      <c r="AF349" t="s">
        <v>158</v>
      </c>
      <c r="AG349" t="s">
        <v>158</v>
      </c>
      <c r="AH349" t="s">
        <v>158</v>
      </c>
      <c r="BC349" t="str">
        <f t="shared" si="10"/>
        <v>NA</v>
      </c>
      <c r="BD349" t="str">
        <f t="shared" si="11"/>
        <v>NA</v>
      </c>
      <c r="BE349" t="s">
        <v>158</v>
      </c>
      <c r="BF349" t="s">
        <v>158</v>
      </c>
      <c r="BG349" t="s">
        <v>158</v>
      </c>
      <c r="BM349" t="s">
        <v>158</v>
      </c>
      <c r="BN349" t="s">
        <v>158</v>
      </c>
      <c r="BV349" t="s">
        <v>158</v>
      </c>
      <c r="BW349" t="s">
        <v>158</v>
      </c>
      <c r="BX349" t="s">
        <v>158</v>
      </c>
      <c r="BY349" t="s">
        <v>158</v>
      </c>
      <c r="BZ349" t="s">
        <v>158</v>
      </c>
      <c r="CK349" t="s">
        <v>158</v>
      </c>
      <c r="CL349" t="s">
        <v>158</v>
      </c>
      <c r="CM349" t="s">
        <v>158</v>
      </c>
      <c r="CX349" t="s">
        <v>158</v>
      </c>
      <c r="CY349" t="s">
        <v>158</v>
      </c>
      <c r="CZ349" t="s">
        <v>158</v>
      </c>
      <c r="DA349" t="s">
        <v>158</v>
      </c>
      <c r="DB349" t="s">
        <v>158</v>
      </c>
      <c r="DC349" t="s">
        <v>158</v>
      </c>
      <c r="DD349" t="s">
        <v>158</v>
      </c>
      <c r="DE349" t="s">
        <v>158</v>
      </c>
      <c r="DF349" t="s">
        <v>158</v>
      </c>
      <c r="DG349" t="s">
        <v>158</v>
      </c>
      <c r="DH349" t="s">
        <v>158</v>
      </c>
      <c r="DI349" t="s">
        <v>158</v>
      </c>
      <c r="DJ349" t="s">
        <v>158</v>
      </c>
      <c r="DK349" t="s">
        <v>158</v>
      </c>
      <c r="DL349" t="s">
        <v>158</v>
      </c>
      <c r="DM349" t="s">
        <v>158</v>
      </c>
      <c r="DN349" t="s">
        <v>158</v>
      </c>
      <c r="DO349" t="s">
        <v>158</v>
      </c>
      <c r="DP349" t="s">
        <v>158</v>
      </c>
      <c r="DQ349" t="s">
        <v>158</v>
      </c>
      <c r="DR349" t="s">
        <v>158</v>
      </c>
      <c r="DS349" t="s">
        <v>158</v>
      </c>
      <c r="DT349" t="s">
        <v>158</v>
      </c>
      <c r="DU349" t="s">
        <v>158</v>
      </c>
      <c r="DV349" t="s">
        <v>158</v>
      </c>
      <c r="DW349">
        <v>4.7138850000000003</v>
      </c>
      <c r="DX349">
        <v>14.211014</v>
      </c>
      <c r="DY349" t="s">
        <v>158</v>
      </c>
      <c r="DZ349">
        <v>28.327998999999998</v>
      </c>
      <c r="EA349">
        <v>3.398333</v>
      </c>
      <c r="EB349">
        <v>27.57225</v>
      </c>
      <c r="EC349">
        <v>11.124269999999999</v>
      </c>
      <c r="ED349">
        <v>70.477950000000007</v>
      </c>
      <c r="EE349">
        <v>0.35930000000000001</v>
      </c>
      <c r="EF349">
        <v>84.918270000000007</v>
      </c>
      <c r="EG349">
        <v>59.843490000000003</v>
      </c>
      <c r="EH349">
        <v>7.0004289999999996</v>
      </c>
      <c r="EI349" t="s">
        <v>158</v>
      </c>
      <c r="EJ349" t="s">
        <v>158</v>
      </c>
      <c r="EK349" s="2">
        <v>0</v>
      </c>
      <c r="EM349">
        <v>37.876975734714243</v>
      </c>
      <c r="EN349">
        <v>0</v>
      </c>
      <c r="EO349">
        <v>5</v>
      </c>
      <c r="EP349" t="s">
        <v>1086</v>
      </c>
      <c r="EQ349">
        <v>5</v>
      </c>
      <c r="ER349" t="s">
        <v>1086</v>
      </c>
      <c r="ES349">
        <v>5</v>
      </c>
      <c r="ET349" t="s">
        <v>1086</v>
      </c>
      <c r="EU349">
        <v>5</v>
      </c>
      <c r="EV349" t="s">
        <v>1086</v>
      </c>
    </row>
    <row r="350" spans="1:152" x14ac:dyDescent="0.3">
      <c r="A350" t="s">
        <v>1371</v>
      </c>
      <c r="B350" t="s">
        <v>356</v>
      </c>
      <c r="C350" t="s">
        <v>1060</v>
      </c>
      <c r="D350" t="s">
        <v>156</v>
      </c>
      <c r="E350" t="s">
        <v>156</v>
      </c>
      <c r="F350" t="s">
        <v>156</v>
      </c>
      <c r="H350" t="s">
        <v>156</v>
      </c>
      <c r="I350" t="s">
        <v>155</v>
      </c>
      <c r="L350" t="s">
        <v>155</v>
      </c>
      <c r="M350">
        <v>1.39619905244017</v>
      </c>
      <c r="N350">
        <v>2246.9690617883998</v>
      </c>
      <c r="Q350">
        <v>3343.1180390402501</v>
      </c>
      <c r="R350" t="s">
        <v>1371</v>
      </c>
      <c r="U350" t="s">
        <v>158</v>
      </c>
      <c r="V350" t="s">
        <v>158</v>
      </c>
      <c r="W350" t="s">
        <v>158</v>
      </c>
      <c r="X350" t="s">
        <v>158</v>
      </c>
      <c r="Y350" t="s">
        <v>158</v>
      </c>
      <c r="Z350" t="s">
        <v>158</v>
      </c>
      <c r="AA350" t="s">
        <v>158</v>
      </c>
      <c r="AB350" t="s">
        <v>158</v>
      </c>
      <c r="AC350" t="s">
        <v>158</v>
      </c>
      <c r="AD350" t="s">
        <v>158</v>
      </c>
      <c r="AE350" t="s">
        <v>158</v>
      </c>
      <c r="AF350" t="s">
        <v>158</v>
      </c>
      <c r="AG350" t="s">
        <v>158</v>
      </c>
      <c r="AH350" t="s">
        <v>158</v>
      </c>
      <c r="BC350" t="str">
        <f t="shared" si="10"/>
        <v>NA</v>
      </c>
      <c r="BD350" t="str">
        <f t="shared" si="11"/>
        <v>NA</v>
      </c>
      <c r="BE350" t="s">
        <v>158</v>
      </c>
      <c r="BF350" t="s">
        <v>158</v>
      </c>
      <c r="BG350" t="s">
        <v>158</v>
      </c>
      <c r="BM350" t="s">
        <v>158</v>
      </c>
      <c r="BN350" t="s">
        <v>158</v>
      </c>
      <c r="BV350" t="s">
        <v>158</v>
      </c>
      <c r="BW350" t="s">
        <v>158</v>
      </c>
      <c r="BX350" t="s">
        <v>158</v>
      </c>
      <c r="BY350" t="s">
        <v>158</v>
      </c>
      <c r="BZ350" t="s">
        <v>158</v>
      </c>
      <c r="CK350" t="s">
        <v>158</v>
      </c>
      <c r="CL350" t="s">
        <v>158</v>
      </c>
      <c r="CM350" t="s">
        <v>158</v>
      </c>
      <c r="CX350" t="s">
        <v>158</v>
      </c>
      <c r="CY350" t="s">
        <v>158</v>
      </c>
      <c r="CZ350" t="s">
        <v>158</v>
      </c>
      <c r="DA350" t="s">
        <v>158</v>
      </c>
      <c r="DB350" t="s">
        <v>158</v>
      </c>
      <c r="DC350" t="s">
        <v>158</v>
      </c>
      <c r="DD350" t="s">
        <v>158</v>
      </c>
      <c r="DE350" t="s">
        <v>158</v>
      </c>
      <c r="DF350" t="s">
        <v>158</v>
      </c>
      <c r="DG350" t="s">
        <v>158</v>
      </c>
      <c r="DH350" t="s">
        <v>158</v>
      </c>
      <c r="DI350" t="s">
        <v>158</v>
      </c>
      <c r="DJ350" t="s">
        <v>158</v>
      </c>
      <c r="DK350" t="s">
        <v>158</v>
      </c>
      <c r="DL350" t="s">
        <v>158</v>
      </c>
      <c r="DM350" t="s">
        <v>158</v>
      </c>
      <c r="DN350" t="s">
        <v>158</v>
      </c>
      <c r="DO350" t="s">
        <v>158</v>
      </c>
      <c r="DP350" t="s">
        <v>158</v>
      </c>
      <c r="DQ350" t="s">
        <v>158</v>
      </c>
      <c r="DR350" t="s">
        <v>158</v>
      </c>
      <c r="DS350" t="s">
        <v>158</v>
      </c>
      <c r="DT350" t="s">
        <v>158</v>
      </c>
      <c r="DU350" t="s">
        <v>158</v>
      </c>
      <c r="DV350" t="s">
        <v>158</v>
      </c>
      <c r="DW350">
        <v>4.530869</v>
      </c>
      <c r="DX350">
        <v>13.591497</v>
      </c>
      <c r="DY350" t="s">
        <v>158</v>
      </c>
      <c r="DZ350">
        <v>30.174543</v>
      </c>
      <c r="EA350">
        <v>3.6124999999999998</v>
      </c>
      <c r="EB350">
        <v>30.93215</v>
      </c>
      <c r="EC350">
        <v>9.0697500000000009</v>
      </c>
      <c r="ED350">
        <v>52.470469999999999</v>
      </c>
      <c r="EE350">
        <v>0</v>
      </c>
      <c r="EF350">
        <v>91.860280000000003</v>
      </c>
      <c r="EG350">
        <v>59.558549999999997</v>
      </c>
      <c r="EH350">
        <v>3.1385749999999999</v>
      </c>
      <c r="EI350" t="s">
        <v>158</v>
      </c>
      <c r="EJ350" t="s">
        <v>158</v>
      </c>
      <c r="EK350" s="2">
        <v>0</v>
      </c>
      <c r="EM350">
        <v>38.915594696932018</v>
      </c>
      <c r="EN350">
        <v>0</v>
      </c>
      <c r="EO350">
        <v>5</v>
      </c>
      <c r="EP350" t="s">
        <v>1086</v>
      </c>
      <c r="EQ350">
        <v>5</v>
      </c>
      <c r="ER350" t="s">
        <v>1086</v>
      </c>
      <c r="ES350">
        <v>5</v>
      </c>
      <c r="ET350" t="s">
        <v>1086</v>
      </c>
      <c r="EU350">
        <v>5</v>
      </c>
      <c r="EV350" t="s">
        <v>1086</v>
      </c>
    </row>
    <row r="351" spans="1:152" x14ac:dyDescent="0.3">
      <c r="A351" t="s">
        <v>1372</v>
      </c>
      <c r="B351" t="s">
        <v>356</v>
      </c>
      <c r="C351" t="s">
        <v>1060</v>
      </c>
      <c r="D351" t="s">
        <v>155</v>
      </c>
      <c r="E351" t="s">
        <v>156</v>
      </c>
      <c r="F351" t="s">
        <v>156</v>
      </c>
      <c r="H351" t="s">
        <v>156</v>
      </c>
      <c r="I351" t="s">
        <v>155</v>
      </c>
      <c r="L351" t="s">
        <v>155</v>
      </c>
      <c r="M351">
        <v>1.37877972109178</v>
      </c>
      <c r="N351">
        <v>2218.9353093313498</v>
      </c>
      <c r="Q351">
        <v>3301.1685860685202</v>
      </c>
      <c r="R351" t="s">
        <v>1372</v>
      </c>
      <c r="U351" t="s">
        <v>158</v>
      </c>
      <c r="V351" t="s">
        <v>158</v>
      </c>
      <c r="W351" t="s">
        <v>158</v>
      </c>
      <c r="X351" t="s">
        <v>158</v>
      </c>
      <c r="Y351" t="s">
        <v>158</v>
      </c>
      <c r="Z351" t="s">
        <v>158</v>
      </c>
      <c r="AA351" t="s">
        <v>158</v>
      </c>
      <c r="AB351" t="s">
        <v>158</v>
      </c>
      <c r="AC351" t="s">
        <v>158</v>
      </c>
      <c r="AD351" t="s">
        <v>158</v>
      </c>
      <c r="AE351" t="s">
        <v>158</v>
      </c>
      <c r="AF351" t="s">
        <v>158</v>
      </c>
      <c r="AG351" t="s">
        <v>158</v>
      </c>
      <c r="AH351" t="s">
        <v>158</v>
      </c>
      <c r="BC351" t="str">
        <f t="shared" si="10"/>
        <v>NA</v>
      </c>
      <c r="BD351" t="str">
        <f t="shared" si="11"/>
        <v>NA</v>
      </c>
      <c r="BE351" t="s">
        <v>158</v>
      </c>
      <c r="BF351" t="s">
        <v>158</v>
      </c>
      <c r="BG351" t="s">
        <v>158</v>
      </c>
      <c r="BM351" t="s">
        <v>158</v>
      </c>
      <c r="BN351" t="s">
        <v>158</v>
      </c>
      <c r="BV351" t="s">
        <v>158</v>
      </c>
      <c r="BW351" t="s">
        <v>158</v>
      </c>
      <c r="BX351" t="s">
        <v>158</v>
      </c>
      <c r="BY351" t="s">
        <v>158</v>
      </c>
      <c r="BZ351" t="s">
        <v>158</v>
      </c>
      <c r="CK351" t="s">
        <v>158</v>
      </c>
      <c r="CL351" t="s">
        <v>158</v>
      </c>
      <c r="CM351" t="s">
        <v>158</v>
      </c>
      <c r="CX351" t="s">
        <v>158</v>
      </c>
      <c r="CY351" t="s">
        <v>158</v>
      </c>
      <c r="CZ351" t="s">
        <v>158</v>
      </c>
      <c r="DA351" t="s">
        <v>158</v>
      </c>
      <c r="DB351" t="s">
        <v>158</v>
      </c>
      <c r="DC351" t="s">
        <v>158</v>
      </c>
      <c r="DD351" t="s">
        <v>158</v>
      </c>
      <c r="DE351" t="s">
        <v>158</v>
      </c>
      <c r="DF351" t="s">
        <v>158</v>
      </c>
      <c r="DG351" t="s">
        <v>158</v>
      </c>
      <c r="DH351" t="s">
        <v>158</v>
      </c>
      <c r="DI351" t="s">
        <v>158</v>
      </c>
      <c r="DJ351" t="s">
        <v>158</v>
      </c>
      <c r="DK351" t="s">
        <v>158</v>
      </c>
      <c r="DL351" t="s">
        <v>158</v>
      </c>
      <c r="DM351" t="s">
        <v>158</v>
      </c>
      <c r="DN351" t="s">
        <v>158</v>
      </c>
      <c r="DO351" t="s">
        <v>158</v>
      </c>
      <c r="DP351" t="s">
        <v>158</v>
      </c>
      <c r="DQ351" t="s">
        <v>158</v>
      </c>
      <c r="DR351" t="s">
        <v>158</v>
      </c>
      <c r="DS351" t="s">
        <v>158</v>
      </c>
      <c r="DT351" t="s">
        <v>158</v>
      </c>
      <c r="DU351" t="s">
        <v>158</v>
      </c>
      <c r="DV351" t="s">
        <v>158</v>
      </c>
      <c r="DW351">
        <v>3.8056239999999999</v>
      </c>
      <c r="DX351">
        <v>13.217801</v>
      </c>
      <c r="DY351" t="s">
        <v>158</v>
      </c>
      <c r="DZ351">
        <v>15.870422</v>
      </c>
      <c r="EA351">
        <v>8.9074989999999996</v>
      </c>
      <c r="EB351">
        <v>25.069800000000001</v>
      </c>
      <c r="EC351">
        <v>11.07737</v>
      </c>
      <c r="ED351">
        <v>82.071799999999996</v>
      </c>
      <c r="EE351">
        <v>0</v>
      </c>
      <c r="EF351">
        <v>79.213449999999995</v>
      </c>
      <c r="EG351">
        <v>63.345849999999999</v>
      </c>
      <c r="EH351">
        <v>4.0756249999999996</v>
      </c>
      <c r="EI351" t="s">
        <v>158</v>
      </c>
      <c r="EJ351" t="s">
        <v>158</v>
      </c>
      <c r="EK351" s="2">
        <v>0</v>
      </c>
      <c r="EM351">
        <v>20.51641710382895</v>
      </c>
      <c r="EN351">
        <v>0.1017491234841079</v>
      </c>
      <c r="EO351">
        <v>5</v>
      </c>
      <c r="EP351" t="s">
        <v>1373</v>
      </c>
      <c r="EQ351">
        <v>5</v>
      </c>
      <c r="ER351" t="s">
        <v>1374</v>
      </c>
      <c r="ES351">
        <v>5</v>
      </c>
      <c r="ET351" t="s">
        <v>1374</v>
      </c>
      <c r="EU351">
        <v>5</v>
      </c>
      <c r="EV351" t="s">
        <v>1374</v>
      </c>
    </row>
    <row r="352" spans="1:152" x14ac:dyDescent="0.3">
      <c r="A352" t="s">
        <v>1375</v>
      </c>
      <c r="B352" t="s">
        <v>356</v>
      </c>
      <c r="C352" t="s">
        <v>1060</v>
      </c>
      <c r="D352" t="s">
        <v>155</v>
      </c>
      <c r="E352" t="s">
        <v>156</v>
      </c>
      <c r="F352" t="s">
        <v>156</v>
      </c>
      <c r="H352" t="s">
        <v>156</v>
      </c>
      <c r="I352" t="s">
        <v>155</v>
      </c>
      <c r="L352" t="s">
        <v>155</v>
      </c>
      <c r="M352">
        <v>1.8209808973183701</v>
      </c>
      <c r="N352">
        <v>2930.5905423950298</v>
      </c>
      <c r="Q352">
        <v>4362.7452963666201</v>
      </c>
      <c r="R352" t="s">
        <v>1375</v>
      </c>
      <c r="U352" t="s">
        <v>158</v>
      </c>
      <c r="V352" t="s">
        <v>158</v>
      </c>
      <c r="W352" t="s">
        <v>158</v>
      </c>
      <c r="X352" t="s">
        <v>158</v>
      </c>
      <c r="Y352" t="s">
        <v>158</v>
      </c>
      <c r="Z352" t="s">
        <v>158</v>
      </c>
      <c r="AA352" t="s">
        <v>158</v>
      </c>
      <c r="AB352" t="s">
        <v>158</v>
      </c>
      <c r="AC352" t="s">
        <v>158</v>
      </c>
      <c r="AD352" t="s">
        <v>158</v>
      </c>
      <c r="AE352" t="s">
        <v>158</v>
      </c>
      <c r="AF352" t="s">
        <v>158</v>
      </c>
      <c r="AG352" t="s">
        <v>158</v>
      </c>
      <c r="AH352" t="s">
        <v>158</v>
      </c>
      <c r="BC352" t="str">
        <f t="shared" si="10"/>
        <v>NA</v>
      </c>
      <c r="BD352" t="str">
        <f t="shared" si="11"/>
        <v>NA</v>
      </c>
      <c r="BE352" t="s">
        <v>158</v>
      </c>
      <c r="BF352" t="s">
        <v>158</v>
      </c>
      <c r="BG352" t="s">
        <v>158</v>
      </c>
      <c r="BM352" t="s">
        <v>158</v>
      </c>
      <c r="BN352" t="s">
        <v>158</v>
      </c>
      <c r="BV352" t="s">
        <v>158</v>
      </c>
      <c r="BW352" t="s">
        <v>158</v>
      </c>
      <c r="BX352" t="s">
        <v>158</v>
      </c>
      <c r="BY352" t="s">
        <v>158</v>
      </c>
      <c r="BZ352" t="s">
        <v>158</v>
      </c>
      <c r="CK352" t="s">
        <v>158</v>
      </c>
      <c r="CL352" t="s">
        <v>158</v>
      </c>
      <c r="CM352" t="s">
        <v>158</v>
      </c>
      <c r="CX352" t="s">
        <v>158</v>
      </c>
      <c r="CY352" t="s">
        <v>158</v>
      </c>
      <c r="CZ352" t="s">
        <v>158</v>
      </c>
      <c r="DA352" t="s">
        <v>158</v>
      </c>
      <c r="DB352" t="s">
        <v>158</v>
      </c>
      <c r="DC352" t="s">
        <v>158</v>
      </c>
      <c r="DD352" t="s">
        <v>158</v>
      </c>
      <c r="DE352" t="s">
        <v>158</v>
      </c>
      <c r="DF352" t="s">
        <v>158</v>
      </c>
      <c r="DG352" t="s">
        <v>158</v>
      </c>
      <c r="DH352" t="s">
        <v>158</v>
      </c>
      <c r="DI352" t="s">
        <v>158</v>
      </c>
      <c r="DJ352" t="s">
        <v>158</v>
      </c>
      <c r="DK352" t="s">
        <v>158</v>
      </c>
      <c r="DL352" t="s">
        <v>158</v>
      </c>
      <c r="DM352" t="s">
        <v>158</v>
      </c>
      <c r="DN352" t="s">
        <v>158</v>
      </c>
      <c r="DO352" t="s">
        <v>158</v>
      </c>
      <c r="DP352" t="s">
        <v>158</v>
      </c>
      <c r="DQ352" t="s">
        <v>158</v>
      </c>
      <c r="DR352" t="s">
        <v>158</v>
      </c>
      <c r="DS352" t="s">
        <v>158</v>
      </c>
      <c r="DT352" t="s">
        <v>158</v>
      </c>
      <c r="DU352" t="s">
        <v>158</v>
      </c>
      <c r="DV352" t="s">
        <v>158</v>
      </c>
      <c r="DW352">
        <v>4.7428280000000003</v>
      </c>
      <c r="DX352">
        <v>12.850217000000001</v>
      </c>
      <c r="DY352" t="s">
        <v>158</v>
      </c>
      <c r="DZ352">
        <v>20.234300000000001</v>
      </c>
      <c r="EA352">
        <v>6.1580000000000004</v>
      </c>
      <c r="EB352">
        <v>25.378319999999999</v>
      </c>
      <c r="EC352">
        <v>7.4220329999999999</v>
      </c>
      <c r="ED352">
        <v>41.360570000000003</v>
      </c>
      <c r="EE352">
        <v>0</v>
      </c>
      <c r="EF352">
        <v>77.937479999999994</v>
      </c>
      <c r="EG352">
        <v>66.840559999999996</v>
      </c>
      <c r="EH352">
        <v>2.7730600000000001</v>
      </c>
      <c r="EI352" t="s">
        <v>158</v>
      </c>
      <c r="EJ352" t="s">
        <v>158</v>
      </c>
      <c r="EK352" s="2">
        <v>0</v>
      </c>
      <c r="EM352">
        <v>40.603493398136791</v>
      </c>
      <c r="EN352">
        <v>0</v>
      </c>
      <c r="EO352">
        <v>5</v>
      </c>
      <c r="EP352" t="s">
        <v>1086</v>
      </c>
      <c r="EQ352">
        <v>5</v>
      </c>
      <c r="ER352" t="s">
        <v>1086</v>
      </c>
      <c r="ES352">
        <v>5</v>
      </c>
      <c r="ET352" t="s">
        <v>1086</v>
      </c>
      <c r="EU352">
        <v>5</v>
      </c>
      <c r="EV352" t="s">
        <v>1086</v>
      </c>
    </row>
    <row r="353" spans="1:152" x14ac:dyDescent="0.3">
      <c r="A353" t="s">
        <v>1376</v>
      </c>
      <c r="B353" t="s">
        <v>356</v>
      </c>
      <c r="C353" t="s">
        <v>672</v>
      </c>
      <c r="D353" t="s">
        <v>155</v>
      </c>
      <c r="E353" t="s">
        <v>156</v>
      </c>
      <c r="F353" t="s">
        <v>156</v>
      </c>
      <c r="H353" t="s">
        <v>156</v>
      </c>
      <c r="I353" t="s">
        <v>155</v>
      </c>
      <c r="J353" t="s">
        <v>1280</v>
      </c>
      <c r="K353" t="s">
        <v>1377</v>
      </c>
      <c r="L353" t="s">
        <v>155</v>
      </c>
      <c r="M353">
        <v>1.31516939595551</v>
      </c>
      <c r="N353">
        <v>2116.5642094930499</v>
      </c>
      <c r="Q353">
        <v>3151.0087820089602</v>
      </c>
      <c r="R353" t="s">
        <v>1376</v>
      </c>
      <c r="U353" t="s">
        <v>675</v>
      </c>
      <c r="V353" t="s">
        <v>1378</v>
      </c>
      <c r="W353" t="s">
        <v>158</v>
      </c>
      <c r="X353" t="s">
        <v>158</v>
      </c>
      <c r="Y353" t="s">
        <v>158</v>
      </c>
      <c r="Z353" t="s">
        <v>158</v>
      </c>
      <c r="AA353" t="s">
        <v>158</v>
      </c>
      <c r="AB353" t="s">
        <v>158</v>
      </c>
      <c r="AC353" t="s">
        <v>158</v>
      </c>
      <c r="AD353" t="s">
        <v>158</v>
      </c>
      <c r="AE353" t="s">
        <v>158</v>
      </c>
      <c r="AF353" t="s">
        <v>158</v>
      </c>
      <c r="AG353" t="s">
        <v>158</v>
      </c>
      <c r="AH353" t="s">
        <v>158</v>
      </c>
      <c r="BC353" t="str">
        <f t="shared" si="10"/>
        <v>NA</v>
      </c>
      <c r="BD353" t="str">
        <f t="shared" si="11"/>
        <v>NA</v>
      </c>
      <c r="BE353" t="s">
        <v>158</v>
      </c>
      <c r="BF353" t="s">
        <v>158</v>
      </c>
      <c r="BG353" t="s">
        <v>158</v>
      </c>
      <c r="BH353">
        <v>150.94999999999999</v>
      </c>
      <c r="BI353">
        <v>94.25</v>
      </c>
      <c r="BJ353">
        <v>44.44</v>
      </c>
      <c r="BK353">
        <v>12.26</v>
      </c>
      <c r="BM353" t="s">
        <v>158</v>
      </c>
      <c r="BN353" t="s">
        <v>158</v>
      </c>
      <c r="BP353">
        <v>22</v>
      </c>
      <c r="BQ353">
        <v>17.739999999999998</v>
      </c>
      <c r="BV353" t="s">
        <v>158</v>
      </c>
      <c r="BW353" t="s">
        <v>158</v>
      </c>
      <c r="BX353" t="s">
        <v>158</v>
      </c>
      <c r="BY353" t="s">
        <v>158</v>
      </c>
      <c r="BZ353" t="s">
        <v>158</v>
      </c>
      <c r="CI353">
        <v>1.9095</v>
      </c>
      <c r="CJ353">
        <v>28.1599</v>
      </c>
      <c r="CK353" t="s">
        <v>158</v>
      </c>
      <c r="CL353" t="s">
        <v>158</v>
      </c>
      <c r="CM353" t="s">
        <v>158</v>
      </c>
      <c r="CX353" t="s">
        <v>158</v>
      </c>
      <c r="CY353" t="s">
        <v>158</v>
      </c>
      <c r="CZ353" t="s">
        <v>158</v>
      </c>
      <c r="DA353" t="s">
        <v>158</v>
      </c>
      <c r="DB353" t="s">
        <v>158</v>
      </c>
      <c r="DC353" t="s">
        <v>158</v>
      </c>
      <c r="DD353" t="s">
        <v>158</v>
      </c>
      <c r="DE353" t="s">
        <v>158</v>
      </c>
      <c r="DF353" t="s">
        <v>158</v>
      </c>
      <c r="DG353" t="s">
        <v>158</v>
      </c>
      <c r="DH353" t="s">
        <v>158</v>
      </c>
      <c r="DI353" t="s">
        <v>158</v>
      </c>
      <c r="DJ353" t="s">
        <v>158</v>
      </c>
      <c r="DK353" t="s">
        <v>158</v>
      </c>
      <c r="DL353" t="s">
        <v>158</v>
      </c>
      <c r="DM353" t="s">
        <v>158</v>
      </c>
      <c r="DN353" t="s">
        <v>158</v>
      </c>
      <c r="DO353" t="s">
        <v>158</v>
      </c>
      <c r="DP353" t="s">
        <v>158</v>
      </c>
      <c r="DQ353" t="s">
        <v>158</v>
      </c>
      <c r="DR353" t="s">
        <v>158</v>
      </c>
      <c r="DS353" t="s">
        <v>158</v>
      </c>
      <c r="DT353" t="s">
        <v>158</v>
      </c>
      <c r="DU353" t="s">
        <v>158</v>
      </c>
      <c r="DV353" t="s">
        <v>158</v>
      </c>
      <c r="DW353">
        <v>4.7100390000000001</v>
      </c>
      <c r="DX353">
        <v>11.879821</v>
      </c>
      <c r="DY353" t="s">
        <v>158</v>
      </c>
      <c r="DZ353">
        <v>59.146144999999997</v>
      </c>
      <c r="EA353">
        <v>2.0499999999999998</v>
      </c>
      <c r="EB353">
        <v>32.964930000000003</v>
      </c>
      <c r="EC353">
        <v>3.5250430000000001</v>
      </c>
      <c r="ED353">
        <v>28.934000000000001</v>
      </c>
      <c r="EE353">
        <v>0</v>
      </c>
      <c r="EF353">
        <v>86.425129999999996</v>
      </c>
      <c r="EG353">
        <v>63.510000000000012</v>
      </c>
      <c r="EH353">
        <v>3.8616000000000001</v>
      </c>
      <c r="EI353" t="s">
        <v>222</v>
      </c>
      <c r="EJ353" t="s">
        <v>158</v>
      </c>
      <c r="EK353" s="2">
        <v>0</v>
      </c>
      <c r="EM353">
        <v>65.691040249392273</v>
      </c>
      <c r="EN353">
        <v>0</v>
      </c>
    </row>
    <row r="354" spans="1:152" x14ac:dyDescent="0.3">
      <c r="A354" t="s">
        <v>1379</v>
      </c>
      <c r="B354" t="s">
        <v>356</v>
      </c>
      <c r="C354" t="s">
        <v>672</v>
      </c>
      <c r="D354" t="s">
        <v>155</v>
      </c>
      <c r="E354" t="s">
        <v>156</v>
      </c>
      <c r="F354" t="s">
        <v>156</v>
      </c>
      <c r="H354" t="s">
        <v>156</v>
      </c>
      <c r="I354" t="s">
        <v>155</v>
      </c>
      <c r="J354" t="s">
        <v>1280</v>
      </c>
      <c r="K354" t="s">
        <v>1377</v>
      </c>
      <c r="L354" t="s">
        <v>155</v>
      </c>
      <c r="M354">
        <v>0.95739478098534703</v>
      </c>
      <c r="N354">
        <v>1540.78062797134</v>
      </c>
      <c r="Q354">
        <v>2292.7621908815699</v>
      </c>
      <c r="R354" t="s">
        <v>1379</v>
      </c>
      <c r="U354" t="s">
        <v>675</v>
      </c>
      <c r="V354" t="s">
        <v>1378</v>
      </c>
      <c r="W354" t="s">
        <v>158</v>
      </c>
      <c r="X354" t="s">
        <v>158</v>
      </c>
      <c r="Y354" t="s">
        <v>158</v>
      </c>
      <c r="Z354" t="s">
        <v>158</v>
      </c>
      <c r="AA354" t="s">
        <v>158</v>
      </c>
      <c r="AB354" t="s">
        <v>158</v>
      </c>
      <c r="AC354" t="s">
        <v>158</v>
      </c>
      <c r="AD354" t="s">
        <v>158</v>
      </c>
      <c r="AE354" t="s">
        <v>158</v>
      </c>
      <c r="AF354" t="s">
        <v>158</v>
      </c>
      <c r="AG354" t="s">
        <v>158</v>
      </c>
      <c r="AH354" t="s">
        <v>158</v>
      </c>
      <c r="BC354" t="str">
        <f t="shared" si="10"/>
        <v>NA</v>
      </c>
      <c r="BD354" t="str">
        <f t="shared" si="11"/>
        <v>NA</v>
      </c>
      <c r="BE354" t="s">
        <v>158</v>
      </c>
      <c r="BF354" t="s">
        <v>158</v>
      </c>
      <c r="BG354" t="s">
        <v>158</v>
      </c>
      <c r="BH354">
        <v>150.94999999999999</v>
      </c>
      <c r="BI354">
        <v>94.25</v>
      </c>
      <c r="BJ354">
        <v>44.44</v>
      </c>
      <c r="BK354">
        <v>12.26</v>
      </c>
      <c r="BM354" t="s">
        <v>158</v>
      </c>
      <c r="BN354" t="s">
        <v>158</v>
      </c>
      <c r="BP354">
        <v>22</v>
      </c>
      <c r="BQ354">
        <v>17.739999999999998</v>
      </c>
      <c r="BV354" t="s">
        <v>158</v>
      </c>
      <c r="BW354" t="s">
        <v>158</v>
      </c>
      <c r="BX354" t="s">
        <v>158</v>
      </c>
      <c r="BY354" t="s">
        <v>158</v>
      </c>
      <c r="BZ354" t="s">
        <v>158</v>
      </c>
      <c r="CI354">
        <v>1.9095</v>
      </c>
      <c r="CJ354">
        <v>28.1599</v>
      </c>
      <c r="CK354" t="s">
        <v>158</v>
      </c>
      <c r="CL354" t="s">
        <v>158</v>
      </c>
      <c r="CM354" t="s">
        <v>158</v>
      </c>
      <c r="CX354" t="s">
        <v>158</v>
      </c>
      <c r="CY354" t="s">
        <v>158</v>
      </c>
      <c r="CZ354" t="s">
        <v>158</v>
      </c>
      <c r="DA354" t="s">
        <v>158</v>
      </c>
      <c r="DB354" t="s">
        <v>158</v>
      </c>
      <c r="DC354" t="s">
        <v>158</v>
      </c>
      <c r="DD354" t="s">
        <v>158</v>
      </c>
      <c r="DE354" t="s">
        <v>158</v>
      </c>
      <c r="DF354" t="s">
        <v>158</v>
      </c>
      <c r="DG354" t="s">
        <v>158</v>
      </c>
      <c r="DH354" t="s">
        <v>158</v>
      </c>
      <c r="DI354" t="s">
        <v>158</v>
      </c>
      <c r="DJ354" t="s">
        <v>158</v>
      </c>
      <c r="DK354" t="s">
        <v>158</v>
      </c>
      <c r="DL354" t="s">
        <v>158</v>
      </c>
      <c r="DM354" t="s">
        <v>158</v>
      </c>
      <c r="DN354" t="s">
        <v>158</v>
      </c>
      <c r="DO354" t="s">
        <v>158</v>
      </c>
      <c r="DP354" t="s">
        <v>158</v>
      </c>
      <c r="DQ354" t="s">
        <v>158</v>
      </c>
      <c r="DR354" t="s">
        <v>158</v>
      </c>
      <c r="DS354" t="s">
        <v>158</v>
      </c>
      <c r="DT354" t="s">
        <v>158</v>
      </c>
      <c r="DU354" t="s">
        <v>158</v>
      </c>
      <c r="DV354" t="s">
        <v>158</v>
      </c>
      <c r="DW354">
        <v>4.572559</v>
      </c>
      <c r="DX354">
        <v>11.561517</v>
      </c>
      <c r="DY354" t="s">
        <v>158</v>
      </c>
      <c r="DZ354">
        <v>50.705612000000002</v>
      </c>
      <c r="EI354" t="s">
        <v>158</v>
      </c>
      <c r="EJ354" t="s">
        <v>158</v>
      </c>
      <c r="EK354" s="2">
        <v>0</v>
      </c>
      <c r="EM354">
        <v>68.897721627475363</v>
      </c>
      <c r="EN354">
        <v>0</v>
      </c>
    </row>
    <row r="355" spans="1:152" x14ac:dyDescent="0.3">
      <c r="A355" t="s">
        <v>1380</v>
      </c>
      <c r="B355" t="s">
        <v>356</v>
      </c>
      <c r="C355" t="s">
        <v>672</v>
      </c>
      <c r="D355" t="s">
        <v>155</v>
      </c>
      <c r="E355" t="s">
        <v>156</v>
      </c>
      <c r="F355" t="s">
        <v>156</v>
      </c>
      <c r="H355" t="s">
        <v>156</v>
      </c>
      <c r="I355" t="s">
        <v>155</v>
      </c>
      <c r="J355" t="s">
        <v>1280</v>
      </c>
      <c r="K355" t="s">
        <v>1377</v>
      </c>
      <c r="L355" t="s">
        <v>155</v>
      </c>
      <c r="M355">
        <v>0.45022549339961299</v>
      </c>
      <c r="N355">
        <v>724.56914558799997</v>
      </c>
      <c r="Q355">
        <v>1077.7447025686499</v>
      </c>
      <c r="R355" t="s">
        <v>1380</v>
      </c>
      <c r="U355" t="s">
        <v>675</v>
      </c>
      <c r="V355" t="s">
        <v>1378</v>
      </c>
      <c r="W355" t="s">
        <v>158</v>
      </c>
      <c r="X355" t="s">
        <v>158</v>
      </c>
      <c r="Y355" t="s">
        <v>158</v>
      </c>
      <c r="Z355" t="s">
        <v>158</v>
      </c>
      <c r="AA355" t="s">
        <v>158</v>
      </c>
      <c r="AB355" t="s">
        <v>158</v>
      </c>
      <c r="AC355" t="s">
        <v>158</v>
      </c>
      <c r="AD355" t="s">
        <v>158</v>
      </c>
      <c r="AE355" t="s">
        <v>158</v>
      </c>
      <c r="AF355" t="s">
        <v>158</v>
      </c>
      <c r="AG355" t="s">
        <v>158</v>
      </c>
      <c r="AH355" t="s">
        <v>158</v>
      </c>
      <c r="BC355" t="str">
        <f t="shared" si="10"/>
        <v>NA</v>
      </c>
      <c r="BD355" t="str">
        <f t="shared" si="11"/>
        <v>NA</v>
      </c>
      <c r="BE355" t="s">
        <v>158</v>
      </c>
      <c r="BF355" t="s">
        <v>158</v>
      </c>
      <c r="BG355" t="s">
        <v>158</v>
      </c>
      <c r="BH355">
        <v>150.94999999999999</v>
      </c>
      <c r="BI355">
        <v>94.25</v>
      </c>
      <c r="BJ355">
        <v>44.44</v>
      </c>
      <c r="BK355">
        <v>12.26</v>
      </c>
      <c r="BM355" t="s">
        <v>158</v>
      </c>
      <c r="BN355" t="s">
        <v>158</v>
      </c>
      <c r="BP355">
        <v>22</v>
      </c>
      <c r="BQ355">
        <v>17.739999999999998</v>
      </c>
      <c r="BV355" t="s">
        <v>158</v>
      </c>
      <c r="BW355" t="s">
        <v>158</v>
      </c>
      <c r="BX355" t="s">
        <v>158</v>
      </c>
      <c r="BY355" t="s">
        <v>158</v>
      </c>
      <c r="BZ355" t="s">
        <v>158</v>
      </c>
      <c r="CI355">
        <v>1.9095</v>
      </c>
      <c r="CJ355">
        <v>28.1599</v>
      </c>
      <c r="CK355" t="s">
        <v>158</v>
      </c>
      <c r="CL355" t="s">
        <v>158</v>
      </c>
      <c r="CM355" t="s">
        <v>158</v>
      </c>
      <c r="CX355" t="s">
        <v>158</v>
      </c>
      <c r="CY355" t="s">
        <v>158</v>
      </c>
      <c r="CZ355" t="s">
        <v>158</v>
      </c>
      <c r="DA355" t="s">
        <v>158</v>
      </c>
      <c r="DB355" t="s">
        <v>158</v>
      </c>
      <c r="DC355" t="s">
        <v>158</v>
      </c>
      <c r="DD355" t="s">
        <v>158</v>
      </c>
      <c r="DE355" t="s">
        <v>158</v>
      </c>
      <c r="DF355" t="s">
        <v>158</v>
      </c>
      <c r="DG355" t="s">
        <v>158</v>
      </c>
      <c r="DH355" t="s">
        <v>158</v>
      </c>
      <c r="DI355" t="s">
        <v>158</v>
      </c>
      <c r="DJ355" t="s">
        <v>158</v>
      </c>
      <c r="DK355" t="s">
        <v>158</v>
      </c>
      <c r="DL355" t="s">
        <v>158</v>
      </c>
      <c r="DM355" t="s">
        <v>158</v>
      </c>
      <c r="DN355" t="s">
        <v>158</v>
      </c>
      <c r="DO355" t="s">
        <v>158</v>
      </c>
      <c r="DP355" t="s">
        <v>158</v>
      </c>
      <c r="DQ355" t="s">
        <v>158</v>
      </c>
      <c r="DR355" t="s">
        <v>158</v>
      </c>
      <c r="DS355" t="s">
        <v>158</v>
      </c>
      <c r="DT355" t="s">
        <v>158</v>
      </c>
      <c r="DU355" t="s">
        <v>158</v>
      </c>
      <c r="DV355" t="s">
        <v>158</v>
      </c>
      <c r="DW355">
        <v>4.8884210000000001</v>
      </c>
      <c r="DX355">
        <v>11.237259999999999</v>
      </c>
      <c r="DY355" t="s">
        <v>158</v>
      </c>
      <c r="DZ355">
        <v>51.518481999999999</v>
      </c>
      <c r="EI355" t="s">
        <v>222</v>
      </c>
      <c r="EJ355" t="s">
        <v>158</v>
      </c>
      <c r="EK355" s="2">
        <v>0</v>
      </c>
      <c r="EM355">
        <v>75.346872089133683</v>
      </c>
      <c r="EN355">
        <v>0</v>
      </c>
    </row>
    <row r="356" spans="1:152" x14ac:dyDescent="0.3">
      <c r="A356" t="s">
        <v>1381</v>
      </c>
      <c r="B356" t="s">
        <v>356</v>
      </c>
      <c r="C356" t="s">
        <v>672</v>
      </c>
      <c r="D356" t="s">
        <v>155</v>
      </c>
      <c r="E356" t="s">
        <v>156</v>
      </c>
      <c r="F356" t="s">
        <v>156</v>
      </c>
      <c r="H356" t="s">
        <v>156</v>
      </c>
      <c r="I356" t="s">
        <v>155</v>
      </c>
      <c r="J356" t="s">
        <v>1280</v>
      </c>
      <c r="K356" t="s">
        <v>1377</v>
      </c>
      <c r="L356" t="s">
        <v>155</v>
      </c>
      <c r="M356">
        <v>5.9300270756345599</v>
      </c>
      <c r="N356">
        <v>9543.4725809552001</v>
      </c>
      <c r="Q356">
        <v>14216.407808856</v>
      </c>
      <c r="R356" t="s">
        <v>1381</v>
      </c>
      <c r="U356" t="s">
        <v>675</v>
      </c>
      <c r="V356" t="s">
        <v>1382</v>
      </c>
      <c r="W356" t="s">
        <v>158</v>
      </c>
      <c r="X356" t="s">
        <v>158</v>
      </c>
      <c r="Y356" t="s">
        <v>158</v>
      </c>
      <c r="Z356" t="s">
        <v>158</v>
      </c>
      <c r="AA356" t="s">
        <v>158</v>
      </c>
      <c r="AB356" t="s">
        <v>158</v>
      </c>
      <c r="AC356" t="s">
        <v>158</v>
      </c>
      <c r="AD356" t="s">
        <v>158</v>
      </c>
      <c r="AE356" t="s">
        <v>158</v>
      </c>
      <c r="AF356" t="s">
        <v>158</v>
      </c>
      <c r="AG356" t="s">
        <v>158</v>
      </c>
      <c r="AH356" t="s">
        <v>158</v>
      </c>
      <c r="BC356" t="str">
        <f t="shared" si="10"/>
        <v>NA</v>
      </c>
      <c r="BD356" t="str">
        <f t="shared" si="11"/>
        <v>NA</v>
      </c>
      <c r="BE356" t="s">
        <v>158</v>
      </c>
      <c r="BF356" t="s">
        <v>158</v>
      </c>
      <c r="BG356" t="s">
        <v>158</v>
      </c>
      <c r="BH356">
        <v>79.8</v>
      </c>
      <c r="BI356">
        <v>55.3</v>
      </c>
      <c r="BJ356">
        <v>20.5</v>
      </c>
      <c r="BK356">
        <v>4</v>
      </c>
      <c r="BM356" t="s">
        <v>158</v>
      </c>
      <c r="BN356" t="s">
        <v>158</v>
      </c>
      <c r="BP356">
        <v>18.7</v>
      </c>
      <c r="BQ356">
        <v>15.9</v>
      </c>
      <c r="BV356" t="s">
        <v>158</v>
      </c>
      <c r="BW356" t="s">
        <v>158</v>
      </c>
      <c r="BX356" t="s">
        <v>158</v>
      </c>
      <c r="BY356" t="s">
        <v>158</v>
      </c>
      <c r="BZ356" t="s">
        <v>158</v>
      </c>
      <c r="CI356">
        <v>2.8</v>
      </c>
      <c r="CJ356">
        <v>24.9</v>
      </c>
      <c r="CK356" t="s">
        <v>158</v>
      </c>
      <c r="CL356" t="s">
        <v>158</v>
      </c>
      <c r="CM356" t="s">
        <v>158</v>
      </c>
      <c r="CX356" t="s">
        <v>158</v>
      </c>
      <c r="CY356" t="s">
        <v>158</v>
      </c>
      <c r="CZ356" t="s">
        <v>158</v>
      </c>
      <c r="DA356" t="s">
        <v>158</v>
      </c>
      <c r="DB356" t="s">
        <v>158</v>
      </c>
      <c r="DC356" t="s">
        <v>158</v>
      </c>
      <c r="DD356" t="s">
        <v>158</v>
      </c>
      <c r="DE356" t="s">
        <v>158</v>
      </c>
      <c r="DF356" t="s">
        <v>158</v>
      </c>
      <c r="DG356" t="s">
        <v>158</v>
      </c>
      <c r="DH356" t="s">
        <v>158</v>
      </c>
      <c r="DI356" t="s">
        <v>158</v>
      </c>
      <c r="DJ356" t="s">
        <v>158</v>
      </c>
      <c r="DK356" t="s">
        <v>158</v>
      </c>
      <c r="DL356" t="s">
        <v>158</v>
      </c>
      <c r="DM356" t="s">
        <v>158</v>
      </c>
      <c r="DN356" t="s">
        <v>158</v>
      </c>
      <c r="DO356" t="s">
        <v>158</v>
      </c>
      <c r="DP356" t="s">
        <v>158</v>
      </c>
      <c r="DQ356" t="s">
        <v>158</v>
      </c>
      <c r="DR356" t="s">
        <v>158</v>
      </c>
      <c r="DS356" t="s">
        <v>158</v>
      </c>
      <c r="DT356" t="s">
        <v>158</v>
      </c>
      <c r="DU356" t="s">
        <v>158</v>
      </c>
      <c r="DV356" t="s">
        <v>158</v>
      </c>
      <c r="DW356">
        <v>4.7437050000000003</v>
      </c>
      <c r="DX356">
        <v>10.669131</v>
      </c>
      <c r="DY356" t="s">
        <v>158</v>
      </c>
      <c r="DZ356">
        <v>73.914899000000005</v>
      </c>
      <c r="EI356" t="s">
        <v>222</v>
      </c>
      <c r="EJ356" t="s">
        <v>158</v>
      </c>
      <c r="EK356" s="2">
        <v>0</v>
      </c>
      <c r="EM356">
        <v>0</v>
      </c>
      <c r="EN356">
        <v>0</v>
      </c>
    </row>
    <row r="357" spans="1:152" x14ac:dyDescent="0.3">
      <c r="A357" t="s">
        <v>1383</v>
      </c>
      <c r="B357" t="s">
        <v>356</v>
      </c>
      <c r="C357" t="s">
        <v>672</v>
      </c>
      <c r="D357" t="s">
        <v>155</v>
      </c>
      <c r="E357" t="s">
        <v>155</v>
      </c>
      <c r="F357" t="s">
        <v>156</v>
      </c>
      <c r="G357" t="s">
        <v>1384</v>
      </c>
      <c r="H357" t="s">
        <v>155</v>
      </c>
      <c r="I357" t="s">
        <v>155</v>
      </c>
      <c r="J357" t="s">
        <v>1280</v>
      </c>
      <c r="K357" t="s">
        <v>1377</v>
      </c>
      <c r="L357" t="s">
        <v>155</v>
      </c>
      <c r="M357">
        <v>5.6508018070665997</v>
      </c>
      <c r="N357">
        <v>9094.1021715961506</v>
      </c>
      <c r="Q357">
        <v>13567.062903604299</v>
      </c>
      <c r="R357" t="s">
        <v>1383</v>
      </c>
      <c r="U357" t="s">
        <v>675</v>
      </c>
      <c r="V357" t="s">
        <v>1385</v>
      </c>
      <c r="W357" t="s">
        <v>1321</v>
      </c>
      <c r="X357" t="s">
        <v>1383</v>
      </c>
      <c r="Y357" t="s">
        <v>168</v>
      </c>
      <c r="Z357" t="s">
        <v>158</v>
      </c>
      <c r="AA357" t="s">
        <v>158</v>
      </c>
      <c r="AB357" t="s">
        <v>1386</v>
      </c>
      <c r="AC357" t="s">
        <v>158</v>
      </c>
      <c r="AD357" t="s">
        <v>158</v>
      </c>
      <c r="AE357" t="s">
        <v>158</v>
      </c>
      <c r="AF357" t="s">
        <v>158</v>
      </c>
      <c r="AG357" t="s">
        <v>158</v>
      </c>
      <c r="AH357" t="s">
        <v>158</v>
      </c>
      <c r="BC357" t="str">
        <f t="shared" si="10"/>
        <v>NA</v>
      </c>
      <c r="BD357" t="str">
        <f t="shared" si="11"/>
        <v>NA</v>
      </c>
      <c r="BE357" t="s">
        <v>158</v>
      </c>
      <c r="BF357" t="s">
        <v>158</v>
      </c>
      <c r="BG357" t="s">
        <v>158</v>
      </c>
      <c r="BH357">
        <v>0</v>
      </c>
      <c r="BI357">
        <v>0</v>
      </c>
      <c r="BJ357">
        <v>0</v>
      </c>
      <c r="BK357">
        <v>0</v>
      </c>
      <c r="BM357" t="s">
        <v>158</v>
      </c>
      <c r="BN357" t="s">
        <v>158</v>
      </c>
      <c r="BP357">
        <v>13</v>
      </c>
      <c r="BQ357">
        <v>8.7799999999999994</v>
      </c>
      <c r="BV357" t="s">
        <v>158</v>
      </c>
      <c r="BW357" t="s">
        <v>158</v>
      </c>
      <c r="BX357" t="s">
        <v>158</v>
      </c>
      <c r="BY357" t="s">
        <v>158</v>
      </c>
      <c r="BZ357" t="s">
        <v>158</v>
      </c>
      <c r="CI357">
        <v>23.689399999999999</v>
      </c>
      <c r="CJ357">
        <v>33.722200000000001</v>
      </c>
      <c r="CK357" t="s">
        <v>158</v>
      </c>
      <c r="CL357" t="s">
        <v>158</v>
      </c>
      <c r="CM357" t="s">
        <v>158</v>
      </c>
      <c r="CX357" t="s">
        <v>158</v>
      </c>
      <c r="CY357" t="s">
        <v>158</v>
      </c>
      <c r="CZ357" t="s">
        <v>158</v>
      </c>
      <c r="DA357" t="s">
        <v>158</v>
      </c>
      <c r="DB357" t="s">
        <v>158</v>
      </c>
      <c r="DC357" t="s">
        <v>158</v>
      </c>
      <c r="DD357" t="s">
        <v>158</v>
      </c>
      <c r="DE357" t="s">
        <v>158</v>
      </c>
      <c r="DF357" t="s">
        <v>158</v>
      </c>
      <c r="DG357" t="s">
        <v>158</v>
      </c>
      <c r="DH357" t="s">
        <v>158</v>
      </c>
      <c r="DI357" t="s">
        <v>158</v>
      </c>
      <c r="DJ357" t="s">
        <v>158</v>
      </c>
      <c r="DK357" t="s">
        <v>158</v>
      </c>
      <c r="DL357" t="s">
        <v>158</v>
      </c>
      <c r="DM357" t="s">
        <v>158</v>
      </c>
      <c r="DN357" t="s">
        <v>158</v>
      </c>
      <c r="DO357" t="s">
        <v>158</v>
      </c>
      <c r="DP357" t="s">
        <v>158</v>
      </c>
      <c r="DQ357" t="s">
        <v>158</v>
      </c>
      <c r="DR357" t="s">
        <v>158</v>
      </c>
      <c r="DS357" t="s">
        <v>158</v>
      </c>
      <c r="DT357" t="s">
        <v>158</v>
      </c>
      <c r="DU357" t="s">
        <v>158</v>
      </c>
      <c r="DV357" t="s">
        <v>158</v>
      </c>
      <c r="DW357">
        <v>4.9631160000000003</v>
      </c>
      <c r="DX357">
        <v>10.029664</v>
      </c>
      <c r="DY357" t="s">
        <v>158</v>
      </c>
      <c r="DZ357">
        <v>55.716839</v>
      </c>
      <c r="EI357" t="s">
        <v>222</v>
      </c>
      <c r="EJ357" t="s">
        <v>158</v>
      </c>
      <c r="EK357" s="2">
        <v>0</v>
      </c>
    </row>
    <row r="358" spans="1:152" x14ac:dyDescent="0.3">
      <c r="A358" t="s">
        <v>1387</v>
      </c>
      <c r="B358" t="s">
        <v>162</v>
      </c>
      <c r="C358" t="s">
        <v>650</v>
      </c>
      <c r="D358" t="s">
        <v>155</v>
      </c>
      <c r="E358" t="s">
        <v>156</v>
      </c>
      <c r="F358" t="s">
        <v>155</v>
      </c>
      <c r="H358" t="s">
        <v>155</v>
      </c>
      <c r="I358" t="s">
        <v>155</v>
      </c>
      <c r="L358" t="s">
        <v>156</v>
      </c>
      <c r="M358">
        <v>0.15674650905986301</v>
      </c>
      <c r="N358">
        <v>252.259558395553</v>
      </c>
      <c r="Q358">
        <v>376.74325858268901</v>
      </c>
      <c r="R358" t="s">
        <v>1387</v>
      </c>
      <c r="U358" t="s">
        <v>158</v>
      </c>
      <c r="V358" t="s">
        <v>158</v>
      </c>
      <c r="W358" t="s">
        <v>158</v>
      </c>
      <c r="X358" t="s">
        <v>158</v>
      </c>
      <c r="Y358" t="s">
        <v>158</v>
      </c>
      <c r="Z358" t="s">
        <v>158</v>
      </c>
      <c r="AA358" t="s">
        <v>158</v>
      </c>
      <c r="AB358" t="s">
        <v>158</v>
      </c>
      <c r="AC358" t="s">
        <v>158</v>
      </c>
      <c r="AD358" t="s">
        <v>158</v>
      </c>
      <c r="AE358" t="s">
        <v>158</v>
      </c>
      <c r="AF358" t="s">
        <v>158</v>
      </c>
      <c r="AG358" t="s">
        <v>158</v>
      </c>
      <c r="AH358" t="s">
        <v>158</v>
      </c>
      <c r="BC358" t="str">
        <f t="shared" si="10"/>
        <v>NA</v>
      </c>
      <c r="BD358" t="str">
        <f t="shared" si="11"/>
        <v>NA</v>
      </c>
      <c r="BE358" t="s">
        <v>158</v>
      </c>
      <c r="BF358" t="s">
        <v>158</v>
      </c>
      <c r="BG358" t="s">
        <v>158</v>
      </c>
      <c r="BM358" t="s">
        <v>158</v>
      </c>
      <c r="BN358" t="s">
        <v>158</v>
      </c>
      <c r="BV358" t="s">
        <v>158</v>
      </c>
      <c r="BW358" t="s">
        <v>158</v>
      </c>
      <c r="BX358" t="s">
        <v>158</v>
      </c>
      <c r="BY358" t="s">
        <v>158</v>
      </c>
      <c r="BZ358" t="s">
        <v>158</v>
      </c>
      <c r="CK358" t="s">
        <v>158</v>
      </c>
      <c r="CL358" t="s">
        <v>158</v>
      </c>
      <c r="CM358" t="s">
        <v>158</v>
      </c>
      <c r="CX358" t="s">
        <v>158</v>
      </c>
      <c r="CY358" t="s">
        <v>158</v>
      </c>
      <c r="CZ358" t="s">
        <v>158</v>
      </c>
      <c r="DA358" t="s">
        <v>158</v>
      </c>
      <c r="DB358" t="s">
        <v>158</v>
      </c>
      <c r="DC358" t="s">
        <v>158</v>
      </c>
      <c r="DD358" t="s">
        <v>158</v>
      </c>
      <c r="DE358" t="s">
        <v>158</v>
      </c>
      <c r="DF358" t="s">
        <v>158</v>
      </c>
      <c r="DG358" t="s">
        <v>158</v>
      </c>
      <c r="DH358" t="s">
        <v>158</v>
      </c>
      <c r="DI358" t="s">
        <v>158</v>
      </c>
      <c r="DJ358" t="s">
        <v>158</v>
      </c>
      <c r="DK358" t="s">
        <v>158</v>
      </c>
      <c r="DL358" t="s">
        <v>158</v>
      </c>
      <c r="DM358" t="s">
        <v>158</v>
      </c>
      <c r="DN358" t="s">
        <v>158</v>
      </c>
      <c r="DO358" t="s">
        <v>158</v>
      </c>
      <c r="DP358" t="s">
        <v>158</v>
      </c>
      <c r="DQ358" t="s">
        <v>158</v>
      </c>
      <c r="DR358" t="s">
        <v>158</v>
      </c>
      <c r="DS358" t="s">
        <v>158</v>
      </c>
      <c r="DT358" t="s">
        <v>158</v>
      </c>
      <c r="DU358" t="s">
        <v>158</v>
      </c>
      <c r="DV358" t="s">
        <v>158</v>
      </c>
      <c r="DW358">
        <v>5</v>
      </c>
      <c r="DX358">
        <v>8.42</v>
      </c>
      <c r="DY358" t="s">
        <v>158</v>
      </c>
      <c r="DZ358">
        <v>85.63</v>
      </c>
      <c r="EI358" t="s">
        <v>158</v>
      </c>
      <c r="EJ358" t="s">
        <v>158</v>
      </c>
      <c r="EK358" s="2">
        <v>1</v>
      </c>
    </row>
    <row r="359" spans="1:152" x14ac:dyDescent="0.3">
      <c r="A359" t="s">
        <v>1388</v>
      </c>
      <c r="B359" t="s">
        <v>181</v>
      </c>
      <c r="C359" t="s">
        <v>1389</v>
      </c>
      <c r="D359" t="s">
        <v>156</v>
      </c>
      <c r="E359" t="s">
        <v>156</v>
      </c>
      <c r="F359" t="s">
        <v>156</v>
      </c>
      <c r="H359" t="s">
        <v>156</v>
      </c>
      <c r="I359" t="s">
        <v>155</v>
      </c>
      <c r="J359" t="s">
        <v>225</v>
      </c>
      <c r="L359" t="s">
        <v>155</v>
      </c>
      <c r="M359">
        <v>1.85176290342623</v>
      </c>
      <c r="N359">
        <v>2980.12947831054</v>
      </c>
      <c r="Q359">
        <v>4476.61766545295</v>
      </c>
      <c r="R359" t="s">
        <v>1388</v>
      </c>
      <c r="U359" t="s">
        <v>1390</v>
      </c>
      <c r="V359" t="s">
        <v>1391</v>
      </c>
      <c r="W359" t="s">
        <v>1392</v>
      </c>
      <c r="X359" t="s">
        <v>1388</v>
      </c>
      <c r="Y359" t="s">
        <v>237</v>
      </c>
      <c r="Z359" t="s">
        <v>1393</v>
      </c>
      <c r="AA359" t="s">
        <v>1394</v>
      </c>
      <c r="AB359" t="s">
        <v>1395</v>
      </c>
      <c r="AC359" t="s">
        <v>158</v>
      </c>
      <c r="AD359" t="s">
        <v>158</v>
      </c>
      <c r="AE359" t="s">
        <v>158</v>
      </c>
      <c r="AF359" t="s">
        <v>158</v>
      </c>
      <c r="AG359" t="s">
        <v>158</v>
      </c>
      <c r="AH359" t="s">
        <v>158</v>
      </c>
      <c r="AJ359">
        <v>32.333333330000002</v>
      </c>
      <c r="AK359">
        <v>41.333333330000002</v>
      </c>
      <c r="AU359">
        <v>64</v>
      </c>
      <c r="BC359" t="str">
        <f t="shared" si="10"/>
        <v>NA</v>
      </c>
      <c r="BD359">
        <f t="shared" si="11"/>
        <v>73.666666660000004</v>
      </c>
      <c r="BE359" t="s">
        <v>158</v>
      </c>
      <c r="BF359" t="s">
        <v>175</v>
      </c>
      <c r="BG359" t="s">
        <v>158</v>
      </c>
      <c r="BH359">
        <v>41</v>
      </c>
      <c r="BI359">
        <v>20</v>
      </c>
      <c r="BJ359">
        <v>10</v>
      </c>
      <c r="BK359">
        <v>11</v>
      </c>
      <c r="BM359" t="s">
        <v>158</v>
      </c>
      <c r="BN359" t="s">
        <v>175</v>
      </c>
      <c r="BQ359">
        <v>2.4</v>
      </c>
      <c r="BV359" t="s">
        <v>158</v>
      </c>
      <c r="BW359" t="s">
        <v>172</v>
      </c>
      <c r="BX359" t="s">
        <v>158</v>
      </c>
      <c r="BY359" t="s">
        <v>158</v>
      </c>
      <c r="BZ359" t="s">
        <v>158</v>
      </c>
      <c r="CK359" t="s">
        <v>158</v>
      </c>
      <c r="CL359" t="s">
        <v>174</v>
      </c>
      <c r="CM359" t="s">
        <v>158</v>
      </c>
      <c r="CO359">
        <v>81</v>
      </c>
      <c r="CP359">
        <v>17</v>
      </c>
      <c r="CW359">
        <v>3</v>
      </c>
      <c r="CX359" t="s">
        <v>158</v>
      </c>
      <c r="CY359" t="s">
        <v>158</v>
      </c>
      <c r="CZ359" t="s">
        <v>158</v>
      </c>
      <c r="DA359" t="s">
        <v>158</v>
      </c>
      <c r="DB359" t="s">
        <v>158</v>
      </c>
      <c r="DC359" t="s">
        <v>158</v>
      </c>
      <c r="DD359" t="s">
        <v>172</v>
      </c>
      <c r="DE359" t="s">
        <v>158</v>
      </c>
      <c r="DF359" t="s">
        <v>1396</v>
      </c>
      <c r="DG359" t="s">
        <v>158</v>
      </c>
      <c r="DH359" t="s">
        <v>158</v>
      </c>
      <c r="DI359" t="s">
        <v>158</v>
      </c>
      <c r="DJ359" t="s">
        <v>158</v>
      </c>
      <c r="DK359" t="s">
        <v>158</v>
      </c>
      <c r="DL359" t="s">
        <v>172</v>
      </c>
      <c r="DM359" t="s">
        <v>158</v>
      </c>
      <c r="DN359" t="s">
        <v>158</v>
      </c>
      <c r="DO359" t="s">
        <v>172</v>
      </c>
      <c r="DP359" t="s">
        <v>158</v>
      </c>
      <c r="DQ359" t="s">
        <v>158</v>
      </c>
      <c r="DR359" t="s">
        <v>158</v>
      </c>
      <c r="DS359" t="s">
        <v>158</v>
      </c>
      <c r="DT359" t="s">
        <v>158</v>
      </c>
      <c r="DU359" t="s">
        <v>158</v>
      </c>
      <c r="DV359" t="s">
        <v>158</v>
      </c>
      <c r="DW359">
        <v>4.4537599999999999</v>
      </c>
      <c r="DX359">
        <v>16.427827000000001</v>
      </c>
      <c r="DY359" t="s">
        <v>158</v>
      </c>
      <c r="DZ359">
        <v>0</v>
      </c>
      <c r="EA359">
        <v>0.28499999999999998</v>
      </c>
      <c r="EB359">
        <v>12.568630000000001</v>
      </c>
      <c r="EC359">
        <v>27.827629999999999</v>
      </c>
      <c r="ED359">
        <v>12.84084</v>
      </c>
      <c r="EE359">
        <v>0</v>
      </c>
      <c r="EF359">
        <v>86.818790000000007</v>
      </c>
      <c r="EG359">
        <v>59.603760000000001</v>
      </c>
      <c r="EH359">
        <v>9.8120159999999998</v>
      </c>
      <c r="EI359" t="s">
        <v>158</v>
      </c>
      <c r="EJ359" t="s">
        <v>158</v>
      </c>
      <c r="EK359" s="2">
        <v>1</v>
      </c>
      <c r="EM359">
        <v>23.994725887353439</v>
      </c>
      <c r="EN359">
        <v>70.67549825240728</v>
      </c>
      <c r="EO359">
        <v>3</v>
      </c>
      <c r="EQ359">
        <v>3</v>
      </c>
      <c r="EU359">
        <v>3</v>
      </c>
    </row>
    <row r="360" spans="1:152" x14ac:dyDescent="0.3">
      <c r="A360" t="s">
        <v>1397</v>
      </c>
      <c r="B360" t="s">
        <v>181</v>
      </c>
      <c r="C360" t="s">
        <v>1389</v>
      </c>
      <c r="D360" t="s">
        <v>156</v>
      </c>
      <c r="E360" t="s">
        <v>156</v>
      </c>
      <c r="F360" t="s">
        <v>156</v>
      </c>
      <c r="H360" t="s">
        <v>156</v>
      </c>
      <c r="I360" t="s">
        <v>155</v>
      </c>
      <c r="J360" t="s">
        <v>225</v>
      </c>
      <c r="L360" t="s">
        <v>155</v>
      </c>
      <c r="M360">
        <v>1.85761706619165</v>
      </c>
      <c r="N360">
        <v>2989.5508588748498</v>
      </c>
      <c r="Q360">
        <v>4490.59868708061</v>
      </c>
      <c r="R360" t="s">
        <v>1397</v>
      </c>
      <c r="U360" t="s">
        <v>1390</v>
      </c>
      <c r="V360" t="s">
        <v>1391</v>
      </c>
      <c r="W360" t="s">
        <v>1392</v>
      </c>
      <c r="X360" t="s">
        <v>1397</v>
      </c>
      <c r="Y360" t="s">
        <v>237</v>
      </c>
      <c r="Z360" t="s">
        <v>1393</v>
      </c>
      <c r="AA360" t="s">
        <v>1394</v>
      </c>
      <c r="AB360" t="s">
        <v>1395</v>
      </c>
      <c r="AC360" t="s">
        <v>158</v>
      </c>
      <c r="AD360" t="s">
        <v>158</v>
      </c>
      <c r="AE360" t="s">
        <v>158</v>
      </c>
      <c r="AF360" t="s">
        <v>158</v>
      </c>
      <c r="AG360" t="s">
        <v>158</v>
      </c>
      <c r="AH360" t="s">
        <v>158</v>
      </c>
      <c r="AJ360">
        <v>32.333333330000002</v>
      </c>
      <c r="AK360">
        <v>41.333333330000002</v>
      </c>
      <c r="AU360">
        <v>64</v>
      </c>
      <c r="BC360" t="str">
        <f t="shared" si="10"/>
        <v>NA</v>
      </c>
      <c r="BD360">
        <f t="shared" si="11"/>
        <v>73.666666660000004</v>
      </c>
      <c r="BE360" t="s">
        <v>158</v>
      </c>
      <c r="BF360" t="s">
        <v>175</v>
      </c>
      <c r="BG360" t="s">
        <v>158</v>
      </c>
      <c r="BH360">
        <v>41</v>
      </c>
      <c r="BI360">
        <v>20</v>
      </c>
      <c r="BJ360">
        <v>10</v>
      </c>
      <c r="BK360">
        <v>11</v>
      </c>
      <c r="BM360" t="s">
        <v>158</v>
      </c>
      <c r="BN360" t="s">
        <v>175</v>
      </c>
      <c r="BQ360">
        <v>2.4</v>
      </c>
      <c r="BV360" t="s">
        <v>158</v>
      </c>
      <c r="BW360" t="s">
        <v>172</v>
      </c>
      <c r="BX360" t="s">
        <v>158</v>
      </c>
      <c r="BY360" t="s">
        <v>158</v>
      </c>
      <c r="BZ360" t="s">
        <v>158</v>
      </c>
      <c r="CK360" t="s">
        <v>158</v>
      </c>
      <c r="CL360" t="s">
        <v>174</v>
      </c>
      <c r="CM360" t="s">
        <v>158</v>
      </c>
      <c r="CO360">
        <v>81</v>
      </c>
      <c r="CP360">
        <v>17</v>
      </c>
      <c r="CW360">
        <v>3</v>
      </c>
      <c r="CX360" t="s">
        <v>158</v>
      </c>
      <c r="CY360" t="s">
        <v>158</v>
      </c>
      <c r="CZ360" t="s">
        <v>158</v>
      </c>
      <c r="DA360" t="s">
        <v>158</v>
      </c>
      <c r="DB360" t="s">
        <v>158</v>
      </c>
      <c r="DC360" t="s">
        <v>158</v>
      </c>
      <c r="DD360" t="s">
        <v>172</v>
      </c>
      <c r="DE360" t="s">
        <v>158</v>
      </c>
      <c r="DF360" t="s">
        <v>1396</v>
      </c>
      <c r="DG360" t="s">
        <v>158</v>
      </c>
      <c r="DH360" t="s">
        <v>158</v>
      </c>
      <c r="DI360" t="s">
        <v>158</v>
      </c>
      <c r="DJ360" t="s">
        <v>158</v>
      </c>
      <c r="DK360" t="s">
        <v>158</v>
      </c>
      <c r="DL360" t="s">
        <v>172</v>
      </c>
      <c r="DM360" t="s">
        <v>158</v>
      </c>
      <c r="DN360" t="s">
        <v>158</v>
      </c>
      <c r="DO360" t="s">
        <v>172</v>
      </c>
      <c r="DP360" t="s">
        <v>158</v>
      </c>
      <c r="DQ360" t="s">
        <v>158</v>
      </c>
      <c r="DR360" t="s">
        <v>158</v>
      </c>
      <c r="DS360" t="s">
        <v>158</v>
      </c>
      <c r="DT360" t="s">
        <v>158</v>
      </c>
      <c r="DU360" t="s">
        <v>217</v>
      </c>
      <c r="DV360" t="s">
        <v>158</v>
      </c>
      <c r="DW360">
        <v>3.8578039999999998</v>
      </c>
      <c r="DX360">
        <v>16.278307999999999</v>
      </c>
      <c r="DY360" t="s">
        <v>158</v>
      </c>
      <c r="DZ360">
        <v>6.6076779999999999</v>
      </c>
      <c r="EA360">
        <v>6.44</v>
      </c>
      <c r="EB360">
        <v>12.73033</v>
      </c>
      <c r="EC360">
        <v>26.445</v>
      </c>
      <c r="ED360">
        <v>8.2467000000000006</v>
      </c>
      <c r="EE360">
        <v>0</v>
      </c>
      <c r="EF360">
        <v>82.604129999999998</v>
      </c>
      <c r="EG360">
        <v>51.699170000000002</v>
      </c>
      <c r="EH360">
        <v>13.27955</v>
      </c>
      <c r="EI360" t="s">
        <v>158</v>
      </c>
      <c r="EJ360" t="s">
        <v>158</v>
      </c>
      <c r="EK360" s="2">
        <v>1</v>
      </c>
      <c r="EM360">
        <v>21.550124322123889</v>
      </c>
      <c r="EN360">
        <v>70.743632517781947</v>
      </c>
      <c r="EO360">
        <v>3</v>
      </c>
      <c r="EQ360">
        <v>3</v>
      </c>
      <c r="EU360">
        <v>3</v>
      </c>
    </row>
    <row r="361" spans="1:152" x14ac:dyDescent="0.3">
      <c r="A361" t="s">
        <v>1398</v>
      </c>
      <c r="B361" t="s">
        <v>181</v>
      </c>
      <c r="C361" t="s">
        <v>1389</v>
      </c>
      <c r="D361" t="s">
        <v>156</v>
      </c>
      <c r="E361" t="s">
        <v>156</v>
      </c>
      <c r="F361" t="s">
        <v>156</v>
      </c>
      <c r="H361" t="s">
        <v>156</v>
      </c>
      <c r="I361" t="s">
        <v>155</v>
      </c>
      <c r="J361" t="s">
        <v>225</v>
      </c>
      <c r="L361" t="s">
        <v>155</v>
      </c>
      <c r="M361">
        <v>1.8407035739942901</v>
      </c>
      <c r="N361">
        <v>2962.33117724863</v>
      </c>
      <c r="Q361">
        <v>4451.5470907833296</v>
      </c>
      <c r="R361" t="s">
        <v>1398</v>
      </c>
      <c r="U361" t="s">
        <v>1390</v>
      </c>
      <c r="V361" t="s">
        <v>1391</v>
      </c>
      <c r="W361" t="s">
        <v>1392</v>
      </c>
      <c r="X361" t="s">
        <v>1398</v>
      </c>
      <c r="Y361" t="s">
        <v>237</v>
      </c>
      <c r="Z361" t="s">
        <v>1393</v>
      </c>
      <c r="AA361" t="s">
        <v>1394</v>
      </c>
      <c r="AB361" t="s">
        <v>1395</v>
      </c>
      <c r="AC361" t="s">
        <v>158</v>
      </c>
      <c r="AD361" t="s">
        <v>158</v>
      </c>
      <c r="AE361" t="s">
        <v>158</v>
      </c>
      <c r="AF361" t="s">
        <v>158</v>
      </c>
      <c r="AG361" t="s">
        <v>158</v>
      </c>
      <c r="AH361" t="s">
        <v>158</v>
      </c>
      <c r="AJ361">
        <v>32.333333330000002</v>
      </c>
      <c r="AK361">
        <v>41.333333330000002</v>
      </c>
      <c r="AU361">
        <v>64</v>
      </c>
      <c r="BC361" t="str">
        <f t="shared" si="10"/>
        <v>NA</v>
      </c>
      <c r="BD361">
        <f t="shared" si="11"/>
        <v>73.666666660000004</v>
      </c>
      <c r="BE361" t="s">
        <v>158</v>
      </c>
      <c r="BF361" t="s">
        <v>175</v>
      </c>
      <c r="BG361" t="s">
        <v>158</v>
      </c>
      <c r="BH361">
        <v>41</v>
      </c>
      <c r="BI361">
        <v>20</v>
      </c>
      <c r="BJ361">
        <v>10</v>
      </c>
      <c r="BK361">
        <v>11</v>
      </c>
      <c r="BM361" t="s">
        <v>158</v>
      </c>
      <c r="BN361" t="s">
        <v>175</v>
      </c>
      <c r="BQ361">
        <v>2.4</v>
      </c>
      <c r="BV361" t="s">
        <v>158</v>
      </c>
      <c r="BW361" t="s">
        <v>172</v>
      </c>
      <c r="BX361" t="s">
        <v>158</v>
      </c>
      <c r="BY361" t="s">
        <v>158</v>
      </c>
      <c r="BZ361" t="s">
        <v>158</v>
      </c>
      <c r="CK361" t="s">
        <v>158</v>
      </c>
      <c r="CL361" t="s">
        <v>174</v>
      </c>
      <c r="CM361" t="s">
        <v>158</v>
      </c>
      <c r="CO361">
        <v>81</v>
      </c>
      <c r="CP361">
        <v>17</v>
      </c>
      <c r="CW361">
        <v>3</v>
      </c>
      <c r="CX361" t="s">
        <v>158</v>
      </c>
      <c r="CY361" t="s">
        <v>158</v>
      </c>
      <c r="CZ361" t="s">
        <v>158</v>
      </c>
      <c r="DA361" t="s">
        <v>158</v>
      </c>
      <c r="DB361" t="s">
        <v>158</v>
      </c>
      <c r="DC361" t="s">
        <v>158</v>
      </c>
      <c r="DD361" t="s">
        <v>172</v>
      </c>
      <c r="DE361" t="s">
        <v>158</v>
      </c>
      <c r="DF361" t="s">
        <v>1396</v>
      </c>
      <c r="DG361" t="s">
        <v>158</v>
      </c>
      <c r="DH361" t="s">
        <v>158</v>
      </c>
      <c r="DI361" t="s">
        <v>158</v>
      </c>
      <c r="DJ361" t="s">
        <v>158</v>
      </c>
      <c r="DK361" t="s">
        <v>158</v>
      </c>
      <c r="DL361" t="s">
        <v>172</v>
      </c>
      <c r="DM361" t="s">
        <v>158</v>
      </c>
      <c r="DN361" t="s">
        <v>158</v>
      </c>
      <c r="DO361" t="s">
        <v>172</v>
      </c>
      <c r="DP361" t="s">
        <v>158</v>
      </c>
      <c r="DQ361" t="s">
        <v>158</v>
      </c>
      <c r="DR361" t="s">
        <v>158</v>
      </c>
      <c r="DS361" t="s">
        <v>158</v>
      </c>
      <c r="DT361" t="s">
        <v>158</v>
      </c>
      <c r="DU361" t="s">
        <v>217</v>
      </c>
      <c r="DV361" t="s">
        <v>158</v>
      </c>
      <c r="DW361">
        <v>4.5304060000000002</v>
      </c>
      <c r="DX361">
        <v>16.172053999999999</v>
      </c>
      <c r="DY361" t="s">
        <v>158</v>
      </c>
      <c r="DZ361">
        <v>7.129829</v>
      </c>
      <c r="EA361">
        <v>0</v>
      </c>
      <c r="EB361">
        <v>13.569129999999999</v>
      </c>
      <c r="EC361">
        <v>24.045970000000001</v>
      </c>
      <c r="ED361">
        <v>5.0302670000000003</v>
      </c>
      <c r="EE361">
        <v>1.8058670000000001</v>
      </c>
      <c r="EF361">
        <v>91.770939999999996</v>
      </c>
      <c r="EG361">
        <v>62.384900000000002</v>
      </c>
      <c r="EH361">
        <v>7.1271000000000004</v>
      </c>
      <c r="EI361" t="s">
        <v>158</v>
      </c>
      <c r="EJ361" t="s">
        <v>158</v>
      </c>
      <c r="EK361" s="2">
        <v>1</v>
      </c>
      <c r="EM361">
        <v>17.41883816465479</v>
      </c>
      <c r="EN361">
        <v>73.1920861025351</v>
      </c>
      <c r="EO361">
        <v>3</v>
      </c>
      <c r="EQ361">
        <v>3</v>
      </c>
      <c r="EU361">
        <v>3</v>
      </c>
    </row>
    <row r="362" spans="1:152" x14ac:dyDescent="0.3">
      <c r="A362" t="s">
        <v>1399</v>
      </c>
      <c r="B362" t="s">
        <v>181</v>
      </c>
      <c r="C362" t="s">
        <v>1389</v>
      </c>
      <c r="D362" t="s">
        <v>156</v>
      </c>
      <c r="E362" t="s">
        <v>156</v>
      </c>
      <c r="F362" t="s">
        <v>156</v>
      </c>
      <c r="H362" t="s">
        <v>156</v>
      </c>
      <c r="I362" t="s">
        <v>155</v>
      </c>
      <c r="J362" t="s">
        <v>225</v>
      </c>
      <c r="L362" t="s">
        <v>155</v>
      </c>
      <c r="M362">
        <v>2.3716987583762701</v>
      </c>
      <c r="N362">
        <v>3816.8868003738999</v>
      </c>
      <c r="Q362">
        <v>5740.62125757178</v>
      </c>
      <c r="R362" t="s">
        <v>1399</v>
      </c>
      <c r="U362" t="s">
        <v>1390</v>
      </c>
      <c r="V362" t="s">
        <v>1400</v>
      </c>
      <c r="W362" t="s">
        <v>1392</v>
      </c>
      <c r="X362" t="s">
        <v>1399</v>
      </c>
      <c r="Y362" t="s">
        <v>237</v>
      </c>
      <c r="Z362" t="s">
        <v>1394</v>
      </c>
      <c r="AA362" t="s">
        <v>1401</v>
      </c>
      <c r="AB362" t="s">
        <v>1402</v>
      </c>
      <c r="AC362" t="s">
        <v>158</v>
      </c>
      <c r="AD362" t="s">
        <v>158</v>
      </c>
      <c r="AE362" t="s">
        <v>158</v>
      </c>
      <c r="AF362" t="s">
        <v>158</v>
      </c>
      <c r="AG362" t="s">
        <v>158</v>
      </c>
      <c r="AH362" t="s">
        <v>158</v>
      </c>
      <c r="AJ362">
        <v>38.333333330000002</v>
      </c>
      <c r="AK362">
        <v>38.333333330000002</v>
      </c>
      <c r="AU362">
        <v>71</v>
      </c>
      <c r="BC362" t="str">
        <f t="shared" si="10"/>
        <v>NA</v>
      </c>
      <c r="BD362">
        <f t="shared" si="11"/>
        <v>76.666666660000004</v>
      </c>
      <c r="BE362" t="s">
        <v>158</v>
      </c>
      <c r="BF362" t="s">
        <v>175</v>
      </c>
      <c r="BG362" t="s">
        <v>158</v>
      </c>
      <c r="BH362">
        <v>129</v>
      </c>
      <c r="BI362">
        <v>78</v>
      </c>
      <c r="BJ362">
        <v>28</v>
      </c>
      <c r="BK362">
        <v>23</v>
      </c>
      <c r="BM362" t="s">
        <v>158</v>
      </c>
      <c r="BN362" t="s">
        <v>175</v>
      </c>
      <c r="BQ362">
        <v>2.2000000000000002</v>
      </c>
      <c r="BV362" t="s">
        <v>158</v>
      </c>
      <c r="BW362" t="s">
        <v>175</v>
      </c>
      <c r="BX362" t="s">
        <v>158</v>
      </c>
      <c r="BY362" t="s">
        <v>158</v>
      </c>
      <c r="BZ362" t="s">
        <v>158</v>
      </c>
      <c r="CK362" t="s">
        <v>158</v>
      </c>
      <c r="CL362" t="s">
        <v>172</v>
      </c>
      <c r="CM362" t="s">
        <v>158</v>
      </c>
      <c r="CO362">
        <v>60</v>
      </c>
      <c r="CP362">
        <v>32</v>
      </c>
      <c r="CR362">
        <v>1</v>
      </c>
      <c r="CS362">
        <v>1</v>
      </c>
      <c r="CW362">
        <v>6</v>
      </c>
      <c r="CX362" t="s">
        <v>158</v>
      </c>
      <c r="CY362" t="s">
        <v>158</v>
      </c>
      <c r="CZ362" t="s">
        <v>158</v>
      </c>
      <c r="DA362" t="s">
        <v>158</v>
      </c>
      <c r="DB362" t="s">
        <v>158</v>
      </c>
      <c r="DC362" t="s">
        <v>158</v>
      </c>
      <c r="DD362" t="s">
        <v>172</v>
      </c>
      <c r="DE362" t="s">
        <v>158</v>
      </c>
      <c r="DF362" t="s">
        <v>1403</v>
      </c>
      <c r="DG362" t="s">
        <v>158</v>
      </c>
      <c r="DH362" t="s">
        <v>158</v>
      </c>
      <c r="DI362" t="s">
        <v>158</v>
      </c>
      <c r="DJ362" t="s">
        <v>158</v>
      </c>
      <c r="DK362" t="s">
        <v>158</v>
      </c>
      <c r="DL362" t="s">
        <v>175</v>
      </c>
      <c r="DM362" t="s">
        <v>158</v>
      </c>
      <c r="DN362" t="s">
        <v>158</v>
      </c>
      <c r="DO362" t="s">
        <v>175</v>
      </c>
      <c r="DP362" t="s">
        <v>158</v>
      </c>
      <c r="DQ362" t="s">
        <v>158</v>
      </c>
      <c r="DR362" t="s">
        <v>158</v>
      </c>
      <c r="DS362" t="s">
        <v>158</v>
      </c>
      <c r="DT362" t="s">
        <v>158</v>
      </c>
      <c r="DU362" t="s">
        <v>217</v>
      </c>
      <c r="DV362" t="s">
        <v>158</v>
      </c>
      <c r="DW362">
        <v>4.7513529999999999</v>
      </c>
      <c r="DX362">
        <v>16.051096999999999</v>
      </c>
      <c r="DY362" t="s">
        <v>158</v>
      </c>
      <c r="DZ362">
        <v>0.91199300000000005</v>
      </c>
      <c r="EI362" t="s">
        <v>234</v>
      </c>
      <c r="EJ362" t="s">
        <v>158</v>
      </c>
      <c r="EK362" s="2">
        <v>1</v>
      </c>
      <c r="EM362">
        <v>25.009916544494232</v>
      </c>
      <c r="EN362">
        <v>56.204093805544296</v>
      </c>
      <c r="EO362">
        <v>1</v>
      </c>
      <c r="EQ362">
        <v>1</v>
      </c>
      <c r="EU362">
        <v>1</v>
      </c>
    </row>
    <row r="363" spans="1:152" x14ac:dyDescent="0.3">
      <c r="A363" t="s">
        <v>1404</v>
      </c>
      <c r="B363" t="s">
        <v>181</v>
      </c>
      <c r="C363" t="s">
        <v>1389</v>
      </c>
      <c r="D363" t="s">
        <v>156</v>
      </c>
      <c r="E363" t="s">
        <v>156</v>
      </c>
      <c r="F363" t="s">
        <v>156</v>
      </c>
      <c r="H363" t="s">
        <v>156</v>
      </c>
      <c r="I363" t="s">
        <v>155</v>
      </c>
      <c r="J363" t="s">
        <v>225</v>
      </c>
      <c r="L363" t="s">
        <v>155</v>
      </c>
      <c r="M363">
        <v>1.43947904349085</v>
      </c>
      <c r="N363">
        <v>2316.6215950109299</v>
      </c>
      <c r="Q363">
        <v>3483.6973882541802</v>
      </c>
      <c r="R363" t="s">
        <v>1404</v>
      </c>
      <c r="U363" t="s">
        <v>1390</v>
      </c>
      <c r="V363" t="s">
        <v>1400</v>
      </c>
      <c r="W363" t="s">
        <v>1392</v>
      </c>
      <c r="X363" t="s">
        <v>1404</v>
      </c>
      <c r="Y363" t="s">
        <v>237</v>
      </c>
      <c r="Z363" t="s">
        <v>1394</v>
      </c>
      <c r="AA363" t="s">
        <v>1401</v>
      </c>
      <c r="AB363" t="s">
        <v>1402</v>
      </c>
      <c r="AC363" t="s">
        <v>158</v>
      </c>
      <c r="AD363" t="s">
        <v>158</v>
      </c>
      <c r="AE363" t="s">
        <v>158</v>
      </c>
      <c r="AF363" t="s">
        <v>158</v>
      </c>
      <c r="AG363" t="s">
        <v>158</v>
      </c>
      <c r="AH363" t="s">
        <v>158</v>
      </c>
      <c r="AJ363">
        <v>38.333333330000002</v>
      </c>
      <c r="AK363">
        <v>38.333333330000002</v>
      </c>
      <c r="AU363">
        <v>71</v>
      </c>
      <c r="BC363" t="str">
        <f t="shared" si="10"/>
        <v>NA</v>
      </c>
      <c r="BD363">
        <f t="shared" si="11"/>
        <v>76.666666660000004</v>
      </c>
      <c r="BE363" t="s">
        <v>158</v>
      </c>
      <c r="BF363" t="s">
        <v>175</v>
      </c>
      <c r="BG363" t="s">
        <v>158</v>
      </c>
      <c r="BH363">
        <v>129</v>
      </c>
      <c r="BI363">
        <v>78</v>
      </c>
      <c r="BJ363">
        <v>28</v>
      </c>
      <c r="BK363">
        <v>23</v>
      </c>
      <c r="BM363" t="s">
        <v>158</v>
      </c>
      <c r="BN363" t="s">
        <v>175</v>
      </c>
      <c r="BQ363">
        <v>2.2000000000000002</v>
      </c>
      <c r="BV363" t="s">
        <v>158</v>
      </c>
      <c r="BW363" t="s">
        <v>175</v>
      </c>
      <c r="BX363" t="s">
        <v>158</v>
      </c>
      <c r="BY363" t="s">
        <v>158</v>
      </c>
      <c r="BZ363" t="s">
        <v>158</v>
      </c>
      <c r="CK363" t="s">
        <v>158</v>
      </c>
      <c r="CL363" t="s">
        <v>172</v>
      </c>
      <c r="CM363" t="s">
        <v>158</v>
      </c>
      <c r="CO363">
        <v>60</v>
      </c>
      <c r="CP363">
        <v>32</v>
      </c>
      <c r="CR363">
        <v>1</v>
      </c>
      <c r="CS363">
        <v>1</v>
      </c>
      <c r="CW363">
        <v>6</v>
      </c>
      <c r="CX363" t="s">
        <v>158</v>
      </c>
      <c r="CY363" t="s">
        <v>158</v>
      </c>
      <c r="CZ363" t="s">
        <v>158</v>
      </c>
      <c r="DA363" t="s">
        <v>158</v>
      </c>
      <c r="DB363" t="s">
        <v>158</v>
      </c>
      <c r="DC363" t="s">
        <v>158</v>
      </c>
      <c r="DD363" t="s">
        <v>172</v>
      </c>
      <c r="DE363" t="s">
        <v>158</v>
      </c>
      <c r="DF363" t="s">
        <v>1403</v>
      </c>
      <c r="DG363" t="s">
        <v>158</v>
      </c>
      <c r="DH363" t="s">
        <v>158</v>
      </c>
      <c r="DI363" t="s">
        <v>158</v>
      </c>
      <c r="DJ363" t="s">
        <v>158</v>
      </c>
      <c r="DK363" t="s">
        <v>158</v>
      </c>
      <c r="DL363" t="s">
        <v>175</v>
      </c>
      <c r="DM363" t="s">
        <v>158</v>
      </c>
      <c r="DN363" t="s">
        <v>158</v>
      </c>
      <c r="DO363" t="s">
        <v>175</v>
      </c>
      <c r="DP363" t="s">
        <v>158</v>
      </c>
      <c r="DQ363" t="s">
        <v>158</v>
      </c>
      <c r="DR363" t="s">
        <v>158</v>
      </c>
      <c r="DS363" t="s">
        <v>158</v>
      </c>
      <c r="DT363" t="s">
        <v>158</v>
      </c>
      <c r="DU363" t="s">
        <v>217</v>
      </c>
      <c r="DV363" t="s">
        <v>158</v>
      </c>
      <c r="DW363">
        <v>4.1664380000000003</v>
      </c>
      <c r="DX363">
        <v>15.910529</v>
      </c>
      <c r="DY363" t="s">
        <v>158</v>
      </c>
      <c r="DZ363">
        <v>0.66472399999999998</v>
      </c>
      <c r="EI363" t="s">
        <v>234</v>
      </c>
      <c r="EJ363" t="s">
        <v>158</v>
      </c>
      <c r="EK363" s="2">
        <v>1</v>
      </c>
      <c r="EM363">
        <v>17.023059791885139</v>
      </c>
      <c r="EN363">
        <v>67.337429283668953</v>
      </c>
      <c r="EO363">
        <v>1</v>
      </c>
      <c r="EQ363">
        <v>1</v>
      </c>
      <c r="EU363">
        <v>1</v>
      </c>
    </row>
    <row r="364" spans="1:152" x14ac:dyDescent="0.3">
      <c r="A364" t="s">
        <v>1405</v>
      </c>
      <c r="B364" t="s">
        <v>181</v>
      </c>
      <c r="C364" t="s">
        <v>1389</v>
      </c>
      <c r="D364" t="s">
        <v>156</v>
      </c>
      <c r="E364" t="s">
        <v>156</v>
      </c>
      <c r="F364" t="s">
        <v>156</v>
      </c>
      <c r="H364" t="s">
        <v>156</v>
      </c>
      <c r="I364" t="s">
        <v>155</v>
      </c>
      <c r="J364" t="s">
        <v>225</v>
      </c>
      <c r="L364" t="s">
        <v>155</v>
      </c>
      <c r="M364">
        <v>1.62343293209313</v>
      </c>
      <c r="N364">
        <v>2612.6672740010299</v>
      </c>
      <c r="Q364">
        <v>3928.4566023156999</v>
      </c>
      <c r="R364" t="s">
        <v>1405</v>
      </c>
      <c r="U364" t="s">
        <v>1390</v>
      </c>
      <c r="V364" t="s">
        <v>1400</v>
      </c>
      <c r="W364" t="s">
        <v>1392</v>
      </c>
      <c r="X364" t="s">
        <v>1405</v>
      </c>
      <c r="Y364" t="s">
        <v>237</v>
      </c>
      <c r="Z364" t="s">
        <v>1394</v>
      </c>
      <c r="AA364" t="s">
        <v>1401</v>
      </c>
      <c r="AB364" t="s">
        <v>1402</v>
      </c>
      <c r="AC364" t="s">
        <v>158</v>
      </c>
      <c r="AD364" t="s">
        <v>158</v>
      </c>
      <c r="AE364" t="s">
        <v>158</v>
      </c>
      <c r="AF364" t="s">
        <v>158</v>
      </c>
      <c r="AG364" t="s">
        <v>158</v>
      </c>
      <c r="AH364" t="s">
        <v>158</v>
      </c>
      <c r="AJ364">
        <v>38.333333330000002</v>
      </c>
      <c r="AK364">
        <v>38.333333330000002</v>
      </c>
      <c r="AU364">
        <v>71</v>
      </c>
      <c r="BC364" t="str">
        <f t="shared" si="10"/>
        <v>NA</v>
      </c>
      <c r="BD364">
        <f t="shared" si="11"/>
        <v>76.666666660000004</v>
      </c>
      <c r="BE364" t="s">
        <v>158</v>
      </c>
      <c r="BF364" t="s">
        <v>175</v>
      </c>
      <c r="BG364" t="s">
        <v>158</v>
      </c>
      <c r="BH364">
        <v>128</v>
      </c>
      <c r="BI364">
        <v>78</v>
      </c>
      <c r="BJ364">
        <v>28</v>
      </c>
      <c r="BK364">
        <v>23</v>
      </c>
      <c r="BM364" t="s">
        <v>158</v>
      </c>
      <c r="BN364" t="s">
        <v>175</v>
      </c>
      <c r="BQ364">
        <v>2.2000000000000002</v>
      </c>
      <c r="BV364" t="s">
        <v>158</v>
      </c>
      <c r="BW364" t="s">
        <v>175</v>
      </c>
      <c r="BX364" t="s">
        <v>158</v>
      </c>
      <c r="BY364" t="s">
        <v>158</v>
      </c>
      <c r="BZ364" t="s">
        <v>158</v>
      </c>
      <c r="CK364" t="s">
        <v>158</v>
      </c>
      <c r="CL364" t="s">
        <v>172</v>
      </c>
      <c r="CM364" t="s">
        <v>158</v>
      </c>
      <c r="CO364">
        <v>60</v>
      </c>
      <c r="CP364">
        <v>32</v>
      </c>
      <c r="CR364">
        <v>1</v>
      </c>
      <c r="CS364">
        <v>1</v>
      </c>
      <c r="CW364">
        <v>6</v>
      </c>
      <c r="CX364" t="s">
        <v>158</v>
      </c>
      <c r="CY364" t="s">
        <v>158</v>
      </c>
      <c r="CZ364" t="s">
        <v>158</v>
      </c>
      <c r="DA364" t="s">
        <v>158</v>
      </c>
      <c r="DB364" t="s">
        <v>158</v>
      </c>
      <c r="DC364" t="s">
        <v>158</v>
      </c>
      <c r="DD364" t="s">
        <v>172</v>
      </c>
      <c r="DE364" t="s">
        <v>158</v>
      </c>
      <c r="DF364" t="s">
        <v>1403</v>
      </c>
      <c r="DG364" t="s">
        <v>158</v>
      </c>
      <c r="DH364" t="s">
        <v>158</v>
      </c>
      <c r="DI364" t="s">
        <v>158</v>
      </c>
      <c r="DJ364" t="s">
        <v>158</v>
      </c>
      <c r="DK364" t="s">
        <v>158</v>
      </c>
      <c r="DL364" t="s">
        <v>175</v>
      </c>
      <c r="DM364" t="s">
        <v>158</v>
      </c>
      <c r="DN364" t="s">
        <v>158</v>
      </c>
      <c r="DO364" t="s">
        <v>175</v>
      </c>
      <c r="DP364" t="s">
        <v>158</v>
      </c>
      <c r="DQ364" t="s">
        <v>158</v>
      </c>
      <c r="DR364" t="s">
        <v>158</v>
      </c>
      <c r="DS364" t="s">
        <v>158</v>
      </c>
      <c r="DT364" t="s">
        <v>158</v>
      </c>
      <c r="DU364" t="s">
        <v>158</v>
      </c>
      <c r="DV364" t="s">
        <v>158</v>
      </c>
      <c r="DW364">
        <v>4.8149170000000003</v>
      </c>
      <c r="DX364">
        <v>15.681641000000001</v>
      </c>
      <c r="DY364" t="s">
        <v>158</v>
      </c>
      <c r="DZ364">
        <v>0</v>
      </c>
      <c r="EA364">
        <v>0</v>
      </c>
      <c r="EB364">
        <v>10.90963</v>
      </c>
      <c r="EC364">
        <v>7.9669169999999996</v>
      </c>
      <c r="ED364">
        <v>6.9457839999999997</v>
      </c>
      <c r="EE364">
        <v>0.488867</v>
      </c>
      <c r="EF364">
        <v>90.10754</v>
      </c>
      <c r="EG364">
        <v>80.513900000000007</v>
      </c>
      <c r="EH364">
        <v>5.1902799999999996</v>
      </c>
      <c r="EI364" t="s">
        <v>234</v>
      </c>
      <c r="EJ364" t="s">
        <v>158</v>
      </c>
      <c r="EK364" s="2">
        <v>1</v>
      </c>
      <c r="EM364">
        <v>25.57081462949041</v>
      </c>
      <c r="EN364">
        <v>42.940307450645371</v>
      </c>
      <c r="EO364">
        <v>1</v>
      </c>
      <c r="EQ364">
        <v>1</v>
      </c>
      <c r="EU364">
        <v>1</v>
      </c>
    </row>
    <row r="365" spans="1:152" x14ac:dyDescent="0.3">
      <c r="A365" t="s">
        <v>1406</v>
      </c>
      <c r="B365" t="s">
        <v>181</v>
      </c>
      <c r="C365" t="s">
        <v>1389</v>
      </c>
      <c r="D365" t="s">
        <v>156</v>
      </c>
      <c r="E365" t="s">
        <v>156</v>
      </c>
      <c r="F365" t="s">
        <v>156</v>
      </c>
      <c r="H365" t="s">
        <v>156</v>
      </c>
      <c r="I365" t="s">
        <v>155</v>
      </c>
      <c r="J365" t="s">
        <v>225</v>
      </c>
      <c r="L365" t="s">
        <v>155</v>
      </c>
      <c r="M365">
        <v>1.28005406958551</v>
      </c>
      <c r="N365">
        <v>2060.0514566659399</v>
      </c>
      <c r="Q365">
        <v>3097.6322177861398</v>
      </c>
      <c r="R365" t="s">
        <v>1406</v>
      </c>
      <c r="U365" t="s">
        <v>1390</v>
      </c>
      <c r="V365" t="s">
        <v>1400</v>
      </c>
      <c r="W365" t="s">
        <v>1392</v>
      </c>
      <c r="X365" t="s">
        <v>1406</v>
      </c>
      <c r="Y365" t="s">
        <v>237</v>
      </c>
      <c r="Z365" t="s">
        <v>1394</v>
      </c>
      <c r="AA365" t="s">
        <v>1401</v>
      </c>
      <c r="AB365" t="s">
        <v>1402</v>
      </c>
      <c r="AC365" t="s">
        <v>158</v>
      </c>
      <c r="AD365" t="s">
        <v>158</v>
      </c>
      <c r="AE365" t="s">
        <v>158</v>
      </c>
      <c r="AF365" t="s">
        <v>158</v>
      </c>
      <c r="AG365" t="s">
        <v>158</v>
      </c>
      <c r="AH365" t="s">
        <v>158</v>
      </c>
      <c r="AJ365">
        <v>38.333333330000002</v>
      </c>
      <c r="AK365">
        <v>38.333333330000002</v>
      </c>
      <c r="AU365">
        <v>71</v>
      </c>
      <c r="BC365" t="str">
        <f t="shared" si="10"/>
        <v>NA</v>
      </c>
      <c r="BD365">
        <f t="shared" si="11"/>
        <v>76.666666660000004</v>
      </c>
      <c r="BE365" t="s">
        <v>158</v>
      </c>
      <c r="BF365" t="s">
        <v>175</v>
      </c>
      <c r="BG365" t="s">
        <v>158</v>
      </c>
      <c r="BH365">
        <v>128</v>
      </c>
      <c r="BI365">
        <v>78</v>
      </c>
      <c r="BJ365">
        <v>28</v>
      </c>
      <c r="BK365">
        <v>23</v>
      </c>
      <c r="BM365" t="s">
        <v>158</v>
      </c>
      <c r="BN365" t="s">
        <v>175</v>
      </c>
      <c r="BQ365">
        <v>2.2000000000000002</v>
      </c>
      <c r="BV365" t="s">
        <v>158</v>
      </c>
      <c r="BW365" t="s">
        <v>175</v>
      </c>
      <c r="BX365" t="s">
        <v>158</v>
      </c>
      <c r="BY365" t="s">
        <v>158</v>
      </c>
      <c r="BZ365" t="s">
        <v>158</v>
      </c>
      <c r="CK365" t="s">
        <v>158</v>
      </c>
      <c r="CL365" t="s">
        <v>172</v>
      </c>
      <c r="CM365" t="s">
        <v>158</v>
      </c>
      <c r="CO365">
        <v>60</v>
      </c>
      <c r="CP365">
        <v>32</v>
      </c>
      <c r="CR365">
        <v>1</v>
      </c>
      <c r="CS365">
        <v>1</v>
      </c>
      <c r="CW365">
        <v>6</v>
      </c>
      <c r="CX365" t="s">
        <v>158</v>
      </c>
      <c r="CY365" t="s">
        <v>158</v>
      </c>
      <c r="CZ365" t="s">
        <v>158</v>
      </c>
      <c r="DA365" t="s">
        <v>158</v>
      </c>
      <c r="DB365" t="s">
        <v>158</v>
      </c>
      <c r="DC365" t="s">
        <v>158</v>
      </c>
      <c r="DD365" t="s">
        <v>172</v>
      </c>
      <c r="DE365" t="s">
        <v>158</v>
      </c>
      <c r="DF365" t="s">
        <v>1403</v>
      </c>
      <c r="DG365" t="s">
        <v>158</v>
      </c>
      <c r="DH365" t="s">
        <v>158</v>
      </c>
      <c r="DI365" t="s">
        <v>158</v>
      </c>
      <c r="DJ365" t="s">
        <v>158</v>
      </c>
      <c r="DK365" t="s">
        <v>158</v>
      </c>
      <c r="DL365" t="s">
        <v>175</v>
      </c>
      <c r="DM365" t="s">
        <v>158</v>
      </c>
      <c r="DN365" t="s">
        <v>158</v>
      </c>
      <c r="DO365" t="s">
        <v>175</v>
      </c>
      <c r="DP365" t="s">
        <v>158</v>
      </c>
      <c r="DQ365" t="s">
        <v>158</v>
      </c>
      <c r="DR365" t="s">
        <v>158</v>
      </c>
      <c r="DS365" t="s">
        <v>158</v>
      </c>
      <c r="DT365" t="s">
        <v>158</v>
      </c>
      <c r="DU365" t="s">
        <v>158</v>
      </c>
      <c r="DV365" t="s">
        <v>158</v>
      </c>
      <c r="DW365">
        <v>4.4352770000000001</v>
      </c>
      <c r="DX365">
        <v>15.571267000000001</v>
      </c>
      <c r="DY365" t="s">
        <v>158</v>
      </c>
      <c r="DZ365">
        <v>3.9677579999999999</v>
      </c>
      <c r="EI365" t="s">
        <v>234</v>
      </c>
      <c r="EJ365" t="s">
        <v>158</v>
      </c>
      <c r="EK365" s="2">
        <v>1</v>
      </c>
      <c r="EM365">
        <v>32.59894170478298</v>
      </c>
      <c r="EN365">
        <v>44.840375901528439</v>
      </c>
      <c r="EO365">
        <v>1</v>
      </c>
      <c r="EQ365">
        <v>1</v>
      </c>
      <c r="EU365">
        <v>1</v>
      </c>
    </row>
    <row r="366" spans="1:152" x14ac:dyDescent="0.3">
      <c r="A366" t="s">
        <v>1407</v>
      </c>
      <c r="B366" t="s">
        <v>181</v>
      </c>
      <c r="C366" t="s">
        <v>1389</v>
      </c>
      <c r="D366" t="s">
        <v>156</v>
      </c>
      <c r="E366" t="s">
        <v>156</v>
      </c>
      <c r="F366" t="s">
        <v>156</v>
      </c>
      <c r="H366" t="s">
        <v>156</v>
      </c>
      <c r="I366" t="s">
        <v>155</v>
      </c>
      <c r="J366" t="s">
        <v>225</v>
      </c>
      <c r="L366" t="s">
        <v>155</v>
      </c>
      <c r="M366">
        <v>0.85375388388872298</v>
      </c>
      <c r="N366">
        <v>1373.9864384858899</v>
      </c>
      <c r="Q366">
        <v>2069.5167386694902</v>
      </c>
      <c r="R366" t="s">
        <v>1407</v>
      </c>
      <c r="U366" t="s">
        <v>1390</v>
      </c>
      <c r="V366" t="s">
        <v>1408</v>
      </c>
      <c r="W366" t="s">
        <v>1392</v>
      </c>
      <c r="X366" t="s">
        <v>1407</v>
      </c>
      <c r="Y366" t="s">
        <v>168</v>
      </c>
      <c r="Z366" t="s">
        <v>1401</v>
      </c>
      <c r="AA366" t="s">
        <v>1409</v>
      </c>
      <c r="AB366" t="s">
        <v>1410</v>
      </c>
      <c r="AC366" t="s">
        <v>158</v>
      </c>
      <c r="AD366" t="s">
        <v>158</v>
      </c>
      <c r="AE366" t="s">
        <v>158</v>
      </c>
      <c r="AF366" t="s">
        <v>158</v>
      </c>
      <c r="AG366" t="s">
        <v>158</v>
      </c>
      <c r="AH366" t="s">
        <v>158</v>
      </c>
      <c r="AJ366">
        <v>25</v>
      </c>
      <c r="AK366">
        <v>46.5</v>
      </c>
      <c r="AU366">
        <v>119</v>
      </c>
      <c r="BC366" t="str">
        <f t="shared" si="10"/>
        <v>NA</v>
      </c>
      <c r="BD366">
        <f t="shared" si="11"/>
        <v>71.5</v>
      </c>
      <c r="BE366" t="s">
        <v>158</v>
      </c>
      <c r="BF366" t="s">
        <v>175</v>
      </c>
      <c r="BG366" t="s">
        <v>158</v>
      </c>
      <c r="BH366">
        <v>7</v>
      </c>
      <c r="BI366">
        <v>5</v>
      </c>
      <c r="BJ366">
        <v>1</v>
      </c>
      <c r="BK366">
        <v>1</v>
      </c>
      <c r="BM366" t="s">
        <v>158</v>
      </c>
      <c r="BN366" t="s">
        <v>175</v>
      </c>
      <c r="BQ366">
        <v>3.3</v>
      </c>
      <c r="BV366" t="s">
        <v>158</v>
      </c>
      <c r="BW366" t="s">
        <v>172</v>
      </c>
      <c r="BX366" t="s">
        <v>158</v>
      </c>
      <c r="BY366" t="s">
        <v>158</v>
      </c>
      <c r="BZ366" t="s">
        <v>158</v>
      </c>
      <c r="CK366" t="s">
        <v>158</v>
      </c>
      <c r="CL366" t="s">
        <v>175</v>
      </c>
      <c r="CM366" t="s">
        <v>158</v>
      </c>
      <c r="CO366">
        <v>20</v>
      </c>
      <c r="CP366">
        <v>80</v>
      </c>
      <c r="CX366" t="s">
        <v>158</v>
      </c>
      <c r="CY366" t="s">
        <v>158</v>
      </c>
      <c r="CZ366" t="s">
        <v>158</v>
      </c>
      <c r="DA366" t="s">
        <v>158</v>
      </c>
      <c r="DB366" t="s">
        <v>158</v>
      </c>
      <c r="DC366" t="s">
        <v>158</v>
      </c>
      <c r="DD366" t="s">
        <v>172</v>
      </c>
      <c r="DE366" t="s">
        <v>158</v>
      </c>
      <c r="DF366" t="s">
        <v>1111</v>
      </c>
      <c r="DG366" t="s">
        <v>158</v>
      </c>
      <c r="DH366" t="s">
        <v>158</v>
      </c>
      <c r="DI366" t="s">
        <v>158</v>
      </c>
      <c r="DJ366" t="s">
        <v>158</v>
      </c>
      <c r="DK366" t="s">
        <v>158</v>
      </c>
      <c r="DL366" t="s">
        <v>172</v>
      </c>
      <c r="DM366" t="s">
        <v>158</v>
      </c>
      <c r="DN366" t="s">
        <v>158</v>
      </c>
      <c r="DO366" t="s">
        <v>172</v>
      </c>
      <c r="DP366" t="s">
        <v>158</v>
      </c>
      <c r="DQ366" t="s">
        <v>158</v>
      </c>
      <c r="DR366" t="s">
        <v>158</v>
      </c>
      <c r="DS366" t="s">
        <v>158</v>
      </c>
      <c r="DT366" t="s">
        <v>158</v>
      </c>
      <c r="DU366" t="s">
        <v>158</v>
      </c>
      <c r="DV366" t="s">
        <v>158</v>
      </c>
      <c r="DW366">
        <v>4.8337219999999999</v>
      </c>
      <c r="DX366">
        <v>15.543298999999999</v>
      </c>
      <c r="DY366" t="s">
        <v>158</v>
      </c>
      <c r="DZ366">
        <v>1.0996159999999999</v>
      </c>
      <c r="EI366" t="s">
        <v>234</v>
      </c>
      <c r="EJ366" t="s">
        <v>158</v>
      </c>
      <c r="EK366" s="2">
        <v>1</v>
      </c>
      <c r="EM366">
        <v>20.557969233068182</v>
      </c>
      <c r="EN366">
        <v>73.207291898750682</v>
      </c>
      <c r="EO366">
        <v>3</v>
      </c>
      <c r="EQ366">
        <v>3</v>
      </c>
      <c r="EU366">
        <v>3</v>
      </c>
    </row>
    <row r="367" spans="1:152" x14ac:dyDescent="0.3">
      <c r="A367" t="s">
        <v>1411</v>
      </c>
      <c r="B367" t="s">
        <v>181</v>
      </c>
      <c r="C367" t="s">
        <v>1412</v>
      </c>
      <c r="D367" t="s">
        <v>156</v>
      </c>
      <c r="E367" t="s">
        <v>156</v>
      </c>
      <c r="F367" t="s">
        <v>156</v>
      </c>
      <c r="H367" t="s">
        <v>156</v>
      </c>
      <c r="I367" t="s">
        <v>155</v>
      </c>
      <c r="L367" t="s">
        <v>155</v>
      </c>
      <c r="M367">
        <v>1.50640435349449</v>
      </c>
      <c r="N367">
        <v>2424.3276565255601</v>
      </c>
      <c r="Q367">
        <v>3623.8853090063499</v>
      </c>
      <c r="R367" t="s">
        <v>1411</v>
      </c>
      <c r="U367" t="s">
        <v>158</v>
      </c>
      <c r="V367" t="s">
        <v>158</v>
      </c>
      <c r="W367" t="s">
        <v>158</v>
      </c>
      <c r="X367" t="s">
        <v>158</v>
      </c>
      <c r="Y367" t="s">
        <v>158</v>
      </c>
      <c r="Z367" t="s">
        <v>158</v>
      </c>
      <c r="AA367" t="s">
        <v>158</v>
      </c>
      <c r="AB367" t="s">
        <v>158</v>
      </c>
      <c r="AC367" t="s">
        <v>158</v>
      </c>
      <c r="AD367" t="s">
        <v>158</v>
      </c>
      <c r="AE367" t="s">
        <v>158</v>
      </c>
      <c r="AF367" t="s">
        <v>158</v>
      </c>
      <c r="AG367" t="s">
        <v>158</v>
      </c>
      <c r="AH367" t="s">
        <v>158</v>
      </c>
      <c r="BC367" t="str">
        <f t="shared" si="10"/>
        <v>NA</v>
      </c>
      <c r="BD367" t="str">
        <f t="shared" si="11"/>
        <v>NA</v>
      </c>
      <c r="BE367" t="s">
        <v>158</v>
      </c>
      <c r="BF367" t="s">
        <v>158</v>
      </c>
      <c r="BG367" t="s">
        <v>158</v>
      </c>
      <c r="BM367" t="s">
        <v>158</v>
      </c>
      <c r="BN367" t="s">
        <v>158</v>
      </c>
      <c r="BV367" t="s">
        <v>158</v>
      </c>
      <c r="BW367" t="s">
        <v>158</v>
      </c>
      <c r="BX367" t="s">
        <v>158</v>
      </c>
      <c r="BY367" t="s">
        <v>158</v>
      </c>
      <c r="BZ367" t="s">
        <v>158</v>
      </c>
      <c r="CK367" t="s">
        <v>158</v>
      </c>
      <c r="CL367" t="s">
        <v>158</v>
      </c>
      <c r="CM367" t="s">
        <v>158</v>
      </c>
      <c r="CX367" t="s">
        <v>158</v>
      </c>
      <c r="CY367" t="s">
        <v>158</v>
      </c>
      <c r="CZ367" t="s">
        <v>158</v>
      </c>
      <c r="DA367" t="s">
        <v>158</v>
      </c>
      <c r="DB367" t="s">
        <v>158</v>
      </c>
      <c r="DC367" t="s">
        <v>158</v>
      </c>
      <c r="DD367" t="s">
        <v>158</v>
      </c>
      <c r="DE367" t="s">
        <v>158</v>
      </c>
      <c r="DF367" t="s">
        <v>158</v>
      </c>
      <c r="DG367" t="s">
        <v>158</v>
      </c>
      <c r="DH367" t="s">
        <v>158</v>
      </c>
      <c r="DI367" t="s">
        <v>158</v>
      </c>
      <c r="DJ367" t="s">
        <v>158</v>
      </c>
      <c r="DK367" t="s">
        <v>158</v>
      </c>
      <c r="DL367" t="s">
        <v>158</v>
      </c>
      <c r="DM367" t="s">
        <v>158</v>
      </c>
      <c r="DN367" t="s">
        <v>158</v>
      </c>
      <c r="DO367" t="s">
        <v>158</v>
      </c>
      <c r="DP367" t="s">
        <v>158</v>
      </c>
      <c r="DQ367" t="s">
        <v>158</v>
      </c>
      <c r="DR367" t="s">
        <v>158</v>
      </c>
      <c r="DS367" t="s">
        <v>158</v>
      </c>
      <c r="DT367" t="s">
        <v>158</v>
      </c>
      <c r="DU367" t="s">
        <v>158</v>
      </c>
      <c r="DV367" t="s">
        <v>158</v>
      </c>
      <c r="DW367">
        <v>2.1227510000000001</v>
      </c>
      <c r="DX367">
        <v>18.510459000000001</v>
      </c>
      <c r="DY367" t="s">
        <v>158</v>
      </c>
      <c r="DZ367">
        <v>2.131122</v>
      </c>
      <c r="EI367" t="s">
        <v>158</v>
      </c>
      <c r="EJ367" t="s">
        <v>158</v>
      </c>
      <c r="EK367" s="2">
        <v>1</v>
      </c>
      <c r="EM367">
        <v>6.1694811345856886</v>
      </c>
      <c r="EN367">
        <v>79.392658507379252</v>
      </c>
      <c r="EO367">
        <v>3</v>
      </c>
      <c r="EP367" t="s">
        <v>1413</v>
      </c>
      <c r="EQ367">
        <v>3</v>
      </c>
      <c r="ER367" t="s">
        <v>1414</v>
      </c>
      <c r="ES367">
        <v>3</v>
      </c>
      <c r="ET367" t="s">
        <v>1415</v>
      </c>
      <c r="EU367">
        <v>1</v>
      </c>
      <c r="EV367" t="s">
        <v>1416</v>
      </c>
    </row>
    <row r="368" spans="1:152" x14ac:dyDescent="0.3">
      <c r="A368" t="s">
        <v>1417</v>
      </c>
      <c r="B368" t="s">
        <v>181</v>
      </c>
      <c r="C368" t="s">
        <v>1412</v>
      </c>
      <c r="D368" t="s">
        <v>156</v>
      </c>
      <c r="E368" t="s">
        <v>156</v>
      </c>
      <c r="F368" t="s">
        <v>156</v>
      </c>
      <c r="H368" t="s">
        <v>156</v>
      </c>
      <c r="I368" t="s">
        <v>155</v>
      </c>
      <c r="J368" t="s">
        <v>183</v>
      </c>
      <c r="L368" t="s">
        <v>155</v>
      </c>
      <c r="M368">
        <v>1.0887854686899801</v>
      </c>
      <c r="N368">
        <v>1752.23386579115</v>
      </c>
      <c r="Q368">
        <v>2619.6861223516498</v>
      </c>
      <c r="R368" t="s">
        <v>1417</v>
      </c>
      <c r="U368" t="s">
        <v>1418</v>
      </c>
      <c r="V368" t="s">
        <v>227</v>
      </c>
      <c r="W368" t="s">
        <v>1392</v>
      </c>
      <c r="X368" t="s">
        <v>1417</v>
      </c>
      <c r="Y368" t="s">
        <v>168</v>
      </c>
      <c r="Z368" t="s">
        <v>1419</v>
      </c>
      <c r="AA368" t="s">
        <v>1420</v>
      </c>
      <c r="AB368" t="s">
        <v>1421</v>
      </c>
      <c r="AC368" t="s">
        <v>158</v>
      </c>
      <c r="AD368" t="s">
        <v>174</v>
      </c>
      <c r="AE368" t="s">
        <v>158</v>
      </c>
      <c r="AF368" t="s">
        <v>1422</v>
      </c>
      <c r="AG368" t="s">
        <v>172</v>
      </c>
      <c r="AH368" t="s">
        <v>158</v>
      </c>
      <c r="BC368" t="str">
        <f t="shared" si="10"/>
        <v>NA</v>
      </c>
      <c r="BD368" t="str">
        <f t="shared" si="11"/>
        <v>NA</v>
      </c>
      <c r="BE368" t="s">
        <v>158</v>
      </c>
      <c r="BF368" t="s">
        <v>175</v>
      </c>
      <c r="BG368" t="s">
        <v>158</v>
      </c>
      <c r="BM368" t="s">
        <v>1423</v>
      </c>
      <c r="BN368" t="s">
        <v>175</v>
      </c>
      <c r="BV368" t="s">
        <v>1424</v>
      </c>
      <c r="BW368" t="s">
        <v>172</v>
      </c>
      <c r="BX368" t="s">
        <v>158</v>
      </c>
      <c r="BY368" t="s">
        <v>158</v>
      </c>
      <c r="BZ368" t="s">
        <v>158</v>
      </c>
      <c r="CK368" t="s">
        <v>1425</v>
      </c>
      <c r="CL368" t="s">
        <v>175</v>
      </c>
      <c r="CM368" t="s">
        <v>158</v>
      </c>
      <c r="CX368" t="s">
        <v>1426</v>
      </c>
      <c r="CY368" t="s">
        <v>175</v>
      </c>
      <c r="CZ368" t="s">
        <v>158</v>
      </c>
      <c r="DA368" t="s">
        <v>158</v>
      </c>
      <c r="DB368" t="s">
        <v>158</v>
      </c>
      <c r="DC368" t="s">
        <v>1427</v>
      </c>
      <c r="DD368" t="s">
        <v>175</v>
      </c>
      <c r="DE368" t="s">
        <v>158</v>
      </c>
      <c r="DF368" t="s">
        <v>158</v>
      </c>
      <c r="DG368" t="s">
        <v>158</v>
      </c>
      <c r="DH368" t="s">
        <v>158</v>
      </c>
      <c r="DI368" t="s">
        <v>158</v>
      </c>
      <c r="DJ368" t="s">
        <v>158</v>
      </c>
      <c r="DK368" t="s">
        <v>1428</v>
      </c>
      <c r="DL368" t="s">
        <v>172</v>
      </c>
      <c r="DM368" t="s">
        <v>158</v>
      </c>
      <c r="DN368" t="s">
        <v>1429</v>
      </c>
      <c r="DO368" t="s">
        <v>172</v>
      </c>
      <c r="DP368" t="s">
        <v>158</v>
      </c>
      <c r="DQ368" t="s">
        <v>1430</v>
      </c>
      <c r="DR368" t="s">
        <v>172</v>
      </c>
      <c r="DS368" t="s">
        <v>158</v>
      </c>
      <c r="DT368" t="s">
        <v>1431</v>
      </c>
      <c r="DU368" t="s">
        <v>158</v>
      </c>
      <c r="DV368" t="s">
        <v>174</v>
      </c>
      <c r="DW368">
        <v>4.6974910000000003</v>
      </c>
      <c r="DX368">
        <v>18.521055</v>
      </c>
      <c r="DY368" t="s">
        <v>158</v>
      </c>
      <c r="DZ368">
        <v>3.295709</v>
      </c>
      <c r="EI368" t="s">
        <v>158</v>
      </c>
      <c r="EJ368" t="s">
        <v>158</v>
      </c>
      <c r="EK368" s="2">
        <v>1</v>
      </c>
      <c r="EM368">
        <v>10.65863568893568</v>
      </c>
      <c r="EN368">
        <v>43.179721437978237</v>
      </c>
      <c r="EO368">
        <v>3</v>
      </c>
      <c r="EQ368">
        <v>3</v>
      </c>
      <c r="ES368">
        <v>3</v>
      </c>
      <c r="EU368">
        <v>3</v>
      </c>
    </row>
    <row r="369" spans="1:151" x14ac:dyDescent="0.3">
      <c r="A369" t="s">
        <v>1432</v>
      </c>
      <c r="B369" t="s">
        <v>181</v>
      </c>
      <c r="C369" t="s">
        <v>1412</v>
      </c>
      <c r="D369" t="s">
        <v>156</v>
      </c>
      <c r="E369" t="s">
        <v>156</v>
      </c>
      <c r="F369" t="s">
        <v>156</v>
      </c>
      <c r="H369" t="s">
        <v>156</v>
      </c>
      <c r="I369" t="s">
        <v>155</v>
      </c>
      <c r="J369" t="s">
        <v>183</v>
      </c>
      <c r="L369" t="s">
        <v>155</v>
      </c>
      <c r="M369">
        <v>2.3411941155365299</v>
      </c>
      <c r="N369">
        <v>3767.7942382625101</v>
      </c>
      <c r="Q369">
        <v>5638.2489944859499</v>
      </c>
      <c r="R369" t="s">
        <v>1432</v>
      </c>
      <c r="U369" t="s">
        <v>1418</v>
      </c>
      <c r="V369" t="s">
        <v>236</v>
      </c>
      <c r="W369" t="s">
        <v>1392</v>
      </c>
      <c r="X369" t="s">
        <v>1432</v>
      </c>
      <c r="Y369" t="s">
        <v>168</v>
      </c>
      <c r="Z369" t="s">
        <v>1420</v>
      </c>
      <c r="AA369" t="s">
        <v>1433</v>
      </c>
      <c r="AB369" t="s">
        <v>1434</v>
      </c>
      <c r="AC369" t="s">
        <v>158</v>
      </c>
      <c r="AD369" t="s">
        <v>174</v>
      </c>
      <c r="AE369" t="s">
        <v>158</v>
      </c>
      <c r="AF369" t="s">
        <v>1422</v>
      </c>
      <c r="AG369" t="s">
        <v>172</v>
      </c>
      <c r="AH369" t="s">
        <v>158</v>
      </c>
      <c r="AV369">
        <v>1.8</v>
      </c>
      <c r="AW369">
        <v>1.8</v>
      </c>
      <c r="BA369">
        <v>0</v>
      </c>
      <c r="BC369" t="str">
        <f t="shared" si="10"/>
        <v>NA</v>
      </c>
      <c r="BD369" t="str">
        <f t="shared" si="11"/>
        <v>NA</v>
      </c>
      <c r="BE369" t="s">
        <v>158</v>
      </c>
      <c r="BF369" t="s">
        <v>175</v>
      </c>
      <c r="BG369" t="s">
        <v>158</v>
      </c>
      <c r="BM369" t="s">
        <v>1423</v>
      </c>
      <c r="BN369" t="s">
        <v>175</v>
      </c>
      <c r="BP369">
        <v>1</v>
      </c>
      <c r="BQ369">
        <v>3.3333333330000001</v>
      </c>
      <c r="BT369">
        <v>3.3333333330000001</v>
      </c>
      <c r="BU369">
        <v>6.1</v>
      </c>
      <c r="BV369" t="s">
        <v>1424</v>
      </c>
      <c r="BW369" t="s">
        <v>172</v>
      </c>
      <c r="BX369" t="s">
        <v>158</v>
      </c>
      <c r="BY369" t="s">
        <v>158</v>
      </c>
      <c r="BZ369" t="s">
        <v>158</v>
      </c>
      <c r="CK369" t="s">
        <v>1425</v>
      </c>
      <c r="CL369" t="s">
        <v>175</v>
      </c>
      <c r="CM369" t="s">
        <v>158</v>
      </c>
      <c r="CX369" t="s">
        <v>1426</v>
      </c>
      <c r="CY369" t="s">
        <v>175</v>
      </c>
      <c r="CZ369" t="s">
        <v>158</v>
      </c>
      <c r="DA369" t="s">
        <v>158</v>
      </c>
      <c r="DB369" t="s">
        <v>158</v>
      </c>
      <c r="DC369" t="s">
        <v>1427</v>
      </c>
      <c r="DD369" t="s">
        <v>175</v>
      </c>
      <c r="DE369" t="s">
        <v>158</v>
      </c>
      <c r="DF369" t="s">
        <v>1435</v>
      </c>
      <c r="DG369" t="s">
        <v>158</v>
      </c>
      <c r="DH369" t="s">
        <v>158</v>
      </c>
      <c r="DI369" t="s">
        <v>158</v>
      </c>
      <c r="DJ369" t="s">
        <v>158</v>
      </c>
      <c r="DK369" t="s">
        <v>1428</v>
      </c>
      <c r="DL369" t="s">
        <v>172</v>
      </c>
      <c r="DM369" t="s">
        <v>158</v>
      </c>
      <c r="DN369" t="s">
        <v>1429</v>
      </c>
      <c r="DO369" t="s">
        <v>172</v>
      </c>
      <c r="DP369" t="s">
        <v>158</v>
      </c>
      <c r="DQ369" t="s">
        <v>1430</v>
      </c>
      <c r="DR369" t="s">
        <v>172</v>
      </c>
      <c r="DS369" t="s">
        <v>158</v>
      </c>
      <c r="DT369" t="s">
        <v>1431</v>
      </c>
      <c r="DU369" t="s">
        <v>158</v>
      </c>
      <c r="DV369" t="s">
        <v>174</v>
      </c>
      <c r="DW369">
        <v>4.0856760000000003</v>
      </c>
      <c r="DX369">
        <v>18.475138999999999</v>
      </c>
      <c r="DY369" t="s">
        <v>194</v>
      </c>
      <c r="DZ369">
        <v>8.3008690000000005</v>
      </c>
      <c r="EA369">
        <v>0</v>
      </c>
      <c r="EB369">
        <v>36.725569999999998</v>
      </c>
      <c r="EC369">
        <v>15.17395</v>
      </c>
      <c r="ED369">
        <v>1.457325</v>
      </c>
      <c r="EE369">
        <v>0</v>
      </c>
      <c r="EF369">
        <v>95.811199999999999</v>
      </c>
      <c r="EG369">
        <v>48.100480000000012</v>
      </c>
      <c r="EH369">
        <v>14.09773</v>
      </c>
      <c r="EI369" t="s">
        <v>234</v>
      </c>
      <c r="EJ369" t="s">
        <v>158</v>
      </c>
      <c r="EK369" s="2">
        <v>1</v>
      </c>
      <c r="EM369">
        <v>10.538812643110139</v>
      </c>
      <c r="EN369">
        <v>80.64201237172945</v>
      </c>
      <c r="EO369">
        <v>3</v>
      </c>
      <c r="EQ369">
        <v>3</v>
      </c>
      <c r="ES369">
        <v>3</v>
      </c>
      <c r="EU369">
        <v>3</v>
      </c>
    </row>
    <row r="370" spans="1:151" x14ac:dyDescent="0.3">
      <c r="A370" t="s">
        <v>1436</v>
      </c>
      <c r="B370" t="s">
        <v>181</v>
      </c>
      <c r="C370" t="s">
        <v>1412</v>
      </c>
      <c r="D370" t="s">
        <v>156</v>
      </c>
      <c r="E370" t="s">
        <v>156</v>
      </c>
      <c r="F370" t="s">
        <v>156</v>
      </c>
      <c r="H370" t="s">
        <v>156</v>
      </c>
      <c r="I370" t="s">
        <v>155</v>
      </c>
      <c r="J370" t="s">
        <v>183</v>
      </c>
      <c r="L370" t="s">
        <v>155</v>
      </c>
      <c r="M370">
        <v>1.7540022447379799</v>
      </c>
      <c r="N370">
        <v>2822.7986341528699</v>
      </c>
      <c r="Q370">
        <v>4221.4592040852804</v>
      </c>
      <c r="R370" t="s">
        <v>1436</v>
      </c>
      <c r="U370" t="s">
        <v>1418</v>
      </c>
      <c r="V370" t="s">
        <v>246</v>
      </c>
      <c r="W370" t="s">
        <v>1392</v>
      </c>
      <c r="X370" t="s">
        <v>1436</v>
      </c>
      <c r="Y370" t="s">
        <v>168</v>
      </c>
      <c r="Z370" t="s">
        <v>1433</v>
      </c>
      <c r="AA370" t="s">
        <v>1437</v>
      </c>
      <c r="AB370" t="s">
        <v>1438</v>
      </c>
      <c r="AC370" t="s">
        <v>158</v>
      </c>
      <c r="AD370" t="s">
        <v>174</v>
      </c>
      <c r="AE370" t="s">
        <v>158</v>
      </c>
      <c r="AF370" t="s">
        <v>1422</v>
      </c>
      <c r="AG370" t="s">
        <v>172</v>
      </c>
      <c r="AH370" t="s">
        <v>158</v>
      </c>
      <c r="BC370" t="str">
        <f t="shared" si="10"/>
        <v>NA</v>
      </c>
      <c r="BD370" t="str">
        <f t="shared" si="11"/>
        <v>NA</v>
      </c>
      <c r="BE370" t="s">
        <v>158</v>
      </c>
      <c r="BF370" t="s">
        <v>175</v>
      </c>
      <c r="BG370" t="s">
        <v>158</v>
      </c>
      <c r="BM370" t="s">
        <v>1423</v>
      </c>
      <c r="BN370" t="s">
        <v>175</v>
      </c>
      <c r="BV370" t="s">
        <v>1424</v>
      </c>
      <c r="BW370" t="s">
        <v>172</v>
      </c>
      <c r="BX370" t="s">
        <v>158</v>
      </c>
      <c r="BY370" t="s">
        <v>158</v>
      </c>
      <c r="BZ370" t="s">
        <v>158</v>
      </c>
      <c r="CK370" t="s">
        <v>1425</v>
      </c>
      <c r="CL370" t="s">
        <v>175</v>
      </c>
      <c r="CM370" t="s">
        <v>158</v>
      </c>
      <c r="CX370" t="s">
        <v>1426</v>
      </c>
      <c r="CY370" t="s">
        <v>175</v>
      </c>
      <c r="CZ370" t="s">
        <v>158</v>
      </c>
      <c r="DA370" t="s">
        <v>158</v>
      </c>
      <c r="DB370" t="s">
        <v>158</v>
      </c>
      <c r="DC370" t="s">
        <v>1427</v>
      </c>
      <c r="DD370" t="s">
        <v>175</v>
      </c>
      <c r="DE370" t="s">
        <v>158</v>
      </c>
      <c r="DF370" t="s">
        <v>158</v>
      </c>
      <c r="DG370" t="s">
        <v>158</v>
      </c>
      <c r="DH370" t="s">
        <v>158</v>
      </c>
      <c r="DI370" t="s">
        <v>158</v>
      </c>
      <c r="DJ370" t="s">
        <v>158</v>
      </c>
      <c r="DK370" t="s">
        <v>1428</v>
      </c>
      <c r="DL370" t="s">
        <v>172</v>
      </c>
      <c r="DM370" t="s">
        <v>158</v>
      </c>
      <c r="DN370" t="s">
        <v>1429</v>
      </c>
      <c r="DO370" t="s">
        <v>172</v>
      </c>
      <c r="DP370" t="s">
        <v>158</v>
      </c>
      <c r="DQ370" t="s">
        <v>1430</v>
      </c>
      <c r="DR370" t="s">
        <v>172</v>
      </c>
      <c r="DS370" t="s">
        <v>158</v>
      </c>
      <c r="DT370" t="s">
        <v>1431</v>
      </c>
      <c r="DU370" t="s">
        <v>158</v>
      </c>
      <c r="DV370" t="s">
        <v>174</v>
      </c>
      <c r="DW370">
        <v>4.2048620000000003</v>
      </c>
      <c r="DX370">
        <v>18.228467999999999</v>
      </c>
      <c r="DY370" t="s">
        <v>194</v>
      </c>
      <c r="DZ370">
        <v>0.50037900000000002</v>
      </c>
      <c r="EI370" t="s">
        <v>234</v>
      </c>
      <c r="EJ370" t="s">
        <v>158</v>
      </c>
      <c r="EK370" s="2">
        <v>1</v>
      </c>
      <c r="EM370">
        <v>11.215772742394011</v>
      </c>
      <c r="EN370">
        <v>66.588333847836523</v>
      </c>
      <c r="EO370">
        <v>3</v>
      </c>
      <c r="EQ370">
        <v>3</v>
      </c>
      <c r="ES370">
        <v>3</v>
      </c>
      <c r="EU370">
        <v>3</v>
      </c>
    </row>
    <row r="371" spans="1:151" x14ac:dyDescent="0.3">
      <c r="A371" t="s">
        <v>1439</v>
      </c>
      <c r="B371" t="s">
        <v>181</v>
      </c>
      <c r="C371" t="s">
        <v>1412</v>
      </c>
      <c r="D371" t="s">
        <v>156</v>
      </c>
      <c r="E371" t="s">
        <v>156</v>
      </c>
      <c r="F371" t="s">
        <v>156</v>
      </c>
      <c r="H371" t="s">
        <v>156</v>
      </c>
      <c r="I371" t="s">
        <v>155</v>
      </c>
      <c r="J371" t="s">
        <v>183</v>
      </c>
      <c r="L371" t="s">
        <v>155</v>
      </c>
      <c r="M371">
        <v>1.1528510326853401</v>
      </c>
      <c r="N371">
        <v>1855.33760302117</v>
      </c>
      <c r="Q371">
        <v>2775.7982532382198</v>
      </c>
      <c r="R371" t="s">
        <v>1439</v>
      </c>
      <c r="U371" t="s">
        <v>1418</v>
      </c>
      <c r="V371" t="s">
        <v>254</v>
      </c>
      <c r="W371" t="s">
        <v>1392</v>
      </c>
      <c r="X371" t="s">
        <v>1439</v>
      </c>
      <c r="Y371" t="s">
        <v>168</v>
      </c>
      <c r="Z371" t="s">
        <v>1437</v>
      </c>
      <c r="AA371" t="s">
        <v>1440</v>
      </c>
      <c r="AB371" t="s">
        <v>1441</v>
      </c>
      <c r="AC371" t="s">
        <v>158</v>
      </c>
      <c r="AD371" t="s">
        <v>174</v>
      </c>
      <c r="AE371" t="s">
        <v>158</v>
      </c>
      <c r="AF371" t="s">
        <v>1422</v>
      </c>
      <c r="AG371" t="s">
        <v>172</v>
      </c>
      <c r="AH371" t="s">
        <v>158</v>
      </c>
      <c r="BC371" t="str">
        <f t="shared" si="10"/>
        <v>NA</v>
      </c>
      <c r="BD371" t="str">
        <f t="shared" si="11"/>
        <v>NA</v>
      </c>
      <c r="BE371" t="s">
        <v>158</v>
      </c>
      <c r="BF371" t="s">
        <v>175</v>
      </c>
      <c r="BG371" t="s">
        <v>158</v>
      </c>
      <c r="BM371" t="s">
        <v>1423</v>
      </c>
      <c r="BN371" t="s">
        <v>175</v>
      </c>
      <c r="BV371" t="s">
        <v>1424</v>
      </c>
      <c r="BW371" t="s">
        <v>172</v>
      </c>
      <c r="BX371" t="s">
        <v>158</v>
      </c>
      <c r="BY371" t="s">
        <v>158</v>
      </c>
      <c r="BZ371" t="s">
        <v>158</v>
      </c>
      <c r="CK371" t="s">
        <v>1425</v>
      </c>
      <c r="CL371" t="s">
        <v>175</v>
      </c>
      <c r="CM371" t="s">
        <v>158</v>
      </c>
      <c r="CX371" t="s">
        <v>1426</v>
      </c>
      <c r="CY371" t="s">
        <v>175</v>
      </c>
      <c r="CZ371" t="s">
        <v>158</v>
      </c>
      <c r="DA371" t="s">
        <v>158</v>
      </c>
      <c r="DB371" t="s">
        <v>158</v>
      </c>
      <c r="DC371" t="s">
        <v>1427</v>
      </c>
      <c r="DD371" t="s">
        <v>175</v>
      </c>
      <c r="DE371" t="s">
        <v>158</v>
      </c>
      <c r="DF371" t="s">
        <v>158</v>
      </c>
      <c r="DG371" t="s">
        <v>158</v>
      </c>
      <c r="DH371" t="s">
        <v>158</v>
      </c>
      <c r="DI371" t="s">
        <v>158</v>
      </c>
      <c r="DJ371" t="s">
        <v>158</v>
      </c>
      <c r="DK371" t="s">
        <v>1428</v>
      </c>
      <c r="DL371" t="s">
        <v>172</v>
      </c>
      <c r="DM371" t="s">
        <v>158</v>
      </c>
      <c r="DN371" t="s">
        <v>1429</v>
      </c>
      <c r="DO371" t="s">
        <v>172</v>
      </c>
      <c r="DP371" t="s">
        <v>158</v>
      </c>
      <c r="DQ371" t="s">
        <v>1430</v>
      </c>
      <c r="DR371" t="s">
        <v>172</v>
      </c>
      <c r="DS371" t="s">
        <v>158</v>
      </c>
      <c r="DT371" t="s">
        <v>1431</v>
      </c>
      <c r="DU371" t="s">
        <v>158</v>
      </c>
      <c r="DV371" t="s">
        <v>174</v>
      </c>
      <c r="DW371">
        <v>4.4521930000000003</v>
      </c>
      <c r="DX371">
        <v>17.942131</v>
      </c>
      <c r="DY371" t="s">
        <v>158</v>
      </c>
      <c r="DZ371">
        <v>2.125464</v>
      </c>
      <c r="EI371" t="s">
        <v>158</v>
      </c>
      <c r="EJ371" t="s">
        <v>158</v>
      </c>
      <c r="EK371" s="2">
        <v>1</v>
      </c>
      <c r="EM371">
        <v>22.4361460471643</v>
      </c>
      <c r="EN371">
        <v>40.533201641882563</v>
      </c>
      <c r="EO371">
        <v>3</v>
      </c>
      <c r="EQ371">
        <v>3</v>
      </c>
      <c r="ES371">
        <v>3</v>
      </c>
      <c r="EU371">
        <v>3</v>
      </c>
    </row>
    <row r="372" spans="1:151" x14ac:dyDescent="0.3">
      <c r="A372" t="s">
        <v>1442</v>
      </c>
      <c r="B372" t="s">
        <v>181</v>
      </c>
      <c r="C372" t="s">
        <v>1412</v>
      </c>
      <c r="D372" t="s">
        <v>156</v>
      </c>
      <c r="E372" t="s">
        <v>156</v>
      </c>
      <c r="F372" t="s">
        <v>156</v>
      </c>
      <c r="H372" t="s">
        <v>156</v>
      </c>
      <c r="I372" t="s">
        <v>155</v>
      </c>
      <c r="J372" t="s">
        <v>183</v>
      </c>
      <c r="L372" t="s">
        <v>155</v>
      </c>
      <c r="M372">
        <v>0.95989764445550896</v>
      </c>
      <c r="N372">
        <v>1544.8086043358201</v>
      </c>
      <c r="Q372">
        <v>2313.14759164309</v>
      </c>
      <c r="R372" t="s">
        <v>1442</v>
      </c>
      <c r="U372" t="s">
        <v>1418</v>
      </c>
      <c r="V372" t="s">
        <v>260</v>
      </c>
      <c r="W372" t="s">
        <v>1392</v>
      </c>
      <c r="X372" t="s">
        <v>1442</v>
      </c>
      <c r="Y372" t="s">
        <v>168</v>
      </c>
      <c r="Z372" t="s">
        <v>1440</v>
      </c>
      <c r="AA372" t="s">
        <v>1443</v>
      </c>
      <c r="AB372" t="s">
        <v>1444</v>
      </c>
      <c r="AC372" t="s">
        <v>158</v>
      </c>
      <c r="AD372" t="s">
        <v>174</v>
      </c>
      <c r="AE372" t="s">
        <v>158</v>
      </c>
      <c r="AF372" t="s">
        <v>1422</v>
      </c>
      <c r="AG372" t="s">
        <v>172</v>
      </c>
      <c r="AH372" t="s">
        <v>158</v>
      </c>
      <c r="BC372" t="str">
        <f t="shared" si="10"/>
        <v>NA</v>
      </c>
      <c r="BD372" t="str">
        <f t="shared" si="11"/>
        <v>NA</v>
      </c>
      <c r="BE372" t="s">
        <v>158</v>
      </c>
      <c r="BF372" t="s">
        <v>175</v>
      </c>
      <c r="BG372" t="s">
        <v>158</v>
      </c>
      <c r="BM372" t="s">
        <v>1423</v>
      </c>
      <c r="BN372" t="s">
        <v>175</v>
      </c>
      <c r="BV372" t="s">
        <v>1424</v>
      </c>
      <c r="BW372" t="s">
        <v>172</v>
      </c>
      <c r="BX372" t="s">
        <v>158</v>
      </c>
      <c r="BY372" t="s">
        <v>158</v>
      </c>
      <c r="BZ372" t="s">
        <v>158</v>
      </c>
      <c r="CK372" t="s">
        <v>1425</v>
      </c>
      <c r="CL372" t="s">
        <v>175</v>
      </c>
      <c r="CM372" t="s">
        <v>158</v>
      </c>
      <c r="CX372" t="s">
        <v>1426</v>
      </c>
      <c r="CY372" t="s">
        <v>175</v>
      </c>
      <c r="CZ372" t="s">
        <v>158</v>
      </c>
      <c r="DA372" t="s">
        <v>158</v>
      </c>
      <c r="DB372" t="s">
        <v>158</v>
      </c>
      <c r="DC372" t="s">
        <v>1427</v>
      </c>
      <c r="DD372" t="s">
        <v>175</v>
      </c>
      <c r="DE372" t="s">
        <v>158</v>
      </c>
      <c r="DF372" t="s">
        <v>158</v>
      </c>
      <c r="DG372" t="s">
        <v>158</v>
      </c>
      <c r="DH372" t="s">
        <v>158</v>
      </c>
      <c r="DI372" t="s">
        <v>158</v>
      </c>
      <c r="DJ372" t="s">
        <v>158</v>
      </c>
      <c r="DK372" t="s">
        <v>1428</v>
      </c>
      <c r="DL372" t="s">
        <v>172</v>
      </c>
      <c r="DM372" t="s">
        <v>158</v>
      </c>
      <c r="DN372" t="s">
        <v>1429</v>
      </c>
      <c r="DO372" t="s">
        <v>172</v>
      </c>
      <c r="DP372" t="s">
        <v>158</v>
      </c>
      <c r="DQ372" t="s">
        <v>1430</v>
      </c>
      <c r="DR372" t="s">
        <v>172</v>
      </c>
      <c r="DS372" t="s">
        <v>158</v>
      </c>
      <c r="DT372" t="s">
        <v>1431</v>
      </c>
      <c r="DU372" t="s">
        <v>158</v>
      </c>
      <c r="DV372" t="s">
        <v>174</v>
      </c>
      <c r="DW372">
        <v>4.2250629999999996</v>
      </c>
      <c r="DX372">
        <v>17.745452</v>
      </c>
      <c r="DY372" t="s">
        <v>158</v>
      </c>
      <c r="DZ372">
        <v>0</v>
      </c>
      <c r="EI372" t="s">
        <v>158</v>
      </c>
      <c r="EJ372" t="s">
        <v>158</v>
      </c>
      <c r="EK372" s="2">
        <v>2</v>
      </c>
      <c r="EM372">
        <v>17.329925741031371</v>
      </c>
      <c r="EN372">
        <v>25.113909392132481</v>
      </c>
      <c r="EO372">
        <v>3</v>
      </c>
      <c r="EQ372">
        <v>3</v>
      </c>
      <c r="ES372">
        <v>3</v>
      </c>
      <c r="EU372">
        <v>3</v>
      </c>
    </row>
    <row r="373" spans="1:151" x14ac:dyDescent="0.3">
      <c r="A373" t="s">
        <v>1445</v>
      </c>
      <c r="B373" t="s">
        <v>181</v>
      </c>
      <c r="C373" t="s">
        <v>972</v>
      </c>
      <c r="D373" t="s">
        <v>156</v>
      </c>
      <c r="E373" t="s">
        <v>156</v>
      </c>
      <c r="F373" t="s">
        <v>156</v>
      </c>
      <c r="H373" t="s">
        <v>156</v>
      </c>
      <c r="I373" t="s">
        <v>155</v>
      </c>
      <c r="J373" t="s">
        <v>1446</v>
      </c>
      <c r="L373" t="s">
        <v>155</v>
      </c>
      <c r="M373">
        <v>1.5905621285303899</v>
      </c>
      <c r="N373">
        <v>2559.7667377110802</v>
      </c>
      <c r="Q373">
        <v>3860.1279657489999</v>
      </c>
      <c r="R373" t="s">
        <v>1447</v>
      </c>
      <c r="U373" t="s">
        <v>1448</v>
      </c>
      <c r="V373" t="s">
        <v>227</v>
      </c>
      <c r="W373" t="s">
        <v>158</v>
      </c>
      <c r="X373" t="s">
        <v>158</v>
      </c>
      <c r="Y373" t="s">
        <v>158</v>
      </c>
      <c r="Z373" t="s">
        <v>158</v>
      </c>
      <c r="AA373" t="s">
        <v>158</v>
      </c>
      <c r="AB373" t="s">
        <v>158</v>
      </c>
      <c r="AC373" t="s">
        <v>158</v>
      </c>
      <c r="AD373" t="s">
        <v>158</v>
      </c>
      <c r="AE373" t="s">
        <v>158</v>
      </c>
      <c r="AF373" t="s">
        <v>158</v>
      </c>
      <c r="AG373" t="s">
        <v>174</v>
      </c>
      <c r="AH373" t="s">
        <v>158</v>
      </c>
      <c r="AI373">
        <v>5</v>
      </c>
      <c r="AJ373">
        <v>20</v>
      </c>
      <c r="AK373">
        <v>65</v>
      </c>
      <c r="AL373">
        <v>10</v>
      </c>
      <c r="AW373">
        <v>1</v>
      </c>
      <c r="AX373">
        <v>14</v>
      </c>
      <c r="AY373">
        <v>79</v>
      </c>
      <c r="AZ373">
        <v>6</v>
      </c>
      <c r="BC373">
        <f t="shared" si="10"/>
        <v>10</v>
      </c>
      <c r="BD373">
        <f t="shared" si="11"/>
        <v>85</v>
      </c>
      <c r="BE373" t="s">
        <v>158</v>
      </c>
      <c r="BF373" t="s">
        <v>174</v>
      </c>
      <c r="BG373" t="s">
        <v>158</v>
      </c>
      <c r="BH373">
        <v>12.4</v>
      </c>
      <c r="BI373">
        <v>8.6999999999999993</v>
      </c>
      <c r="BJ373">
        <v>3.7</v>
      </c>
      <c r="BK373">
        <v>0</v>
      </c>
      <c r="BM373" t="s">
        <v>158</v>
      </c>
      <c r="BN373" t="s">
        <v>174</v>
      </c>
      <c r="BP373">
        <v>0</v>
      </c>
      <c r="BQ373">
        <v>1.2</v>
      </c>
      <c r="BT373">
        <v>0</v>
      </c>
      <c r="BV373" t="s">
        <v>158</v>
      </c>
      <c r="BW373" t="s">
        <v>172</v>
      </c>
      <c r="BX373" t="s">
        <v>158</v>
      </c>
      <c r="BY373" t="s">
        <v>158</v>
      </c>
      <c r="BZ373" t="s">
        <v>158</v>
      </c>
      <c r="CK373" t="s">
        <v>158</v>
      </c>
      <c r="CL373" t="s">
        <v>172</v>
      </c>
      <c r="CM373" t="s">
        <v>158</v>
      </c>
      <c r="CX373" t="s">
        <v>158</v>
      </c>
      <c r="CY373" t="s">
        <v>172</v>
      </c>
      <c r="CZ373" t="s">
        <v>158</v>
      </c>
      <c r="DA373" t="s">
        <v>158</v>
      </c>
      <c r="DB373" t="s">
        <v>1449</v>
      </c>
      <c r="DC373" t="s">
        <v>158</v>
      </c>
      <c r="DD373" t="s">
        <v>174</v>
      </c>
      <c r="DE373" t="s">
        <v>158</v>
      </c>
      <c r="DF373" t="s">
        <v>158</v>
      </c>
      <c r="DG373" t="s">
        <v>158</v>
      </c>
      <c r="DH373" t="s">
        <v>158</v>
      </c>
      <c r="DI373" t="s">
        <v>158</v>
      </c>
      <c r="DJ373" t="s">
        <v>158</v>
      </c>
      <c r="DK373" t="s">
        <v>158</v>
      </c>
      <c r="DL373" t="s">
        <v>172</v>
      </c>
      <c r="DM373" t="s">
        <v>158</v>
      </c>
      <c r="DN373" t="s">
        <v>158</v>
      </c>
      <c r="DO373" t="s">
        <v>172</v>
      </c>
      <c r="DP373" t="s">
        <v>158</v>
      </c>
      <c r="DQ373" t="s">
        <v>158</v>
      </c>
      <c r="DR373" t="s">
        <v>174</v>
      </c>
      <c r="DS373" t="s">
        <v>158</v>
      </c>
      <c r="DT373" t="s">
        <v>158</v>
      </c>
      <c r="DU373" t="s">
        <v>217</v>
      </c>
      <c r="DV373" t="s">
        <v>174</v>
      </c>
      <c r="DW373">
        <v>4.2202190000000002</v>
      </c>
      <c r="DX373">
        <v>13.245314</v>
      </c>
      <c r="DY373" t="s">
        <v>158</v>
      </c>
      <c r="DZ373">
        <v>4.9138729999999997</v>
      </c>
      <c r="EI373" t="s">
        <v>158</v>
      </c>
      <c r="EJ373" t="s">
        <v>175</v>
      </c>
      <c r="EK373" s="2">
        <v>2</v>
      </c>
      <c r="EM373">
        <v>14.850003470261729</v>
      </c>
      <c r="EN373">
        <v>37.192848278579632</v>
      </c>
      <c r="EO373">
        <v>3</v>
      </c>
      <c r="EQ373">
        <v>3</v>
      </c>
      <c r="ES373">
        <v>5</v>
      </c>
      <c r="EU373">
        <v>3</v>
      </c>
    </row>
    <row r="374" spans="1:151" x14ac:dyDescent="0.3">
      <c r="A374" t="s">
        <v>1447</v>
      </c>
      <c r="B374" t="s">
        <v>181</v>
      </c>
      <c r="C374" t="s">
        <v>972</v>
      </c>
      <c r="D374" t="s">
        <v>156</v>
      </c>
      <c r="E374" t="s">
        <v>156</v>
      </c>
      <c r="F374" t="s">
        <v>156</v>
      </c>
      <c r="H374" t="s">
        <v>156</v>
      </c>
      <c r="I374" t="s">
        <v>155</v>
      </c>
      <c r="J374" t="s">
        <v>457</v>
      </c>
      <c r="L374" t="s">
        <v>155</v>
      </c>
      <c r="M374">
        <v>0.910323026075467</v>
      </c>
      <c r="N374">
        <v>1465.0258301280601</v>
      </c>
      <c r="Q374">
        <v>2209.0398907828298</v>
      </c>
      <c r="R374" t="s">
        <v>1445</v>
      </c>
      <c r="U374" t="s">
        <v>1450</v>
      </c>
      <c r="V374" t="s">
        <v>236</v>
      </c>
      <c r="W374" t="s">
        <v>1392</v>
      </c>
      <c r="X374" t="s">
        <v>1445</v>
      </c>
      <c r="Y374" t="s">
        <v>168</v>
      </c>
      <c r="Z374" t="s">
        <v>1451</v>
      </c>
      <c r="AA374" t="s">
        <v>1452</v>
      </c>
      <c r="AB374" t="s">
        <v>1453</v>
      </c>
      <c r="AC374" t="s">
        <v>158</v>
      </c>
      <c r="AD374" t="s">
        <v>172</v>
      </c>
      <c r="AE374" t="s">
        <v>158</v>
      </c>
      <c r="AF374" t="s">
        <v>1454</v>
      </c>
      <c r="AG374" t="s">
        <v>174</v>
      </c>
      <c r="AH374" t="s">
        <v>158</v>
      </c>
      <c r="AI374">
        <v>5</v>
      </c>
      <c r="AJ374">
        <v>35</v>
      </c>
      <c r="AK374">
        <v>60</v>
      </c>
      <c r="AL374">
        <v>0</v>
      </c>
      <c r="AU374">
        <v>55</v>
      </c>
      <c r="AW374">
        <v>1.5</v>
      </c>
      <c r="AX374">
        <v>50</v>
      </c>
      <c r="AY374">
        <v>45.5</v>
      </c>
      <c r="AZ374">
        <v>3</v>
      </c>
      <c r="BC374">
        <f t="shared" si="10"/>
        <v>0</v>
      </c>
      <c r="BD374">
        <f t="shared" si="11"/>
        <v>95</v>
      </c>
      <c r="BE374" t="s">
        <v>1454</v>
      </c>
      <c r="BF374" t="s">
        <v>172</v>
      </c>
      <c r="BG374" t="s">
        <v>158</v>
      </c>
      <c r="BM374" t="s">
        <v>158</v>
      </c>
      <c r="BN374" t="s">
        <v>174</v>
      </c>
      <c r="BT374">
        <v>4.7</v>
      </c>
      <c r="BU374">
        <v>4.5</v>
      </c>
      <c r="BV374" t="s">
        <v>1454</v>
      </c>
      <c r="BW374" t="s">
        <v>172</v>
      </c>
      <c r="BX374" t="s">
        <v>158</v>
      </c>
      <c r="BY374" t="s">
        <v>158</v>
      </c>
      <c r="BZ374" t="s">
        <v>158</v>
      </c>
      <c r="CK374" t="s">
        <v>1454</v>
      </c>
      <c r="CL374" t="s">
        <v>174</v>
      </c>
      <c r="CM374" t="s">
        <v>158</v>
      </c>
      <c r="CX374" t="s">
        <v>1454</v>
      </c>
      <c r="CY374" t="s">
        <v>174</v>
      </c>
      <c r="CZ374" t="s">
        <v>158</v>
      </c>
      <c r="DA374" t="s">
        <v>158</v>
      </c>
      <c r="DB374" t="s">
        <v>158</v>
      </c>
      <c r="DC374" t="s">
        <v>1454</v>
      </c>
      <c r="DD374" t="s">
        <v>172</v>
      </c>
      <c r="DE374" t="s">
        <v>158</v>
      </c>
      <c r="DF374" t="s">
        <v>158</v>
      </c>
      <c r="DG374" t="s">
        <v>158</v>
      </c>
      <c r="DH374" t="s">
        <v>158</v>
      </c>
      <c r="DI374" t="s">
        <v>158</v>
      </c>
      <c r="DJ374" t="s">
        <v>158</v>
      </c>
      <c r="DK374" t="s">
        <v>1454</v>
      </c>
      <c r="DL374" t="s">
        <v>172</v>
      </c>
      <c r="DM374" t="s">
        <v>158</v>
      </c>
      <c r="DN374" t="s">
        <v>1454</v>
      </c>
      <c r="DO374" t="s">
        <v>172</v>
      </c>
      <c r="DP374" t="s">
        <v>158</v>
      </c>
      <c r="DQ374" t="s">
        <v>1454</v>
      </c>
      <c r="DR374" t="s">
        <v>174</v>
      </c>
      <c r="DS374" t="s">
        <v>158</v>
      </c>
      <c r="DT374" t="s">
        <v>1454</v>
      </c>
      <c r="DU374" t="s">
        <v>158</v>
      </c>
      <c r="DV374" t="s">
        <v>174</v>
      </c>
      <c r="DW374">
        <v>4.9945740000000001</v>
      </c>
      <c r="DX374">
        <v>13.50451</v>
      </c>
      <c r="DY374" t="s">
        <v>158</v>
      </c>
      <c r="DZ374">
        <v>32.951314000000004</v>
      </c>
      <c r="EI374" t="s">
        <v>158</v>
      </c>
      <c r="EJ374" t="s">
        <v>175</v>
      </c>
      <c r="EK374" s="2">
        <v>2</v>
      </c>
      <c r="EM374">
        <v>49.561457752127062</v>
      </c>
      <c r="EN374">
        <v>28.321266746275452</v>
      </c>
      <c r="EO374">
        <v>3</v>
      </c>
      <c r="EQ374">
        <v>3</v>
      </c>
      <c r="ES374">
        <v>5</v>
      </c>
      <c r="EU374">
        <v>3</v>
      </c>
    </row>
    <row r="375" spans="1:151" x14ac:dyDescent="0.3">
      <c r="A375" t="s">
        <v>1455</v>
      </c>
      <c r="B375" t="s">
        <v>181</v>
      </c>
      <c r="C375" t="s">
        <v>972</v>
      </c>
      <c r="D375" t="s">
        <v>156</v>
      </c>
      <c r="E375" t="s">
        <v>156</v>
      </c>
      <c r="F375" t="s">
        <v>156</v>
      </c>
      <c r="H375" t="s">
        <v>156</v>
      </c>
      <c r="I375" t="s">
        <v>155</v>
      </c>
      <c r="J375" t="s">
        <v>457</v>
      </c>
      <c r="L375" t="s">
        <v>155</v>
      </c>
      <c r="M375">
        <v>2.3585104541524098</v>
      </c>
      <c r="N375">
        <v>3795.6622396519401</v>
      </c>
      <c r="Q375">
        <v>5727.7178500495902</v>
      </c>
      <c r="R375" t="s">
        <v>1455</v>
      </c>
      <c r="U375" t="s">
        <v>1450</v>
      </c>
      <c r="V375" t="s">
        <v>246</v>
      </c>
      <c r="W375" t="s">
        <v>1392</v>
      </c>
      <c r="X375" t="s">
        <v>1455</v>
      </c>
      <c r="Y375" t="s">
        <v>168</v>
      </c>
      <c r="Z375" t="s">
        <v>1452</v>
      </c>
      <c r="AA375" t="s">
        <v>1456</v>
      </c>
      <c r="AB375" t="s">
        <v>1457</v>
      </c>
      <c r="AC375" t="s">
        <v>158</v>
      </c>
      <c r="AD375" t="s">
        <v>172</v>
      </c>
      <c r="AE375" t="s">
        <v>158</v>
      </c>
      <c r="AF375" t="s">
        <v>1454</v>
      </c>
      <c r="AG375" t="s">
        <v>174</v>
      </c>
      <c r="AH375" t="s">
        <v>158</v>
      </c>
      <c r="AI375">
        <v>5</v>
      </c>
      <c r="AJ375">
        <v>45</v>
      </c>
      <c r="AK375">
        <v>50</v>
      </c>
      <c r="AL375">
        <v>0</v>
      </c>
      <c r="AU375">
        <v>65</v>
      </c>
      <c r="AW375">
        <v>4</v>
      </c>
      <c r="AX375">
        <v>42.5</v>
      </c>
      <c r="AY375">
        <v>53.5</v>
      </c>
      <c r="AZ375">
        <v>0</v>
      </c>
      <c r="BC375">
        <f t="shared" si="10"/>
        <v>0</v>
      </c>
      <c r="BD375">
        <f t="shared" si="11"/>
        <v>95</v>
      </c>
      <c r="BE375" t="s">
        <v>1454</v>
      </c>
      <c r="BF375" t="s">
        <v>172</v>
      </c>
      <c r="BG375" t="s">
        <v>158</v>
      </c>
      <c r="BM375" t="s">
        <v>158</v>
      </c>
      <c r="BN375" t="s">
        <v>174</v>
      </c>
      <c r="BT375">
        <v>3.8</v>
      </c>
      <c r="BU375">
        <v>4.4000000000000004</v>
      </c>
      <c r="BV375" t="s">
        <v>1454</v>
      </c>
      <c r="BW375" t="s">
        <v>172</v>
      </c>
      <c r="BX375" t="s">
        <v>158</v>
      </c>
      <c r="BY375" t="s">
        <v>158</v>
      </c>
      <c r="BZ375" t="s">
        <v>158</v>
      </c>
      <c r="CK375" t="s">
        <v>1454</v>
      </c>
      <c r="CL375" t="s">
        <v>174</v>
      </c>
      <c r="CM375" t="s">
        <v>158</v>
      </c>
      <c r="CX375" t="s">
        <v>1454</v>
      </c>
      <c r="CY375" t="s">
        <v>174</v>
      </c>
      <c r="CZ375" t="s">
        <v>158</v>
      </c>
      <c r="DA375" t="s">
        <v>158</v>
      </c>
      <c r="DB375" t="s">
        <v>158</v>
      </c>
      <c r="DC375" t="s">
        <v>1454</v>
      </c>
      <c r="DD375" t="s">
        <v>175</v>
      </c>
      <c r="DE375" t="s">
        <v>158</v>
      </c>
      <c r="DF375" t="s">
        <v>158</v>
      </c>
      <c r="DG375" t="s">
        <v>158</v>
      </c>
      <c r="DH375" t="s">
        <v>158</v>
      </c>
      <c r="DI375" t="s">
        <v>158</v>
      </c>
      <c r="DJ375" t="s">
        <v>158</v>
      </c>
      <c r="DK375" t="s">
        <v>1454</v>
      </c>
      <c r="DL375" t="s">
        <v>175</v>
      </c>
      <c r="DM375" t="s">
        <v>158</v>
      </c>
      <c r="DN375" t="s">
        <v>1454</v>
      </c>
      <c r="DO375" t="s">
        <v>174</v>
      </c>
      <c r="DP375" t="s">
        <v>158</v>
      </c>
      <c r="DQ375" t="s">
        <v>1454</v>
      </c>
      <c r="DR375" t="s">
        <v>172</v>
      </c>
      <c r="DS375" t="s">
        <v>158</v>
      </c>
      <c r="DT375" t="s">
        <v>1454</v>
      </c>
      <c r="DU375" t="s">
        <v>158</v>
      </c>
      <c r="DV375" t="s">
        <v>174</v>
      </c>
      <c r="DW375">
        <v>1.322319</v>
      </c>
      <c r="DX375">
        <v>12.739350999999999</v>
      </c>
      <c r="DY375" t="s">
        <v>158</v>
      </c>
      <c r="DZ375">
        <v>26.959534000000001</v>
      </c>
      <c r="EI375" t="s">
        <v>158</v>
      </c>
      <c r="EJ375" t="s">
        <v>175</v>
      </c>
      <c r="EK375" s="2">
        <v>2</v>
      </c>
      <c r="EM375">
        <v>63.826571376305679</v>
      </c>
      <c r="EN375">
        <v>49.744414534208254</v>
      </c>
      <c r="EO375">
        <v>1</v>
      </c>
      <c r="EQ375">
        <v>3</v>
      </c>
      <c r="ES375">
        <v>3</v>
      </c>
      <c r="EU375">
        <v>5</v>
      </c>
    </row>
    <row r="376" spans="1:151" x14ac:dyDescent="0.3">
      <c r="A376" t="s">
        <v>1458</v>
      </c>
      <c r="B376" t="s">
        <v>181</v>
      </c>
      <c r="C376" t="s">
        <v>972</v>
      </c>
      <c r="D376" t="s">
        <v>156</v>
      </c>
      <c r="E376" t="s">
        <v>156</v>
      </c>
      <c r="F376" t="s">
        <v>156</v>
      </c>
      <c r="H376" t="s">
        <v>156</v>
      </c>
      <c r="I376" t="s">
        <v>155</v>
      </c>
      <c r="J376" t="s">
        <v>457</v>
      </c>
      <c r="L376" t="s">
        <v>155</v>
      </c>
      <c r="M376">
        <v>1.1977791830928799</v>
      </c>
      <c r="N376">
        <v>1927.64259692062</v>
      </c>
      <c r="Q376">
        <v>2908.6991476337598</v>
      </c>
      <c r="R376" t="s">
        <v>1458</v>
      </c>
      <c r="U376" t="s">
        <v>1450</v>
      </c>
      <c r="V376" t="s">
        <v>254</v>
      </c>
      <c r="W376" t="s">
        <v>1392</v>
      </c>
      <c r="X376" t="s">
        <v>1458</v>
      </c>
      <c r="Y376" t="s">
        <v>168</v>
      </c>
      <c r="Z376" t="s">
        <v>1456</v>
      </c>
      <c r="AA376" t="s">
        <v>1459</v>
      </c>
      <c r="AB376" t="s">
        <v>1460</v>
      </c>
      <c r="AC376" t="s">
        <v>158</v>
      </c>
      <c r="AD376" t="s">
        <v>172</v>
      </c>
      <c r="AE376" t="s">
        <v>158</v>
      </c>
      <c r="AF376" t="s">
        <v>1454</v>
      </c>
      <c r="AG376" t="s">
        <v>174</v>
      </c>
      <c r="AH376" t="s">
        <v>158</v>
      </c>
      <c r="AI376">
        <v>5</v>
      </c>
      <c r="AJ376">
        <v>40</v>
      </c>
      <c r="AK376">
        <v>50</v>
      </c>
      <c r="AL376">
        <v>5</v>
      </c>
      <c r="AU376">
        <v>53</v>
      </c>
      <c r="AW376">
        <v>8</v>
      </c>
      <c r="AX376">
        <v>58</v>
      </c>
      <c r="AY376">
        <v>36</v>
      </c>
      <c r="AZ376">
        <v>0</v>
      </c>
      <c r="BC376">
        <f t="shared" si="10"/>
        <v>5</v>
      </c>
      <c r="BD376">
        <f t="shared" si="11"/>
        <v>90</v>
      </c>
      <c r="BE376" t="s">
        <v>1454</v>
      </c>
      <c r="BF376" t="s">
        <v>172</v>
      </c>
      <c r="BG376" t="s">
        <v>158</v>
      </c>
      <c r="BM376" t="s">
        <v>158</v>
      </c>
      <c r="BN376" t="s">
        <v>174</v>
      </c>
      <c r="BT376">
        <v>3.1</v>
      </c>
      <c r="BU376">
        <v>4</v>
      </c>
      <c r="BV376" t="s">
        <v>1454</v>
      </c>
      <c r="BW376" t="s">
        <v>174</v>
      </c>
      <c r="BX376" t="s">
        <v>158</v>
      </c>
      <c r="BY376" t="s">
        <v>158</v>
      </c>
      <c r="BZ376" t="s">
        <v>158</v>
      </c>
      <c r="CK376" t="s">
        <v>1454</v>
      </c>
      <c r="CL376" t="s">
        <v>174</v>
      </c>
      <c r="CM376" t="s">
        <v>158</v>
      </c>
      <c r="CX376" t="s">
        <v>1454</v>
      </c>
      <c r="CY376" t="s">
        <v>174</v>
      </c>
      <c r="CZ376" t="s">
        <v>158</v>
      </c>
      <c r="DA376" t="s">
        <v>158</v>
      </c>
      <c r="DB376" t="s">
        <v>158</v>
      </c>
      <c r="DC376" t="s">
        <v>1454</v>
      </c>
      <c r="DD376" t="s">
        <v>172</v>
      </c>
      <c r="DE376" t="s">
        <v>158</v>
      </c>
      <c r="DF376" t="s">
        <v>158</v>
      </c>
      <c r="DG376" t="s">
        <v>158</v>
      </c>
      <c r="DH376" t="s">
        <v>158</v>
      </c>
      <c r="DI376" t="s">
        <v>158</v>
      </c>
      <c r="DJ376" t="s">
        <v>158</v>
      </c>
      <c r="DK376" t="s">
        <v>1454</v>
      </c>
      <c r="DL376" t="s">
        <v>174</v>
      </c>
      <c r="DM376" t="s">
        <v>158</v>
      </c>
      <c r="DN376" t="s">
        <v>1454</v>
      </c>
      <c r="DO376" t="s">
        <v>174</v>
      </c>
      <c r="DP376" t="s">
        <v>158</v>
      </c>
      <c r="DQ376" t="s">
        <v>1454</v>
      </c>
      <c r="DR376" t="s">
        <v>174</v>
      </c>
      <c r="DS376" t="s">
        <v>158</v>
      </c>
      <c r="DT376" t="s">
        <v>1454</v>
      </c>
      <c r="DU376" t="s">
        <v>158</v>
      </c>
      <c r="DV376" t="s">
        <v>174</v>
      </c>
      <c r="DW376">
        <v>2.914644</v>
      </c>
      <c r="DX376">
        <v>12.324318</v>
      </c>
      <c r="DY376" t="s">
        <v>158</v>
      </c>
      <c r="DZ376">
        <v>34.168464999999998</v>
      </c>
      <c r="EI376" t="s">
        <v>158</v>
      </c>
      <c r="EJ376" t="s">
        <v>175</v>
      </c>
      <c r="EK376" s="2">
        <v>2</v>
      </c>
      <c r="EM376">
        <v>66.915538476865464</v>
      </c>
      <c r="EN376">
        <v>19.637272767146062</v>
      </c>
      <c r="EO376">
        <v>5</v>
      </c>
      <c r="EQ376">
        <v>5</v>
      </c>
      <c r="ES376">
        <v>5</v>
      </c>
      <c r="EU376">
        <v>5</v>
      </c>
    </row>
    <row r="377" spans="1:151" x14ac:dyDescent="0.3">
      <c r="A377" t="s">
        <v>1461</v>
      </c>
      <c r="B377" t="s">
        <v>181</v>
      </c>
      <c r="C377" t="s">
        <v>972</v>
      </c>
      <c r="D377" t="s">
        <v>156</v>
      </c>
      <c r="E377" t="s">
        <v>156</v>
      </c>
      <c r="F377" t="s">
        <v>156</v>
      </c>
      <c r="H377" t="s">
        <v>156</v>
      </c>
      <c r="I377" t="s">
        <v>155</v>
      </c>
      <c r="J377" t="s">
        <v>457</v>
      </c>
      <c r="L377" t="s">
        <v>155</v>
      </c>
      <c r="M377">
        <v>1.1173650261510299</v>
      </c>
      <c r="N377">
        <v>1798.2282971026</v>
      </c>
      <c r="Q377">
        <v>2715.55244245423</v>
      </c>
      <c r="R377" t="s">
        <v>1461</v>
      </c>
      <c r="U377" t="s">
        <v>1450</v>
      </c>
      <c r="V377" t="s">
        <v>260</v>
      </c>
      <c r="W377" t="s">
        <v>1392</v>
      </c>
      <c r="X377" t="s">
        <v>1461</v>
      </c>
      <c r="Y377" t="s">
        <v>168</v>
      </c>
      <c r="Z377" t="s">
        <v>1459</v>
      </c>
      <c r="AA377" t="s">
        <v>1462</v>
      </c>
      <c r="AB377" t="s">
        <v>1463</v>
      </c>
      <c r="AC377" t="s">
        <v>158</v>
      </c>
      <c r="AD377" t="s">
        <v>172</v>
      </c>
      <c r="AE377" t="s">
        <v>158</v>
      </c>
      <c r="AF377" t="s">
        <v>1454</v>
      </c>
      <c r="AG377" t="s">
        <v>174</v>
      </c>
      <c r="AH377" t="s">
        <v>158</v>
      </c>
      <c r="AI377">
        <v>5</v>
      </c>
      <c r="AJ377">
        <v>35</v>
      </c>
      <c r="AK377">
        <v>55</v>
      </c>
      <c r="AL377">
        <v>5</v>
      </c>
      <c r="AU377">
        <v>69</v>
      </c>
      <c r="BC377">
        <f t="shared" si="10"/>
        <v>5</v>
      </c>
      <c r="BD377">
        <f t="shared" si="11"/>
        <v>90</v>
      </c>
      <c r="BE377" t="s">
        <v>1454</v>
      </c>
      <c r="BF377" t="s">
        <v>172</v>
      </c>
      <c r="BG377" t="s">
        <v>158</v>
      </c>
      <c r="BM377" t="s">
        <v>158</v>
      </c>
      <c r="BN377" t="s">
        <v>172</v>
      </c>
      <c r="BT377">
        <v>1.1000000000000001</v>
      </c>
      <c r="BU377">
        <v>3.5</v>
      </c>
      <c r="BV377" t="s">
        <v>1454</v>
      </c>
      <c r="BW377" t="s">
        <v>172</v>
      </c>
      <c r="BX377" t="s">
        <v>158</v>
      </c>
      <c r="BY377" t="s">
        <v>158</v>
      </c>
      <c r="BZ377" t="s">
        <v>158</v>
      </c>
      <c r="CK377" t="s">
        <v>1454</v>
      </c>
      <c r="CL377" t="s">
        <v>174</v>
      </c>
      <c r="CM377" t="s">
        <v>158</v>
      </c>
      <c r="CX377" t="s">
        <v>1454</v>
      </c>
      <c r="CY377" t="s">
        <v>174</v>
      </c>
      <c r="CZ377" t="s">
        <v>158</v>
      </c>
      <c r="DA377" t="s">
        <v>158</v>
      </c>
      <c r="DB377" t="s">
        <v>158</v>
      </c>
      <c r="DC377" t="s">
        <v>1454</v>
      </c>
      <c r="DD377" t="s">
        <v>175</v>
      </c>
      <c r="DE377" t="s">
        <v>158</v>
      </c>
      <c r="DF377" t="s">
        <v>158</v>
      </c>
      <c r="DG377" t="s">
        <v>158</v>
      </c>
      <c r="DH377" t="s">
        <v>158</v>
      </c>
      <c r="DI377" t="s">
        <v>158</v>
      </c>
      <c r="DJ377" t="s">
        <v>158</v>
      </c>
      <c r="DK377" t="s">
        <v>1454</v>
      </c>
      <c r="DL377" t="s">
        <v>172</v>
      </c>
      <c r="DM377" t="s">
        <v>158</v>
      </c>
      <c r="DN377" t="s">
        <v>1454</v>
      </c>
      <c r="DO377" t="s">
        <v>172</v>
      </c>
      <c r="DP377" t="s">
        <v>158</v>
      </c>
      <c r="DQ377" t="s">
        <v>1454</v>
      </c>
      <c r="DR377" t="s">
        <v>174</v>
      </c>
      <c r="DS377" t="s">
        <v>158</v>
      </c>
      <c r="DT377" t="s">
        <v>1454</v>
      </c>
      <c r="DU377" t="s">
        <v>217</v>
      </c>
      <c r="DV377" t="s">
        <v>174</v>
      </c>
      <c r="DW377">
        <v>2.1798839999999999</v>
      </c>
      <c r="DX377">
        <v>12.140757000000001</v>
      </c>
      <c r="DY377" t="s">
        <v>158</v>
      </c>
      <c r="DZ377">
        <v>15.343859999999999</v>
      </c>
      <c r="EI377" t="s">
        <v>158</v>
      </c>
      <c r="EJ377" t="s">
        <v>175</v>
      </c>
      <c r="EK377" s="2">
        <v>2</v>
      </c>
      <c r="EM377">
        <v>39.743063432838767</v>
      </c>
      <c r="EN377">
        <v>45.546436567981146</v>
      </c>
      <c r="EO377">
        <v>3</v>
      </c>
      <c r="EQ377">
        <v>3</v>
      </c>
      <c r="ES377">
        <v>5</v>
      </c>
      <c r="EU377">
        <v>3</v>
      </c>
    </row>
    <row r="378" spans="1:151" x14ac:dyDescent="0.3">
      <c r="A378" t="s">
        <v>1464</v>
      </c>
      <c r="B378" t="s">
        <v>181</v>
      </c>
      <c r="C378" t="s">
        <v>972</v>
      </c>
      <c r="D378" t="s">
        <v>156</v>
      </c>
      <c r="E378" t="s">
        <v>156</v>
      </c>
      <c r="F378" t="s">
        <v>156</v>
      </c>
      <c r="H378" t="s">
        <v>156</v>
      </c>
      <c r="I378" t="s">
        <v>155</v>
      </c>
      <c r="J378" t="s">
        <v>164</v>
      </c>
      <c r="L378" t="s">
        <v>155</v>
      </c>
      <c r="M378">
        <v>0.62760285306751995</v>
      </c>
      <c r="N378">
        <v>1010.03090602891</v>
      </c>
      <c r="Q378">
        <v>1525.6392781258901</v>
      </c>
      <c r="R378" t="s">
        <v>1464</v>
      </c>
      <c r="U378" t="s">
        <v>1465</v>
      </c>
      <c r="V378" t="s">
        <v>227</v>
      </c>
      <c r="W378" t="s">
        <v>1392</v>
      </c>
      <c r="X378" t="s">
        <v>1464</v>
      </c>
      <c r="Y378" t="s">
        <v>168</v>
      </c>
      <c r="Z378" t="s">
        <v>1466</v>
      </c>
      <c r="AA378" t="s">
        <v>1467</v>
      </c>
      <c r="AB378" t="s">
        <v>234</v>
      </c>
      <c r="AC378" t="s">
        <v>158</v>
      </c>
      <c r="AD378" t="s">
        <v>174</v>
      </c>
      <c r="AE378" t="s">
        <v>158</v>
      </c>
      <c r="AF378" t="s">
        <v>1468</v>
      </c>
      <c r="AG378" t="s">
        <v>174</v>
      </c>
      <c r="AH378" t="s">
        <v>158</v>
      </c>
      <c r="AZ378">
        <v>0</v>
      </c>
      <c r="BA378">
        <v>0</v>
      </c>
      <c r="BC378">
        <f t="shared" si="10"/>
        <v>0</v>
      </c>
      <c r="BD378" t="str">
        <f t="shared" si="11"/>
        <v>NA</v>
      </c>
      <c r="BE378" t="s">
        <v>1469</v>
      </c>
      <c r="BF378" t="s">
        <v>175</v>
      </c>
      <c r="BG378" t="s">
        <v>158</v>
      </c>
      <c r="BH378">
        <v>2.5</v>
      </c>
      <c r="BM378" t="s">
        <v>1470</v>
      </c>
      <c r="BN378" t="s">
        <v>175</v>
      </c>
      <c r="BP378">
        <v>0</v>
      </c>
      <c r="BQ378">
        <v>0</v>
      </c>
      <c r="BS378">
        <v>0</v>
      </c>
      <c r="BT378">
        <v>0</v>
      </c>
      <c r="BV378" t="s">
        <v>158</v>
      </c>
      <c r="BW378" t="s">
        <v>175</v>
      </c>
      <c r="BX378" t="s">
        <v>158</v>
      </c>
      <c r="BY378" t="s">
        <v>158</v>
      </c>
      <c r="BZ378" t="s">
        <v>158</v>
      </c>
      <c r="CA378">
        <v>0</v>
      </c>
      <c r="CD378">
        <v>0</v>
      </c>
      <c r="CF378">
        <v>0</v>
      </c>
      <c r="CI378">
        <v>19.8</v>
      </c>
      <c r="CJ378">
        <v>44.1</v>
      </c>
      <c r="CK378" t="s">
        <v>1471</v>
      </c>
      <c r="CL378" t="s">
        <v>175</v>
      </c>
      <c r="CM378" t="s">
        <v>158</v>
      </c>
      <c r="CN378">
        <v>0</v>
      </c>
      <c r="CO378">
        <v>0</v>
      </c>
      <c r="CP378">
        <v>100</v>
      </c>
      <c r="CX378" t="s">
        <v>1472</v>
      </c>
      <c r="CY378" t="s">
        <v>172</v>
      </c>
      <c r="CZ378" t="s">
        <v>158</v>
      </c>
      <c r="DA378" t="s">
        <v>1473</v>
      </c>
      <c r="DB378" t="s">
        <v>1474</v>
      </c>
      <c r="DC378" t="s">
        <v>1475</v>
      </c>
      <c r="DD378" t="s">
        <v>175</v>
      </c>
      <c r="DE378" t="s">
        <v>158</v>
      </c>
      <c r="DF378" t="s">
        <v>239</v>
      </c>
      <c r="DG378" t="s">
        <v>158</v>
      </c>
      <c r="DH378" t="s">
        <v>158</v>
      </c>
      <c r="DI378" t="s">
        <v>158</v>
      </c>
      <c r="DJ378" t="s">
        <v>158</v>
      </c>
      <c r="DK378" t="s">
        <v>1476</v>
      </c>
      <c r="DL378" t="s">
        <v>175</v>
      </c>
      <c r="DM378" t="s">
        <v>158</v>
      </c>
      <c r="DN378" t="s">
        <v>1477</v>
      </c>
      <c r="DO378" t="s">
        <v>175</v>
      </c>
      <c r="DP378" t="s">
        <v>158</v>
      </c>
      <c r="DQ378" t="s">
        <v>1478</v>
      </c>
      <c r="DR378" t="s">
        <v>172</v>
      </c>
      <c r="DS378" t="s">
        <v>158</v>
      </c>
      <c r="DT378" t="s">
        <v>1479</v>
      </c>
      <c r="DU378" t="s">
        <v>217</v>
      </c>
      <c r="DV378" t="s">
        <v>172</v>
      </c>
      <c r="DW378">
        <v>3.6880809999999999</v>
      </c>
      <c r="DX378">
        <v>12.125294</v>
      </c>
      <c r="DY378" t="s">
        <v>158</v>
      </c>
      <c r="DZ378">
        <v>22.484926000000002</v>
      </c>
      <c r="EA378">
        <v>15.154999999999999</v>
      </c>
      <c r="EB378">
        <v>5.1446500000000004</v>
      </c>
      <c r="EC378">
        <v>3.9816500000000001</v>
      </c>
      <c r="ED378">
        <v>14.9994</v>
      </c>
      <c r="EE378">
        <v>0</v>
      </c>
      <c r="EF378">
        <v>99.400800000000004</v>
      </c>
      <c r="EG378">
        <v>90.873750000000001</v>
      </c>
      <c r="EH378">
        <v>9.7551000000000005</v>
      </c>
      <c r="EI378" t="s">
        <v>158</v>
      </c>
      <c r="EJ378" t="s">
        <v>158</v>
      </c>
      <c r="EK378" s="2">
        <v>2</v>
      </c>
      <c r="EM378">
        <v>48.174576394406152</v>
      </c>
      <c r="EN378">
        <v>64.073903163343928</v>
      </c>
      <c r="EO378">
        <v>1</v>
      </c>
      <c r="EQ378">
        <v>1</v>
      </c>
      <c r="ES378">
        <v>3</v>
      </c>
      <c r="EU378">
        <v>1</v>
      </c>
    </row>
    <row r="379" spans="1:151" x14ac:dyDescent="0.3">
      <c r="A379" t="s">
        <v>1480</v>
      </c>
      <c r="B379" t="s">
        <v>181</v>
      </c>
      <c r="C379" t="s">
        <v>972</v>
      </c>
      <c r="D379" t="s">
        <v>156</v>
      </c>
      <c r="E379" t="s">
        <v>156</v>
      </c>
      <c r="F379" t="s">
        <v>156</v>
      </c>
      <c r="H379" t="s">
        <v>156</v>
      </c>
      <c r="I379" t="s">
        <v>155</v>
      </c>
      <c r="J379" t="s">
        <v>164</v>
      </c>
      <c r="L379" t="s">
        <v>155</v>
      </c>
      <c r="M379">
        <v>1.2338594776573899</v>
      </c>
      <c r="N379">
        <v>1985.70831862769</v>
      </c>
      <c r="Q379">
        <v>2998.3431126185201</v>
      </c>
      <c r="R379" t="s">
        <v>1480</v>
      </c>
      <c r="U379" t="s">
        <v>1465</v>
      </c>
      <c r="V379" t="s">
        <v>236</v>
      </c>
      <c r="W379" t="s">
        <v>1392</v>
      </c>
      <c r="X379" t="s">
        <v>1480</v>
      </c>
      <c r="Y379" t="s">
        <v>237</v>
      </c>
      <c r="Z379" t="s">
        <v>1467</v>
      </c>
      <c r="AA379" t="s">
        <v>1481</v>
      </c>
      <c r="AB379" t="s">
        <v>866</v>
      </c>
      <c r="AC379" t="s">
        <v>158</v>
      </c>
      <c r="AD379" t="s">
        <v>174</v>
      </c>
      <c r="AE379" t="s">
        <v>158</v>
      </c>
      <c r="AF379" t="s">
        <v>1482</v>
      </c>
      <c r="AG379" t="s">
        <v>174</v>
      </c>
      <c r="AH379" t="s">
        <v>158</v>
      </c>
      <c r="AZ379">
        <v>0</v>
      </c>
      <c r="BA379">
        <v>0</v>
      </c>
      <c r="BC379">
        <f t="shared" si="10"/>
        <v>0</v>
      </c>
      <c r="BD379" t="str">
        <f t="shared" si="11"/>
        <v>NA</v>
      </c>
      <c r="BE379" t="s">
        <v>1483</v>
      </c>
      <c r="BF379" t="s">
        <v>175</v>
      </c>
      <c r="BG379" t="s">
        <v>158</v>
      </c>
      <c r="BH379">
        <v>64.3</v>
      </c>
      <c r="BM379" t="s">
        <v>1484</v>
      </c>
      <c r="BN379" t="s">
        <v>172</v>
      </c>
      <c r="BP379">
        <v>4</v>
      </c>
      <c r="BQ379">
        <v>1.25</v>
      </c>
      <c r="BS379">
        <v>3</v>
      </c>
      <c r="BT379">
        <v>3</v>
      </c>
      <c r="BU379">
        <v>5.4</v>
      </c>
      <c r="BV379" t="s">
        <v>1485</v>
      </c>
      <c r="BW379" t="s">
        <v>175</v>
      </c>
      <c r="BX379" t="s">
        <v>158</v>
      </c>
      <c r="BY379" t="s">
        <v>158</v>
      </c>
      <c r="BZ379" t="s">
        <v>158</v>
      </c>
      <c r="CA379">
        <v>9</v>
      </c>
      <c r="CD379">
        <v>4</v>
      </c>
      <c r="CF379">
        <v>5</v>
      </c>
      <c r="CI379">
        <v>14.8</v>
      </c>
      <c r="CJ379">
        <v>35.200000000000003</v>
      </c>
      <c r="CK379" t="s">
        <v>1486</v>
      </c>
      <c r="CL379" t="s">
        <v>175</v>
      </c>
      <c r="CM379" t="s">
        <v>158</v>
      </c>
      <c r="CN379">
        <v>0</v>
      </c>
      <c r="CO379">
        <v>0</v>
      </c>
      <c r="CP379">
        <v>100</v>
      </c>
      <c r="CX379" t="s">
        <v>1487</v>
      </c>
      <c r="CY379" t="s">
        <v>172</v>
      </c>
      <c r="CZ379" t="s">
        <v>158</v>
      </c>
      <c r="DA379" t="s">
        <v>1488</v>
      </c>
      <c r="DB379" t="s">
        <v>1489</v>
      </c>
      <c r="DC379" t="s">
        <v>1490</v>
      </c>
      <c r="DD379" t="s">
        <v>175</v>
      </c>
      <c r="DE379" t="s">
        <v>158</v>
      </c>
      <c r="DF379" t="s">
        <v>279</v>
      </c>
      <c r="DG379" t="s">
        <v>158</v>
      </c>
      <c r="DH379" t="s">
        <v>158</v>
      </c>
      <c r="DI379" t="s">
        <v>158</v>
      </c>
      <c r="DJ379" t="s">
        <v>158</v>
      </c>
      <c r="DK379" t="s">
        <v>1491</v>
      </c>
      <c r="DL379" t="s">
        <v>175</v>
      </c>
      <c r="DM379" t="s">
        <v>158</v>
      </c>
      <c r="DN379" t="s">
        <v>1492</v>
      </c>
      <c r="DO379" t="s">
        <v>175</v>
      </c>
      <c r="DP379" t="s">
        <v>158</v>
      </c>
      <c r="DQ379" t="s">
        <v>1493</v>
      </c>
      <c r="DR379" t="s">
        <v>172</v>
      </c>
      <c r="DS379" t="s">
        <v>158</v>
      </c>
      <c r="DT379" t="s">
        <v>1494</v>
      </c>
      <c r="DU379" t="s">
        <v>158</v>
      </c>
      <c r="DV379" t="s">
        <v>172</v>
      </c>
      <c r="DW379">
        <v>1.1817610000000001</v>
      </c>
      <c r="DX379">
        <v>12.096897</v>
      </c>
      <c r="DY379" t="s">
        <v>158</v>
      </c>
      <c r="DZ379">
        <v>24.216004999999999</v>
      </c>
      <c r="EI379" t="s">
        <v>158</v>
      </c>
      <c r="EJ379" t="s">
        <v>158</v>
      </c>
      <c r="EK379" s="2">
        <v>2</v>
      </c>
      <c r="EM379">
        <v>55.93762616083275</v>
      </c>
      <c r="EN379">
        <v>48.689786963165652</v>
      </c>
      <c r="EO379">
        <v>1</v>
      </c>
      <c r="EQ379">
        <v>1</v>
      </c>
      <c r="ES379">
        <v>3</v>
      </c>
      <c r="EU379">
        <v>1</v>
      </c>
    </row>
    <row r="380" spans="1:151" x14ac:dyDescent="0.3">
      <c r="A380" t="s">
        <v>1495</v>
      </c>
      <c r="B380" t="s">
        <v>181</v>
      </c>
      <c r="C380" t="s">
        <v>972</v>
      </c>
      <c r="D380" t="s">
        <v>156</v>
      </c>
      <c r="E380" t="s">
        <v>156</v>
      </c>
      <c r="F380" t="s">
        <v>156</v>
      </c>
      <c r="H380" t="s">
        <v>156</v>
      </c>
      <c r="I380" t="s">
        <v>156</v>
      </c>
      <c r="J380" t="s">
        <v>164</v>
      </c>
      <c r="L380" t="s">
        <v>155</v>
      </c>
      <c r="M380">
        <v>2.5156808969826501</v>
      </c>
      <c r="N380">
        <v>4048.6040546817599</v>
      </c>
      <c r="Q380">
        <v>6116.1634824540897</v>
      </c>
      <c r="R380" t="s">
        <v>1495</v>
      </c>
      <c r="U380" t="s">
        <v>1465</v>
      </c>
      <c r="V380" t="s">
        <v>236</v>
      </c>
      <c r="W380" t="s">
        <v>1392</v>
      </c>
      <c r="X380" t="s">
        <v>1495</v>
      </c>
      <c r="Y380" t="s">
        <v>237</v>
      </c>
      <c r="Z380" t="s">
        <v>1467</v>
      </c>
      <c r="AA380" t="s">
        <v>1481</v>
      </c>
      <c r="AB380" t="s">
        <v>866</v>
      </c>
      <c r="AC380" t="s">
        <v>158</v>
      </c>
      <c r="AD380" t="s">
        <v>174</v>
      </c>
      <c r="AE380" t="s">
        <v>158</v>
      </c>
      <c r="AF380" t="s">
        <v>1482</v>
      </c>
      <c r="AG380" t="s">
        <v>174</v>
      </c>
      <c r="AH380" t="s">
        <v>158</v>
      </c>
      <c r="AZ380">
        <v>0</v>
      </c>
      <c r="BA380">
        <v>0</v>
      </c>
      <c r="BC380">
        <f t="shared" si="10"/>
        <v>0</v>
      </c>
      <c r="BD380" t="str">
        <f t="shared" si="11"/>
        <v>NA</v>
      </c>
      <c r="BE380" t="s">
        <v>1483</v>
      </c>
      <c r="BF380" t="s">
        <v>175</v>
      </c>
      <c r="BG380" t="s">
        <v>158</v>
      </c>
      <c r="BH380">
        <v>64.3</v>
      </c>
      <c r="BM380" t="s">
        <v>1484</v>
      </c>
      <c r="BN380" t="s">
        <v>172</v>
      </c>
      <c r="BP380">
        <v>4</v>
      </c>
      <c r="BQ380">
        <v>1.25</v>
      </c>
      <c r="BS380">
        <v>3</v>
      </c>
      <c r="BT380">
        <v>3</v>
      </c>
      <c r="BU380">
        <v>5.4</v>
      </c>
      <c r="BV380" t="s">
        <v>1485</v>
      </c>
      <c r="BW380" t="s">
        <v>175</v>
      </c>
      <c r="BX380" t="s">
        <v>158</v>
      </c>
      <c r="BY380" t="s">
        <v>158</v>
      </c>
      <c r="BZ380" t="s">
        <v>158</v>
      </c>
      <c r="CA380">
        <v>9</v>
      </c>
      <c r="CD380">
        <v>4</v>
      </c>
      <c r="CF380">
        <v>5</v>
      </c>
      <c r="CI380">
        <v>14.8</v>
      </c>
      <c r="CJ380">
        <v>35.200000000000003</v>
      </c>
      <c r="CK380" t="s">
        <v>1486</v>
      </c>
      <c r="CL380" t="s">
        <v>175</v>
      </c>
      <c r="CM380" t="s">
        <v>158</v>
      </c>
      <c r="CN380">
        <v>0</v>
      </c>
      <c r="CO380">
        <v>0</v>
      </c>
      <c r="CP380">
        <v>100</v>
      </c>
      <c r="CX380" t="s">
        <v>1487</v>
      </c>
      <c r="CY380" t="s">
        <v>172</v>
      </c>
      <c r="CZ380" t="s">
        <v>158</v>
      </c>
      <c r="DA380" t="s">
        <v>1488</v>
      </c>
      <c r="DB380" t="s">
        <v>1489</v>
      </c>
      <c r="DC380" t="s">
        <v>1490</v>
      </c>
      <c r="DD380" t="s">
        <v>175</v>
      </c>
      <c r="DE380" t="s">
        <v>158</v>
      </c>
      <c r="DF380" t="s">
        <v>279</v>
      </c>
      <c r="DG380" t="s">
        <v>158</v>
      </c>
      <c r="DH380" t="s">
        <v>158</v>
      </c>
      <c r="DI380" t="s">
        <v>158</v>
      </c>
      <c r="DJ380" t="s">
        <v>158</v>
      </c>
      <c r="DK380" t="s">
        <v>1491</v>
      </c>
      <c r="DL380" t="s">
        <v>175</v>
      </c>
      <c r="DM380" t="s">
        <v>158</v>
      </c>
      <c r="DN380" t="s">
        <v>1492</v>
      </c>
      <c r="DO380" t="s">
        <v>175</v>
      </c>
      <c r="DP380" t="s">
        <v>158</v>
      </c>
      <c r="DQ380" t="s">
        <v>1493</v>
      </c>
      <c r="DR380" t="s">
        <v>172</v>
      </c>
      <c r="DS380" t="s">
        <v>158</v>
      </c>
      <c r="DT380" t="s">
        <v>1494</v>
      </c>
      <c r="DU380" t="s">
        <v>158</v>
      </c>
      <c r="DV380" t="s">
        <v>172</v>
      </c>
      <c r="DW380">
        <v>4.3571900000000001</v>
      </c>
      <c r="DX380">
        <v>12.184948</v>
      </c>
      <c r="DY380" t="s">
        <v>158</v>
      </c>
      <c r="DZ380">
        <v>26.746527</v>
      </c>
      <c r="EA380">
        <v>0</v>
      </c>
      <c r="EB380">
        <v>17.38597</v>
      </c>
      <c r="EC380">
        <v>5.8517340000000004</v>
      </c>
      <c r="ED380">
        <v>5.0975330000000003</v>
      </c>
      <c r="EE380">
        <v>0</v>
      </c>
      <c r="EF380">
        <v>98.607770000000002</v>
      </c>
      <c r="EG380">
        <v>76.762299999999996</v>
      </c>
      <c r="EH380">
        <v>5.8731</v>
      </c>
      <c r="EI380" t="s">
        <v>158</v>
      </c>
      <c r="EJ380" t="s">
        <v>158</v>
      </c>
      <c r="EK380" s="2">
        <v>2</v>
      </c>
      <c r="EM380">
        <v>44.856634708242169</v>
      </c>
      <c r="EN380">
        <v>18.098846448297611</v>
      </c>
      <c r="EO380">
        <v>1</v>
      </c>
      <c r="EQ380">
        <v>1</v>
      </c>
      <c r="ES380">
        <v>3</v>
      </c>
      <c r="EU380">
        <v>1</v>
      </c>
    </row>
    <row r="381" spans="1:151" x14ac:dyDescent="0.3">
      <c r="A381" t="s">
        <v>1496</v>
      </c>
      <c r="B381" t="s">
        <v>181</v>
      </c>
      <c r="C381" t="s">
        <v>972</v>
      </c>
      <c r="D381" t="s">
        <v>156</v>
      </c>
      <c r="E381" t="s">
        <v>156</v>
      </c>
      <c r="F381" t="s">
        <v>156</v>
      </c>
      <c r="H381" t="s">
        <v>156</v>
      </c>
      <c r="I381" t="s">
        <v>155</v>
      </c>
      <c r="J381" t="s">
        <v>164</v>
      </c>
      <c r="L381" t="s">
        <v>155</v>
      </c>
      <c r="M381">
        <v>0.78486959054553596</v>
      </c>
      <c r="N381">
        <v>1263.1276925822999</v>
      </c>
      <c r="Q381">
        <v>1909.6044828071899</v>
      </c>
      <c r="R381" t="s">
        <v>1496</v>
      </c>
      <c r="U381" t="s">
        <v>1465</v>
      </c>
      <c r="V381" t="s">
        <v>246</v>
      </c>
      <c r="W381" t="s">
        <v>1392</v>
      </c>
      <c r="X381" t="s">
        <v>1496</v>
      </c>
      <c r="Y381" t="s">
        <v>168</v>
      </c>
      <c r="Z381" t="s">
        <v>1481</v>
      </c>
      <c r="AA381" t="s">
        <v>1497</v>
      </c>
      <c r="AB381" t="s">
        <v>1498</v>
      </c>
      <c r="AC381" t="s">
        <v>158</v>
      </c>
      <c r="AD381" t="s">
        <v>174</v>
      </c>
      <c r="AE381" t="s">
        <v>158</v>
      </c>
      <c r="AF381" t="s">
        <v>1499</v>
      </c>
      <c r="AG381" t="s">
        <v>174</v>
      </c>
      <c r="AH381" t="s">
        <v>158</v>
      </c>
      <c r="BA381">
        <v>0</v>
      </c>
      <c r="BC381" t="str">
        <f t="shared" si="10"/>
        <v>NA</v>
      </c>
      <c r="BD381" t="str">
        <f t="shared" si="11"/>
        <v>NA</v>
      </c>
      <c r="BE381" t="s">
        <v>1500</v>
      </c>
      <c r="BF381" t="s">
        <v>175</v>
      </c>
      <c r="BG381" t="s">
        <v>158</v>
      </c>
      <c r="BH381">
        <v>76.3</v>
      </c>
      <c r="BM381" t="s">
        <v>1484</v>
      </c>
      <c r="BN381" t="s">
        <v>172</v>
      </c>
      <c r="BP381">
        <v>7</v>
      </c>
      <c r="BQ381">
        <v>5.5</v>
      </c>
      <c r="BS381">
        <v>7</v>
      </c>
      <c r="BT381">
        <v>7</v>
      </c>
      <c r="BU381">
        <v>5.8</v>
      </c>
      <c r="BV381" t="s">
        <v>1485</v>
      </c>
      <c r="BW381" t="s">
        <v>175</v>
      </c>
      <c r="BX381" t="s">
        <v>158</v>
      </c>
      <c r="BY381" t="s">
        <v>158</v>
      </c>
      <c r="BZ381" t="s">
        <v>158</v>
      </c>
      <c r="CA381">
        <v>4</v>
      </c>
      <c r="CD381">
        <v>3</v>
      </c>
      <c r="CF381">
        <v>1</v>
      </c>
      <c r="CI381">
        <v>10.1</v>
      </c>
      <c r="CJ381">
        <v>50.5</v>
      </c>
      <c r="CK381" t="s">
        <v>1486</v>
      </c>
      <c r="CL381" t="s">
        <v>172</v>
      </c>
      <c r="CM381" t="s">
        <v>158</v>
      </c>
      <c r="CN381">
        <v>0</v>
      </c>
      <c r="CO381">
        <v>0</v>
      </c>
      <c r="CP381">
        <v>75</v>
      </c>
      <c r="CX381" t="s">
        <v>1501</v>
      </c>
      <c r="CY381" t="s">
        <v>175</v>
      </c>
      <c r="CZ381" t="s">
        <v>158</v>
      </c>
      <c r="DA381" t="s">
        <v>1502</v>
      </c>
      <c r="DB381" t="s">
        <v>1503</v>
      </c>
      <c r="DC381" t="s">
        <v>1504</v>
      </c>
      <c r="DD381" t="s">
        <v>175</v>
      </c>
      <c r="DE381" t="s">
        <v>158</v>
      </c>
      <c r="DF381" t="s">
        <v>279</v>
      </c>
      <c r="DG381" t="s">
        <v>158</v>
      </c>
      <c r="DH381" t="s">
        <v>158</v>
      </c>
      <c r="DI381" t="s">
        <v>158</v>
      </c>
      <c r="DJ381" t="s">
        <v>158</v>
      </c>
      <c r="DK381" t="s">
        <v>1505</v>
      </c>
      <c r="DL381" t="s">
        <v>172</v>
      </c>
      <c r="DM381" t="s">
        <v>158</v>
      </c>
      <c r="DN381" t="s">
        <v>1506</v>
      </c>
      <c r="DO381" t="s">
        <v>172</v>
      </c>
      <c r="DP381" t="s">
        <v>158</v>
      </c>
      <c r="DQ381" t="s">
        <v>1507</v>
      </c>
      <c r="DR381" t="s">
        <v>172</v>
      </c>
      <c r="DS381" t="s">
        <v>158</v>
      </c>
      <c r="DT381" t="s">
        <v>1508</v>
      </c>
      <c r="DU381" t="s">
        <v>158</v>
      </c>
      <c r="DV381" t="s">
        <v>174</v>
      </c>
      <c r="DW381">
        <v>4.9346779999999999</v>
      </c>
      <c r="DX381">
        <v>12.377610000000001</v>
      </c>
      <c r="DY381" t="s">
        <v>158</v>
      </c>
      <c r="DZ381">
        <v>1.18929</v>
      </c>
      <c r="EI381" t="s">
        <v>158</v>
      </c>
      <c r="EJ381" t="s">
        <v>158</v>
      </c>
      <c r="EK381" s="2">
        <v>2</v>
      </c>
      <c r="EM381">
        <v>25.199147715774</v>
      </c>
      <c r="EN381">
        <v>45.425290823564843</v>
      </c>
      <c r="EO381">
        <v>3</v>
      </c>
      <c r="EQ381">
        <v>1</v>
      </c>
      <c r="ES381">
        <v>3</v>
      </c>
      <c r="EU381">
        <v>3</v>
      </c>
    </row>
    <row r="382" spans="1:151" x14ac:dyDescent="0.3">
      <c r="A382" t="s">
        <v>1509</v>
      </c>
      <c r="B382" t="s">
        <v>181</v>
      </c>
      <c r="C382" t="s">
        <v>972</v>
      </c>
      <c r="D382" t="s">
        <v>156</v>
      </c>
      <c r="E382" t="s">
        <v>156</v>
      </c>
      <c r="F382" t="s">
        <v>156</v>
      </c>
      <c r="H382" t="s">
        <v>156</v>
      </c>
      <c r="I382" t="s">
        <v>155</v>
      </c>
      <c r="J382" t="s">
        <v>164</v>
      </c>
      <c r="L382" t="s">
        <v>155</v>
      </c>
      <c r="M382">
        <v>1.1180845048128101</v>
      </c>
      <c r="N382">
        <v>1799.3861880858501</v>
      </c>
      <c r="Q382">
        <v>2718.4366569869399</v>
      </c>
      <c r="R382" t="s">
        <v>1509</v>
      </c>
      <c r="U382" t="s">
        <v>1465</v>
      </c>
      <c r="V382" t="s">
        <v>254</v>
      </c>
      <c r="W382" t="s">
        <v>1392</v>
      </c>
      <c r="X382" t="s">
        <v>1509</v>
      </c>
      <c r="Y382" t="s">
        <v>237</v>
      </c>
      <c r="Z382" t="s">
        <v>1497</v>
      </c>
      <c r="AA382" t="s">
        <v>1510</v>
      </c>
      <c r="AB382" t="s">
        <v>851</v>
      </c>
      <c r="AC382" t="s">
        <v>158</v>
      </c>
      <c r="AD382" t="s">
        <v>174</v>
      </c>
      <c r="AE382" t="s">
        <v>158</v>
      </c>
      <c r="AF382" t="s">
        <v>1511</v>
      </c>
      <c r="AG382" t="s">
        <v>174</v>
      </c>
      <c r="AH382" t="s">
        <v>158</v>
      </c>
      <c r="BA382">
        <v>0</v>
      </c>
      <c r="BC382" t="str">
        <f t="shared" si="10"/>
        <v>NA</v>
      </c>
      <c r="BD382" t="str">
        <f t="shared" si="11"/>
        <v>NA</v>
      </c>
      <c r="BE382" t="s">
        <v>1512</v>
      </c>
      <c r="BF382" t="s">
        <v>175</v>
      </c>
      <c r="BG382" t="s">
        <v>158</v>
      </c>
      <c r="BH382">
        <v>23.2</v>
      </c>
      <c r="BM382" t="s">
        <v>1513</v>
      </c>
      <c r="BN382" t="s">
        <v>175</v>
      </c>
      <c r="BP382">
        <v>5</v>
      </c>
      <c r="BQ382">
        <v>1.7</v>
      </c>
      <c r="BS382">
        <v>5</v>
      </c>
      <c r="BT382">
        <v>5</v>
      </c>
      <c r="BU382">
        <v>4.9000000000000004</v>
      </c>
      <c r="BV382" t="s">
        <v>1514</v>
      </c>
      <c r="BW382" t="s">
        <v>172</v>
      </c>
      <c r="BX382" t="s">
        <v>158</v>
      </c>
      <c r="BY382" t="s">
        <v>158</v>
      </c>
      <c r="BZ382" t="s">
        <v>158</v>
      </c>
      <c r="CA382">
        <v>4</v>
      </c>
      <c r="CD382">
        <v>2</v>
      </c>
      <c r="CF382">
        <v>2</v>
      </c>
      <c r="CI382">
        <v>6.3</v>
      </c>
      <c r="CJ382">
        <v>40</v>
      </c>
      <c r="CK382" t="s">
        <v>1515</v>
      </c>
      <c r="CL382" t="s">
        <v>175</v>
      </c>
      <c r="CM382" t="s">
        <v>158</v>
      </c>
      <c r="CN382">
        <v>0</v>
      </c>
      <c r="CO382">
        <v>0</v>
      </c>
      <c r="CP382">
        <v>100</v>
      </c>
      <c r="CX382" t="s">
        <v>1516</v>
      </c>
      <c r="CY382" t="s">
        <v>175</v>
      </c>
      <c r="CZ382" t="s">
        <v>158</v>
      </c>
      <c r="DA382" t="s">
        <v>1517</v>
      </c>
      <c r="DB382" t="s">
        <v>1518</v>
      </c>
      <c r="DC382" t="s">
        <v>1519</v>
      </c>
      <c r="DD382" t="s">
        <v>175</v>
      </c>
      <c r="DE382" t="s">
        <v>158</v>
      </c>
      <c r="DF382" t="s">
        <v>850</v>
      </c>
      <c r="DG382" t="s">
        <v>158</v>
      </c>
      <c r="DH382" t="s">
        <v>158</v>
      </c>
      <c r="DI382" t="s">
        <v>158</v>
      </c>
      <c r="DJ382" t="s">
        <v>158</v>
      </c>
      <c r="DK382" t="s">
        <v>1520</v>
      </c>
      <c r="DL382" t="s">
        <v>175</v>
      </c>
      <c r="DM382" t="s">
        <v>158</v>
      </c>
      <c r="DN382" t="s">
        <v>1521</v>
      </c>
      <c r="DO382" t="s">
        <v>175</v>
      </c>
      <c r="DP382" t="s">
        <v>158</v>
      </c>
      <c r="DQ382" t="s">
        <v>1522</v>
      </c>
      <c r="DR382" t="s">
        <v>172</v>
      </c>
      <c r="DS382" t="s">
        <v>158</v>
      </c>
      <c r="DT382" t="s">
        <v>1523</v>
      </c>
      <c r="DU382" t="s">
        <v>158</v>
      </c>
      <c r="DV382" t="s">
        <v>174</v>
      </c>
      <c r="DW382">
        <v>4.4271140000000004</v>
      </c>
      <c r="DX382">
        <v>12.144876999999999</v>
      </c>
      <c r="DY382" t="s">
        <v>158</v>
      </c>
      <c r="DZ382">
        <v>2.5309170000000001</v>
      </c>
      <c r="EI382" t="s">
        <v>158</v>
      </c>
      <c r="EJ382" t="s">
        <v>158</v>
      </c>
      <c r="EK382" s="2">
        <v>2</v>
      </c>
      <c r="EM382">
        <v>39.031652802271147</v>
      </c>
      <c r="EN382">
        <v>36.930823098597777</v>
      </c>
      <c r="EO382">
        <v>1</v>
      </c>
      <c r="EQ382">
        <v>3</v>
      </c>
      <c r="ES382">
        <v>3</v>
      </c>
      <c r="EU382">
        <v>1</v>
      </c>
    </row>
    <row r="383" spans="1:151" x14ac:dyDescent="0.3">
      <c r="A383" t="s">
        <v>1524</v>
      </c>
      <c r="B383" t="s">
        <v>181</v>
      </c>
      <c r="C383" t="s">
        <v>972</v>
      </c>
      <c r="D383" t="s">
        <v>156</v>
      </c>
      <c r="E383" t="s">
        <v>156</v>
      </c>
      <c r="F383" t="s">
        <v>156</v>
      </c>
      <c r="H383" t="s">
        <v>156</v>
      </c>
      <c r="I383" t="s">
        <v>156</v>
      </c>
      <c r="J383" t="s">
        <v>164</v>
      </c>
      <c r="L383" t="s">
        <v>155</v>
      </c>
      <c r="M383">
        <v>2.0004423951830801</v>
      </c>
      <c r="N383">
        <v>3219.4064048463301</v>
      </c>
      <c r="Q383">
        <v>4864.4430350612802</v>
      </c>
      <c r="R383" t="s">
        <v>1524</v>
      </c>
      <c r="U383" t="s">
        <v>1465</v>
      </c>
      <c r="V383" t="s">
        <v>254</v>
      </c>
      <c r="W383" t="s">
        <v>1392</v>
      </c>
      <c r="X383" t="s">
        <v>1524</v>
      </c>
      <c r="Y383" t="s">
        <v>237</v>
      </c>
      <c r="Z383" t="s">
        <v>1497</v>
      </c>
      <c r="AA383" t="s">
        <v>1510</v>
      </c>
      <c r="AB383" t="s">
        <v>851</v>
      </c>
      <c r="AC383" t="s">
        <v>158</v>
      </c>
      <c r="AD383" t="s">
        <v>174</v>
      </c>
      <c r="AE383" t="s">
        <v>158</v>
      </c>
      <c r="AF383" t="s">
        <v>1511</v>
      </c>
      <c r="AG383" t="s">
        <v>174</v>
      </c>
      <c r="AH383" t="s">
        <v>158</v>
      </c>
      <c r="BA383">
        <v>0</v>
      </c>
      <c r="BC383" t="str">
        <f t="shared" si="10"/>
        <v>NA</v>
      </c>
      <c r="BD383" t="str">
        <f t="shared" si="11"/>
        <v>NA</v>
      </c>
      <c r="BE383" t="s">
        <v>1512</v>
      </c>
      <c r="BF383" t="s">
        <v>175</v>
      </c>
      <c r="BG383" t="s">
        <v>158</v>
      </c>
      <c r="BH383">
        <v>23.2</v>
      </c>
      <c r="BM383" t="s">
        <v>1513</v>
      </c>
      <c r="BN383" t="s">
        <v>175</v>
      </c>
      <c r="BP383">
        <v>5</v>
      </c>
      <c r="BQ383">
        <v>1.7</v>
      </c>
      <c r="BS383">
        <v>5</v>
      </c>
      <c r="BT383">
        <v>5</v>
      </c>
      <c r="BU383">
        <v>4.9000000000000004</v>
      </c>
      <c r="BV383" t="s">
        <v>1514</v>
      </c>
      <c r="BW383" t="s">
        <v>172</v>
      </c>
      <c r="BX383" t="s">
        <v>158</v>
      </c>
      <c r="BY383" t="s">
        <v>158</v>
      </c>
      <c r="BZ383" t="s">
        <v>158</v>
      </c>
      <c r="CA383">
        <v>4</v>
      </c>
      <c r="CD383">
        <v>2</v>
      </c>
      <c r="CF383">
        <v>2</v>
      </c>
      <c r="CI383">
        <v>6.3</v>
      </c>
      <c r="CJ383">
        <v>40</v>
      </c>
      <c r="CK383" t="s">
        <v>1515</v>
      </c>
      <c r="CL383" t="s">
        <v>175</v>
      </c>
      <c r="CM383" t="s">
        <v>158</v>
      </c>
      <c r="CN383">
        <v>0</v>
      </c>
      <c r="CO383">
        <v>0</v>
      </c>
      <c r="CP383">
        <v>100</v>
      </c>
      <c r="CX383" t="s">
        <v>1516</v>
      </c>
      <c r="CY383" t="s">
        <v>175</v>
      </c>
      <c r="CZ383" t="s">
        <v>158</v>
      </c>
      <c r="DA383" t="s">
        <v>1517</v>
      </c>
      <c r="DB383" t="s">
        <v>1518</v>
      </c>
      <c r="DC383" t="s">
        <v>1519</v>
      </c>
      <c r="DD383" t="s">
        <v>175</v>
      </c>
      <c r="DE383" t="s">
        <v>158</v>
      </c>
      <c r="DF383" t="s">
        <v>850</v>
      </c>
      <c r="DG383" t="s">
        <v>158</v>
      </c>
      <c r="DH383" t="s">
        <v>158</v>
      </c>
      <c r="DI383" t="s">
        <v>158</v>
      </c>
      <c r="DJ383" t="s">
        <v>158</v>
      </c>
      <c r="DK383" t="s">
        <v>1520</v>
      </c>
      <c r="DL383" t="s">
        <v>175</v>
      </c>
      <c r="DM383" t="s">
        <v>158</v>
      </c>
      <c r="DN383" t="s">
        <v>1521</v>
      </c>
      <c r="DO383" t="s">
        <v>175</v>
      </c>
      <c r="DP383" t="s">
        <v>158</v>
      </c>
      <c r="DQ383" t="s">
        <v>1522</v>
      </c>
      <c r="DR383" t="s">
        <v>172</v>
      </c>
      <c r="DS383" t="s">
        <v>158</v>
      </c>
      <c r="DT383" t="s">
        <v>1523</v>
      </c>
      <c r="DU383" t="s">
        <v>217</v>
      </c>
      <c r="DV383" t="s">
        <v>174</v>
      </c>
      <c r="DW383">
        <v>4.2029310000000004</v>
      </c>
      <c r="DX383">
        <v>11.590952</v>
      </c>
      <c r="DY383" t="s">
        <v>158</v>
      </c>
      <c r="DZ383">
        <v>27.202824</v>
      </c>
      <c r="EA383">
        <v>3.0316670000000001</v>
      </c>
      <c r="EB383">
        <v>13.6104</v>
      </c>
      <c r="EC383">
        <v>7.0764120000000004</v>
      </c>
      <c r="ED383">
        <v>8.0217120000000008</v>
      </c>
      <c r="EE383">
        <v>0</v>
      </c>
      <c r="EF383">
        <v>97.385450000000006</v>
      </c>
      <c r="EG383">
        <v>79.31317</v>
      </c>
      <c r="EH383">
        <v>4.6379429999999999</v>
      </c>
      <c r="EI383" t="s">
        <v>158</v>
      </c>
      <c r="EJ383" t="s">
        <v>158</v>
      </c>
      <c r="EK383" s="2">
        <v>1</v>
      </c>
      <c r="EM383">
        <v>52.363790665289329</v>
      </c>
      <c r="EN383">
        <v>21.598345634499569</v>
      </c>
      <c r="EO383">
        <v>1</v>
      </c>
      <c r="EQ383">
        <v>3</v>
      </c>
      <c r="ES383">
        <v>3</v>
      </c>
      <c r="EU383">
        <v>1</v>
      </c>
    </row>
    <row r="384" spans="1:151" x14ac:dyDescent="0.3">
      <c r="A384" t="s">
        <v>1525</v>
      </c>
      <c r="B384" t="s">
        <v>181</v>
      </c>
      <c r="C384" t="s">
        <v>1526</v>
      </c>
      <c r="D384" t="s">
        <v>156</v>
      </c>
      <c r="E384" t="s">
        <v>156</v>
      </c>
      <c r="F384" t="s">
        <v>156</v>
      </c>
      <c r="H384" t="s">
        <v>156</v>
      </c>
      <c r="I384" t="s">
        <v>155</v>
      </c>
      <c r="J384" t="s">
        <v>225</v>
      </c>
      <c r="L384" t="s">
        <v>155</v>
      </c>
      <c r="M384">
        <v>2.66614864298879</v>
      </c>
      <c r="N384">
        <v>4290.7589032199603</v>
      </c>
      <c r="Q384">
        <v>6425.0377049887702</v>
      </c>
      <c r="R384" t="s">
        <v>1525</v>
      </c>
      <c r="U384" t="s">
        <v>1418</v>
      </c>
      <c r="V384" t="s">
        <v>271</v>
      </c>
      <c r="W384" t="s">
        <v>1392</v>
      </c>
      <c r="X384" t="s">
        <v>1525</v>
      </c>
      <c r="Y384" t="s">
        <v>168</v>
      </c>
      <c r="Z384" t="s">
        <v>1443</v>
      </c>
      <c r="AA384" t="s">
        <v>1527</v>
      </c>
      <c r="AB384" t="s">
        <v>1528</v>
      </c>
      <c r="AC384" t="s">
        <v>158</v>
      </c>
      <c r="AD384" t="s">
        <v>174</v>
      </c>
      <c r="AE384" t="s">
        <v>158</v>
      </c>
      <c r="AF384" t="s">
        <v>1422</v>
      </c>
      <c r="AG384" t="s">
        <v>172</v>
      </c>
      <c r="AH384" t="s">
        <v>158</v>
      </c>
      <c r="BC384" t="str">
        <f t="shared" si="10"/>
        <v>NA</v>
      </c>
      <c r="BD384" t="str">
        <f t="shared" si="11"/>
        <v>NA</v>
      </c>
      <c r="BE384" t="s">
        <v>158</v>
      </c>
      <c r="BF384" t="s">
        <v>175</v>
      </c>
      <c r="BG384" t="s">
        <v>158</v>
      </c>
      <c r="BM384" t="s">
        <v>1423</v>
      </c>
      <c r="BN384" t="s">
        <v>175</v>
      </c>
      <c r="BV384" t="s">
        <v>1424</v>
      </c>
      <c r="BW384" t="s">
        <v>172</v>
      </c>
      <c r="BX384" t="s">
        <v>158</v>
      </c>
      <c r="BY384" t="s">
        <v>158</v>
      </c>
      <c r="BZ384" t="s">
        <v>158</v>
      </c>
      <c r="CK384" t="s">
        <v>1425</v>
      </c>
      <c r="CL384" t="s">
        <v>175</v>
      </c>
      <c r="CM384" t="s">
        <v>158</v>
      </c>
      <c r="CX384" t="s">
        <v>1426</v>
      </c>
      <c r="CY384" t="s">
        <v>175</v>
      </c>
      <c r="CZ384" t="s">
        <v>158</v>
      </c>
      <c r="DA384" t="s">
        <v>158</v>
      </c>
      <c r="DB384" t="s">
        <v>158</v>
      </c>
      <c r="DC384" t="s">
        <v>1427</v>
      </c>
      <c r="DD384" t="s">
        <v>175</v>
      </c>
      <c r="DE384" t="s">
        <v>158</v>
      </c>
      <c r="DF384" t="s">
        <v>158</v>
      </c>
      <c r="DG384" t="s">
        <v>158</v>
      </c>
      <c r="DH384" t="s">
        <v>158</v>
      </c>
      <c r="DI384" t="s">
        <v>158</v>
      </c>
      <c r="DJ384" t="s">
        <v>158</v>
      </c>
      <c r="DK384" t="s">
        <v>1428</v>
      </c>
      <c r="DL384" t="s">
        <v>172</v>
      </c>
      <c r="DM384" t="s">
        <v>158</v>
      </c>
      <c r="DN384" t="s">
        <v>1429</v>
      </c>
      <c r="DO384" t="s">
        <v>172</v>
      </c>
      <c r="DP384" t="s">
        <v>158</v>
      </c>
      <c r="DQ384" t="s">
        <v>1430</v>
      </c>
      <c r="DR384" t="s">
        <v>172</v>
      </c>
      <c r="DS384" t="s">
        <v>158</v>
      </c>
      <c r="DT384" t="s">
        <v>1431</v>
      </c>
      <c r="DU384" t="s">
        <v>158</v>
      </c>
      <c r="DV384" t="s">
        <v>174</v>
      </c>
      <c r="DW384">
        <v>4.5713410000000003</v>
      </c>
      <c r="DX384">
        <v>17.573308000000001</v>
      </c>
      <c r="DY384" t="s">
        <v>158</v>
      </c>
      <c r="DZ384">
        <v>5.9251110000000002</v>
      </c>
      <c r="EI384" t="s">
        <v>158</v>
      </c>
      <c r="EJ384" t="s">
        <v>158</v>
      </c>
      <c r="EK384" s="2">
        <v>1</v>
      </c>
      <c r="EM384">
        <v>18.35053025009238</v>
      </c>
      <c r="EN384">
        <v>44.956176098686107</v>
      </c>
      <c r="EO384">
        <v>3</v>
      </c>
      <c r="EQ384">
        <v>3</v>
      </c>
      <c r="ES384">
        <v>3</v>
      </c>
      <c r="EU384">
        <v>3</v>
      </c>
    </row>
    <row r="385" spans="1:151" x14ac:dyDescent="0.3">
      <c r="A385" t="s">
        <v>1529</v>
      </c>
      <c r="B385" t="s">
        <v>181</v>
      </c>
      <c r="C385" t="s">
        <v>1526</v>
      </c>
      <c r="D385" t="s">
        <v>156</v>
      </c>
      <c r="E385" t="s">
        <v>156</v>
      </c>
      <c r="F385" t="s">
        <v>156</v>
      </c>
      <c r="H385" t="s">
        <v>156</v>
      </c>
      <c r="I385" t="s">
        <v>155</v>
      </c>
      <c r="J385" t="s">
        <v>183</v>
      </c>
      <c r="L385" t="s">
        <v>155</v>
      </c>
      <c r="M385">
        <v>2.4736757692147999</v>
      </c>
      <c r="N385">
        <v>3981.0032191376599</v>
      </c>
      <c r="Q385">
        <v>5965.1490064954896</v>
      </c>
      <c r="R385" t="s">
        <v>1529</v>
      </c>
      <c r="U385" t="s">
        <v>1418</v>
      </c>
      <c r="V385" t="s">
        <v>276</v>
      </c>
      <c r="W385" t="s">
        <v>1392</v>
      </c>
      <c r="X385" t="s">
        <v>1529</v>
      </c>
      <c r="Y385" t="s">
        <v>168</v>
      </c>
      <c r="Z385" t="s">
        <v>1527</v>
      </c>
      <c r="AA385" t="s">
        <v>1530</v>
      </c>
      <c r="AB385" t="s">
        <v>1531</v>
      </c>
      <c r="AC385" t="s">
        <v>158</v>
      </c>
      <c r="AD385" t="s">
        <v>174</v>
      </c>
      <c r="AE385" t="s">
        <v>158</v>
      </c>
      <c r="AF385" t="s">
        <v>1422</v>
      </c>
      <c r="AG385" t="s">
        <v>172</v>
      </c>
      <c r="AH385" t="s">
        <v>158</v>
      </c>
      <c r="AV385">
        <v>2.75</v>
      </c>
      <c r="AW385">
        <v>1.8</v>
      </c>
      <c r="BA385">
        <v>0</v>
      </c>
      <c r="BC385" t="str">
        <f t="shared" si="10"/>
        <v>NA</v>
      </c>
      <c r="BD385" t="str">
        <f t="shared" si="11"/>
        <v>NA</v>
      </c>
      <c r="BE385" t="s">
        <v>158</v>
      </c>
      <c r="BF385" t="s">
        <v>175</v>
      </c>
      <c r="BG385" t="s">
        <v>158</v>
      </c>
      <c r="BM385" t="s">
        <v>1423</v>
      </c>
      <c r="BN385" t="s">
        <v>175</v>
      </c>
      <c r="BP385">
        <v>1.5</v>
      </c>
      <c r="BQ385">
        <v>5</v>
      </c>
      <c r="BT385">
        <v>5</v>
      </c>
      <c r="BU385">
        <v>6.4</v>
      </c>
      <c r="BV385" t="s">
        <v>1424</v>
      </c>
      <c r="BW385" t="s">
        <v>172</v>
      </c>
      <c r="BX385" t="s">
        <v>158</v>
      </c>
      <c r="BY385" t="s">
        <v>158</v>
      </c>
      <c r="BZ385" t="s">
        <v>158</v>
      </c>
      <c r="CK385" t="s">
        <v>1425</v>
      </c>
      <c r="CL385" t="s">
        <v>175</v>
      </c>
      <c r="CM385" t="s">
        <v>158</v>
      </c>
      <c r="CX385" t="s">
        <v>1426</v>
      </c>
      <c r="CY385" t="s">
        <v>175</v>
      </c>
      <c r="CZ385" t="s">
        <v>158</v>
      </c>
      <c r="DA385" t="s">
        <v>158</v>
      </c>
      <c r="DB385" t="s">
        <v>158</v>
      </c>
      <c r="DC385" t="s">
        <v>1427</v>
      </c>
      <c r="DD385" t="s">
        <v>175</v>
      </c>
      <c r="DE385" t="s">
        <v>158</v>
      </c>
      <c r="DF385" t="s">
        <v>1532</v>
      </c>
      <c r="DG385" t="s">
        <v>158</v>
      </c>
      <c r="DH385" t="s">
        <v>158</v>
      </c>
      <c r="DI385" t="s">
        <v>158</v>
      </c>
      <c r="DJ385" t="s">
        <v>158</v>
      </c>
      <c r="DK385" t="s">
        <v>1428</v>
      </c>
      <c r="DL385" t="s">
        <v>172</v>
      </c>
      <c r="DM385" t="s">
        <v>158</v>
      </c>
      <c r="DN385" t="s">
        <v>1429</v>
      </c>
      <c r="DO385" t="s">
        <v>172</v>
      </c>
      <c r="DP385" t="s">
        <v>158</v>
      </c>
      <c r="DQ385" t="s">
        <v>1430</v>
      </c>
      <c r="DR385" t="s">
        <v>172</v>
      </c>
      <c r="DS385" t="s">
        <v>158</v>
      </c>
      <c r="DT385" t="s">
        <v>1431</v>
      </c>
      <c r="DU385" t="s">
        <v>158</v>
      </c>
      <c r="DV385" t="s">
        <v>174</v>
      </c>
      <c r="DW385">
        <v>4.8913159999999998</v>
      </c>
      <c r="DX385">
        <v>17.281057000000001</v>
      </c>
      <c r="DY385" t="s">
        <v>158</v>
      </c>
      <c r="DZ385">
        <v>10.104889</v>
      </c>
      <c r="EA385">
        <v>0</v>
      </c>
      <c r="EB385">
        <v>30.472300000000001</v>
      </c>
      <c r="EC385">
        <v>14.840299999999999</v>
      </c>
      <c r="ED385">
        <v>5.1574</v>
      </c>
      <c r="EE385">
        <v>13.331200000000001</v>
      </c>
      <c r="EF385">
        <v>98.761510000000001</v>
      </c>
      <c r="EG385">
        <v>49.849049999999998</v>
      </c>
      <c r="EH385">
        <v>1.8391500000000001</v>
      </c>
      <c r="EI385" t="s">
        <v>158</v>
      </c>
      <c r="EJ385" t="s">
        <v>158</v>
      </c>
      <c r="EK385" s="2">
        <v>1</v>
      </c>
      <c r="EM385">
        <v>27.864140677177559</v>
      </c>
      <c r="EN385">
        <v>38.580937530927017</v>
      </c>
      <c r="EO385">
        <v>3</v>
      </c>
      <c r="EQ385">
        <v>3</v>
      </c>
      <c r="ES385">
        <v>3</v>
      </c>
      <c r="EU385">
        <v>3</v>
      </c>
    </row>
    <row r="386" spans="1:151" x14ac:dyDescent="0.3">
      <c r="A386" t="s">
        <v>1533</v>
      </c>
      <c r="B386" t="s">
        <v>181</v>
      </c>
      <c r="C386" t="s">
        <v>1526</v>
      </c>
      <c r="D386" t="s">
        <v>156</v>
      </c>
      <c r="E386" t="s">
        <v>156</v>
      </c>
      <c r="F386" t="s">
        <v>156</v>
      </c>
      <c r="H386" t="s">
        <v>156</v>
      </c>
      <c r="I386" t="s">
        <v>155</v>
      </c>
      <c r="J386" t="s">
        <v>183</v>
      </c>
      <c r="L386" t="s">
        <v>155</v>
      </c>
      <c r="M386">
        <v>2.1994276026150299</v>
      </c>
      <c r="N386">
        <v>3539.6426949882798</v>
      </c>
      <c r="Q386">
        <v>5298.8182039931198</v>
      </c>
      <c r="R386" t="s">
        <v>1533</v>
      </c>
      <c r="U386" t="s">
        <v>1418</v>
      </c>
      <c r="V386" t="s">
        <v>787</v>
      </c>
      <c r="W386" t="s">
        <v>1392</v>
      </c>
      <c r="X386" t="s">
        <v>1533</v>
      </c>
      <c r="Y386" t="s">
        <v>168</v>
      </c>
      <c r="Z386" t="s">
        <v>1530</v>
      </c>
      <c r="AA386" t="s">
        <v>436</v>
      </c>
      <c r="AB386" t="s">
        <v>1534</v>
      </c>
      <c r="AC386" t="s">
        <v>158</v>
      </c>
      <c r="AD386" t="s">
        <v>174</v>
      </c>
      <c r="AE386" t="s">
        <v>158</v>
      </c>
      <c r="AF386" t="s">
        <v>1422</v>
      </c>
      <c r="AG386" t="s">
        <v>172</v>
      </c>
      <c r="AH386" t="s">
        <v>158</v>
      </c>
      <c r="BC386" t="str">
        <f t="shared" ref="BC386:BC449" si="12">IF( ISNUMBER(AL386),AL386,IF( ISNUMBER(AS386),AS386,IF( ISNUMBER(AZ386),AZ386,"NA")))</f>
        <v>NA</v>
      </c>
      <c r="BD386" t="str">
        <f t="shared" ref="BD386:BD449" si="13">IF( AND( ISNUMBER(AJ386), ISNUMBER(AK386) ),(AJ386+AK386), IF( AND(ISNUMBER(AQ386), ISNUMBER(AR386) ),(AQ386+AR386),IF( AND(ISNUMBER(AX386), ISNUMBER(AY386) ),(AX386+AY386),"NA")))</f>
        <v>NA</v>
      </c>
      <c r="BE386" t="s">
        <v>158</v>
      </c>
      <c r="BF386" t="s">
        <v>175</v>
      </c>
      <c r="BG386" t="s">
        <v>158</v>
      </c>
      <c r="BM386" t="s">
        <v>1423</v>
      </c>
      <c r="BN386" t="s">
        <v>175</v>
      </c>
      <c r="BV386" t="s">
        <v>1424</v>
      </c>
      <c r="BW386" t="s">
        <v>172</v>
      </c>
      <c r="BX386" t="s">
        <v>158</v>
      </c>
      <c r="BY386" t="s">
        <v>158</v>
      </c>
      <c r="BZ386" t="s">
        <v>158</v>
      </c>
      <c r="CK386" t="s">
        <v>1425</v>
      </c>
      <c r="CL386" t="s">
        <v>175</v>
      </c>
      <c r="CM386" t="s">
        <v>158</v>
      </c>
      <c r="CX386" t="s">
        <v>1426</v>
      </c>
      <c r="CY386" t="s">
        <v>175</v>
      </c>
      <c r="CZ386" t="s">
        <v>158</v>
      </c>
      <c r="DA386" t="s">
        <v>158</v>
      </c>
      <c r="DB386" t="s">
        <v>158</v>
      </c>
      <c r="DC386" t="s">
        <v>1427</v>
      </c>
      <c r="DD386" t="s">
        <v>175</v>
      </c>
      <c r="DE386" t="s">
        <v>158</v>
      </c>
      <c r="DF386" t="s">
        <v>158</v>
      </c>
      <c r="DG386" t="s">
        <v>158</v>
      </c>
      <c r="DH386" t="s">
        <v>158</v>
      </c>
      <c r="DI386" t="s">
        <v>158</v>
      </c>
      <c r="DJ386" t="s">
        <v>158</v>
      </c>
      <c r="DK386" t="s">
        <v>1428</v>
      </c>
      <c r="DL386" t="s">
        <v>172</v>
      </c>
      <c r="DM386" t="s">
        <v>158</v>
      </c>
      <c r="DN386" t="s">
        <v>1429</v>
      </c>
      <c r="DO386" t="s">
        <v>172</v>
      </c>
      <c r="DP386" t="s">
        <v>158</v>
      </c>
      <c r="DQ386" t="s">
        <v>1430</v>
      </c>
      <c r="DR386" t="s">
        <v>172</v>
      </c>
      <c r="DS386" t="s">
        <v>158</v>
      </c>
      <c r="DT386" t="s">
        <v>1431</v>
      </c>
      <c r="DU386" t="s">
        <v>158</v>
      </c>
      <c r="DV386" t="s">
        <v>174</v>
      </c>
      <c r="DW386">
        <v>4.6703219999999996</v>
      </c>
      <c r="DX386">
        <v>17.225221000000001</v>
      </c>
      <c r="DY386" t="s">
        <v>158</v>
      </c>
      <c r="DZ386">
        <v>0.33041199999999998</v>
      </c>
      <c r="EI386" t="s">
        <v>158</v>
      </c>
      <c r="EJ386" t="s">
        <v>158</v>
      </c>
      <c r="EK386" s="2">
        <v>1</v>
      </c>
      <c r="EM386">
        <v>15.399113538121529</v>
      </c>
      <c r="EN386">
        <v>45.22001121226495</v>
      </c>
      <c r="EO386">
        <v>3</v>
      </c>
      <c r="EQ386">
        <v>3</v>
      </c>
      <c r="ES386">
        <v>3</v>
      </c>
      <c r="EU386">
        <v>3</v>
      </c>
    </row>
    <row r="387" spans="1:151" x14ac:dyDescent="0.3">
      <c r="A387" t="s">
        <v>1535</v>
      </c>
      <c r="B387" t="s">
        <v>181</v>
      </c>
      <c r="C387" t="s">
        <v>1526</v>
      </c>
      <c r="D387" t="s">
        <v>156</v>
      </c>
      <c r="E387" t="s">
        <v>156</v>
      </c>
      <c r="F387" t="s">
        <v>156</v>
      </c>
      <c r="H387" t="s">
        <v>156</v>
      </c>
      <c r="I387" t="s">
        <v>155</v>
      </c>
      <c r="J387" t="s">
        <v>183</v>
      </c>
      <c r="L387" t="s">
        <v>155</v>
      </c>
      <c r="M387">
        <v>1.60469494746738</v>
      </c>
      <c r="N387">
        <v>2582.5113505596401</v>
      </c>
      <c r="Q387">
        <v>3868.6606305473001</v>
      </c>
      <c r="R387" t="s">
        <v>1535</v>
      </c>
      <c r="U387" t="s">
        <v>1418</v>
      </c>
      <c r="V387" t="s">
        <v>792</v>
      </c>
      <c r="W387" t="s">
        <v>1392</v>
      </c>
      <c r="X387" t="s">
        <v>1535</v>
      </c>
      <c r="Y387" t="s">
        <v>168</v>
      </c>
      <c r="Z387" t="s">
        <v>436</v>
      </c>
      <c r="AA387" t="s">
        <v>1536</v>
      </c>
      <c r="AB387" t="s">
        <v>1537</v>
      </c>
      <c r="AC387" t="s">
        <v>158</v>
      </c>
      <c r="AD387" t="s">
        <v>174</v>
      </c>
      <c r="AE387" t="s">
        <v>158</v>
      </c>
      <c r="AF387" t="s">
        <v>1422</v>
      </c>
      <c r="AG387" t="s">
        <v>172</v>
      </c>
      <c r="AH387" t="s">
        <v>158</v>
      </c>
      <c r="BC387" t="str">
        <f t="shared" si="12"/>
        <v>NA</v>
      </c>
      <c r="BD387" t="str">
        <f t="shared" si="13"/>
        <v>NA</v>
      </c>
      <c r="BE387" t="s">
        <v>158</v>
      </c>
      <c r="BF387" t="s">
        <v>175</v>
      </c>
      <c r="BG387" t="s">
        <v>158</v>
      </c>
      <c r="BM387" t="s">
        <v>1423</v>
      </c>
      <c r="BN387" t="s">
        <v>175</v>
      </c>
      <c r="BV387" t="s">
        <v>1424</v>
      </c>
      <c r="BW387" t="s">
        <v>172</v>
      </c>
      <c r="BX387" t="s">
        <v>158</v>
      </c>
      <c r="BY387" t="s">
        <v>158</v>
      </c>
      <c r="BZ387" t="s">
        <v>158</v>
      </c>
      <c r="CK387" t="s">
        <v>1425</v>
      </c>
      <c r="CL387" t="s">
        <v>175</v>
      </c>
      <c r="CM387" t="s">
        <v>158</v>
      </c>
      <c r="CX387" t="s">
        <v>1426</v>
      </c>
      <c r="CY387" t="s">
        <v>175</v>
      </c>
      <c r="CZ387" t="s">
        <v>158</v>
      </c>
      <c r="DA387" t="s">
        <v>158</v>
      </c>
      <c r="DB387" t="s">
        <v>158</v>
      </c>
      <c r="DC387" t="s">
        <v>1427</v>
      </c>
      <c r="DD387" t="s">
        <v>175</v>
      </c>
      <c r="DE387" t="s">
        <v>158</v>
      </c>
      <c r="DF387" t="s">
        <v>158</v>
      </c>
      <c r="DG387" t="s">
        <v>158</v>
      </c>
      <c r="DH387" t="s">
        <v>158</v>
      </c>
      <c r="DI387" t="s">
        <v>158</v>
      </c>
      <c r="DJ387" t="s">
        <v>158</v>
      </c>
      <c r="DK387" t="s">
        <v>1428</v>
      </c>
      <c r="DL387" t="s">
        <v>172</v>
      </c>
      <c r="DM387" t="s">
        <v>158</v>
      </c>
      <c r="DN387" t="s">
        <v>1429</v>
      </c>
      <c r="DO387" t="s">
        <v>172</v>
      </c>
      <c r="DP387" t="s">
        <v>158</v>
      </c>
      <c r="DQ387" t="s">
        <v>1430</v>
      </c>
      <c r="DR387" t="s">
        <v>172</v>
      </c>
      <c r="DS387" t="s">
        <v>158</v>
      </c>
      <c r="DT387" t="s">
        <v>1431</v>
      </c>
      <c r="DU387" t="s">
        <v>158</v>
      </c>
      <c r="DV387" t="s">
        <v>174</v>
      </c>
      <c r="DW387">
        <v>4.8447100000000001</v>
      </c>
      <c r="DX387">
        <v>17.040531000000001</v>
      </c>
      <c r="DY387" t="s">
        <v>158</v>
      </c>
      <c r="DZ387">
        <v>0.37040600000000001</v>
      </c>
      <c r="EI387" t="s">
        <v>158</v>
      </c>
      <c r="EJ387" t="s">
        <v>158</v>
      </c>
      <c r="EK387" s="2">
        <v>1</v>
      </c>
      <c r="EM387">
        <v>25.985961731944791</v>
      </c>
      <c r="EN387">
        <v>52.387890668084097</v>
      </c>
      <c r="EO387">
        <v>3</v>
      </c>
      <c r="EQ387">
        <v>3</v>
      </c>
      <c r="ES387">
        <v>3</v>
      </c>
      <c r="EU387">
        <v>3</v>
      </c>
    </row>
    <row r="388" spans="1:151" x14ac:dyDescent="0.3">
      <c r="A388" t="s">
        <v>1538</v>
      </c>
      <c r="B388" t="s">
        <v>181</v>
      </c>
      <c r="C388" t="s">
        <v>1526</v>
      </c>
      <c r="D388" t="s">
        <v>156</v>
      </c>
      <c r="E388" t="s">
        <v>156</v>
      </c>
      <c r="F388" t="s">
        <v>156</v>
      </c>
      <c r="H388" t="s">
        <v>156</v>
      </c>
      <c r="I388" t="s">
        <v>155</v>
      </c>
      <c r="J388" t="s">
        <v>183</v>
      </c>
      <c r="L388" t="s">
        <v>155</v>
      </c>
      <c r="M388">
        <v>2.1417469195282299</v>
      </c>
      <c r="N388">
        <v>3446.8144480901401</v>
      </c>
      <c r="Q388">
        <v>5166.4604072496704</v>
      </c>
      <c r="R388" t="s">
        <v>1538</v>
      </c>
      <c r="U388" t="s">
        <v>1418</v>
      </c>
      <c r="V388" t="s">
        <v>802</v>
      </c>
      <c r="W388" t="s">
        <v>1392</v>
      </c>
      <c r="X388" t="s">
        <v>1538</v>
      </c>
      <c r="Y388" t="s">
        <v>168</v>
      </c>
      <c r="Z388" t="s">
        <v>1536</v>
      </c>
      <c r="AA388" t="s">
        <v>1539</v>
      </c>
      <c r="AB388" t="s">
        <v>1540</v>
      </c>
      <c r="AC388" t="s">
        <v>158</v>
      </c>
      <c r="AD388" t="s">
        <v>174</v>
      </c>
      <c r="AE388" t="s">
        <v>158</v>
      </c>
      <c r="AF388" t="s">
        <v>1422</v>
      </c>
      <c r="AG388" t="s">
        <v>172</v>
      </c>
      <c r="AH388" t="s">
        <v>158</v>
      </c>
      <c r="BC388" t="str">
        <f t="shared" si="12"/>
        <v>NA</v>
      </c>
      <c r="BD388" t="str">
        <f t="shared" si="13"/>
        <v>NA</v>
      </c>
      <c r="BE388" t="s">
        <v>158</v>
      </c>
      <c r="BF388" t="s">
        <v>175</v>
      </c>
      <c r="BG388" t="s">
        <v>158</v>
      </c>
      <c r="BM388" t="s">
        <v>1423</v>
      </c>
      <c r="BN388" t="s">
        <v>175</v>
      </c>
      <c r="BV388" t="s">
        <v>1424</v>
      </c>
      <c r="BW388" t="s">
        <v>172</v>
      </c>
      <c r="BX388" t="s">
        <v>158</v>
      </c>
      <c r="BY388" t="s">
        <v>158</v>
      </c>
      <c r="BZ388" t="s">
        <v>158</v>
      </c>
      <c r="CK388" t="s">
        <v>1425</v>
      </c>
      <c r="CL388" t="s">
        <v>175</v>
      </c>
      <c r="CM388" t="s">
        <v>158</v>
      </c>
      <c r="CX388" t="s">
        <v>1426</v>
      </c>
      <c r="CY388" t="s">
        <v>175</v>
      </c>
      <c r="CZ388" t="s">
        <v>158</v>
      </c>
      <c r="DA388" t="s">
        <v>158</v>
      </c>
      <c r="DB388" t="s">
        <v>158</v>
      </c>
      <c r="DC388" t="s">
        <v>1427</v>
      </c>
      <c r="DD388" t="s">
        <v>175</v>
      </c>
      <c r="DE388" t="s">
        <v>158</v>
      </c>
      <c r="DF388" t="s">
        <v>158</v>
      </c>
      <c r="DG388" t="s">
        <v>158</v>
      </c>
      <c r="DH388" t="s">
        <v>158</v>
      </c>
      <c r="DI388" t="s">
        <v>158</v>
      </c>
      <c r="DJ388" t="s">
        <v>158</v>
      </c>
      <c r="DK388" t="s">
        <v>1428</v>
      </c>
      <c r="DL388" t="s">
        <v>172</v>
      </c>
      <c r="DM388" t="s">
        <v>158</v>
      </c>
      <c r="DN388" t="s">
        <v>1429</v>
      </c>
      <c r="DO388" t="s">
        <v>172</v>
      </c>
      <c r="DP388" t="s">
        <v>158</v>
      </c>
      <c r="DQ388" t="s">
        <v>1430</v>
      </c>
      <c r="DR388" t="s">
        <v>172</v>
      </c>
      <c r="DS388" t="s">
        <v>158</v>
      </c>
      <c r="DT388" t="s">
        <v>1431</v>
      </c>
      <c r="DU388" t="s">
        <v>158</v>
      </c>
      <c r="DV388" t="s">
        <v>174</v>
      </c>
      <c r="DW388">
        <v>4.3887090000000004</v>
      </c>
      <c r="DX388">
        <v>16.831083</v>
      </c>
      <c r="DY388" t="s">
        <v>158</v>
      </c>
      <c r="DZ388">
        <v>1.1184179999999999</v>
      </c>
      <c r="EI388" t="s">
        <v>158</v>
      </c>
      <c r="EJ388" t="s">
        <v>158</v>
      </c>
      <c r="EK388" s="2">
        <v>1</v>
      </c>
      <c r="EM388">
        <v>32.054397942585908</v>
      </c>
      <c r="EN388">
        <v>49.71536736896352</v>
      </c>
      <c r="EO388">
        <v>3</v>
      </c>
      <c r="EQ388">
        <v>3</v>
      </c>
      <c r="ES388">
        <v>3</v>
      </c>
      <c r="EU388">
        <v>3</v>
      </c>
    </row>
    <row r="389" spans="1:151" x14ac:dyDescent="0.3">
      <c r="A389" t="s">
        <v>1541</v>
      </c>
      <c r="B389" t="s">
        <v>181</v>
      </c>
      <c r="C389" t="s">
        <v>1526</v>
      </c>
      <c r="D389" t="s">
        <v>156</v>
      </c>
      <c r="E389" t="s">
        <v>156</v>
      </c>
      <c r="F389" t="s">
        <v>156</v>
      </c>
      <c r="H389" t="s">
        <v>156</v>
      </c>
      <c r="I389" t="s">
        <v>155</v>
      </c>
      <c r="J389" t="s">
        <v>183</v>
      </c>
      <c r="L389" t="s">
        <v>155</v>
      </c>
      <c r="M389">
        <v>1.66638450950562</v>
      </c>
      <c r="N389">
        <v>2681.7912756483602</v>
      </c>
      <c r="Q389">
        <v>4023.0641844771098</v>
      </c>
      <c r="R389" t="s">
        <v>1541</v>
      </c>
      <c r="U389" t="s">
        <v>1418</v>
      </c>
      <c r="V389" t="s">
        <v>813</v>
      </c>
      <c r="W389" t="s">
        <v>1392</v>
      </c>
      <c r="X389" t="s">
        <v>1541</v>
      </c>
      <c r="Y389" t="s">
        <v>168</v>
      </c>
      <c r="Z389" t="s">
        <v>1539</v>
      </c>
      <c r="AA389" t="s">
        <v>1542</v>
      </c>
      <c r="AB389" t="s">
        <v>1543</v>
      </c>
      <c r="AC389" t="s">
        <v>158</v>
      </c>
      <c r="AD389" t="s">
        <v>174</v>
      </c>
      <c r="AE389" t="s">
        <v>158</v>
      </c>
      <c r="AF389" t="s">
        <v>1422</v>
      </c>
      <c r="AG389" t="s">
        <v>172</v>
      </c>
      <c r="AH389" t="s">
        <v>158</v>
      </c>
      <c r="BC389" t="str">
        <f t="shared" si="12"/>
        <v>NA</v>
      </c>
      <c r="BD389" t="str">
        <f t="shared" si="13"/>
        <v>NA</v>
      </c>
      <c r="BE389" t="s">
        <v>158</v>
      </c>
      <c r="BF389" t="s">
        <v>175</v>
      </c>
      <c r="BG389" t="s">
        <v>158</v>
      </c>
      <c r="BM389" t="s">
        <v>1423</v>
      </c>
      <c r="BN389" t="s">
        <v>175</v>
      </c>
      <c r="BV389" t="s">
        <v>1424</v>
      </c>
      <c r="BW389" t="s">
        <v>172</v>
      </c>
      <c r="BX389" t="s">
        <v>158</v>
      </c>
      <c r="BY389" t="s">
        <v>158</v>
      </c>
      <c r="BZ389" t="s">
        <v>158</v>
      </c>
      <c r="CK389" t="s">
        <v>1425</v>
      </c>
      <c r="CL389" t="s">
        <v>175</v>
      </c>
      <c r="CM389" t="s">
        <v>158</v>
      </c>
      <c r="CX389" t="s">
        <v>1426</v>
      </c>
      <c r="CY389" t="s">
        <v>175</v>
      </c>
      <c r="CZ389" t="s">
        <v>158</v>
      </c>
      <c r="DA389" t="s">
        <v>158</v>
      </c>
      <c r="DB389" t="s">
        <v>158</v>
      </c>
      <c r="DC389" t="s">
        <v>1427</v>
      </c>
      <c r="DD389" t="s">
        <v>175</v>
      </c>
      <c r="DE389" t="s">
        <v>158</v>
      </c>
      <c r="DF389" t="s">
        <v>158</v>
      </c>
      <c r="DG389" t="s">
        <v>158</v>
      </c>
      <c r="DH389" t="s">
        <v>158</v>
      </c>
      <c r="DI389" t="s">
        <v>158</v>
      </c>
      <c r="DJ389" t="s">
        <v>158</v>
      </c>
      <c r="DK389" t="s">
        <v>1428</v>
      </c>
      <c r="DL389" t="s">
        <v>172</v>
      </c>
      <c r="DM389" t="s">
        <v>158</v>
      </c>
      <c r="DN389" t="s">
        <v>1429</v>
      </c>
      <c r="DO389" t="s">
        <v>172</v>
      </c>
      <c r="DP389" t="s">
        <v>158</v>
      </c>
      <c r="DQ389" t="s">
        <v>1430</v>
      </c>
      <c r="DR389" t="s">
        <v>172</v>
      </c>
      <c r="DS389" t="s">
        <v>158</v>
      </c>
      <c r="DT389" t="s">
        <v>1431</v>
      </c>
      <c r="DU389" t="s">
        <v>158</v>
      </c>
      <c r="DV389" t="s">
        <v>174</v>
      </c>
      <c r="DW389">
        <v>4.3756830000000004</v>
      </c>
      <c r="DX389">
        <v>16.630251000000001</v>
      </c>
      <c r="DY389" t="s">
        <v>158</v>
      </c>
      <c r="DZ389">
        <v>1.4283969999999999</v>
      </c>
      <c r="EI389" t="s">
        <v>158</v>
      </c>
      <c r="EJ389" t="s">
        <v>158</v>
      </c>
      <c r="EK389" s="2">
        <v>0</v>
      </c>
      <c r="EM389">
        <v>24.026376465322219</v>
      </c>
      <c r="EN389">
        <v>31.508577324902479</v>
      </c>
      <c r="EO389">
        <v>3</v>
      </c>
      <c r="EQ389">
        <v>3</v>
      </c>
      <c r="ES389">
        <v>3</v>
      </c>
      <c r="EU389">
        <v>3</v>
      </c>
    </row>
    <row r="390" spans="1:151" x14ac:dyDescent="0.3">
      <c r="A390" t="s">
        <v>1544</v>
      </c>
      <c r="B390" t="s">
        <v>181</v>
      </c>
      <c r="C390" t="s">
        <v>1545</v>
      </c>
      <c r="D390" t="s">
        <v>156</v>
      </c>
      <c r="E390" t="s">
        <v>156</v>
      </c>
      <c r="F390" t="s">
        <v>156</v>
      </c>
      <c r="H390" t="s">
        <v>156</v>
      </c>
      <c r="I390" t="s">
        <v>156</v>
      </c>
      <c r="J390" t="s">
        <v>164</v>
      </c>
      <c r="L390" t="s">
        <v>155</v>
      </c>
      <c r="M390">
        <v>2.32331982266538</v>
      </c>
      <c r="N390">
        <v>3739.0282947441901</v>
      </c>
      <c r="Q390">
        <v>5655.2611396005614</v>
      </c>
      <c r="R390" t="s">
        <v>1544</v>
      </c>
      <c r="U390" t="s">
        <v>1465</v>
      </c>
      <c r="V390" t="s">
        <v>260</v>
      </c>
      <c r="W390" t="s">
        <v>1392</v>
      </c>
      <c r="X390" t="s">
        <v>1544</v>
      </c>
      <c r="Y390" t="s">
        <v>168</v>
      </c>
      <c r="Z390" t="s">
        <v>1546</v>
      </c>
      <c r="AA390" t="s">
        <v>1510</v>
      </c>
      <c r="AB390" t="s">
        <v>1547</v>
      </c>
      <c r="AC390" t="s">
        <v>158</v>
      </c>
      <c r="AD390" t="s">
        <v>174</v>
      </c>
      <c r="AE390" t="s">
        <v>158</v>
      </c>
      <c r="AF390" t="s">
        <v>1548</v>
      </c>
      <c r="AG390" t="s">
        <v>174</v>
      </c>
      <c r="AH390" t="s">
        <v>158</v>
      </c>
      <c r="AW390">
        <v>5.3</v>
      </c>
      <c r="AX390">
        <v>60.3</v>
      </c>
      <c r="AY390">
        <v>33</v>
      </c>
      <c r="AZ390">
        <v>1.3</v>
      </c>
      <c r="BA390">
        <v>0</v>
      </c>
      <c r="BC390">
        <f t="shared" si="12"/>
        <v>1.3</v>
      </c>
      <c r="BD390">
        <f t="shared" si="13"/>
        <v>93.3</v>
      </c>
      <c r="BE390" t="s">
        <v>1549</v>
      </c>
      <c r="BF390" t="s">
        <v>172</v>
      </c>
      <c r="BG390" t="s">
        <v>158</v>
      </c>
      <c r="BH390">
        <v>62.5</v>
      </c>
      <c r="BM390" t="s">
        <v>1484</v>
      </c>
      <c r="BN390" t="s">
        <v>174</v>
      </c>
      <c r="BP390">
        <v>11</v>
      </c>
      <c r="BQ390">
        <v>5.3</v>
      </c>
      <c r="BS390">
        <v>9</v>
      </c>
      <c r="BT390">
        <v>9</v>
      </c>
      <c r="BU390">
        <v>4.5</v>
      </c>
      <c r="BV390" t="s">
        <v>1485</v>
      </c>
      <c r="BW390" t="s">
        <v>174</v>
      </c>
      <c r="BX390" t="s">
        <v>158</v>
      </c>
      <c r="BY390" t="s">
        <v>158</v>
      </c>
      <c r="BZ390" t="s">
        <v>158</v>
      </c>
      <c r="CA390">
        <v>7</v>
      </c>
      <c r="CD390">
        <v>0</v>
      </c>
      <c r="CF390">
        <v>7</v>
      </c>
      <c r="CI390">
        <v>12.6</v>
      </c>
      <c r="CJ390">
        <v>35.5</v>
      </c>
      <c r="CK390" t="s">
        <v>1550</v>
      </c>
      <c r="CL390" t="s">
        <v>172</v>
      </c>
      <c r="CM390" t="s">
        <v>158</v>
      </c>
      <c r="CN390">
        <v>0</v>
      </c>
      <c r="CO390">
        <v>0</v>
      </c>
      <c r="CP390">
        <v>67</v>
      </c>
      <c r="CX390" t="s">
        <v>1551</v>
      </c>
      <c r="CY390" t="s">
        <v>172</v>
      </c>
      <c r="CZ390" t="s">
        <v>158</v>
      </c>
      <c r="DA390" t="s">
        <v>1552</v>
      </c>
      <c r="DB390" t="s">
        <v>1553</v>
      </c>
      <c r="DC390" t="s">
        <v>1554</v>
      </c>
      <c r="DD390" t="s">
        <v>175</v>
      </c>
      <c r="DE390" t="s">
        <v>158</v>
      </c>
      <c r="DF390" t="s">
        <v>279</v>
      </c>
      <c r="DG390" t="s">
        <v>158</v>
      </c>
      <c r="DH390" t="s">
        <v>158</v>
      </c>
      <c r="DI390" t="s">
        <v>158</v>
      </c>
      <c r="DJ390" t="s">
        <v>158</v>
      </c>
      <c r="DK390" t="s">
        <v>1555</v>
      </c>
      <c r="DL390" t="s">
        <v>172</v>
      </c>
      <c r="DM390" t="s">
        <v>158</v>
      </c>
      <c r="DN390" t="s">
        <v>1556</v>
      </c>
      <c r="DO390" t="s">
        <v>172</v>
      </c>
      <c r="DP390" t="s">
        <v>158</v>
      </c>
      <c r="DQ390" t="s">
        <v>1557</v>
      </c>
      <c r="DR390" t="s">
        <v>172</v>
      </c>
      <c r="DS390" t="s">
        <v>158</v>
      </c>
      <c r="DT390" t="s">
        <v>1523</v>
      </c>
      <c r="DU390" t="s">
        <v>158</v>
      </c>
      <c r="DV390" t="s">
        <v>174</v>
      </c>
      <c r="DW390">
        <v>2.9306570000000001</v>
      </c>
      <c r="DX390">
        <v>11.516507000000001</v>
      </c>
      <c r="DY390" t="s">
        <v>158</v>
      </c>
      <c r="DZ390">
        <v>31.057213000000001</v>
      </c>
      <c r="EI390" t="s">
        <v>158</v>
      </c>
      <c r="EJ390" t="s">
        <v>158</v>
      </c>
      <c r="EK390" s="2">
        <v>0</v>
      </c>
      <c r="EM390">
        <v>64.641977286818047</v>
      </c>
      <c r="EN390">
        <v>24.397087991920941</v>
      </c>
      <c r="EO390">
        <v>3</v>
      </c>
      <c r="EQ390">
        <v>5</v>
      </c>
      <c r="ES390">
        <v>3</v>
      </c>
      <c r="EU390">
        <v>3</v>
      </c>
    </row>
    <row r="391" spans="1:151" x14ac:dyDescent="0.3">
      <c r="A391" t="s">
        <v>1558</v>
      </c>
      <c r="B391" t="s">
        <v>181</v>
      </c>
      <c r="C391" t="s">
        <v>1545</v>
      </c>
      <c r="D391" t="s">
        <v>156</v>
      </c>
      <c r="E391" t="s">
        <v>156</v>
      </c>
      <c r="F391" t="s">
        <v>156</v>
      </c>
      <c r="H391" t="s">
        <v>156</v>
      </c>
      <c r="I391" t="s">
        <v>155</v>
      </c>
      <c r="J391" t="s">
        <v>164</v>
      </c>
      <c r="L391" t="s">
        <v>155</v>
      </c>
      <c r="M391">
        <v>1.74282746694929</v>
      </c>
      <c r="N391">
        <v>2804.8145365991099</v>
      </c>
      <c r="Q391">
        <v>4240.8419804063196</v>
      </c>
      <c r="R391" t="s">
        <v>1558</v>
      </c>
      <c r="U391" t="s">
        <v>1465</v>
      </c>
      <c r="V391" t="s">
        <v>271</v>
      </c>
      <c r="W391" t="s">
        <v>1392</v>
      </c>
      <c r="X391" t="s">
        <v>1558</v>
      </c>
      <c r="Y391" t="s">
        <v>237</v>
      </c>
      <c r="Z391" t="s">
        <v>1510</v>
      </c>
      <c r="AA391" t="s">
        <v>1559</v>
      </c>
      <c r="AB391" t="s">
        <v>850</v>
      </c>
      <c r="AC391" t="s">
        <v>158</v>
      </c>
      <c r="AD391" t="s">
        <v>174</v>
      </c>
      <c r="AE391" t="s">
        <v>158</v>
      </c>
      <c r="AF391" t="s">
        <v>1560</v>
      </c>
      <c r="AG391" t="s">
        <v>174</v>
      </c>
      <c r="AH391" t="s">
        <v>158</v>
      </c>
      <c r="AW391">
        <v>2</v>
      </c>
      <c r="AX391">
        <v>45</v>
      </c>
      <c r="AY391">
        <v>50.5</v>
      </c>
      <c r="AZ391">
        <v>2.5</v>
      </c>
      <c r="BA391">
        <v>0</v>
      </c>
      <c r="BC391">
        <f t="shared" si="12"/>
        <v>2.5</v>
      </c>
      <c r="BD391">
        <f t="shared" si="13"/>
        <v>95.5</v>
      </c>
      <c r="BE391" t="s">
        <v>1561</v>
      </c>
      <c r="BF391" t="s">
        <v>175</v>
      </c>
      <c r="BG391" t="s">
        <v>158</v>
      </c>
      <c r="BH391">
        <v>48.3</v>
      </c>
      <c r="BM391" t="s">
        <v>1484</v>
      </c>
      <c r="BN391" t="s">
        <v>174</v>
      </c>
      <c r="BP391">
        <v>23</v>
      </c>
      <c r="BQ391">
        <v>6.3</v>
      </c>
      <c r="BS391">
        <v>14</v>
      </c>
      <c r="BT391">
        <v>14</v>
      </c>
      <c r="BU391">
        <v>4.2</v>
      </c>
      <c r="BV391" t="s">
        <v>1485</v>
      </c>
      <c r="BW391" t="s">
        <v>172</v>
      </c>
      <c r="BX391" t="s">
        <v>158</v>
      </c>
      <c r="BY391" t="s">
        <v>158</v>
      </c>
      <c r="BZ391" t="s">
        <v>158</v>
      </c>
      <c r="CA391">
        <v>8</v>
      </c>
      <c r="CD391">
        <v>1</v>
      </c>
      <c r="CF391">
        <v>7</v>
      </c>
      <c r="CI391">
        <v>13.7</v>
      </c>
      <c r="CJ391">
        <v>38.4</v>
      </c>
      <c r="CK391" t="s">
        <v>1562</v>
      </c>
      <c r="CL391" t="s">
        <v>172</v>
      </c>
      <c r="CM391" t="s">
        <v>158</v>
      </c>
      <c r="CN391">
        <v>0</v>
      </c>
      <c r="CO391">
        <v>0</v>
      </c>
      <c r="CP391">
        <v>78</v>
      </c>
      <c r="CX391" t="s">
        <v>1563</v>
      </c>
      <c r="CY391" t="s">
        <v>175</v>
      </c>
      <c r="CZ391" t="s">
        <v>158</v>
      </c>
      <c r="DA391" t="s">
        <v>1564</v>
      </c>
      <c r="DB391" t="s">
        <v>1565</v>
      </c>
      <c r="DC391" t="s">
        <v>1566</v>
      </c>
      <c r="DD391" t="s">
        <v>172</v>
      </c>
      <c r="DE391" t="s">
        <v>158</v>
      </c>
      <c r="DF391" t="s">
        <v>315</v>
      </c>
      <c r="DG391" t="s">
        <v>158</v>
      </c>
      <c r="DH391" t="s">
        <v>158</v>
      </c>
      <c r="DI391" t="s">
        <v>158</v>
      </c>
      <c r="DJ391" t="s">
        <v>158</v>
      </c>
      <c r="DK391" t="s">
        <v>1567</v>
      </c>
      <c r="DL391" t="s">
        <v>175</v>
      </c>
      <c r="DM391" t="s">
        <v>158</v>
      </c>
      <c r="DN391" t="s">
        <v>1568</v>
      </c>
      <c r="DO391" t="s">
        <v>175</v>
      </c>
      <c r="DP391" t="s">
        <v>158</v>
      </c>
      <c r="DQ391" t="s">
        <v>1569</v>
      </c>
      <c r="DR391" t="s">
        <v>172</v>
      </c>
      <c r="DS391" t="s">
        <v>158</v>
      </c>
      <c r="DT391" t="s">
        <v>1570</v>
      </c>
      <c r="DU391" t="s">
        <v>158</v>
      </c>
      <c r="DV391" t="s">
        <v>174</v>
      </c>
      <c r="DW391">
        <v>3.9193359999999999</v>
      </c>
      <c r="DX391">
        <v>11.499587999999999</v>
      </c>
      <c r="DY391" t="s">
        <v>158</v>
      </c>
      <c r="DZ391">
        <v>14.85627</v>
      </c>
      <c r="EI391" t="s">
        <v>158</v>
      </c>
      <c r="EJ391" t="s">
        <v>158</v>
      </c>
      <c r="EK391" s="2">
        <v>0</v>
      </c>
      <c r="EM391">
        <v>43.405286636846277</v>
      </c>
      <c r="EN391">
        <v>10.20358935497601</v>
      </c>
      <c r="EO391">
        <v>1</v>
      </c>
      <c r="EQ391">
        <v>3</v>
      </c>
      <c r="ES391">
        <v>3</v>
      </c>
      <c r="EU391">
        <v>1</v>
      </c>
    </row>
    <row r="392" spans="1:151" x14ac:dyDescent="0.3">
      <c r="A392" t="s">
        <v>1571</v>
      </c>
      <c r="B392" t="s">
        <v>181</v>
      </c>
      <c r="C392" t="s">
        <v>1545</v>
      </c>
      <c r="D392" t="s">
        <v>156</v>
      </c>
      <c r="E392" t="s">
        <v>156</v>
      </c>
      <c r="F392" t="s">
        <v>156</v>
      </c>
      <c r="H392" t="s">
        <v>156</v>
      </c>
      <c r="I392" t="s">
        <v>156</v>
      </c>
      <c r="J392" t="s">
        <v>164</v>
      </c>
      <c r="L392" t="s">
        <v>155</v>
      </c>
      <c r="M392">
        <v>1.9215150394323</v>
      </c>
      <c r="N392">
        <v>3092.38488438992</v>
      </c>
      <c r="Q392">
        <v>4677.3969608663201</v>
      </c>
      <c r="R392" t="s">
        <v>1571</v>
      </c>
      <c r="U392" t="s">
        <v>1465</v>
      </c>
      <c r="V392" t="s">
        <v>271</v>
      </c>
      <c r="W392" t="s">
        <v>1392</v>
      </c>
      <c r="X392" t="s">
        <v>1571</v>
      </c>
      <c r="Y392" t="s">
        <v>237</v>
      </c>
      <c r="Z392" t="s">
        <v>1510</v>
      </c>
      <c r="AA392" t="s">
        <v>1559</v>
      </c>
      <c r="AB392" t="s">
        <v>850</v>
      </c>
      <c r="AC392" t="s">
        <v>158</v>
      </c>
      <c r="AD392" t="s">
        <v>174</v>
      </c>
      <c r="AE392" t="s">
        <v>158</v>
      </c>
      <c r="AF392" t="s">
        <v>1560</v>
      </c>
      <c r="AG392" t="s">
        <v>174</v>
      </c>
      <c r="AH392" t="s">
        <v>158</v>
      </c>
      <c r="AW392">
        <v>2</v>
      </c>
      <c r="AX392">
        <v>45</v>
      </c>
      <c r="AY392">
        <v>50.5</v>
      </c>
      <c r="AZ392">
        <v>2.5</v>
      </c>
      <c r="BA392">
        <v>0</v>
      </c>
      <c r="BC392">
        <f t="shared" si="12"/>
        <v>2.5</v>
      </c>
      <c r="BD392">
        <f t="shared" si="13"/>
        <v>95.5</v>
      </c>
      <c r="BE392" t="s">
        <v>1561</v>
      </c>
      <c r="BF392" t="s">
        <v>175</v>
      </c>
      <c r="BG392" t="s">
        <v>158</v>
      </c>
      <c r="BH392">
        <v>48.3</v>
      </c>
      <c r="BM392" t="s">
        <v>1484</v>
      </c>
      <c r="BN392" t="s">
        <v>174</v>
      </c>
      <c r="BP392">
        <v>23</v>
      </c>
      <c r="BQ392">
        <v>6.3</v>
      </c>
      <c r="BS392">
        <v>14</v>
      </c>
      <c r="BT392">
        <v>14</v>
      </c>
      <c r="BU392">
        <v>4.2</v>
      </c>
      <c r="BV392" t="s">
        <v>1485</v>
      </c>
      <c r="BW392" t="s">
        <v>172</v>
      </c>
      <c r="BX392" t="s">
        <v>158</v>
      </c>
      <c r="BY392" t="s">
        <v>158</v>
      </c>
      <c r="BZ392" t="s">
        <v>158</v>
      </c>
      <c r="CA392">
        <v>8</v>
      </c>
      <c r="CD392">
        <v>1</v>
      </c>
      <c r="CF392">
        <v>7</v>
      </c>
      <c r="CI392">
        <v>13.7</v>
      </c>
      <c r="CJ392">
        <v>38.4</v>
      </c>
      <c r="CK392" t="s">
        <v>1562</v>
      </c>
      <c r="CL392" t="s">
        <v>172</v>
      </c>
      <c r="CM392" t="s">
        <v>158</v>
      </c>
      <c r="CN392">
        <v>0</v>
      </c>
      <c r="CO392">
        <v>0</v>
      </c>
      <c r="CP392">
        <v>78</v>
      </c>
      <c r="CX392" t="s">
        <v>1563</v>
      </c>
      <c r="CY392" t="s">
        <v>175</v>
      </c>
      <c r="CZ392" t="s">
        <v>158</v>
      </c>
      <c r="DA392" t="s">
        <v>1564</v>
      </c>
      <c r="DB392" t="s">
        <v>1565</v>
      </c>
      <c r="DC392" t="s">
        <v>1566</v>
      </c>
      <c r="DD392" t="s">
        <v>172</v>
      </c>
      <c r="DE392" t="s">
        <v>158</v>
      </c>
      <c r="DF392" t="s">
        <v>315</v>
      </c>
      <c r="DG392" t="s">
        <v>158</v>
      </c>
      <c r="DH392" t="s">
        <v>158</v>
      </c>
      <c r="DI392" t="s">
        <v>158</v>
      </c>
      <c r="DJ392" t="s">
        <v>158</v>
      </c>
      <c r="DK392" t="s">
        <v>1567</v>
      </c>
      <c r="DL392" t="s">
        <v>175</v>
      </c>
      <c r="DM392" t="s">
        <v>158</v>
      </c>
      <c r="DN392" t="s">
        <v>1568</v>
      </c>
      <c r="DO392" t="s">
        <v>175</v>
      </c>
      <c r="DP392" t="s">
        <v>158</v>
      </c>
      <c r="DQ392" t="s">
        <v>1569</v>
      </c>
      <c r="DR392" t="s">
        <v>172</v>
      </c>
      <c r="DS392" t="s">
        <v>158</v>
      </c>
      <c r="DT392" t="s">
        <v>1570</v>
      </c>
      <c r="DU392" t="s">
        <v>158</v>
      </c>
      <c r="DV392" t="s">
        <v>174</v>
      </c>
      <c r="DW392">
        <v>4.3362290000000003</v>
      </c>
      <c r="DX392">
        <v>11.442940999999999</v>
      </c>
      <c r="DY392" t="s">
        <v>158</v>
      </c>
      <c r="DZ392">
        <v>9.6611089999999997</v>
      </c>
      <c r="EA392">
        <v>2.62</v>
      </c>
      <c r="EB392">
        <v>14.5158</v>
      </c>
      <c r="EC392">
        <v>3.6958669999999998</v>
      </c>
      <c r="ED392">
        <v>30.020700000000001</v>
      </c>
      <c r="EE392">
        <v>34.580399999999997</v>
      </c>
      <c r="EF392">
        <v>97.302199999999999</v>
      </c>
      <c r="EG392">
        <v>81.78837</v>
      </c>
      <c r="EH392">
        <v>3.2317999999999998</v>
      </c>
      <c r="EI392" t="s">
        <v>615</v>
      </c>
      <c r="EJ392" t="s">
        <v>158</v>
      </c>
      <c r="EK392" s="2">
        <v>0</v>
      </c>
      <c r="EM392">
        <v>54.168467500079288</v>
      </c>
      <c r="EN392">
        <v>23.94119332687082</v>
      </c>
      <c r="EO392">
        <v>1</v>
      </c>
      <c r="EQ392">
        <v>3</v>
      </c>
      <c r="ES392">
        <v>3</v>
      </c>
      <c r="EU392">
        <v>1</v>
      </c>
    </row>
    <row r="393" spans="1:151" x14ac:dyDescent="0.3">
      <c r="A393" t="s">
        <v>1572</v>
      </c>
      <c r="B393" t="s">
        <v>181</v>
      </c>
      <c r="C393" t="s">
        <v>1545</v>
      </c>
      <c r="D393" t="s">
        <v>156</v>
      </c>
      <c r="E393" t="s">
        <v>156</v>
      </c>
      <c r="F393" t="s">
        <v>156</v>
      </c>
      <c r="H393" t="s">
        <v>156</v>
      </c>
      <c r="I393" t="s">
        <v>156</v>
      </c>
      <c r="J393" t="s">
        <v>164</v>
      </c>
      <c r="K393" t="s">
        <v>1573</v>
      </c>
      <c r="L393" t="s">
        <v>155</v>
      </c>
      <c r="M393">
        <v>1.60625271680756</v>
      </c>
      <c r="N393">
        <v>2585.01834231463</v>
      </c>
      <c r="Q393">
        <v>3909.8259426633599</v>
      </c>
      <c r="R393" t="s">
        <v>1572</v>
      </c>
      <c r="U393" t="s">
        <v>1465</v>
      </c>
      <c r="V393" t="s">
        <v>276</v>
      </c>
      <c r="W393" t="s">
        <v>158</v>
      </c>
      <c r="X393" t="s">
        <v>158</v>
      </c>
      <c r="Y393" t="s">
        <v>158</v>
      </c>
      <c r="Z393" t="s">
        <v>158</v>
      </c>
      <c r="AA393" t="s">
        <v>158</v>
      </c>
      <c r="AB393" t="s">
        <v>158</v>
      </c>
      <c r="AC393" t="s">
        <v>158</v>
      </c>
      <c r="AD393" t="s">
        <v>174</v>
      </c>
      <c r="AE393" t="s">
        <v>158</v>
      </c>
      <c r="AF393" t="s">
        <v>1574</v>
      </c>
      <c r="AG393" t="s">
        <v>174</v>
      </c>
      <c r="AH393" t="s">
        <v>158</v>
      </c>
      <c r="AW393">
        <v>2.5</v>
      </c>
      <c r="AX393">
        <v>41.5</v>
      </c>
      <c r="AY393">
        <v>51</v>
      </c>
      <c r="AZ393">
        <v>5</v>
      </c>
      <c r="BA393">
        <v>0</v>
      </c>
      <c r="BC393">
        <f t="shared" si="12"/>
        <v>5</v>
      </c>
      <c r="BD393">
        <f t="shared" si="13"/>
        <v>92.5</v>
      </c>
      <c r="BE393" t="s">
        <v>1575</v>
      </c>
      <c r="BF393" t="s">
        <v>175</v>
      </c>
      <c r="BG393" t="s">
        <v>158</v>
      </c>
      <c r="BH393">
        <v>68.400000000000006</v>
      </c>
      <c r="BM393" t="s">
        <v>1576</v>
      </c>
      <c r="BN393" t="s">
        <v>172</v>
      </c>
      <c r="BP393">
        <v>13</v>
      </c>
      <c r="BQ393">
        <v>7.5</v>
      </c>
      <c r="BS393">
        <v>7</v>
      </c>
      <c r="BT393">
        <v>7</v>
      </c>
      <c r="BU393">
        <v>3.4</v>
      </c>
      <c r="BV393" t="s">
        <v>158</v>
      </c>
      <c r="BW393" t="s">
        <v>172</v>
      </c>
      <c r="BX393" t="s">
        <v>158</v>
      </c>
      <c r="BY393" t="s">
        <v>158</v>
      </c>
      <c r="BZ393" t="s">
        <v>158</v>
      </c>
      <c r="CA393">
        <v>7</v>
      </c>
      <c r="CD393">
        <v>5</v>
      </c>
      <c r="CF393">
        <v>2</v>
      </c>
      <c r="CI393">
        <v>19.399999999999999</v>
      </c>
      <c r="CJ393">
        <v>34.4</v>
      </c>
      <c r="CK393" t="s">
        <v>1577</v>
      </c>
      <c r="CL393" t="s">
        <v>172</v>
      </c>
      <c r="CM393" t="s">
        <v>158</v>
      </c>
      <c r="CN393">
        <v>0</v>
      </c>
      <c r="CO393">
        <v>0</v>
      </c>
      <c r="CP393">
        <v>40</v>
      </c>
      <c r="CX393" t="s">
        <v>1578</v>
      </c>
      <c r="CY393" t="s">
        <v>172</v>
      </c>
      <c r="CZ393" t="s">
        <v>158</v>
      </c>
      <c r="DA393" t="s">
        <v>1579</v>
      </c>
      <c r="DB393" t="s">
        <v>1580</v>
      </c>
      <c r="DC393" t="s">
        <v>1581</v>
      </c>
      <c r="DD393" t="s">
        <v>172</v>
      </c>
      <c r="DE393" t="s">
        <v>158</v>
      </c>
      <c r="DF393" t="s">
        <v>505</v>
      </c>
      <c r="DG393" t="s">
        <v>158</v>
      </c>
      <c r="DH393" t="s">
        <v>158</v>
      </c>
      <c r="DI393" t="s">
        <v>158</v>
      </c>
      <c r="DJ393" t="s">
        <v>158</v>
      </c>
      <c r="DK393" t="s">
        <v>1582</v>
      </c>
      <c r="DL393" t="s">
        <v>174</v>
      </c>
      <c r="DM393" t="s">
        <v>158</v>
      </c>
      <c r="DN393" t="s">
        <v>1583</v>
      </c>
      <c r="DO393" t="s">
        <v>174</v>
      </c>
      <c r="DP393" t="s">
        <v>158</v>
      </c>
      <c r="DQ393" t="s">
        <v>1584</v>
      </c>
      <c r="DR393" t="s">
        <v>174</v>
      </c>
      <c r="DS393" t="s">
        <v>158</v>
      </c>
      <c r="DT393" t="s">
        <v>1585</v>
      </c>
      <c r="DU393" t="s">
        <v>158</v>
      </c>
      <c r="DV393" t="s">
        <v>174</v>
      </c>
      <c r="DW393">
        <v>4.7613649999999996</v>
      </c>
      <c r="DX393">
        <v>12.499993</v>
      </c>
      <c r="DY393" t="s">
        <v>158</v>
      </c>
      <c r="DZ393">
        <v>27.249196999999999</v>
      </c>
      <c r="EI393" t="s">
        <v>615</v>
      </c>
      <c r="EJ393" t="s">
        <v>158</v>
      </c>
      <c r="EK393" s="2">
        <v>0</v>
      </c>
      <c r="EM393">
        <v>55.592800843470307</v>
      </c>
      <c r="EN393">
        <v>5.8521506716487446</v>
      </c>
      <c r="EO393">
        <v>5</v>
      </c>
      <c r="EQ393">
        <v>3</v>
      </c>
      <c r="ES393">
        <v>5</v>
      </c>
      <c r="EU393">
        <v>5</v>
      </c>
    </row>
    <row r="394" spans="1:151" x14ac:dyDescent="0.3">
      <c r="A394" t="s">
        <v>1586</v>
      </c>
      <c r="B394" t="s">
        <v>181</v>
      </c>
      <c r="C394" t="s">
        <v>1545</v>
      </c>
      <c r="D394" t="s">
        <v>156</v>
      </c>
      <c r="E394" t="s">
        <v>156</v>
      </c>
      <c r="F394" t="s">
        <v>156</v>
      </c>
      <c r="H394" t="s">
        <v>156</v>
      </c>
      <c r="I394" t="s">
        <v>156</v>
      </c>
      <c r="J394" t="s">
        <v>1587</v>
      </c>
      <c r="K394" t="s">
        <v>1573</v>
      </c>
      <c r="L394" t="s">
        <v>155</v>
      </c>
      <c r="M394">
        <v>1.7551480523243701</v>
      </c>
      <c r="N394">
        <v>2824.6426364051899</v>
      </c>
      <c r="Q394">
        <v>4272.2161718239104</v>
      </c>
      <c r="R394" t="s">
        <v>1586</v>
      </c>
      <c r="U394" t="s">
        <v>1588</v>
      </c>
      <c r="V394" t="s">
        <v>1589</v>
      </c>
      <c r="W394" t="s">
        <v>1392</v>
      </c>
      <c r="X394" t="s">
        <v>1586</v>
      </c>
      <c r="Y394" t="s">
        <v>168</v>
      </c>
      <c r="Z394" t="s">
        <v>1590</v>
      </c>
      <c r="AA394" t="s">
        <v>1591</v>
      </c>
      <c r="AB394" t="s">
        <v>862</v>
      </c>
      <c r="AC394" t="s">
        <v>158</v>
      </c>
      <c r="AD394" t="s">
        <v>174</v>
      </c>
      <c r="AE394" t="s">
        <v>158</v>
      </c>
      <c r="AF394" t="s">
        <v>1592</v>
      </c>
      <c r="AG394" t="s">
        <v>174</v>
      </c>
      <c r="AH394" t="s">
        <v>158</v>
      </c>
      <c r="AJ394">
        <v>16.6677</v>
      </c>
      <c r="AK394">
        <v>41.115699999999997</v>
      </c>
      <c r="AL394">
        <v>35.471699999999998</v>
      </c>
      <c r="AO394">
        <v>3.0398999999999998</v>
      </c>
      <c r="BC394">
        <f t="shared" si="12"/>
        <v>35.471699999999998</v>
      </c>
      <c r="BD394">
        <f t="shared" si="13"/>
        <v>57.7834</v>
      </c>
      <c r="BE394" t="s">
        <v>158</v>
      </c>
      <c r="BF394" t="s">
        <v>175</v>
      </c>
      <c r="BG394" t="s">
        <v>158</v>
      </c>
      <c r="BH394">
        <v>57.5</v>
      </c>
      <c r="BM394" t="s">
        <v>1576</v>
      </c>
      <c r="BN394" t="s">
        <v>172</v>
      </c>
      <c r="BP394">
        <v>3</v>
      </c>
      <c r="BQ394">
        <v>1.4</v>
      </c>
      <c r="BS394">
        <v>2</v>
      </c>
      <c r="BT394">
        <v>2</v>
      </c>
      <c r="BU394">
        <v>4.7</v>
      </c>
      <c r="BV394" t="s">
        <v>1485</v>
      </c>
      <c r="BW394" t="s">
        <v>174</v>
      </c>
      <c r="BX394" t="s">
        <v>158</v>
      </c>
      <c r="BY394" t="s">
        <v>158</v>
      </c>
      <c r="BZ394" t="s">
        <v>158</v>
      </c>
      <c r="CA394">
        <v>4</v>
      </c>
      <c r="CD394">
        <v>2</v>
      </c>
      <c r="CF394">
        <v>2</v>
      </c>
      <c r="CI394">
        <v>10.6</v>
      </c>
      <c r="CJ394">
        <v>21.9</v>
      </c>
      <c r="CK394" t="s">
        <v>1593</v>
      </c>
      <c r="CL394" t="s">
        <v>172</v>
      </c>
      <c r="CM394" t="s">
        <v>158</v>
      </c>
      <c r="CN394">
        <v>0</v>
      </c>
      <c r="CO394">
        <v>0</v>
      </c>
      <c r="CP394">
        <v>100</v>
      </c>
      <c r="CX394" t="s">
        <v>1594</v>
      </c>
      <c r="CY394" t="s">
        <v>172</v>
      </c>
      <c r="CZ394" t="s">
        <v>158</v>
      </c>
      <c r="DA394" t="s">
        <v>1595</v>
      </c>
      <c r="DB394" t="s">
        <v>1596</v>
      </c>
      <c r="DC394" t="s">
        <v>1597</v>
      </c>
      <c r="DD394" t="s">
        <v>174</v>
      </c>
      <c r="DE394" t="s">
        <v>158</v>
      </c>
      <c r="DF394" t="s">
        <v>1598</v>
      </c>
      <c r="DG394" t="s">
        <v>158</v>
      </c>
      <c r="DH394" t="s">
        <v>158</v>
      </c>
      <c r="DI394" t="s">
        <v>158</v>
      </c>
      <c r="DJ394" t="s">
        <v>158</v>
      </c>
      <c r="DK394" t="s">
        <v>1599</v>
      </c>
      <c r="DL394" t="s">
        <v>174</v>
      </c>
      <c r="DM394" t="s">
        <v>158</v>
      </c>
      <c r="DN394" t="s">
        <v>1600</v>
      </c>
      <c r="DO394" t="s">
        <v>174</v>
      </c>
      <c r="DP394" t="s">
        <v>158</v>
      </c>
      <c r="DQ394" t="s">
        <v>1601</v>
      </c>
      <c r="DR394" t="s">
        <v>174</v>
      </c>
      <c r="DS394" t="s">
        <v>158</v>
      </c>
      <c r="DT394" t="s">
        <v>1585</v>
      </c>
      <c r="DU394" t="s">
        <v>158</v>
      </c>
      <c r="DV394" t="s">
        <v>174</v>
      </c>
      <c r="DW394">
        <v>4.5285390000000003</v>
      </c>
      <c r="DX394">
        <v>11.835747</v>
      </c>
      <c r="DY394" t="s">
        <v>158</v>
      </c>
      <c r="DZ394">
        <v>61.946131000000001</v>
      </c>
      <c r="EI394" t="s">
        <v>158</v>
      </c>
      <c r="EJ394" t="s">
        <v>158</v>
      </c>
      <c r="EK394" s="2">
        <v>0</v>
      </c>
      <c r="EM394">
        <v>68.975597068053617</v>
      </c>
      <c r="EN394">
        <v>0</v>
      </c>
      <c r="EO394">
        <v>5</v>
      </c>
      <c r="EQ394">
        <v>5</v>
      </c>
      <c r="ES394">
        <v>5</v>
      </c>
      <c r="EU394">
        <v>5</v>
      </c>
    </row>
    <row r="395" spans="1:151" x14ac:dyDescent="0.3">
      <c r="A395" t="s">
        <v>1602</v>
      </c>
      <c r="B395" t="s">
        <v>181</v>
      </c>
      <c r="C395" t="s">
        <v>1545</v>
      </c>
      <c r="D395" t="s">
        <v>156</v>
      </c>
      <c r="E395" t="s">
        <v>156</v>
      </c>
      <c r="F395" t="s">
        <v>156</v>
      </c>
      <c r="H395" t="s">
        <v>156</v>
      </c>
      <c r="I395" t="s">
        <v>156</v>
      </c>
      <c r="J395" t="s">
        <v>1587</v>
      </c>
      <c r="K395" t="s">
        <v>1573</v>
      </c>
      <c r="L395" t="s">
        <v>155</v>
      </c>
      <c r="M395">
        <v>1.7489059879127</v>
      </c>
      <c r="N395">
        <v>2814.5969874053599</v>
      </c>
      <c r="Q395">
        <v>4254.7513232949896</v>
      </c>
      <c r="R395" t="s">
        <v>1602</v>
      </c>
      <c r="U395" t="s">
        <v>1465</v>
      </c>
      <c r="V395" t="s">
        <v>1603</v>
      </c>
      <c r="W395" t="s">
        <v>1392</v>
      </c>
      <c r="X395" t="s">
        <v>1602</v>
      </c>
      <c r="Y395" t="s">
        <v>168</v>
      </c>
      <c r="Z395" t="s">
        <v>1591</v>
      </c>
      <c r="AA395" t="s">
        <v>1604</v>
      </c>
      <c r="AB395" t="s">
        <v>1354</v>
      </c>
      <c r="AC395" t="s">
        <v>158</v>
      </c>
      <c r="AD395" t="s">
        <v>174</v>
      </c>
      <c r="AE395" t="s">
        <v>158</v>
      </c>
      <c r="AF395" t="s">
        <v>1605</v>
      </c>
      <c r="AG395" t="s">
        <v>174</v>
      </c>
      <c r="AH395" t="s">
        <v>158</v>
      </c>
      <c r="AJ395">
        <v>16.6677</v>
      </c>
      <c r="AK395">
        <v>41.115699999999997</v>
      </c>
      <c r="AL395">
        <v>35.471699999999998</v>
      </c>
      <c r="AO395">
        <v>3.0398999999999998</v>
      </c>
      <c r="BC395">
        <f t="shared" si="12"/>
        <v>35.471699999999998</v>
      </c>
      <c r="BD395">
        <f t="shared" si="13"/>
        <v>57.7834</v>
      </c>
      <c r="BE395" t="s">
        <v>158</v>
      </c>
      <c r="BF395" t="s">
        <v>174</v>
      </c>
      <c r="BG395" t="s">
        <v>158</v>
      </c>
      <c r="BH395">
        <v>110.2</v>
      </c>
      <c r="BM395" t="s">
        <v>1484</v>
      </c>
      <c r="BN395" t="s">
        <v>174</v>
      </c>
      <c r="BP395">
        <v>4</v>
      </c>
      <c r="BQ395">
        <v>3</v>
      </c>
      <c r="BS395">
        <v>3</v>
      </c>
      <c r="BT395">
        <v>3</v>
      </c>
      <c r="BU395">
        <v>4.0999999999999996</v>
      </c>
      <c r="BV395" t="s">
        <v>1606</v>
      </c>
      <c r="BW395" t="s">
        <v>174</v>
      </c>
      <c r="BX395" t="s">
        <v>158</v>
      </c>
      <c r="BY395" t="s">
        <v>158</v>
      </c>
      <c r="BZ395" t="s">
        <v>158</v>
      </c>
      <c r="CA395">
        <v>4</v>
      </c>
      <c r="CD395">
        <v>2</v>
      </c>
      <c r="CF395">
        <v>2</v>
      </c>
      <c r="CI395">
        <v>1.3</v>
      </c>
      <c r="CJ395">
        <v>32.5</v>
      </c>
      <c r="CK395" t="s">
        <v>1607</v>
      </c>
      <c r="CL395" t="s">
        <v>174</v>
      </c>
      <c r="CM395" t="s">
        <v>158</v>
      </c>
      <c r="CN395">
        <v>0</v>
      </c>
      <c r="CO395">
        <v>0</v>
      </c>
      <c r="CP395">
        <v>100</v>
      </c>
      <c r="CX395" t="s">
        <v>1608</v>
      </c>
      <c r="CY395" t="s">
        <v>174</v>
      </c>
      <c r="CZ395" t="s">
        <v>158</v>
      </c>
      <c r="DA395" t="s">
        <v>169</v>
      </c>
      <c r="DB395" t="s">
        <v>169</v>
      </c>
      <c r="DC395" t="s">
        <v>1609</v>
      </c>
      <c r="DD395" t="s">
        <v>174</v>
      </c>
      <c r="DE395" t="s">
        <v>158</v>
      </c>
      <c r="DF395" t="s">
        <v>1459</v>
      </c>
      <c r="DG395" t="s">
        <v>158</v>
      </c>
      <c r="DH395" t="s">
        <v>158</v>
      </c>
      <c r="DI395" t="s">
        <v>158</v>
      </c>
      <c r="DJ395" t="s">
        <v>158</v>
      </c>
      <c r="DK395" t="s">
        <v>1610</v>
      </c>
      <c r="DL395" t="s">
        <v>174</v>
      </c>
      <c r="DM395" t="s">
        <v>158</v>
      </c>
      <c r="DN395" t="s">
        <v>1600</v>
      </c>
      <c r="DO395" t="s">
        <v>174</v>
      </c>
      <c r="DP395" t="s">
        <v>158</v>
      </c>
      <c r="DQ395" t="s">
        <v>1611</v>
      </c>
      <c r="DR395" t="s">
        <v>174</v>
      </c>
      <c r="DS395" t="s">
        <v>158</v>
      </c>
      <c r="DT395" t="s">
        <v>1585</v>
      </c>
      <c r="DU395" t="s">
        <v>158</v>
      </c>
      <c r="DV395" t="s">
        <v>174</v>
      </c>
      <c r="DW395">
        <v>4.4357730000000002</v>
      </c>
      <c r="DX395">
        <v>11.254837999999999</v>
      </c>
      <c r="DY395" t="s">
        <v>158</v>
      </c>
      <c r="DZ395">
        <v>44.697918999999999</v>
      </c>
      <c r="EI395" t="s">
        <v>158</v>
      </c>
      <c r="EJ395" t="s">
        <v>158</v>
      </c>
      <c r="EK395" s="2">
        <v>1</v>
      </c>
      <c r="EO395">
        <v>5</v>
      </c>
      <c r="EQ395">
        <v>5</v>
      </c>
      <c r="ES395">
        <v>5</v>
      </c>
      <c r="EU395">
        <v>5</v>
      </c>
    </row>
    <row r="396" spans="1:151" x14ac:dyDescent="0.3">
      <c r="A396" t="s">
        <v>1612</v>
      </c>
      <c r="B396" t="s">
        <v>181</v>
      </c>
      <c r="C396" t="s">
        <v>1613</v>
      </c>
      <c r="D396" t="s">
        <v>156</v>
      </c>
      <c r="E396" t="s">
        <v>156</v>
      </c>
      <c r="F396" t="s">
        <v>156</v>
      </c>
      <c r="H396" t="s">
        <v>156</v>
      </c>
      <c r="I396" t="s">
        <v>155</v>
      </c>
      <c r="J396" t="s">
        <v>183</v>
      </c>
      <c r="L396" t="s">
        <v>155</v>
      </c>
      <c r="M396">
        <v>0.88119559984328599</v>
      </c>
      <c r="N396">
        <v>1418.1496877335701</v>
      </c>
      <c r="Q396">
        <v>2127.38200473387</v>
      </c>
      <c r="R396" t="s">
        <v>1612</v>
      </c>
      <c r="U396" t="s">
        <v>1418</v>
      </c>
      <c r="V396" t="s">
        <v>823</v>
      </c>
      <c r="W396" t="s">
        <v>1392</v>
      </c>
      <c r="X396" t="s">
        <v>1612</v>
      </c>
      <c r="Y396" t="s">
        <v>168</v>
      </c>
      <c r="Z396" t="s">
        <v>1542</v>
      </c>
      <c r="AA396" t="s">
        <v>1614</v>
      </c>
      <c r="AB396" t="s">
        <v>1615</v>
      </c>
      <c r="AC396" t="s">
        <v>158</v>
      </c>
      <c r="AD396" t="s">
        <v>174</v>
      </c>
      <c r="AE396" t="s">
        <v>158</v>
      </c>
      <c r="AF396" t="s">
        <v>1422</v>
      </c>
      <c r="AG396" t="s">
        <v>172</v>
      </c>
      <c r="AH396" t="s">
        <v>158</v>
      </c>
      <c r="BC396" t="str">
        <f t="shared" si="12"/>
        <v>NA</v>
      </c>
      <c r="BD396" t="str">
        <f t="shared" si="13"/>
        <v>NA</v>
      </c>
      <c r="BE396" t="s">
        <v>158</v>
      </c>
      <c r="BF396" t="s">
        <v>175</v>
      </c>
      <c r="BG396" t="s">
        <v>158</v>
      </c>
      <c r="BM396" t="s">
        <v>1423</v>
      </c>
      <c r="BN396" t="s">
        <v>175</v>
      </c>
      <c r="BV396" t="s">
        <v>1424</v>
      </c>
      <c r="BW396" t="s">
        <v>172</v>
      </c>
      <c r="BX396" t="s">
        <v>158</v>
      </c>
      <c r="BY396" t="s">
        <v>158</v>
      </c>
      <c r="BZ396" t="s">
        <v>158</v>
      </c>
      <c r="CK396" t="s">
        <v>1425</v>
      </c>
      <c r="CL396" t="s">
        <v>175</v>
      </c>
      <c r="CM396" t="s">
        <v>158</v>
      </c>
      <c r="CX396" t="s">
        <v>1426</v>
      </c>
      <c r="CY396" t="s">
        <v>175</v>
      </c>
      <c r="CZ396" t="s">
        <v>158</v>
      </c>
      <c r="DA396" t="s">
        <v>158</v>
      </c>
      <c r="DB396" t="s">
        <v>158</v>
      </c>
      <c r="DC396" t="s">
        <v>1427</v>
      </c>
      <c r="DD396" t="s">
        <v>175</v>
      </c>
      <c r="DE396" t="s">
        <v>158</v>
      </c>
      <c r="DF396" t="s">
        <v>158</v>
      </c>
      <c r="DG396" t="s">
        <v>158</v>
      </c>
      <c r="DH396" t="s">
        <v>158</v>
      </c>
      <c r="DI396" t="s">
        <v>158</v>
      </c>
      <c r="DJ396" t="s">
        <v>158</v>
      </c>
      <c r="DK396" t="s">
        <v>1428</v>
      </c>
      <c r="DL396" t="s">
        <v>172</v>
      </c>
      <c r="DM396" t="s">
        <v>158</v>
      </c>
      <c r="DN396" t="s">
        <v>1429</v>
      </c>
      <c r="DO396" t="s">
        <v>172</v>
      </c>
      <c r="DP396" t="s">
        <v>158</v>
      </c>
      <c r="DQ396" t="s">
        <v>1430</v>
      </c>
      <c r="DR396" t="s">
        <v>172</v>
      </c>
      <c r="DS396" t="s">
        <v>158</v>
      </c>
      <c r="DT396" t="s">
        <v>1431</v>
      </c>
      <c r="DU396" t="s">
        <v>158</v>
      </c>
      <c r="DV396" t="s">
        <v>174</v>
      </c>
      <c r="DW396">
        <v>3.8706489999999998</v>
      </c>
      <c r="DX396">
        <v>16.587948999999998</v>
      </c>
      <c r="DY396" t="s">
        <v>158</v>
      </c>
      <c r="DZ396">
        <v>0</v>
      </c>
      <c r="EI396" t="s">
        <v>158</v>
      </c>
      <c r="EJ396" t="s">
        <v>158</v>
      </c>
      <c r="EK396" s="2">
        <v>1</v>
      </c>
      <c r="EM396">
        <v>20.129322785390769</v>
      </c>
      <c r="EN396">
        <v>53.183272852521092</v>
      </c>
      <c r="EO396">
        <v>3</v>
      </c>
      <c r="EQ396">
        <v>3</v>
      </c>
      <c r="ES396">
        <v>3</v>
      </c>
      <c r="EU396">
        <v>3</v>
      </c>
    </row>
    <row r="397" spans="1:151" x14ac:dyDescent="0.3">
      <c r="A397" t="s">
        <v>1616</v>
      </c>
      <c r="B397" t="s">
        <v>181</v>
      </c>
      <c r="C397" t="s">
        <v>1613</v>
      </c>
      <c r="D397" t="s">
        <v>156</v>
      </c>
      <c r="E397" t="s">
        <v>156</v>
      </c>
      <c r="F397" t="s">
        <v>156</v>
      </c>
      <c r="H397" t="s">
        <v>156</v>
      </c>
      <c r="I397" t="s">
        <v>155</v>
      </c>
      <c r="J397" t="s">
        <v>183</v>
      </c>
      <c r="L397" t="s">
        <v>155</v>
      </c>
      <c r="M397">
        <v>1.9654554371805499</v>
      </c>
      <c r="N397">
        <v>3163.1002412943799</v>
      </c>
      <c r="Q397">
        <v>4745.4386756857102</v>
      </c>
      <c r="R397" t="s">
        <v>1616</v>
      </c>
      <c r="U397" t="s">
        <v>1418</v>
      </c>
      <c r="V397" t="s">
        <v>1617</v>
      </c>
      <c r="W397" t="s">
        <v>1392</v>
      </c>
      <c r="X397" t="s">
        <v>1616</v>
      </c>
      <c r="Y397" t="s">
        <v>168</v>
      </c>
      <c r="Z397" t="s">
        <v>1614</v>
      </c>
      <c r="AA397" t="s">
        <v>1618</v>
      </c>
      <c r="AB397" t="s">
        <v>1386</v>
      </c>
      <c r="AC397" t="s">
        <v>158</v>
      </c>
      <c r="AD397" t="s">
        <v>174</v>
      </c>
      <c r="AE397" t="s">
        <v>158</v>
      </c>
      <c r="AF397" t="s">
        <v>1422</v>
      </c>
      <c r="AG397" t="s">
        <v>172</v>
      </c>
      <c r="AH397" t="s">
        <v>158</v>
      </c>
      <c r="AV397">
        <v>40.9</v>
      </c>
      <c r="BA397">
        <v>0</v>
      </c>
      <c r="BC397" t="str">
        <f t="shared" si="12"/>
        <v>NA</v>
      </c>
      <c r="BD397" t="str">
        <f t="shared" si="13"/>
        <v>NA</v>
      </c>
      <c r="BE397" t="s">
        <v>158</v>
      </c>
      <c r="BF397" t="s">
        <v>175</v>
      </c>
      <c r="BG397" t="s">
        <v>158</v>
      </c>
      <c r="BM397" t="s">
        <v>1423</v>
      </c>
      <c r="BN397" t="s">
        <v>175</v>
      </c>
      <c r="BP397">
        <v>2</v>
      </c>
      <c r="BQ397">
        <v>6.6666666670000003</v>
      </c>
      <c r="BT397">
        <v>6.6666666670000003</v>
      </c>
      <c r="BV397" t="s">
        <v>1424</v>
      </c>
      <c r="BW397" t="s">
        <v>172</v>
      </c>
      <c r="BX397" t="s">
        <v>158</v>
      </c>
      <c r="BY397" t="s">
        <v>158</v>
      </c>
      <c r="BZ397" t="s">
        <v>158</v>
      </c>
      <c r="CK397" t="s">
        <v>1425</v>
      </c>
      <c r="CL397" t="s">
        <v>175</v>
      </c>
      <c r="CM397" t="s">
        <v>158</v>
      </c>
      <c r="CX397" t="s">
        <v>1426</v>
      </c>
      <c r="CY397" t="s">
        <v>175</v>
      </c>
      <c r="CZ397" t="s">
        <v>158</v>
      </c>
      <c r="DA397" t="s">
        <v>158</v>
      </c>
      <c r="DB397" t="s">
        <v>158</v>
      </c>
      <c r="DC397" t="s">
        <v>1427</v>
      </c>
      <c r="DD397" t="s">
        <v>175</v>
      </c>
      <c r="DE397" t="s">
        <v>158</v>
      </c>
      <c r="DF397" t="s">
        <v>1449</v>
      </c>
      <c r="DG397" t="s">
        <v>158</v>
      </c>
      <c r="DH397" t="s">
        <v>158</v>
      </c>
      <c r="DI397" t="s">
        <v>158</v>
      </c>
      <c r="DJ397" t="s">
        <v>158</v>
      </c>
      <c r="DK397" t="s">
        <v>1428</v>
      </c>
      <c r="DL397" t="s">
        <v>172</v>
      </c>
      <c r="DM397" t="s">
        <v>158</v>
      </c>
      <c r="DN397" t="s">
        <v>1429</v>
      </c>
      <c r="DO397" t="s">
        <v>172</v>
      </c>
      <c r="DP397" t="s">
        <v>158</v>
      </c>
      <c r="DQ397" t="s">
        <v>1430</v>
      </c>
      <c r="DR397" t="s">
        <v>172</v>
      </c>
      <c r="DS397" t="s">
        <v>158</v>
      </c>
      <c r="DT397" t="s">
        <v>1431</v>
      </c>
      <c r="DU397" t="s">
        <v>158</v>
      </c>
      <c r="DV397" t="s">
        <v>174</v>
      </c>
      <c r="DW397">
        <v>4.7087009999999996</v>
      </c>
      <c r="DX397">
        <v>16.459745999999999</v>
      </c>
      <c r="DY397" t="s">
        <v>158</v>
      </c>
      <c r="DZ397">
        <v>0</v>
      </c>
      <c r="EA397">
        <v>0.89666699999999999</v>
      </c>
      <c r="EB397">
        <v>7.9196400000000002</v>
      </c>
      <c r="EC397">
        <v>31.34544</v>
      </c>
      <c r="ED397">
        <v>4.7660799999999997</v>
      </c>
      <c r="EE397">
        <v>0</v>
      </c>
      <c r="EF397">
        <v>79.611900000000006</v>
      </c>
      <c r="EG397">
        <v>60.734920000000002</v>
      </c>
      <c r="EH397">
        <v>8.8509499999999992</v>
      </c>
      <c r="EI397" t="s">
        <v>158</v>
      </c>
      <c r="EJ397" t="s">
        <v>158</v>
      </c>
      <c r="EK397" s="2">
        <v>1</v>
      </c>
      <c r="EM397">
        <v>21.081922826028329</v>
      </c>
      <c r="EN397">
        <v>65.075119235034393</v>
      </c>
      <c r="EO397">
        <v>3</v>
      </c>
      <c r="EQ397">
        <v>3</v>
      </c>
      <c r="ES397">
        <v>3</v>
      </c>
      <c r="EU397">
        <v>3</v>
      </c>
    </row>
    <row r="398" spans="1:151" x14ac:dyDescent="0.3">
      <c r="A398" t="s">
        <v>1619</v>
      </c>
      <c r="B398" t="s">
        <v>181</v>
      </c>
      <c r="C398" t="s">
        <v>1613</v>
      </c>
      <c r="D398" t="s">
        <v>156</v>
      </c>
      <c r="E398" t="s">
        <v>156</v>
      </c>
      <c r="F398" t="s">
        <v>156</v>
      </c>
      <c r="H398" t="s">
        <v>156</v>
      </c>
      <c r="I398" t="s">
        <v>155</v>
      </c>
      <c r="J398" t="s">
        <v>183</v>
      </c>
      <c r="L398" t="s">
        <v>155</v>
      </c>
      <c r="M398">
        <v>2.1680078390896602</v>
      </c>
      <c r="N398">
        <v>3489.0773859466899</v>
      </c>
      <c r="Q398">
        <v>5235.5656369399903</v>
      </c>
      <c r="R398" t="s">
        <v>1619</v>
      </c>
      <c r="U398" t="s">
        <v>1418</v>
      </c>
      <c r="V398" t="s">
        <v>1620</v>
      </c>
      <c r="W398" t="s">
        <v>1392</v>
      </c>
      <c r="X398" t="s">
        <v>1619</v>
      </c>
      <c r="Y398" t="s">
        <v>168</v>
      </c>
      <c r="Z398" t="s">
        <v>1618</v>
      </c>
      <c r="AA398" t="s">
        <v>1621</v>
      </c>
      <c r="AB398" t="s">
        <v>1622</v>
      </c>
      <c r="AC398" t="s">
        <v>158</v>
      </c>
      <c r="AD398" t="s">
        <v>174</v>
      </c>
      <c r="AE398" t="s">
        <v>158</v>
      </c>
      <c r="AF398" t="s">
        <v>1422</v>
      </c>
      <c r="AG398" t="s">
        <v>172</v>
      </c>
      <c r="AH398" t="s">
        <v>158</v>
      </c>
      <c r="AV398">
        <v>0</v>
      </c>
      <c r="AZ398">
        <v>2.8</v>
      </c>
      <c r="BA398">
        <v>0</v>
      </c>
      <c r="BC398">
        <f t="shared" si="12"/>
        <v>2.8</v>
      </c>
      <c r="BD398" t="str">
        <f t="shared" si="13"/>
        <v>NA</v>
      </c>
      <c r="BE398" t="s">
        <v>158</v>
      </c>
      <c r="BF398" t="s">
        <v>175</v>
      </c>
      <c r="BG398" t="s">
        <v>158</v>
      </c>
      <c r="BM398" t="s">
        <v>1423</v>
      </c>
      <c r="BN398" t="s">
        <v>175</v>
      </c>
      <c r="BP398">
        <v>1</v>
      </c>
      <c r="BQ398">
        <v>2.5</v>
      </c>
      <c r="BT398">
        <v>2.5</v>
      </c>
      <c r="BU398">
        <v>5.7</v>
      </c>
      <c r="BV398" t="s">
        <v>1424</v>
      </c>
      <c r="BW398" t="s">
        <v>172</v>
      </c>
      <c r="BX398" t="s">
        <v>158</v>
      </c>
      <c r="BY398" t="s">
        <v>158</v>
      </c>
      <c r="BZ398" t="s">
        <v>158</v>
      </c>
      <c r="CK398" t="s">
        <v>1425</v>
      </c>
      <c r="CL398" t="s">
        <v>175</v>
      </c>
      <c r="CM398" t="s">
        <v>158</v>
      </c>
      <c r="CX398" t="s">
        <v>1426</v>
      </c>
      <c r="CY398" t="s">
        <v>175</v>
      </c>
      <c r="CZ398" t="s">
        <v>158</v>
      </c>
      <c r="DA398" t="s">
        <v>158</v>
      </c>
      <c r="DB398" t="s">
        <v>158</v>
      </c>
      <c r="DC398" t="s">
        <v>1427</v>
      </c>
      <c r="DD398" t="s">
        <v>175</v>
      </c>
      <c r="DE398" t="s">
        <v>158</v>
      </c>
      <c r="DF398" t="s">
        <v>1623</v>
      </c>
      <c r="DG398" t="s">
        <v>158</v>
      </c>
      <c r="DH398" t="s">
        <v>158</v>
      </c>
      <c r="DI398" t="s">
        <v>158</v>
      </c>
      <c r="DJ398" t="s">
        <v>158</v>
      </c>
      <c r="DK398" t="s">
        <v>1428</v>
      </c>
      <c r="DL398" t="s">
        <v>172</v>
      </c>
      <c r="DM398" t="s">
        <v>158</v>
      </c>
      <c r="DN398" t="s">
        <v>1429</v>
      </c>
      <c r="DO398" t="s">
        <v>172</v>
      </c>
      <c r="DP398" t="s">
        <v>158</v>
      </c>
      <c r="DQ398" t="s">
        <v>1430</v>
      </c>
      <c r="DR398" t="s">
        <v>172</v>
      </c>
      <c r="DS398" t="s">
        <v>158</v>
      </c>
      <c r="DT398" t="s">
        <v>1431</v>
      </c>
      <c r="DU398" t="s">
        <v>158</v>
      </c>
      <c r="DV398" t="s">
        <v>174</v>
      </c>
      <c r="DW398">
        <v>4.4432559999999999</v>
      </c>
      <c r="DX398">
        <v>16.321368</v>
      </c>
      <c r="DY398" t="s">
        <v>158</v>
      </c>
      <c r="DZ398">
        <v>4.4960630000000004</v>
      </c>
      <c r="EA398">
        <v>2.0150000000000001</v>
      </c>
      <c r="EB398">
        <v>8.1917249999999999</v>
      </c>
      <c r="EC398">
        <v>17.382930000000002</v>
      </c>
      <c r="ED398">
        <v>6.2673249999999996</v>
      </c>
      <c r="EE398">
        <v>0</v>
      </c>
      <c r="EF398">
        <v>93.341650000000001</v>
      </c>
      <c r="EG398">
        <v>74.425370000000001</v>
      </c>
      <c r="EH398">
        <v>12.4496</v>
      </c>
      <c r="EI398" t="s">
        <v>158</v>
      </c>
      <c r="EJ398" t="s">
        <v>158</v>
      </c>
      <c r="EK398" s="2">
        <v>1</v>
      </c>
      <c r="EM398">
        <v>26.11231027168364</v>
      </c>
      <c r="EN398">
        <v>67.877613677884142</v>
      </c>
      <c r="EO398">
        <v>3</v>
      </c>
      <c r="EQ398">
        <v>3</v>
      </c>
      <c r="ES398">
        <v>3</v>
      </c>
      <c r="EU398">
        <v>3</v>
      </c>
    </row>
    <row r="399" spans="1:151" x14ac:dyDescent="0.3">
      <c r="A399" t="s">
        <v>1624</v>
      </c>
      <c r="B399" t="s">
        <v>181</v>
      </c>
      <c r="C399" t="s">
        <v>1613</v>
      </c>
      <c r="D399" t="s">
        <v>156</v>
      </c>
      <c r="E399" t="s">
        <v>156</v>
      </c>
      <c r="F399" t="s">
        <v>156</v>
      </c>
      <c r="H399" t="s">
        <v>156</v>
      </c>
      <c r="I399" t="s">
        <v>155</v>
      </c>
      <c r="J399" t="s">
        <v>183</v>
      </c>
      <c r="L399" t="s">
        <v>155</v>
      </c>
      <c r="M399">
        <v>1.72481135778935</v>
      </c>
      <c r="N399">
        <v>2775.82036143087</v>
      </c>
      <c r="Q399">
        <v>4166.98578170787</v>
      </c>
      <c r="R399" t="s">
        <v>1624</v>
      </c>
      <c r="U399" t="s">
        <v>1418</v>
      </c>
      <c r="V399" t="s">
        <v>1625</v>
      </c>
      <c r="W399" t="s">
        <v>1392</v>
      </c>
      <c r="X399" t="s">
        <v>1624</v>
      </c>
      <c r="Y399" t="s">
        <v>168</v>
      </c>
      <c r="Z399" t="s">
        <v>1621</v>
      </c>
      <c r="AA399" t="s">
        <v>1626</v>
      </c>
      <c r="AB399" t="s">
        <v>1627</v>
      </c>
      <c r="AC399" t="s">
        <v>158</v>
      </c>
      <c r="AD399" t="s">
        <v>174</v>
      </c>
      <c r="AE399" t="s">
        <v>158</v>
      </c>
      <c r="AF399" t="s">
        <v>1422</v>
      </c>
      <c r="AG399" t="s">
        <v>172</v>
      </c>
      <c r="AH399" t="s">
        <v>158</v>
      </c>
      <c r="AV399">
        <v>4.5999999999999996</v>
      </c>
      <c r="BA399">
        <v>0</v>
      </c>
      <c r="BC399" t="str">
        <f t="shared" si="12"/>
        <v>NA</v>
      </c>
      <c r="BD399" t="str">
        <f t="shared" si="13"/>
        <v>NA</v>
      </c>
      <c r="BE399" t="s">
        <v>158</v>
      </c>
      <c r="BF399" t="s">
        <v>175</v>
      </c>
      <c r="BG399" t="s">
        <v>158</v>
      </c>
      <c r="BM399" t="s">
        <v>1423</v>
      </c>
      <c r="BN399" t="s">
        <v>175</v>
      </c>
      <c r="BP399">
        <v>1</v>
      </c>
      <c r="BQ399">
        <v>3.3333333330000001</v>
      </c>
      <c r="BT399">
        <v>0</v>
      </c>
      <c r="BU399">
        <v>4.7</v>
      </c>
      <c r="BV399" t="s">
        <v>1424</v>
      </c>
      <c r="BW399" t="s">
        <v>172</v>
      </c>
      <c r="BX399" t="s">
        <v>158</v>
      </c>
      <c r="BY399" t="s">
        <v>158</v>
      </c>
      <c r="BZ399" t="s">
        <v>158</v>
      </c>
      <c r="CK399" t="s">
        <v>1425</v>
      </c>
      <c r="CL399" t="s">
        <v>175</v>
      </c>
      <c r="CM399" t="s">
        <v>158</v>
      </c>
      <c r="CX399" t="s">
        <v>1426</v>
      </c>
      <c r="CY399" t="s">
        <v>175</v>
      </c>
      <c r="CZ399" t="s">
        <v>158</v>
      </c>
      <c r="DA399" t="s">
        <v>158</v>
      </c>
      <c r="DB399" t="s">
        <v>158</v>
      </c>
      <c r="DC399" t="s">
        <v>1427</v>
      </c>
      <c r="DD399" t="s">
        <v>175</v>
      </c>
      <c r="DE399" t="s">
        <v>158</v>
      </c>
      <c r="DF399" t="s">
        <v>1628</v>
      </c>
      <c r="DG399" t="s">
        <v>158</v>
      </c>
      <c r="DH399" t="s">
        <v>158</v>
      </c>
      <c r="DI399" t="s">
        <v>158</v>
      </c>
      <c r="DJ399" t="s">
        <v>158</v>
      </c>
      <c r="DK399" t="s">
        <v>1428</v>
      </c>
      <c r="DL399" t="s">
        <v>172</v>
      </c>
      <c r="DM399" t="s">
        <v>158</v>
      </c>
      <c r="DN399" t="s">
        <v>1429</v>
      </c>
      <c r="DO399" t="s">
        <v>172</v>
      </c>
      <c r="DP399" t="s">
        <v>158</v>
      </c>
      <c r="DQ399" t="s">
        <v>1430</v>
      </c>
      <c r="DR399" t="s">
        <v>172</v>
      </c>
      <c r="DS399" t="s">
        <v>158</v>
      </c>
      <c r="DT399" t="s">
        <v>1431</v>
      </c>
      <c r="DU399" t="s">
        <v>158</v>
      </c>
      <c r="DV399" t="s">
        <v>174</v>
      </c>
      <c r="DW399">
        <v>4.8266450000000001</v>
      </c>
      <c r="DX399">
        <v>16.522255999999999</v>
      </c>
      <c r="DY399" t="s">
        <v>158</v>
      </c>
      <c r="DZ399">
        <v>0</v>
      </c>
      <c r="EA399">
        <v>0</v>
      </c>
      <c r="EB399">
        <v>6.1913499999999999</v>
      </c>
      <c r="EC399">
        <v>11.532550000000001</v>
      </c>
      <c r="ED399">
        <v>3.6976</v>
      </c>
      <c r="EE399">
        <v>0</v>
      </c>
      <c r="EF399">
        <v>93.246700000000004</v>
      </c>
      <c r="EG399">
        <v>82.276049999999998</v>
      </c>
      <c r="EH399">
        <v>4.5297999999999998</v>
      </c>
      <c r="EI399" t="s">
        <v>158</v>
      </c>
      <c r="EJ399" t="s">
        <v>158</v>
      </c>
      <c r="EK399" s="2">
        <v>2</v>
      </c>
      <c r="EM399">
        <v>20.243963292490349</v>
      </c>
      <c r="EN399">
        <v>66.739466810758756</v>
      </c>
      <c r="EO399">
        <v>3</v>
      </c>
      <c r="EQ399">
        <v>3</v>
      </c>
      <c r="ES399">
        <v>3</v>
      </c>
      <c r="EU399">
        <v>3</v>
      </c>
    </row>
    <row r="400" spans="1:151" x14ac:dyDescent="0.3">
      <c r="A400" t="s">
        <v>1629</v>
      </c>
      <c r="B400" t="s">
        <v>181</v>
      </c>
      <c r="C400" t="s">
        <v>1630</v>
      </c>
      <c r="D400" t="s">
        <v>156</v>
      </c>
      <c r="E400" t="s">
        <v>156</v>
      </c>
      <c r="F400" t="s">
        <v>156</v>
      </c>
      <c r="H400" t="s">
        <v>156</v>
      </c>
      <c r="I400" t="s">
        <v>155</v>
      </c>
      <c r="J400" t="s">
        <v>410</v>
      </c>
      <c r="L400" t="s">
        <v>155</v>
      </c>
      <c r="M400">
        <v>1.95474822281637</v>
      </c>
      <c r="N400">
        <v>3145.8686156374201</v>
      </c>
      <c r="Q400">
        <v>4737.1896243188903</v>
      </c>
      <c r="R400" t="s">
        <v>1629</v>
      </c>
      <c r="U400" t="s">
        <v>1631</v>
      </c>
      <c r="V400" t="s">
        <v>236</v>
      </c>
      <c r="W400" t="s">
        <v>1392</v>
      </c>
      <c r="X400" t="s">
        <v>1629</v>
      </c>
      <c r="Y400" t="s">
        <v>237</v>
      </c>
      <c r="Z400" t="s">
        <v>1632</v>
      </c>
      <c r="AA400" t="s">
        <v>825</v>
      </c>
      <c r="AB400" t="s">
        <v>1633</v>
      </c>
      <c r="AC400" t="s">
        <v>158</v>
      </c>
      <c r="AD400" t="s">
        <v>172</v>
      </c>
      <c r="AE400" t="s">
        <v>158</v>
      </c>
      <c r="AF400" t="s">
        <v>158</v>
      </c>
      <c r="AG400" t="s">
        <v>174</v>
      </c>
      <c r="AH400" t="s">
        <v>158</v>
      </c>
      <c r="AU400">
        <v>8</v>
      </c>
      <c r="BA400">
        <v>0</v>
      </c>
      <c r="BC400" t="str">
        <f t="shared" si="12"/>
        <v>NA</v>
      </c>
      <c r="BD400" t="str">
        <f t="shared" si="13"/>
        <v>NA</v>
      </c>
      <c r="BE400" t="s">
        <v>158</v>
      </c>
      <c r="BF400" t="s">
        <v>172</v>
      </c>
      <c r="BG400" t="s">
        <v>158</v>
      </c>
      <c r="BH400">
        <v>46</v>
      </c>
      <c r="BI400">
        <v>30</v>
      </c>
      <c r="BJ400">
        <v>12.7</v>
      </c>
      <c r="BK400">
        <v>3.3</v>
      </c>
      <c r="BM400" t="s">
        <v>158</v>
      </c>
      <c r="BN400" t="s">
        <v>172</v>
      </c>
      <c r="BP400">
        <v>19</v>
      </c>
      <c r="BQ400">
        <v>3.3</v>
      </c>
      <c r="BT400">
        <v>1.7</v>
      </c>
      <c r="BV400" t="s">
        <v>158</v>
      </c>
      <c r="BW400" t="s">
        <v>172</v>
      </c>
      <c r="BX400" t="s">
        <v>158</v>
      </c>
      <c r="BY400" t="s">
        <v>158</v>
      </c>
      <c r="BZ400" t="s">
        <v>158</v>
      </c>
      <c r="CA400">
        <v>8.3000000000000007</v>
      </c>
      <c r="CI400">
        <v>5</v>
      </c>
      <c r="CJ400">
        <v>68</v>
      </c>
      <c r="CK400" t="s">
        <v>158</v>
      </c>
      <c r="CL400" t="s">
        <v>172</v>
      </c>
      <c r="CM400" t="s">
        <v>158</v>
      </c>
      <c r="CO400">
        <v>27</v>
      </c>
      <c r="CP400">
        <v>22</v>
      </c>
      <c r="CR400">
        <v>2</v>
      </c>
      <c r="CS400">
        <v>1</v>
      </c>
      <c r="CT400">
        <v>46</v>
      </c>
      <c r="CW400">
        <v>2</v>
      </c>
      <c r="CX400" t="s">
        <v>158</v>
      </c>
      <c r="CY400" t="s">
        <v>175</v>
      </c>
      <c r="CZ400" t="s">
        <v>158</v>
      </c>
      <c r="DA400" t="s">
        <v>158</v>
      </c>
      <c r="DB400" t="s">
        <v>1634</v>
      </c>
      <c r="DC400" t="s">
        <v>158</v>
      </c>
      <c r="DD400" t="s">
        <v>172</v>
      </c>
      <c r="DE400" t="s">
        <v>158</v>
      </c>
      <c r="DF400" t="s">
        <v>158</v>
      </c>
      <c r="DG400" t="s">
        <v>158</v>
      </c>
      <c r="DH400" t="s">
        <v>158</v>
      </c>
      <c r="DI400" t="s">
        <v>158</v>
      </c>
      <c r="DJ400" t="s">
        <v>158</v>
      </c>
      <c r="DK400" t="s">
        <v>158</v>
      </c>
      <c r="DL400" t="s">
        <v>172</v>
      </c>
      <c r="DM400" t="s">
        <v>158</v>
      </c>
      <c r="DN400" t="s">
        <v>158</v>
      </c>
      <c r="DO400" t="s">
        <v>172</v>
      </c>
      <c r="DP400" t="s">
        <v>158</v>
      </c>
      <c r="DQ400" t="s">
        <v>158</v>
      </c>
      <c r="DR400" t="s">
        <v>172</v>
      </c>
      <c r="DS400" t="s">
        <v>158</v>
      </c>
      <c r="DT400" t="s">
        <v>158</v>
      </c>
      <c r="DU400" t="s">
        <v>158</v>
      </c>
      <c r="DV400" t="s">
        <v>172</v>
      </c>
      <c r="DW400">
        <v>1.4132469999999999</v>
      </c>
      <c r="DX400">
        <v>15.379066999999999</v>
      </c>
      <c r="DY400" t="s">
        <v>158</v>
      </c>
      <c r="DZ400">
        <v>1.8282590000000001</v>
      </c>
      <c r="EI400" t="s">
        <v>234</v>
      </c>
      <c r="EJ400" t="s">
        <v>172</v>
      </c>
      <c r="EK400" s="2">
        <v>2</v>
      </c>
      <c r="EM400">
        <v>30.255251254089188</v>
      </c>
      <c r="EN400">
        <v>46.758523423720732</v>
      </c>
      <c r="EO400">
        <v>3</v>
      </c>
      <c r="EQ400">
        <v>3</v>
      </c>
      <c r="ES400">
        <v>3</v>
      </c>
      <c r="EU400">
        <v>3</v>
      </c>
    </row>
    <row r="401" spans="1:151" x14ac:dyDescent="0.3">
      <c r="A401" t="s">
        <v>1635</v>
      </c>
      <c r="B401" t="s">
        <v>181</v>
      </c>
      <c r="C401" t="s">
        <v>1630</v>
      </c>
      <c r="D401" t="s">
        <v>156</v>
      </c>
      <c r="E401" t="s">
        <v>156</v>
      </c>
      <c r="F401" t="s">
        <v>156</v>
      </c>
      <c r="H401" t="s">
        <v>156</v>
      </c>
      <c r="I401" t="s">
        <v>155</v>
      </c>
      <c r="J401" t="s">
        <v>410</v>
      </c>
      <c r="L401" t="s">
        <v>155</v>
      </c>
      <c r="M401">
        <v>1.9770264553107599</v>
      </c>
      <c r="N401">
        <v>3181.7220271397</v>
      </c>
      <c r="Q401">
        <v>4792.7684847393302</v>
      </c>
      <c r="R401" t="s">
        <v>1635</v>
      </c>
      <c r="U401" t="s">
        <v>1631</v>
      </c>
      <c r="V401" t="s">
        <v>236</v>
      </c>
      <c r="W401" t="s">
        <v>1392</v>
      </c>
      <c r="X401" t="s">
        <v>1635</v>
      </c>
      <c r="Y401" t="s">
        <v>237</v>
      </c>
      <c r="Z401" t="s">
        <v>1632</v>
      </c>
      <c r="AA401" t="s">
        <v>825</v>
      </c>
      <c r="AB401" t="s">
        <v>1633</v>
      </c>
      <c r="AC401" t="s">
        <v>158</v>
      </c>
      <c r="AD401" t="s">
        <v>172</v>
      </c>
      <c r="AE401" t="s">
        <v>158</v>
      </c>
      <c r="AF401" t="s">
        <v>158</v>
      </c>
      <c r="AG401" t="s">
        <v>174</v>
      </c>
      <c r="AH401" t="s">
        <v>158</v>
      </c>
      <c r="AU401">
        <v>8</v>
      </c>
      <c r="BA401">
        <v>0</v>
      </c>
      <c r="BC401" t="str">
        <f t="shared" si="12"/>
        <v>NA</v>
      </c>
      <c r="BD401" t="str">
        <f t="shared" si="13"/>
        <v>NA</v>
      </c>
      <c r="BE401" t="s">
        <v>158</v>
      </c>
      <c r="BF401" t="s">
        <v>172</v>
      </c>
      <c r="BG401" t="s">
        <v>158</v>
      </c>
      <c r="BH401">
        <v>46</v>
      </c>
      <c r="BI401">
        <v>30</v>
      </c>
      <c r="BJ401">
        <v>12.7</v>
      </c>
      <c r="BK401">
        <v>3.3</v>
      </c>
      <c r="BM401" t="s">
        <v>158</v>
      </c>
      <c r="BN401" t="s">
        <v>172</v>
      </c>
      <c r="BP401">
        <v>19</v>
      </c>
      <c r="BQ401">
        <v>3.3</v>
      </c>
      <c r="BT401">
        <v>1.7</v>
      </c>
      <c r="BV401" t="s">
        <v>158</v>
      </c>
      <c r="BW401" t="s">
        <v>172</v>
      </c>
      <c r="BX401" t="s">
        <v>158</v>
      </c>
      <c r="BY401" t="s">
        <v>158</v>
      </c>
      <c r="BZ401" t="s">
        <v>158</v>
      </c>
      <c r="CA401">
        <v>8.3000000000000007</v>
      </c>
      <c r="CI401">
        <v>5</v>
      </c>
      <c r="CJ401">
        <v>68</v>
      </c>
      <c r="CK401" t="s">
        <v>158</v>
      </c>
      <c r="CL401" t="s">
        <v>172</v>
      </c>
      <c r="CM401" t="s">
        <v>158</v>
      </c>
      <c r="CO401">
        <v>27</v>
      </c>
      <c r="CP401">
        <v>22</v>
      </c>
      <c r="CR401">
        <v>2</v>
      </c>
      <c r="CS401">
        <v>1</v>
      </c>
      <c r="CT401">
        <v>46</v>
      </c>
      <c r="CW401">
        <v>2</v>
      </c>
      <c r="CX401" t="s">
        <v>158</v>
      </c>
      <c r="CY401" t="s">
        <v>175</v>
      </c>
      <c r="CZ401" t="s">
        <v>158</v>
      </c>
      <c r="DA401" t="s">
        <v>158</v>
      </c>
      <c r="DB401" t="s">
        <v>1634</v>
      </c>
      <c r="DC401" t="s">
        <v>158</v>
      </c>
      <c r="DD401" t="s">
        <v>172</v>
      </c>
      <c r="DE401" t="s">
        <v>158</v>
      </c>
      <c r="DF401" t="s">
        <v>158</v>
      </c>
      <c r="DG401" t="s">
        <v>158</v>
      </c>
      <c r="DH401" t="s">
        <v>158</v>
      </c>
      <c r="DI401" t="s">
        <v>158</v>
      </c>
      <c r="DJ401" t="s">
        <v>158</v>
      </c>
      <c r="DK401" t="s">
        <v>158</v>
      </c>
      <c r="DL401" t="s">
        <v>172</v>
      </c>
      <c r="DM401" t="s">
        <v>158</v>
      </c>
      <c r="DN401" t="s">
        <v>158</v>
      </c>
      <c r="DO401" t="s">
        <v>172</v>
      </c>
      <c r="DP401" t="s">
        <v>158</v>
      </c>
      <c r="DQ401" t="s">
        <v>158</v>
      </c>
      <c r="DR401" t="s">
        <v>172</v>
      </c>
      <c r="DS401" t="s">
        <v>158</v>
      </c>
      <c r="DT401" t="s">
        <v>158</v>
      </c>
      <c r="DU401" t="s">
        <v>158</v>
      </c>
      <c r="DV401" t="s">
        <v>172</v>
      </c>
      <c r="DW401">
        <v>3.7369210000000002</v>
      </c>
      <c r="DX401">
        <v>15.012543000000001</v>
      </c>
      <c r="DY401" t="s">
        <v>158</v>
      </c>
      <c r="DZ401">
        <v>2.385348</v>
      </c>
      <c r="EI401" t="s">
        <v>158</v>
      </c>
      <c r="EJ401" t="s">
        <v>172</v>
      </c>
      <c r="EK401" s="2">
        <v>2</v>
      </c>
      <c r="EM401">
        <v>26.261121805038911</v>
      </c>
      <c r="EN401">
        <v>59.510622085811619</v>
      </c>
      <c r="EO401">
        <v>3</v>
      </c>
      <c r="EQ401">
        <v>3</v>
      </c>
      <c r="ES401">
        <v>3</v>
      </c>
      <c r="EU401">
        <v>3</v>
      </c>
    </row>
    <row r="402" spans="1:151" x14ac:dyDescent="0.3">
      <c r="A402" t="s">
        <v>1636</v>
      </c>
      <c r="B402" t="s">
        <v>181</v>
      </c>
      <c r="C402" t="s">
        <v>1630</v>
      </c>
      <c r="D402" t="s">
        <v>156</v>
      </c>
      <c r="E402" t="s">
        <v>156</v>
      </c>
      <c r="F402" t="s">
        <v>156</v>
      </c>
      <c r="H402" t="s">
        <v>156</v>
      </c>
      <c r="I402" t="s">
        <v>155</v>
      </c>
      <c r="J402" t="s">
        <v>410</v>
      </c>
      <c r="L402" t="s">
        <v>155</v>
      </c>
      <c r="M402">
        <v>0.95748193232505996</v>
      </c>
      <c r="N402">
        <v>1540.9208847375101</v>
      </c>
      <c r="Q402">
        <v>2320.1246358472099</v>
      </c>
      <c r="R402" t="s">
        <v>1636</v>
      </c>
      <c r="U402" t="s">
        <v>1631</v>
      </c>
      <c r="V402" t="s">
        <v>236</v>
      </c>
      <c r="W402" t="s">
        <v>1392</v>
      </c>
      <c r="X402" t="s">
        <v>1636</v>
      </c>
      <c r="Y402" t="s">
        <v>237</v>
      </c>
      <c r="Z402" t="s">
        <v>1632</v>
      </c>
      <c r="AA402" t="s">
        <v>825</v>
      </c>
      <c r="AB402" t="s">
        <v>1633</v>
      </c>
      <c r="AC402" t="s">
        <v>158</v>
      </c>
      <c r="AD402" t="s">
        <v>172</v>
      </c>
      <c r="AE402" t="s">
        <v>158</v>
      </c>
      <c r="AF402" t="s">
        <v>158</v>
      </c>
      <c r="AG402" t="s">
        <v>174</v>
      </c>
      <c r="AH402" t="s">
        <v>158</v>
      </c>
      <c r="AU402">
        <v>8</v>
      </c>
      <c r="BA402">
        <v>0</v>
      </c>
      <c r="BC402" t="str">
        <f t="shared" si="12"/>
        <v>NA</v>
      </c>
      <c r="BD402" t="str">
        <f t="shared" si="13"/>
        <v>NA</v>
      </c>
      <c r="BE402" t="s">
        <v>158</v>
      </c>
      <c r="BF402" t="s">
        <v>172</v>
      </c>
      <c r="BG402" t="s">
        <v>158</v>
      </c>
      <c r="BH402">
        <v>46</v>
      </c>
      <c r="BI402">
        <v>30</v>
      </c>
      <c r="BJ402">
        <v>12.7</v>
      </c>
      <c r="BK402">
        <v>3.3</v>
      </c>
      <c r="BM402" t="s">
        <v>158</v>
      </c>
      <c r="BN402" t="s">
        <v>172</v>
      </c>
      <c r="BP402">
        <v>19</v>
      </c>
      <c r="BQ402">
        <v>3.3</v>
      </c>
      <c r="BT402">
        <v>1.7</v>
      </c>
      <c r="BV402" t="s">
        <v>158</v>
      </c>
      <c r="BW402" t="s">
        <v>172</v>
      </c>
      <c r="BX402" t="s">
        <v>158</v>
      </c>
      <c r="BY402" t="s">
        <v>158</v>
      </c>
      <c r="BZ402" t="s">
        <v>158</v>
      </c>
      <c r="CA402">
        <v>8.3000000000000007</v>
      </c>
      <c r="CI402">
        <v>5</v>
      </c>
      <c r="CJ402">
        <v>68</v>
      </c>
      <c r="CK402" t="s">
        <v>158</v>
      </c>
      <c r="CL402" t="s">
        <v>172</v>
      </c>
      <c r="CM402" t="s">
        <v>158</v>
      </c>
      <c r="CO402">
        <v>27</v>
      </c>
      <c r="CP402">
        <v>22</v>
      </c>
      <c r="CR402">
        <v>2</v>
      </c>
      <c r="CS402">
        <v>1</v>
      </c>
      <c r="CT402">
        <v>46</v>
      </c>
      <c r="CW402">
        <v>2</v>
      </c>
      <c r="CX402" t="s">
        <v>158</v>
      </c>
      <c r="CY402" t="s">
        <v>175</v>
      </c>
      <c r="CZ402" t="s">
        <v>158</v>
      </c>
      <c r="DA402" t="s">
        <v>158</v>
      </c>
      <c r="DB402" t="s">
        <v>1634</v>
      </c>
      <c r="DC402" t="s">
        <v>158</v>
      </c>
      <c r="DD402" t="s">
        <v>172</v>
      </c>
      <c r="DE402" t="s">
        <v>158</v>
      </c>
      <c r="DF402" t="s">
        <v>158</v>
      </c>
      <c r="DG402" t="s">
        <v>158</v>
      </c>
      <c r="DH402" t="s">
        <v>158</v>
      </c>
      <c r="DI402" t="s">
        <v>158</v>
      </c>
      <c r="DJ402" t="s">
        <v>158</v>
      </c>
      <c r="DK402" t="s">
        <v>158</v>
      </c>
      <c r="DL402" t="s">
        <v>172</v>
      </c>
      <c r="DM402" t="s">
        <v>158</v>
      </c>
      <c r="DN402" t="s">
        <v>158</v>
      </c>
      <c r="DO402" t="s">
        <v>172</v>
      </c>
      <c r="DP402" t="s">
        <v>158</v>
      </c>
      <c r="DQ402" t="s">
        <v>158</v>
      </c>
      <c r="DR402" t="s">
        <v>172</v>
      </c>
      <c r="DS402" t="s">
        <v>158</v>
      </c>
      <c r="DT402" t="s">
        <v>158</v>
      </c>
      <c r="DU402" t="s">
        <v>158</v>
      </c>
      <c r="DV402" t="s">
        <v>172</v>
      </c>
      <c r="DW402">
        <v>3.5015350000000001</v>
      </c>
      <c r="DX402">
        <v>14.672691</v>
      </c>
      <c r="DY402" t="s">
        <v>207</v>
      </c>
      <c r="DZ402">
        <v>0.59481099999999998</v>
      </c>
      <c r="EA402">
        <v>13.185</v>
      </c>
      <c r="EB402">
        <v>12.31587</v>
      </c>
      <c r="EC402">
        <v>13.170170000000001</v>
      </c>
      <c r="ED402">
        <v>65.876369999999994</v>
      </c>
      <c r="EE402">
        <v>5.5520670000000001</v>
      </c>
      <c r="EF402">
        <v>91.724170000000001</v>
      </c>
      <c r="EG402">
        <v>74.513930000000002</v>
      </c>
      <c r="EH402">
        <v>9.454599</v>
      </c>
      <c r="EI402" t="s">
        <v>158</v>
      </c>
      <c r="EJ402" t="s">
        <v>172</v>
      </c>
      <c r="EK402" s="2">
        <v>2</v>
      </c>
      <c r="EM402">
        <v>31.147731368337912</v>
      </c>
      <c r="EN402">
        <v>50.194521719754938</v>
      </c>
      <c r="EO402">
        <v>3</v>
      </c>
      <c r="EQ402">
        <v>3</v>
      </c>
      <c r="ES402">
        <v>3</v>
      </c>
      <c r="EU402">
        <v>3</v>
      </c>
    </row>
    <row r="403" spans="1:151" x14ac:dyDescent="0.3">
      <c r="A403" t="s">
        <v>1637</v>
      </c>
      <c r="B403" t="s">
        <v>181</v>
      </c>
      <c r="C403" t="s">
        <v>1630</v>
      </c>
      <c r="D403" t="s">
        <v>156</v>
      </c>
      <c r="E403" t="s">
        <v>156</v>
      </c>
      <c r="F403" t="s">
        <v>156</v>
      </c>
      <c r="H403" t="s">
        <v>156</v>
      </c>
      <c r="I403" t="s">
        <v>155</v>
      </c>
      <c r="J403" t="s">
        <v>410</v>
      </c>
      <c r="L403" t="s">
        <v>155</v>
      </c>
      <c r="M403">
        <v>1.0066772013869001</v>
      </c>
      <c r="N403">
        <v>1620.0931541751099</v>
      </c>
      <c r="Q403">
        <v>2439.1816686726702</v>
      </c>
      <c r="R403" t="s">
        <v>1637</v>
      </c>
      <c r="U403" t="s">
        <v>1631</v>
      </c>
      <c r="V403" t="s">
        <v>236</v>
      </c>
      <c r="W403" t="s">
        <v>1392</v>
      </c>
      <c r="X403" t="s">
        <v>1637</v>
      </c>
      <c r="Y403" t="s">
        <v>237</v>
      </c>
      <c r="Z403" t="s">
        <v>1632</v>
      </c>
      <c r="AA403" t="s">
        <v>825</v>
      </c>
      <c r="AB403" t="s">
        <v>1633</v>
      </c>
      <c r="AC403" t="s">
        <v>158</v>
      </c>
      <c r="AD403" t="s">
        <v>172</v>
      </c>
      <c r="AE403" t="s">
        <v>158</v>
      </c>
      <c r="AF403" t="s">
        <v>158</v>
      </c>
      <c r="AG403" t="s">
        <v>174</v>
      </c>
      <c r="AH403" t="s">
        <v>158</v>
      </c>
      <c r="AU403">
        <v>8</v>
      </c>
      <c r="BA403">
        <v>0</v>
      </c>
      <c r="BC403" t="str">
        <f t="shared" si="12"/>
        <v>NA</v>
      </c>
      <c r="BD403" t="str">
        <f t="shared" si="13"/>
        <v>NA</v>
      </c>
      <c r="BE403" t="s">
        <v>158</v>
      </c>
      <c r="BF403" t="s">
        <v>172</v>
      </c>
      <c r="BG403" t="s">
        <v>158</v>
      </c>
      <c r="BH403">
        <v>46</v>
      </c>
      <c r="BI403">
        <v>30</v>
      </c>
      <c r="BJ403">
        <v>12.7</v>
      </c>
      <c r="BK403">
        <v>3.3</v>
      </c>
      <c r="BM403" t="s">
        <v>158</v>
      </c>
      <c r="BN403" t="s">
        <v>172</v>
      </c>
      <c r="BP403">
        <v>19</v>
      </c>
      <c r="BQ403">
        <v>3.3</v>
      </c>
      <c r="BT403">
        <v>1.7</v>
      </c>
      <c r="BV403" t="s">
        <v>158</v>
      </c>
      <c r="BW403" t="s">
        <v>172</v>
      </c>
      <c r="BX403" t="s">
        <v>158</v>
      </c>
      <c r="BY403" t="s">
        <v>158</v>
      </c>
      <c r="BZ403" t="s">
        <v>158</v>
      </c>
      <c r="CA403">
        <v>8.3000000000000007</v>
      </c>
      <c r="CI403">
        <v>5</v>
      </c>
      <c r="CJ403">
        <v>68</v>
      </c>
      <c r="CK403" t="s">
        <v>158</v>
      </c>
      <c r="CL403" t="s">
        <v>172</v>
      </c>
      <c r="CM403" t="s">
        <v>158</v>
      </c>
      <c r="CO403">
        <v>27</v>
      </c>
      <c r="CP403">
        <v>22</v>
      </c>
      <c r="CR403">
        <v>2</v>
      </c>
      <c r="CS403">
        <v>1</v>
      </c>
      <c r="CT403">
        <v>46</v>
      </c>
      <c r="CW403">
        <v>2</v>
      </c>
      <c r="CX403" t="s">
        <v>158</v>
      </c>
      <c r="CY403" t="s">
        <v>175</v>
      </c>
      <c r="CZ403" t="s">
        <v>158</v>
      </c>
      <c r="DA403" t="s">
        <v>158</v>
      </c>
      <c r="DB403" t="s">
        <v>1634</v>
      </c>
      <c r="DC403" t="s">
        <v>158</v>
      </c>
      <c r="DD403" t="s">
        <v>172</v>
      </c>
      <c r="DE403" t="s">
        <v>158</v>
      </c>
      <c r="DF403" t="s">
        <v>158</v>
      </c>
      <c r="DG403" t="s">
        <v>158</v>
      </c>
      <c r="DH403" t="s">
        <v>158</v>
      </c>
      <c r="DI403" t="s">
        <v>158</v>
      </c>
      <c r="DJ403" t="s">
        <v>158</v>
      </c>
      <c r="DK403" t="s">
        <v>158</v>
      </c>
      <c r="DL403" t="s">
        <v>172</v>
      </c>
      <c r="DM403" t="s">
        <v>158</v>
      </c>
      <c r="DN403" t="s">
        <v>158</v>
      </c>
      <c r="DO403" t="s">
        <v>172</v>
      </c>
      <c r="DP403" t="s">
        <v>158</v>
      </c>
      <c r="DQ403" t="s">
        <v>158</v>
      </c>
      <c r="DR403" t="s">
        <v>172</v>
      </c>
      <c r="DS403" t="s">
        <v>158</v>
      </c>
      <c r="DT403" t="s">
        <v>158</v>
      </c>
      <c r="DU403" t="s">
        <v>158</v>
      </c>
      <c r="DV403" t="s">
        <v>172</v>
      </c>
      <c r="DW403">
        <v>3.0280100000000001</v>
      </c>
      <c r="DX403">
        <v>14.702537</v>
      </c>
      <c r="DY403" t="s">
        <v>207</v>
      </c>
      <c r="DZ403">
        <v>0</v>
      </c>
      <c r="EI403" t="s">
        <v>158</v>
      </c>
      <c r="EJ403" t="s">
        <v>172</v>
      </c>
      <c r="EK403" s="2">
        <v>2</v>
      </c>
      <c r="EM403">
        <v>36.168985355890797</v>
      </c>
      <c r="EN403">
        <v>78.845209267266867</v>
      </c>
      <c r="EO403">
        <v>3</v>
      </c>
      <c r="EQ403">
        <v>3</v>
      </c>
      <c r="ES403">
        <v>3</v>
      </c>
      <c r="EU403">
        <v>3</v>
      </c>
    </row>
    <row r="404" spans="1:151" x14ac:dyDescent="0.3">
      <c r="A404" t="s">
        <v>1638</v>
      </c>
      <c r="B404" t="s">
        <v>181</v>
      </c>
      <c r="C404" t="s">
        <v>1630</v>
      </c>
      <c r="D404" t="s">
        <v>156</v>
      </c>
      <c r="E404" t="s">
        <v>156</v>
      </c>
      <c r="F404" t="s">
        <v>156</v>
      </c>
      <c r="H404" t="s">
        <v>156</v>
      </c>
      <c r="I404" t="s">
        <v>155</v>
      </c>
      <c r="J404" t="s">
        <v>410</v>
      </c>
      <c r="L404" t="s">
        <v>155</v>
      </c>
      <c r="M404">
        <v>2.1025041837115701</v>
      </c>
      <c r="N404">
        <v>3383.6592603496301</v>
      </c>
      <c r="Q404">
        <v>5100.1419923327303</v>
      </c>
      <c r="R404" t="s">
        <v>1638</v>
      </c>
      <c r="U404" t="s">
        <v>1631</v>
      </c>
      <c r="V404" t="s">
        <v>246</v>
      </c>
      <c r="W404" t="s">
        <v>1392</v>
      </c>
      <c r="X404" t="s">
        <v>1638</v>
      </c>
      <c r="Y404" t="s">
        <v>237</v>
      </c>
      <c r="Z404" t="s">
        <v>825</v>
      </c>
      <c r="AA404" t="s">
        <v>860</v>
      </c>
      <c r="AB404" t="s">
        <v>1639</v>
      </c>
      <c r="AC404" t="s">
        <v>158</v>
      </c>
      <c r="AD404" t="s">
        <v>172</v>
      </c>
      <c r="AE404" t="s">
        <v>158</v>
      </c>
      <c r="AF404" t="s">
        <v>158</v>
      </c>
      <c r="AG404" t="s">
        <v>174</v>
      </c>
      <c r="AH404" t="s">
        <v>158</v>
      </c>
      <c r="AU404">
        <v>5</v>
      </c>
      <c r="AZ404">
        <v>12</v>
      </c>
      <c r="BA404">
        <v>0</v>
      </c>
      <c r="BC404">
        <f t="shared" si="12"/>
        <v>12</v>
      </c>
      <c r="BD404" t="str">
        <f t="shared" si="13"/>
        <v>NA</v>
      </c>
      <c r="BE404" t="s">
        <v>158</v>
      </c>
      <c r="BF404" t="s">
        <v>172</v>
      </c>
      <c r="BG404" t="s">
        <v>158</v>
      </c>
      <c r="BH404">
        <v>25.5</v>
      </c>
      <c r="BI404">
        <v>15.6</v>
      </c>
      <c r="BJ404">
        <v>7.8</v>
      </c>
      <c r="BK404">
        <v>2.1</v>
      </c>
      <c r="BM404" t="s">
        <v>158</v>
      </c>
      <c r="BN404" t="s">
        <v>172</v>
      </c>
      <c r="BP404">
        <v>12</v>
      </c>
      <c r="BQ404">
        <v>4.3</v>
      </c>
      <c r="BT404">
        <v>3.6</v>
      </c>
      <c r="BV404" t="s">
        <v>158</v>
      </c>
      <c r="BW404" t="s">
        <v>172</v>
      </c>
      <c r="BX404" t="s">
        <v>158</v>
      </c>
      <c r="BY404" t="s">
        <v>158</v>
      </c>
      <c r="BZ404" t="s">
        <v>158</v>
      </c>
      <c r="CA404">
        <v>3.1</v>
      </c>
      <c r="CI404">
        <v>2.1</v>
      </c>
      <c r="CJ404">
        <v>72.2</v>
      </c>
      <c r="CK404" t="s">
        <v>158</v>
      </c>
      <c r="CL404" t="s">
        <v>172</v>
      </c>
      <c r="CM404" t="s">
        <v>158</v>
      </c>
      <c r="CO404">
        <v>27</v>
      </c>
      <c r="CP404">
        <v>22</v>
      </c>
      <c r="CR404">
        <v>2</v>
      </c>
      <c r="CS404">
        <v>1</v>
      </c>
      <c r="CT404">
        <v>46</v>
      </c>
      <c r="CW404">
        <v>2</v>
      </c>
      <c r="CX404" t="s">
        <v>158</v>
      </c>
      <c r="CY404" t="s">
        <v>175</v>
      </c>
      <c r="CZ404" t="s">
        <v>158</v>
      </c>
      <c r="DA404" t="s">
        <v>158</v>
      </c>
      <c r="DB404" t="s">
        <v>1634</v>
      </c>
      <c r="DC404" t="s">
        <v>158</v>
      </c>
      <c r="DD404" t="s">
        <v>172</v>
      </c>
      <c r="DE404" t="s">
        <v>158</v>
      </c>
      <c r="DF404" t="s">
        <v>158</v>
      </c>
      <c r="DG404" t="s">
        <v>158</v>
      </c>
      <c r="DH404" t="s">
        <v>158</v>
      </c>
      <c r="DI404" t="s">
        <v>158</v>
      </c>
      <c r="DJ404" t="s">
        <v>158</v>
      </c>
      <c r="DK404" t="s">
        <v>158</v>
      </c>
      <c r="DL404" t="s">
        <v>172</v>
      </c>
      <c r="DM404" t="s">
        <v>158</v>
      </c>
      <c r="DN404" t="s">
        <v>158</v>
      </c>
      <c r="DO404" t="s">
        <v>172</v>
      </c>
      <c r="DP404" t="s">
        <v>158</v>
      </c>
      <c r="DQ404" t="s">
        <v>158</v>
      </c>
      <c r="DR404" t="s">
        <v>172</v>
      </c>
      <c r="DS404" t="s">
        <v>158</v>
      </c>
      <c r="DT404" t="s">
        <v>158</v>
      </c>
      <c r="DU404" t="s">
        <v>158</v>
      </c>
      <c r="DV404" t="s">
        <v>172</v>
      </c>
      <c r="DW404">
        <v>4.5364699999999996</v>
      </c>
      <c r="DX404">
        <v>14.637415000000001</v>
      </c>
      <c r="DY404" t="s">
        <v>207</v>
      </c>
      <c r="DZ404">
        <v>5.2388669999999999</v>
      </c>
      <c r="EI404" t="s">
        <v>158</v>
      </c>
      <c r="EJ404" t="s">
        <v>172</v>
      </c>
      <c r="EK404" s="2">
        <v>2</v>
      </c>
      <c r="EM404">
        <v>36.477428247241107</v>
      </c>
      <c r="EN404">
        <v>74.677015433859751</v>
      </c>
      <c r="EO404">
        <v>3</v>
      </c>
      <c r="EQ404">
        <v>3</v>
      </c>
      <c r="ES404">
        <v>3</v>
      </c>
      <c r="EU404">
        <v>3</v>
      </c>
    </row>
    <row r="405" spans="1:151" x14ac:dyDescent="0.3">
      <c r="A405" t="s">
        <v>1640</v>
      </c>
      <c r="B405" t="s">
        <v>181</v>
      </c>
      <c r="C405" t="s">
        <v>1630</v>
      </c>
      <c r="D405" t="s">
        <v>156</v>
      </c>
      <c r="E405" t="s">
        <v>156</v>
      </c>
      <c r="F405" t="s">
        <v>156</v>
      </c>
      <c r="H405" t="s">
        <v>156</v>
      </c>
      <c r="I405" t="s">
        <v>155</v>
      </c>
      <c r="J405" t="s">
        <v>410</v>
      </c>
      <c r="L405" t="s">
        <v>155</v>
      </c>
      <c r="M405">
        <v>0.90232778000749603</v>
      </c>
      <c r="N405">
        <v>1452.15870310579</v>
      </c>
      <c r="Q405">
        <v>2189.7717311031702</v>
      </c>
      <c r="R405" t="s">
        <v>1640</v>
      </c>
      <c r="U405" t="s">
        <v>1631</v>
      </c>
      <c r="V405" t="s">
        <v>246</v>
      </c>
      <c r="W405" t="s">
        <v>1392</v>
      </c>
      <c r="X405" t="s">
        <v>1640</v>
      </c>
      <c r="Y405" t="s">
        <v>237</v>
      </c>
      <c r="Z405" t="s">
        <v>825</v>
      </c>
      <c r="AA405" t="s">
        <v>860</v>
      </c>
      <c r="AB405" t="s">
        <v>1639</v>
      </c>
      <c r="AC405" t="s">
        <v>158</v>
      </c>
      <c r="AD405" t="s">
        <v>172</v>
      </c>
      <c r="AE405" t="s">
        <v>158</v>
      </c>
      <c r="AF405" t="s">
        <v>158</v>
      </c>
      <c r="AG405" t="s">
        <v>174</v>
      </c>
      <c r="AH405" t="s">
        <v>158</v>
      </c>
      <c r="AU405">
        <v>5</v>
      </c>
      <c r="AZ405">
        <v>12</v>
      </c>
      <c r="BA405">
        <v>0</v>
      </c>
      <c r="BC405">
        <f t="shared" si="12"/>
        <v>12</v>
      </c>
      <c r="BD405" t="str">
        <f t="shared" si="13"/>
        <v>NA</v>
      </c>
      <c r="BE405" t="s">
        <v>158</v>
      </c>
      <c r="BF405" t="s">
        <v>172</v>
      </c>
      <c r="BG405" t="s">
        <v>158</v>
      </c>
      <c r="BH405">
        <v>25.5</v>
      </c>
      <c r="BI405">
        <v>15.6</v>
      </c>
      <c r="BJ405">
        <v>7.8</v>
      </c>
      <c r="BK405">
        <v>2.1</v>
      </c>
      <c r="BM405" t="s">
        <v>158</v>
      </c>
      <c r="BN405" t="s">
        <v>172</v>
      </c>
      <c r="BP405">
        <v>12</v>
      </c>
      <c r="BQ405">
        <v>4.3</v>
      </c>
      <c r="BT405">
        <v>3.6</v>
      </c>
      <c r="BV405" t="s">
        <v>158</v>
      </c>
      <c r="BW405" t="s">
        <v>172</v>
      </c>
      <c r="BX405" t="s">
        <v>158</v>
      </c>
      <c r="BY405" t="s">
        <v>158</v>
      </c>
      <c r="BZ405" t="s">
        <v>158</v>
      </c>
      <c r="CA405">
        <v>3.1</v>
      </c>
      <c r="CI405">
        <v>2.1</v>
      </c>
      <c r="CJ405">
        <v>72.2</v>
      </c>
      <c r="CK405" t="s">
        <v>158</v>
      </c>
      <c r="CL405" t="s">
        <v>172</v>
      </c>
      <c r="CM405" t="s">
        <v>158</v>
      </c>
      <c r="CO405">
        <v>27</v>
      </c>
      <c r="CP405">
        <v>22</v>
      </c>
      <c r="CR405">
        <v>2</v>
      </c>
      <c r="CS405">
        <v>1</v>
      </c>
      <c r="CT405">
        <v>46</v>
      </c>
      <c r="CW405">
        <v>2</v>
      </c>
      <c r="CX405" t="s">
        <v>158</v>
      </c>
      <c r="CY405" t="s">
        <v>175</v>
      </c>
      <c r="CZ405" t="s">
        <v>158</v>
      </c>
      <c r="DA405" t="s">
        <v>158</v>
      </c>
      <c r="DB405" t="s">
        <v>1634</v>
      </c>
      <c r="DC405" t="s">
        <v>158</v>
      </c>
      <c r="DD405" t="s">
        <v>172</v>
      </c>
      <c r="DE405" t="s">
        <v>158</v>
      </c>
      <c r="DF405" t="s">
        <v>158</v>
      </c>
      <c r="DG405" t="s">
        <v>158</v>
      </c>
      <c r="DH405" t="s">
        <v>158</v>
      </c>
      <c r="DI405" t="s">
        <v>158</v>
      </c>
      <c r="DJ405" t="s">
        <v>158</v>
      </c>
      <c r="DK405" t="s">
        <v>158</v>
      </c>
      <c r="DL405" t="s">
        <v>172</v>
      </c>
      <c r="DM405" t="s">
        <v>158</v>
      </c>
      <c r="DN405" t="s">
        <v>158</v>
      </c>
      <c r="DO405" t="s">
        <v>172</v>
      </c>
      <c r="DP405" t="s">
        <v>158</v>
      </c>
      <c r="DQ405" t="s">
        <v>158</v>
      </c>
      <c r="DR405" t="s">
        <v>172</v>
      </c>
      <c r="DS405" t="s">
        <v>158</v>
      </c>
      <c r="DT405" t="s">
        <v>158</v>
      </c>
      <c r="DU405" t="s">
        <v>217</v>
      </c>
      <c r="DV405" t="s">
        <v>172</v>
      </c>
      <c r="DW405">
        <v>4.2511510000000001</v>
      </c>
      <c r="DX405">
        <v>14.788031</v>
      </c>
      <c r="DY405" t="s">
        <v>207</v>
      </c>
      <c r="DZ405">
        <v>5.015333</v>
      </c>
      <c r="EI405" t="s">
        <v>158</v>
      </c>
      <c r="EJ405" t="s">
        <v>172</v>
      </c>
      <c r="EK405" s="2">
        <v>2</v>
      </c>
      <c r="EM405">
        <v>38.63919726339153</v>
      </c>
      <c r="EN405">
        <v>79.305660857976051</v>
      </c>
      <c r="EO405">
        <v>3</v>
      </c>
      <c r="EQ405">
        <v>3</v>
      </c>
      <c r="ES405">
        <v>3</v>
      </c>
      <c r="EU405">
        <v>3</v>
      </c>
    </row>
    <row r="406" spans="1:151" x14ac:dyDescent="0.3">
      <c r="A406" t="s">
        <v>1641</v>
      </c>
      <c r="B406" t="s">
        <v>181</v>
      </c>
      <c r="C406" t="s">
        <v>1630</v>
      </c>
      <c r="D406" t="s">
        <v>156</v>
      </c>
      <c r="E406" t="s">
        <v>156</v>
      </c>
      <c r="F406" t="s">
        <v>156</v>
      </c>
      <c r="H406" t="s">
        <v>156</v>
      </c>
      <c r="I406" t="s">
        <v>155</v>
      </c>
      <c r="J406" t="s">
        <v>371</v>
      </c>
      <c r="L406" t="s">
        <v>155</v>
      </c>
      <c r="M406">
        <v>1.2972226751845299</v>
      </c>
      <c r="N406">
        <v>2087.68170433559</v>
      </c>
      <c r="Q406">
        <v>3149.96207427114</v>
      </c>
      <c r="R406" t="s">
        <v>1641</v>
      </c>
      <c r="U406" t="s">
        <v>1642</v>
      </c>
      <c r="V406" t="s">
        <v>1643</v>
      </c>
      <c r="W406" t="s">
        <v>1392</v>
      </c>
      <c r="X406" t="s">
        <v>1641</v>
      </c>
      <c r="Y406" t="s">
        <v>168</v>
      </c>
      <c r="Z406" t="s">
        <v>860</v>
      </c>
      <c r="AA406" t="s">
        <v>1644</v>
      </c>
      <c r="AB406" t="s">
        <v>1645</v>
      </c>
      <c r="AC406" t="s">
        <v>158</v>
      </c>
      <c r="AD406" t="s">
        <v>172</v>
      </c>
      <c r="AE406" t="s">
        <v>158</v>
      </c>
      <c r="AF406" t="s">
        <v>158</v>
      </c>
      <c r="AG406" t="s">
        <v>174</v>
      </c>
      <c r="AH406" t="s">
        <v>158</v>
      </c>
      <c r="AZ406">
        <v>12</v>
      </c>
      <c r="BC406">
        <f t="shared" si="12"/>
        <v>12</v>
      </c>
      <c r="BD406" t="str">
        <f t="shared" si="13"/>
        <v>NA</v>
      </c>
      <c r="BE406" t="s">
        <v>158</v>
      </c>
      <c r="BF406" t="s">
        <v>174</v>
      </c>
      <c r="BG406" t="s">
        <v>158</v>
      </c>
      <c r="BH406">
        <v>28</v>
      </c>
      <c r="BI406">
        <v>22.3</v>
      </c>
      <c r="BJ406">
        <v>5</v>
      </c>
      <c r="BK406">
        <v>0.7</v>
      </c>
      <c r="BM406" t="s">
        <v>158</v>
      </c>
      <c r="BN406" t="s">
        <v>174</v>
      </c>
      <c r="BQ406">
        <v>4.3</v>
      </c>
      <c r="BT406">
        <v>1.4</v>
      </c>
      <c r="BV406" t="s">
        <v>158</v>
      </c>
      <c r="BW406" t="s">
        <v>172</v>
      </c>
      <c r="BX406" t="s">
        <v>158</v>
      </c>
      <c r="BY406" t="s">
        <v>158</v>
      </c>
      <c r="BZ406" t="s">
        <v>158</v>
      </c>
      <c r="CK406" t="s">
        <v>158</v>
      </c>
      <c r="CL406" t="s">
        <v>172</v>
      </c>
      <c r="CM406" t="s">
        <v>158</v>
      </c>
      <c r="CX406" t="s">
        <v>158</v>
      </c>
      <c r="CY406" t="s">
        <v>172</v>
      </c>
      <c r="CZ406" t="s">
        <v>158</v>
      </c>
      <c r="DA406" t="s">
        <v>158</v>
      </c>
      <c r="DB406" t="s">
        <v>1449</v>
      </c>
      <c r="DC406" t="s">
        <v>158</v>
      </c>
      <c r="DD406" t="s">
        <v>174</v>
      </c>
      <c r="DE406" t="s">
        <v>158</v>
      </c>
      <c r="DF406" t="s">
        <v>158</v>
      </c>
      <c r="DG406" t="s">
        <v>158</v>
      </c>
      <c r="DH406" t="s">
        <v>158</v>
      </c>
      <c r="DI406" t="s">
        <v>158</v>
      </c>
      <c r="DJ406" t="s">
        <v>158</v>
      </c>
      <c r="DK406" t="s">
        <v>158</v>
      </c>
      <c r="DL406" t="s">
        <v>172</v>
      </c>
      <c r="DM406" t="s">
        <v>158</v>
      </c>
      <c r="DN406" t="s">
        <v>158</v>
      </c>
      <c r="DO406" t="s">
        <v>172</v>
      </c>
      <c r="DP406" t="s">
        <v>158</v>
      </c>
      <c r="DQ406" t="s">
        <v>158</v>
      </c>
      <c r="DR406" t="s">
        <v>174</v>
      </c>
      <c r="DS406" t="s">
        <v>158</v>
      </c>
      <c r="DT406" t="s">
        <v>158</v>
      </c>
      <c r="DU406" t="s">
        <v>217</v>
      </c>
      <c r="DV406" t="s">
        <v>172</v>
      </c>
      <c r="DW406">
        <v>4.9229580000000004</v>
      </c>
      <c r="DX406">
        <v>14.533034000000001</v>
      </c>
      <c r="DY406" t="s">
        <v>158</v>
      </c>
      <c r="DZ406">
        <v>2.943136</v>
      </c>
      <c r="EI406" t="s">
        <v>158</v>
      </c>
      <c r="EJ406" t="s">
        <v>174</v>
      </c>
      <c r="EK406" s="2">
        <v>2</v>
      </c>
      <c r="EM406">
        <v>27.209702590458392</v>
      </c>
      <c r="EN406">
        <v>86.910293931462903</v>
      </c>
      <c r="EO406">
        <v>3</v>
      </c>
      <c r="EQ406">
        <v>3</v>
      </c>
      <c r="ES406">
        <v>5</v>
      </c>
      <c r="EU406">
        <v>3</v>
      </c>
    </row>
    <row r="407" spans="1:151" x14ac:dyDescent="0.3">
      <c r="A407" t="s">
        <v>1646</v>
      </c>
      <c r="B407" t="s">
        <v>181</v>
      </c>
      <c r="C407" t="s">
        <v>1630</v>
      </c>
      <c r="D407" t="s">
        <v>156</v>
      </c>
      <c r="E407" t="s">
        <v>156</v>
      </c>
      <c r="F407" t="s">
        <v>156</v>
      </c>
      <c r="H407" t="s">
        <v>156</v>
      </c>
      <c r="I407" t="s">
        <v>155</v>
      </c>
      <c r="J407" t="s">
        <v>371</v>
      </c>
      <c r="L407" t="s">
        <v>155</v>
      </c>
      <c r="M407">
        <v>1.6220170736600401</v>
      </c>
      <c r="N407">
        <v>2610.3886661696702</v>
      </c>
      <c r="Q407">
        <v>3932.5583118857598</v>
      </c>
      <c r="R407" t="s">
        <v>1646</v>
      </c>
      <c r="U407" t="s">
        <v>1642</v>
      </c>
      <c r="V407" t="s">
        <v>1647</v>
      </c>
      <c r="W407" t="s">
        <v>1392</v>
      </c>
      <c r="X407" t="s">
        <v>1646</v>
      </c>
      <c r="Y407" t="s">
        <v>168</v>
      </c>
      <c r="Z407" t="s">
        <v>1644</v>
      </c>
      <c r="AA407" t="s">
        <v>1648</v>
      </c>
      <c r="AB407" t="s">
        <v>1649</v>
      </c>
      <c r="AC407" t="s">
        <v>158</v>
      </c>
      <c r="AD407" t="s">
        <v>158</v>
      </c>
      <c r="AE407" t="s">
        <v>158</v>
      </c>
      <c r="AF407" t="s">
        <v>158</v>
      </c>
      <c r="AG407" t="s">
        <v>174</v>
      </c>
      <c r="AH407" t="s">
        <v>158</v>
      </c>
      <c r="BC407" t="str">
        <f t="shared" si="12"/>
        <v>NA</v>
      </c>
      <c r="BD407" t="str">
        <f t="shared" si="13"/>
        <v>NA</v>
      </c>
      <c r="BE407" t="s">
        <v>158</v>
      </c>
      <c r="BF407" t="s">
        <v>174</v>
      </c>
      <c r="BG407" t="s">
        <v>158</v>
      </c>
      <c r="BH407">
        <v>32.4</v>
      </c>
      <c r="BI407">
        <v>22.7</v>
      </c>
      <c r="BJ407">
        <v>8.6</v>
      </c>
      <c r="BK407">
        <v>1.1000000000000001</v>
      </c>
      <c r="BM407" t="s">
        <v>158</v>
      </c>
      <c r="BN407" t="s">
        <v>174</v>
      </c>
      <c r="BQ407">
        <v>3.2</v>
      </c>
      <c r="BT407">
        <v>1.1000000000000001</v>
      </c>
      <c r="BV407" t="s">
        <v>158</v>
      </c>
      <c r="BW407" t="s">
        <v>172</v>
      </c>
      <c r="BX407" t="s">
        <v>158</v>
      </c>
      <c r="BY407" t="s">
        <v>158</v>
      </c>
      <c r="BZ407" t="s">
        <v>158</v>
      </c>
      <c r="CK407" t="s">
        <v>158</v>
      </c>
      <c r="CL407" t="s">
        <v>172</v>
      </c>
      <c r="CM407" t="s">
        <v>158</v>
      </c>
      <c r="CX407" t="s">
        <v>158</v>
      </c>
      <c r="CY407" t="s">
        <v>172</v>
      </c>
      <c r="CZ407" t="s">
        <v>158</v>
      </c>
      <c r="DA407" t="s">
        <v>158</v>
      </c>
      <c r="DB407" t="s">
        <v>1449</v>
      </c>
      <c r="DC407" t="s">
        <v>158</v>
      </c>
      <c r="DD407" t="s">
        <v>174</v>
      </c>
      <c r="DE407" t="s">
        <v>158</v>
      </c>
      <c r="DF407" t="s">
        <v>158</v>
      </c>
      <c r="DG407" t="s">
        <v>158</v>
      </c>
      <c r="DH407" t="s">
        <v>158</v>
      </c>
      <c r="DI407" t="s">
        <v>158</v>
      </c>
      <c r="DJ407" t="s">
        <v>158</v>
      </c>
      <c r="DK407" t="s">
        <v>158</v>
      </c>
      <c r="DL407" t="s">
        <v>172</v>
      </c>
      <c r="DM407" t="s">
        <v>158</v>
      </c>
      <c r="DN407" t="s">
        <v>158</v>
      </c>
      <c r="DO407" t="s">
        <v>172</v>
      </c>
      <c r="DP407" t="s">
        <v>158</v>
      </c>
      <c r="DQ407" t="s">
        <v>158</v>
      </c>
      <c r="DR407" t="s">
        <v>174</v>
      </c>
      <c r="DS407" t="s">
        <v>158</v>
      </c>
      <c r="DT407" t="s">
        <v>158</v>
      </c>
      <c r="DU407" t="s">
        <v>217</v>
      </c>
      <c r="DV407" t="s">
        <v>172</v>
      </c>
      <c r="DW407">
        <v>4.1963949999999999</v>
      </c>
      <c r="DX407">
        <v>14.03884</v>
      </c>
      <c r="DY407" t="s">
        <v>158</v>
      </c>
      <c r="DZ407">
        <v>3.6050559999999998</v>
      </c>
      <c r="EI407" t="s">
        <v>158</v>
      </c>
      <c r="EJ407" t="s">
        <v>174</v>
      </c>
      <c r="EK407" s="2">
        <v>2</v>
      </c>
      <c r="EM407">
        <v>36.776636857869072</v>
      </c>
      <c r="EN407">
        <v>61.764444915171353</v>
      </c>
      <c r="EO407">
        <v>3</v>
      </c>
      <c r="EQ407">
        <v>3</v>
      </c>
      <c r="ES407">
        <v>5</v>
      </c>
      <c r="EU407">
        <v>3</v>
      </c>
    </row>
    <row r="408" spans="1:151" x14ac:dyDescent="0.3">
      <c r="A408" t="s">
        <v>1650</v>
      </c>
      <c r="B408" t="s">
        <v>181</v>
      </c>
      <c r="C408" t="s">
        <v>1630</v>
      </c>
      <c r="D408" t="s">
        <v>156</v>
      </c>
      <c r="E408" t="s">
        <v>156</v>
      </c>
      <c r="F408" t="s">
        <v>156</v>
      </c>
      <c r="H408" t="s">
        <v>156</v>
      </c>
      <c r="I408" t="s">
        <v>155</v>
      </c>
      <c r="J408" t="s">
        <v>371</v>
      </c>
      <c r="L408" t="s">
        <v>155</v>
      </c>
      <c r="M408">
        <v>1.2625553665721101</v>
      </c>
      <c r="N408">
        <v>2031.8899676405599</v>
      </c>
      <c r="Q408">
        <v>3064.0572483159499</v>
      </c>
      <c r="R408" t="s">
        <v>1650</v>
      </c>
      <c r="U408" t="s">
        <v>1642</v>
      </c>
      <c r="V408" t="s">
        <v>1651</v>
      </c>
      <c r="W408" t="s">
        <v>1392</v>
      </c>
      <c r="X408" t="s">
        <v>1650</v>
      </c>
      <c r="Y408" t="s">
        <v>237</v>
      </c>
      <c r="Z408" t="s">
        <v>1648</v>
      </c>
      <c r="AA408" t="s">
        <v>1451</v>
      </c>
      <c r="AB408" t="s">
        <v>1652</v>
      </c>
      <c r="AC408" t="s">
        <v>158</v>
      </c>
      <c r="AD408" t="s">
        <v>158</v>
      </c>
      <c r="AE408" t="s">
        <v>158</v>
      </c>
      <c r="AF408" t="s">
        <v>158</v>
      </c>
      <c r="AG408" t="s">
        <v>174</v>
      </c>
      <c r="AH408" t="s">
        <v>158</v>
      </c>
      <c r="BC408" t="str">
        <f t="shared" si="12"/>
        <v>NA</v>
      </c>
      <c r="BD408" t="str">
        <f t="shared" si="13"/>
        <v>NA</v>
      </c>
      <c r="BE408" t="s">
        <v>158</v>
      </c>
      <c r="BF408" t="s">
        <v>174</v>
      </c>
      <c r="BG408" t="s">
        <v>158</v>
      </c>
      <c r="BH408">
        <v>12.4</v>
      </c>
      <c r="BI408">
        <v>8.6999999999999993</v>
      </c>
      <c r="BJ408">
        <v>3.7</v>
      </c>
      <c r="BK408">
        <v>0</v>
      </c>
      <c r="BM408" t="s">
        <v>158</v>
      </c>
      <c r="BN408" t="s">
        <v>174</v>
      </c>
      <c r="BQ408">
        <v>1.2</v>
      </c>
      <c r="BT408">
        <v>0</v>
      </c>
      <c r="BV408" t="s">
        <v>158</v>
      </c>
      <c r="BW408" t="s">
        <v>172</v>
      </c>
      <c r="BX408" t="s">
        <v>158</v>
      </c>
      <c r="BY408" t="s">
        <v>158</v>
      </c>
      <c r="BZ408" t="s">
        <v>158</v>
      </c>
      <c r="CK408" t="s">
        <v>158</v>
      </c>
      <c r="CL408" t="s">
        <v>172</v>
      </c>
      <c r="CM408" t="s">
        <v>158</v>
      </c>
      <c r="CX408" t="s">
        <v>158</v>
      </c>
      <c r="CY408" t="s">
        <v>172</v>
      </c>
      <c r="CZ408" t="s">
        <v>158</v>
      </c>
      <c r="DA408" t="s">
        <v>158</v>
      </c>
      <c r="DB408" t="s">
        <v>1449</v>
      </c>
      <c r="DC408" t="s">
        <v>158</v>
      </c>
      <c r="DD408" t="s">
        <v>174</v>
      </c>
      <c r="DE408" t="s">
        <v>158</v>
      </c>
      <c r="DF408" t="s">
        <v>158</v>
      </c>
      <c r="DG408" t="s">
        <v>158</v>
      </c>
      <c r="DH408" t="s">
        <v>158</v>
      </c>
      <c r="DI408" t="s">
        <v>158</v>
      </c>
      <c r="DJ408" t="s">
        <v>158</v>
      </c>
      <c r="DK408" t="s">
        <v>158</v>
      </c>
      <c r="DL408" t="s">
        <v>172</v>
      </c>
      <c r="DM408" t="s">
        <v>158</v>
      </c>
      <c r="DN408" t="s">
        <v>158</v>
      </c>
      <c r="DO408" t="s">
        <v>172</v>
      </c>
      <c r="DP408" t="s">
        <v>158</v>
      </c>
      <c r="DQ408" t="s">
        <v>158</v>
      </c>
      <c r="DR408" t="s">
        <v>174</v>
      </c>
      <c r="DS408" t="s">
        <v>158</v>
      </c>
      <c r="DT408" t="s">
        <v>158</v>
      </c>
      <c r="DU408" t="s">
        <v>217</v>
      </c>
      <c r="DV408" t="s">
        <v>172</v>
      </c>
      <c r="DW408">
        <v>4.2775860000000003</v>
      </c>
      <c r="DX408">
        <v>13.34135</v>
      </c>
      <c r="DY408" t="s">
        <v>158</v>
      </c>
      <c r="DZ408">
        <v>5.1896060000000004</v>
      </c>
      <c r="EI408" t="s">
        <v>615</v>
      </c>
      <c r="EJ408" t="s">
        <v>174</v>
      </c>
      <c r="EK408" s="2">
        <v>0</v>
      </c>
      <c r="EM408">
        <v>40.28037384986294</v>
      </c>
      <c r="EN408">
        <v>74.543078170925185</v>
      </c>
      <c r="EO408">
        <v>3</v>
      </c>
      <c r="EQ408">
        <v>3</v>
      </c>
      <c r="ES408">
        <v>5</v>
      </c>
      <c r="EU408">
        <v>3</v>
      </c>
    </row>
    <row r="409" spans="1:151" x14ac:dyDescent="0.3">
      <c r="A409" t="s">
        <v>1653</v>
      </c>
      <c r="B409" t="s">
        <v>181</v>
      </c>
      <c r="C409" t="s">
        <v>1654</v>
      </c>
      <c r="D409" t="s">
        <v>156</v>
      </c>
      <c r="E409" t="s">
        <v>156</v>
      </c>
      <c r="F409" t="s">
        <v>156</v>
      </c>
      <c r="H409" t="s">
        <v>156</v>
      </c>
      <c r="I409" t="s">
        <v>156</v>
      </c>
      <c r="J409" t="s">
        <v>1065</v>
      </c>
      <c r="K409" t="s">
        <v>1655</v>
      </c>
      <c r="L409" t="s">
        <v>155</v>
      </c>
      <c r="M409">
        <v>1.4813430763656901</v>
      </c>
      <c r="N409">
        <v>2383.99535988138</v>
      </c>
      <c r="Q409">
        <v>3602.9422635518899</v>
      </c>
      <c r="R409" t="s">
        <v>1653</v>
      </c>
      <c r="U409" t="s">
        <v>286</v>
      </c>
      <c r="V409" t="s">
        <v>1656</v>
      </c>
      <c r="W409" t="s">
        <v>158</v>
      </c>
      <c r="X409" t="s">
        <v>158</v>
      </c>
      <c r="Y409" t="s">
        <v>158</v>
      </c>
      <c r="Z409" t="s">
        <v>158</v>
      </c>
      <c r="AA409" t="s">
        <v>158</v>
      </c>
      <c r="AB409" t="s">
        <v>158</v>
      </c>
      <c r="AC409" t="s">
        <v>158</v>
      </c>
      <c r="AD409" t="s">
        <v>158</v>
      </c>
      <c r="AE409" t="s">
        <v>158</v>
      </c>
      <c r="AF409" t="s">
        <v>158</v>
      </c>
      <c r="AG409" t="s">
        <v>158</v>
      </c>
      <c r="AH409" t="s">
        <v>158</v>
      </c>
      <c r="AJ409">
        <v>20.769200000000001</v>
      </c>
      <c r="AK409">
        <v>40</v>
      </c>
      <c r="AL409">
        <v>27.692299999999999</v>
      </c>
      <c r="AO409">
        <v>10.7692</v>
      </c>
      <c r="BC409">
        <f t="shared" si="12"/>
        <v>27.692299999999999</v>
      </c>
      <c r="BD409">
        <f t="shared" si="13"/>
        <v>60.769199999999998</v>
      </c>
      <c r="BE409" t="s">
        <v>158</v>
      </c>
      <c r="BF409" t="s">
        <v>158</v>
      </c>
      <c r="BG409" t="s">
        <v>158</v>
      </c>
      <c r="BI409">
        <v>106.5</v>
      </c>
      <c r="BJ409">
        <v>51.08</v>
      </c>
      <c r="BK409">
        <v>23.22</v>
      </c>
      <c r="BM409" t="s">
        <v>158</v>
      </c>
      <c r="BN409" t="s">
        <v>158</v>
      </c>
      <c r="BP409">
        <v>76</v>
      </c>
      <c r="BQ409">
        <v>23.53</v>
      </c>
      <c r="BS409">
        <v>9.6</v>
      </c>
      <c r="BV409" t="s">
        <v>158</v>
      </c>
      <c r="BW409" t="s">
        <v>158</v>
      </c>
      <c r="BX409" t="s">
        <v>158</v>
      </c>
      <c r="BY409" t="s">
        <v>158</v>
      </c>
      <c r="BZ409" t="s">
        <v>158</v>
      </c>
      <c r="CK409" t="s">
        <v>158</v>
      </c>
      <c r="CL409" t="s">
        <v>158</v>
      </c>
      <c r="CM409" t="s">
        <v>158</v>
      </c>
      <c r="CX409" t="s">
        <v>158</v>
      </c>
      <c r="CY409" t="s">
        <v>158</v>
      </c>
      <c r="CZ409" t="s">
        <v>158</v>
      </c>
      <c r="DA409" t="s">
        <v>158</v>
      </c>
      <c r="DB409" t="s">
        <v>158</v>
      </c>
      <c r="DC409" t="s">
        <v>158</v>
      </c>
      <c r="DD409" t="s">
        <v>158</v>
      </c>
      <c r="DE409" t="s">
        <v>158</v>
      </c>
      <c r="DF409" t="s">
        <v>158</v>
      </c>
      <c r="DG409" t="s">
        <v>158</v>
      </c>
      <c r="DH409" t="s">
        <v>158</v>
      </c>
      <c r="DI409" t="s">
        <v>158</v>
      </c>
      <c r="DJ409" t="s">
        <v>158</v>
      </c>
      <c r="DK409" t="s">
        <v>158</v>
      </c>
      <c r="DL409" t="s">
        <v>158</v>
      </c>
      <c r="DM409" t="s">
        <v>158</v>
      </c>
      <c r="DN409" t="s">
        <v>158</v>
      </c>
      <c r="DO409" t="s">
        <v>158</v>
      </c>
      <c r="DP409" t="s">
        <v>158</v>
      </c>
      <c r="DQ409" t="s">
        <v>158</v>
      </c>
      <c r="DR409" t="s">
        <v>158</v>
      </c>
      <c r="DS409" t="s">
        <v>158</v>
      </c>
      <c r="DT409" t="s">
        <v>158</v>
      </c>
      <c r="DU409" t="s">
        <v>158</v>
      </c>
      <c r="DV409" t="s">
        <v>158</v>
      </c>
      <c r="DW409">
        <v>4.3248550000000003</v>
      </c>
      <c r="DX409">
        <v>11.292859999999999</v>
      </c>
      <c r="DY409" t="s">
        <v>158</v>
      </c>
      <c r="DZ409">
        <v>18.747302000000001</v>
      </c>
      <c r="EI409" t="s">
        <v>158</v>
      </c>
      <c r="EJ409" t="s">
        <v>158</v>
      </c>
      <c r="EK409" s="2">
        <v>0</v>
      </c>
    </row>
    <row r="410" spans="1:151" x14ac:dyDescent="0.3">
      <c r="A410" t="s">
        <v>1657</v>
      </c>
      <c r="B410" t="s">
        <v>181</v>
      </c>
      <c r="C410" t="s">
        <v>1654</v>
      </c>
      <c r="D410" t="s">
        <v>156</v>
      </c>
      <c r="E410" t="s">
        <v>156</v>
      </c>
      <c r="F410" t="s">
        <v>156</v>
      </c>
      <c r="H410" t="s">
        <v>155</v>
      </c>
      <c r="I410" t="s">
        <v>156</v>
      </c>
      <c r="J410" t="s">
        <v>1065</v>
      </c>
      <c r="K410" t="s">
        <v>1655</v>
      </c>
      <c r="L410" t="s">
        <v>155</v>
      </c>
      <c r="M410">
        <v>1.7754136024228599</v>
      </c>
      <c r="N410">
        <v>2857.2569430915</v>
      </c>
      <c r="Q410">
        <v>4318.1193113357904</v>
      </c>
      <c r="R410" t="s">
        <v>1657</v>
      </c>
      <c r="U410" t="s">
        <v>286</v>
      </c>
      <c r="V410" t="s">
        <v>1656</v>
      </c>
      <c r="W410" t="s">
        <v>158</v>
      </c>
      <c r="X410" t="s">
        <v>158</v>
      </c>
      <c r="Y410" t="s">
        <v>158</v>
      </c>
      <c r="Z410" t="s">
        <v>158</v>
      </c>
      <c r="AA410" t="s">
        <v>158</v>
      </c>
      <c r="AB410" t="s">
        <v>158</v>
      </c>
      <c r="AC410" t="s">
        <v>158</v>
      </c>
      <c r="AD410" t="s">
        <v>158</v>
      </c>
      <c r="AE410" t="s">
        <v>158</v>
      </c>
      <c r="AF410" t="s">
        <v>158</v>
      </c>
      <c r="AG410" t="s">
        <v>158</v>
      </c>
      <c r="AH410" t="s">
        <v>158</v>
      </c>
      <c r="AJ410">
        <v>20.769200000000001</v>
      </c>
      <c r="AK410">
        <v>40</v>
      </c>
      <c r="AL410">
        <v>27.692299999999999</v>
      </c>
      <c r="AO410">
        <v>10.7692</v>
      </c>
      <c r="BC410">
        <f t="shared" si="12"/>
        <v>27.692299999999999</v>
      </c>
      <c r="BD410">
        <f t="shared" si="13"/>
        <v>60.769199999999998</v>
      </c>
      <c r="BE410" t="s">
        <v>158</v>
      </c>
      <c r="BF410" t="s">
        <v>158</v>
      </c>
      <c r="BG410" t="s">
        <v>158</v>
      </c>
      <c r="BH410">
        <v>180.8</v>
      </c>
      <c r="BI410">
        <v>106.5</v>
      </c>
      <c r="BJ410">
        <v>51.08</v>
      </c>
      <c r="BK410">
        <v>23.22</v>
      </c>
      <c r="BM410" t="s">
        <v>158</v>
      </c>
      <c r="BN410" t="s">
        <v>158</v>
      </c>
      <c r="BP410">
        <v>76</v>
      </c>
      <c r="BQ410">
        <v>23.53</v>
      </c>
      <c r="BS410">
        <v>9.6</v>
      </c>
      <c r="BV410" t="s">
        <v>158</v>
      </c>
      <c r="BW410" t="s">
        <v>158</v>
      </c>
      <c r="BX410" t="s">
        <v>158</v>
      </c>
      <c r="BY410" t="s">
        <v>158</v>
      </c>
      <c r="BZ410" t="s">
        <v>158</v>
      </c>
      <c r="CK410" t="s">
        <v>158</v>
      </c>
      <c r="CL410" t="s">
        <v>158</v>
      </c>
      <c r="CM410" t="s">
        <v>158</v>
      </c>
      <c r="CX410" t="s">
        <v>158</v>
      </c>
      <c r="CY410" t="s">
        <v>158</v>
      </c>
      <c r="CZ410" t="s">
        <v>158</v>
      </c>
      <c r="DA410" t="s">
        <v>158</v>
      </c>
      <c r="DB410" t="s">
        <v>158</v>
      </c>
      <c r="DC410" t="s">
        <v>158</v>
      </c>
      <c r="DD410" t="s">
        <v>158</v>
      </c>
      <c r="DE410" t="s">
        <v>158</v>
      </c>
      <c r="DF410" t="s">
        <v>158</v>
      </c>
      <c r="DG410" t="s">
        <v>158</v>
      </c>
      <c r="DH410" t="s">
        <v>158</v>
      </c>
      <c r="DI410" t="s">
        <v>158</v>
      </c>
      <c r="DJ410" t="s">
        <v>158</v>
      </c>
      <c r="DK410" t="s">
        <v>158</v>
      </c>
      <c r="DL410" t="s">
        <v>158</v>
      </c>
      <c r="DM410" t="s">
        <v>158</v>
      </c>
      <c r="DN410" t="s">
        <v>158</v>
      </c>
      <c r="DO410" t="s">
        <v>158</v>
      </c>
      <c r="DP410" t="s">
        <v>158</v>
      </c>
      <c r="DQ410" t="s">
        <v>158</v>
      </c>
      <c r="DR410" t="s">
        <v>158</v>
      </c>
      <c r="DS410" t="s">
        <v>158</v>
      </c>
      <c r="DT410" t="s">
        <v>158</v>
      </c>
      <c r="DU410" t="s">
        <v>158</v>
      </c>
      <c r="DV410" t="s">
        <v>158</v>
      </c>
      <c r="DW410">
        <v>4.1637560000000002</v>
      </c>
      <c r="DX410">
        <v>11.058496</v>
      </c>
      <c r="DY410" t="s">
        <v>158</v>
      </c>
      <c r="DZ410">
        <v>10.435788000000001</v>
      </c>
      <c r="EI410" t="s">
        <v>158</v>
      </c>
      <c r="EJ410" t="s">
        <v>158</v>
      </c>
      <c r="EK410" s="2">
        <v>0</v>
      </c>
    </row>
    <row r="411" spans="1:151" x14ac:dyDescent="0.3">
      <c r="A411" t="s">
        <v>1658</v>
      </c>
      <c r="B411" t="s">
        <v>181</v>
      </c>
      <c r="C411" t="s">
        <v>1654</v>
      </c>
      <c r="D411" t="s">
        <v>156</v>
      </c>
      <c r="E411" t="s">
        <v>156</v>
      </c>
      <c r="F411" t="s">
        <v>156</v>
      </c>
      <c r="H411" t="s">
        <v>155</v>
      </c>
      <c r="I411" t="s">
        <v>156</v>
      </c>
      <c r="J411" t="s">
        <v>1065</v>
      </c>
      <c r="K411" t="s">
        <v>1655</v>
      </c>
      <c r="L411" t="s">
        <v>155</v>
      </c>
      <c r="M411">
        <v>1.8278086576810699</v>
      </c>
      <c r="N411">
        <v>2941.5787795446499</v>
      </c>
      <c r="Q411">
        <v>4445.20194301025</v>
      </c>
      <c r="R411" t="s">
        <v>1658</v>
      </c>
      <c r="U411" t="s">
        <v>286</v>
      </c>
      <c r="V411" t="s">
        <v>1659</v>
      </c>
      <c r="W411" t="s">
        <v>158</v>
      </c>
      <c r="X411" t="s">
        <v>158</v>
      </c>
      <c r="Y411" t="s">
        <v>158</v>
      </c>
      <c r="Z411" t="s">
        <v>158</v>
      </c>
      <c r="AA411" t="s">
        <v>158</v>
      </c>
      <c r="AB411" t="s">
        <v>158</v>
      </c>
      <c r="AC411" t="s">
        <v>158</v>
      </c>
      <c r="AD411" t="s">
        <v>158</v>
      </c>
      <c r="AE411" t="s">
        <v>158</v>
      </c>
      <c r="AF411" t="s">
        <v>158</v>
      </c>
      <c r="AG411" t="s">
        <v>158</v>
      </c>
      <c r="AH411" t="s">
        <v>158</v>
      </c>
      <c r="AJ411">
        <v>26.5</v>
      </c>
      <c r="AK411">
        <v>33.785699999999999</v>
      </c>
      <c r="AL411">
        <v>25.928550000000001</v>
      </c>
      <c r="AO411">
        <v>12.7143</v>
      </c>
      <c r="BC411">
        <f t="shared" si="12"/>
        <v>25.928550000000001</v>
      </c>
      <c r="BD411">
        <f t="shared" si="13"/>
        <v>60.285699999999999</v>
      </c>
      <c r="BE411" t="s">
        <v>158</v>
      </c>
      <c r="BF411" t="s">
        <v>158</v>
      </c>
      <c r="BG411" t="s">
        <v>158</v>
      </c>
      <c r="BH411">
        <v>200.465</v>
      </c>
      <c r="BI411">
        <v>118.43</v>
      </c>
      <c r="BJ411">
        <v>61.555</v>
      </c>
      <c r="BK411">
        <v>20.48</v>
      </c>
      <c r="BM411" t="s">
        <v>158</v>
      </c>
      <c r="BN411" t="s">
        <v>158</v>
      </c>
      <c r="BP411">
        <v>33.5</v>
      </c>
      <c r="BQ411">
        <v>32.83</v>
      </c>
      <c r="BS411">
        <v>7.6050000000000004</v>
      </c>
      <c r="BV411" t="s">
        <v>158</v>
      </c>
      <c r="BW411" t="s">
        <v>158</v>
      </c>
      <c r="BX411" t="s">
        <v>158</v>
      </c>
      <c r="BY411" t="s">
        <v>158</v>
      </c>
      <c r="BZ411" t="s">
        <v>158</v>
      </c>
      <c r="CK411" t="s">
        <v>158</v>
      </c>
      <c r="CL411" t="s">
        <v>158</v>
      </c>
      <c r="CM411" t="s">
        <v>158</v>
      </c>
      <c r="CX411" t="s">
        <v>158</v>
      </c>
      <c r="CY411" t="s">
        <v>158</v>
      </c>
      <c r="CZ411" t="s">
        <v>158</v>
      </c>
      <c r="DA411" t="s">
        <v>158</v>
      </c>
      <c r="DB411" t="s">
        <v>158</v>
      </c>
      <c r="DC411" t="s">
        <v>158</v>
      </c>
      <c r="DD411" t="s">
        <v>158</v>
      </c>
      <c r="DE411" t="s">
        <v>158</v>
      </c>
      <c r="DF411" t="s">
        <v>158</v>
      </c>
      <c r="DG411" t="s">
        <v>158</v>
      </c>
      <c r="DH411" t="s">
        <v>158</v>
      </c>
      <c r="DI411" t="s">
        <v>158</v>
      </c>
      <c r="DJ411" t="s">
        <v>158</v>
      </c>
      <c r="DK411" t="s">
        <v>158</v>
      </c>
      <c r="DL411" t="s">
        <v>158</v>
      </c>
      <c r="DM411" t="s">
        <v>158</v>
      </c>
      <c r="DN411" t="s">
        <v>158</v>
      </c>
      <c r="DO411" t="s">
        <v>158</v>
      </c>
      <c r="DP411" t="s">
        <v>158</v>
      </c>
      <c r="DQ411" t="s">
        <v>158</v>
      </c>
      <c r="DR411" t="s">
        <v>158</v>
      </c>
      <c r="DS411" t="s">
        <v>158</v>
      </c>
      <c r="DT411" t="s">
        <v>158</v>
      </c>
      <c r="DU411" t="s">
        <v>158</v>
      </c>
      <c r="DV411" t="s">
        <v>158</v>
      </c>
      <c r="DW411">
        <v>4.2038039999999999</v>
      </c>
      <c r="DX411">
        <v>10.534117999999999</v>
      </c>
      <c r="DY411" t="s">
        <v>158</v>
      </c>
      <c r="DZ411">
        <v>5.8408300000000004</v>
      </c>
      <c r="EI411" t="s">
        <v>158</v>
      </c>
      <c r="EJ411" t="s">
        <v>158</v>
      </c>
      <c r="EK411" s="2">
        <v>0</v>
      </c>
    </row>
    <row r="412" spans="1:151" x14ac:dyDescent="0.3">
      <c r="A412" t="s">
        <v>1660</v>
      </c>
      <c r="B412" t="s">
        <v>181</v>
      </c>
      <c r="C412" t="s">
        <v>1654</v>
      </c>
      <c r="D412" t="s">
        <v>155</v>
      </c>
      <c r="E412" t="s">
        <v>155</v>
      </c>
      <c r="F412" t="s">
        <v>156</v>
      </c>
      <c r="H412" t="s">
        <v>155</v>
      </c>
      <c r="I412" t="s">
        <v>156</v>
      </c>
      <c r="J412" t="s">
        <v>1065</v>
      </c>
      <c r="K412" t="s">
        <v>1655</v>
      </c>
      <c r="L412" t="s">
        <v>155</v>
      </c>
      <c r="M412">
        <v>0.28306247150650798</v>
      </c>
      <c r="N412">
        <v>455.54580123577301</v>
      </c>
      <c r="Q412">
        <v>688.281534477116</v>
      </c>
      <c r="R412" t="s">
        <v>1660</v>
      </c>
      <c r="U412" t="s">
        <v>286</v>
      </c>
      <c r="V412" t="s">
        <v>1661</v>
      </c>
      <c r="W412" t="s">
        <v>1392</v>
      </c>
      <c r="X412" t="s">
        <v>1660</v>
      </c>
      <c r="Y412" t="s">
        <v>168</v>
      </c>
      <c r="Z412" t="s">
        <v>158</v>
      </c>
      <c r="AA412" t="s">
        <v>158</v>
      </c>
      <c r="AB412" t="s">
        <v>1662</v>
      </c>
      <c r="AC412" t="s">
        <v>158</v>
      </c>
      <c r="AD412" t="s">
        <v>158</v>
      </c>
      <c r="AE412" t="s">
        <v>158</v>
      </c>
      <c r="AF412" t="s">
        <v>158</v>
      </c>
      <c r="AG412" t="s">
        <v>158</v>
      </c>
      <c r="AH412" t="s">
        <v>158</v>
      </c>
      <c r="AJ412">
        <v>18.8889</v>
      </c>
      <c r="AK412">
        <v>31.1111</v>
      </c>
      <c r="AL412">
        <v>29.346399999999999</v>
      </c>
      <c r="AO412">
        <v>8.282</v>
      </c>
      <c r="BC412">
        <f t="shared" si="12"/>
        <v>29.346399999999999</v>
      </c>
      <c r="BD412">
        <f t="shared" si="13"/>
        <v>50</v>
      </c>
      <c r="BE412" t="s">
        <v>158</v>
      </c>
      <c r="BF412" t="s">
        <v>158</v>
      </c>
      <c r="BG412" t="s">
        <v>158</v>
      </c>
      <c r="BH412">
        <v>268.17</v>
      </c>
      <c r="BI412">
        <v>145.44999999999999</v>
      </c>
      <c r="BJ412">
        <v>95.45</v>
      </c>
      <c r="BK412">
        <v>27.27</v>
      </c>
      <c r="BM412" t="s">
        <v>158</v>
      </c>
      <c r="BN412" t="s">
        <v>158</v>
      </c>
      <c r="BP412">
        <v>10</v>
      </c>
      <c r="BQ412">
        <v>45.45</v>
      </c>
      <c r="BS412">
        <v>9.09</v>
      </c>
      <c r="BV412" t="s">
        <v>158</v>
      </c>
      <c r="BW412" t="s">
        <v>158</v>
      </c>
      <c r="BX412" t="s">
        <v>158</v>
      </c>
      <c r="BY412" t="s">
        <v>158</v>
      </c>
      <c r="BZ412" t="s">
        <v>158</v>
      </c>
      <c r="CK412" t="s">
        <v>158</v>
      </c>
      <c r="CL412" t="s">
        <v>158</v>
      </c>
      <c r="CM412" t="s">
        <v>158</v>
      </c>
      <c r="CX412" t="s">
        <v>158</v>
      </c>
      <c r="CY412" t="s">
        <v>158</v>
      </c>
      <c r="CZ412" t="s">
        <v>158</v>
      </c>
      <c r="DA412" t="s">
        <v>158</v>
      </c>
      <c r="DB412" t="s">
        <v>158</v>
      </c>
      <c r="DC412" t="s">
        <v>158</v>
      </c>
      <c r="DD412" t="s">
        <v>158</v>
      </c>
      <c r="DE412" t="s">
        <v>158</v>
      </c>
      <c r="DF412" t="s">
        <v>158</v>
      </c>
      <c r="DG412" t="s">
        <v>158</v>
      </c>
      <c r="DH412" t="s">
        <v>158</v>
      </c>
      <c r="DI412" t="s">
        <v>158</v>
      </c>
      <c r="DJ412" t="s">
        <v>158</v>
      </c>
      <c r="DK412" t="s">
        <v>158</v>
      </c>
      <c r="DL412" t="s">
        <v>158</v>
      </c>
      <c r="DM412" t="s">
        <v>158</v>
      </c>
      <c r="DN412" t="s">
        <v>158</v>
      </c>
      <c r="DO412" t="s">
        <v>158</v>
      </c>
      <c r="DP412" t="s">
        <v>158</v>
      </c>
      <c r="DQ412" t="s">
        <v>158</v>
      </c>
      <c r="DR412" t="s">
        <v>158</v>
      </c>
      <c r="DS412" t="s">
        <v>158</v>
      </c>
      <c r="DT412" t="s">
        <v>158</v>
      </c>
      <c r="DU412" t="s">
        <v>158</v>
      </c>
      <c r="DV412" t="s">
        <v>158</v>
      </c>
      <c r="DW412">
        <v>4.8371510000000004</v>
      </c>
      <c r="DX412">
        <v>9.6706079999999996</v>
      </c>
      <c r="DY412" t="s">
        <v>158</v>
      </c>
      <c r="DZ412">
        <v>34.166032999999999</v>
      </c>
      <c r="EI412" t="s">
        <v>158</v>
      </c>
      <c r="EJ412" t="s">
        <v>158</v>
      </c>
      <c r="EK412" s="2">
        <v>0</v>
      </c>
    </row>
    <row r="413" spans="1:151" x14ac:dyDescent="0.3">
      <c r="A413" t="s">
        <v>1663</v>
      </c>
      <c r="B413" t="s">
        <v>162</v>
      </c>
      <c r="C413" t="s">
        <v>953</v>
      </c>
      <c r="D413" t="s">
        <v>155</v>
      </c>
      <c r="E413" t="s">
        <v>156</v>
      </c>
      <c r="F413" t="s">
        <v>155</v>
      </c>
      <c r="H413" t="s">
        <v>155</v>
      </c>
      <c r="I413" t="s">
        <v>156</v>
      </c>
      <c r="J413" t="s">
        <v>371</v>
      </c>
      <c r="K413" t="s">
        <v>1664</v>
      </c>
      <c r="L413" t="s">
        <v>155</v>
      </c>
      <c r="M413">
        <v>0.424344491129584</v>
      </c>
      <c r="N413">
        <v>682.91762656770402</v>
      </c>
      <c r="Q413">
        <v>1007.38902995595</v>
      </c>
      <c r="R413" t="s">
        <v>1663</v>
      </c>
      <c r="U413" t="s">
        <v>958</v>
      </c>
      <c r="V413" t="s">
        <v>1665</v>
      </c>
      <c r="W413" t="s">
        <v>1666</v>
      </c>
      <c r="X413" t="s">
        <v>1663</v>
      </c>
      <c r="Y413" t="s">
        <v>168</v>
      </c>
      <c r="Z413" t="s">
        <v>158</v>
      </c>
      <c r="AA413" t="s">
        <v>158</v>
      </c>
      <c r="AB413" t="s">
        <v>1459</v>
      </c>
      <c r="AC413" t="s">
        <v>158</v>
      </c>
      <c r="AD413" t="s">
        <v>158</v>
      </c>
      <c r="AE413" t="s">
        <v>158</v>
      </c>
      <c r="AF413" t="s">
        <v>158</v>
      </c>
      <c r="AG413" t="s">
        <v>158</v>
      </c>
      <c r="AH413" t="s">
        <v>158</v>
      </c>
      <c r="AW413">
        <v>5.7</v>
      </c>
      <c r="AX413">
        <v>28.3</v>
      </c>
      <c r="AY413">
        <v>41.5</v>
      </c>
      <c r="AZ413">
        <v>20.8</v>
      </c>
      <c r="BA413">
        <v>3.8</v>
      </c>
      <c r="BC413">
        <f t="shared" si="12"/>
        <v>20.8</v>
      </c>
      <c r="BD413">
        <f t="shared" si="13"/>
        <v>69.8</v>
      </c>
      <c r="BE413" t="s">
        <v>158</v>
      </c>
      <c r="BF413" t="s">
        <v>158</v>
      </c>
      <c r="BG413" t="s">
        <v>158</v>
      </c>
      <c r="BH413">
        <v>17.02</v>
      </c>
      <c r="BI413">
        <v>14.89</v>
      </c>
      <c r="BJ413">
        <v>2.13</v>
      </c>
      <c r="BK413">
        <v>0</v>
      </c>
      <c r="BM413" t="s">
        <v>158</v>
      </c>
      <c r="BN413" t="s">
        <v>158</v>
      </c>
      <c r="BP413">
        <v>21</v>
      </c>
      <c r="BQ413">
        <v>44.68</v>
      </c>
      <c r="BV413" t="s">
        <v>158</v>
      </c>
      <c r="BW413" t="s">
        <v>158</v>
      </c>
      <c r="BX413" t="s">
        <v>158</v>
      </c>
      <c r="BY413" t="s">
        <v>158</v>
      </c>
      <c r="BZ413" t="s">
        <v>158</v>
      </c>
      <c r="CI413">
        <v>1.7806</v>
      </c>
      <c r="CJ413">
        <v>13.5448</v>
      </c>
      <c r="CK413" t="s">
        <v>158</v>
      </c>
      <c r="CL413" t="s">
        <v>158</v>
      </c>
      <c r="CM413" t="s">
        <v>158</v>
      </c>
      <c r="CX413" t="s">
        <v>158</v>
      </c>
      <c r="CY413" t="s">
        <v>158</v>
      </c>
      <c r="CZ413" t="s">
        <v>158</v>
      </c>
      <c r="DA413" t="s">
        <v>158</v>
      </c>
      <c r="DB413" t="s">
        <v>158</v>
      </c>
      <c r="DC413" t="s">
        <v>158</v>
      </c>
      <c r="DD413" t="s">
        <v>158</v>
      </c>
      <c r="DE413" t="s">
        <v>158</v>
      </c>
      <c r="DF413" t="s">
        <v>158</v>
      </c>
      <c r="DG413" t="s">
        <v>158</v>
      </c>
      <c r="DH413" t="s">
        <v>158</v>
      </c>
      <c r="DI413" t="s">
        <v>158</v>
      </c>
      <c r="DJ413" t="s">
        <v>158</v>
      </c>
      <c r="DK413" t="s">
        <v>158</v>
      </c>
      <c r="DL413" t="s">
        <v>158</v>
      </c>
      <c r="DM413" t="s">
        <v>158</v>
      </c>
      <c r="DN413" t="s">
        <v>158</v>
      </c>
      <c r="DO413" t="s">
        <v>158</v>
      </c>
      <c r="DP413" t="s">
        <v>158</v>
      </c>
      <c r="DQ413" t="s">
        <v>158</v>
      </c>
      <c r="DR413" t="s">
        <v>158</v>
      </c>
      <c r="DS413" t="s">
        <v>158</v>
      </c>
      <c r="DT413" t="s">
        <v>158</v>
      </c>
      <c r="DU413" t="s">
        <v>158</v>
      </c>
      <c r="DV413" t="s">
        <v>158</v>
      </c>
      <c r="DW413">
        <v>0.44924799999999998</v>
      </c>
      <c r="DX413">
        <v>12.231862</v>
      </c>
      <c r="DY413" t="s">
        <v>158</v>
      </c>
      <c r="DZ413">
        <v>79.360578000000004</v>
      </c>
      <c r="EI413" t="s">
        <v>177</v>
      </c>
      <c r="EJ413" t="s">
        <v>158</v>
      </c>
      <c r="EK413" s="2">
        <v>0</v>
      </c>
    </row>
    <row r="414" spans="1:151" x14ac:dyDescent="0.3">
      <c r="A414" t="s">
        <v>1667</v>
      </c>
      <c r="B414" t="s">
        <v>162</v>
      </c>
      <c r="C414" t="s">
        <v>1058</v>
      </c>
      <c r="D414" t="s">
        <v>155</v>
      </c>
      <c r="E414" t="s">
        <v>155</v>
      </c>
      <c r="F414" t="s">
        <v>156</v>
      </c>
      <c r="H414" t="s">
        <v>155</v>
      </c>
      <c r="I414" t="s">
        <v>155</v>
      </c>
      <c r="L414" t="s">
        <v>155</v>
      </c>
      <c r="M414">
        <v>0.32041170912066602</v>
      </c>
      <c r="N414">
        <v>515.65369291047602</v>
      </c>
      <c r="Q414">
        <v>767.28995464931597</v>
      </c>
      <c r="R414" t="s">
        <v>1667</v>
      </c>
      <c r="U414" t="s">
        <v>158</v>
      </c>
      <c r="V414" t="s">
        <v>158</v>
      </c>
      <c r="W414" t="s">
        <v>158</v>
      </c>
      <c r="X414" t="s">
        <v>158</v>
      </c>
      <c r="Y414" t="s">
        <v>158</v>
      </c>
      <c r="Z414" t="s">
        <v>158</v>
      </c>
      <c r="AA414" t="s">
        <v>158</v>
      </c>
      <c r="AB414" t="s">
        <v>158</v>
      </c>
      <c r="AC414" t="s">
        <v>158</v>
      </c>
      <c r="AD414" t="s">
        <v>158</v>
      </c>
      <c r="AE414" t="s">
        <v>158</v>
      </c>
      <c r="AF414" t="s">
        <v>158</v>
      </c>
      <c r="AG414" t="s">
        <v>158</v>
      </c>
      <c r="AH414" t="s">
        <v>158</v>
      </c>
      <c r="BC414" t="str">
        <f t="shared" si="12"/>
        <v>NA</v>
      </c>
      <c r="BD414" t="str">
        <f t="shared" si="13"/>
        <v>NA</v>
      </c>
      <c r="BE414" t="s">
        <v>158</v>
      </c>
      <c r="BF414" t="s">
        <v>158</v>
      </c>
      <c r="BG414" t="s">
        <v>158</v>
      </c>
      <c r="BM414" t="s">
        <v>158</v>
      </c>
      <c r="BN414" t="s">
        <v>158</v>
      </c>
      <c r="BV414" t="s">
        <v>158</v>
      </c>
      <c r="BW414" t="s">
        <v>158</v>
      </c>
      <c r="BX414" t="s">
        <v>158</v>
      </c>
      <c r="BY414" t="s">
        <v>158</v>
      </c>
      <c r="BZ414" t="s">
        <v>158</v>
      </c>
      <c r="CK414" t="s">
        <v>158</v>
      </c>
      <c r="CL414" t="s">
        <v>158</v>
      </c>
      <c r="CM414" t="s">
        <v>158</v>
      </c>
      <c r="CX414" t="s">
        <v>158</v>
      </c>
      <c r="CY414" t="s">
        <v>158</v>
      </c>
      <c r="CZ414" t="s">
        <v>158</v>
      </c>
      <c r="DA414" t="s">
        <v>158</v>
      </c>
      <c r="DB414" t="s">
        <v>158</v>
      </c>
      <c r="DC414" t="s">
        <v>158</v>
      </c>
      <c r="DD414" t="s">
        <v>158</v>
      </c>
      <c r="DE414" t="s">
        <v>158</v>
      </c>
      <c r="DF414" t="s">
        <v>158</v>
      </c>
      <c r="DG414" t="s">
        <v>158</v>
      </c>
      <c r="DH414" t="s">
        <v>158</v>
      </c>
      <c r="DI414" t="s">
        <v>158</v>
      </c>
      <c r="DJ414" t="s">
        <v>158</v>
      </c>
      <c r="DK414" t="s">
        <v>158</v>
      </c>
      <c r="DL414" t="s">
        <v>158</v>
      </c>
      <c r="DM414" t="s">
        <v>158</v>
      </c>
      <c r="DN414" t="s">
        <v>158</v>
      </c>
      <c r="DO414" t="s">
        <v>158</v>
      </c>
      <c r="DP414" t="s">
        <v>158</v>
      </c>
      <c r="DQ414" t="s">
        <v>158</v>
      </c>
      <c r="DR414" t="s">
        <v>158</v>
      </c>
      <c r="DS414" t="s">
        <v>158</v>
      </c>
      <c r="DT414" t="s">
        <v>158</v>
      </c>
      <c r="DU414" t="s">
        <v>158</v>
      </c>
      <c r="DV414" t="s">
        <v>158</v>
      </c>
      <c r="DW414">
        <v>4.8803409999999996</v>
      </c>
      <c r="DX414">
        <v>11.135985</v>
      </c>
      <c r="DY414" t="s">
        <v>158</v>
      </c>
      <c r="DZ414">
        <v>73.855749000000003</v>
      </c>
      <c r="EI414" t="s">
        <v>177</v>
      </c>
      <c r="EJ414" t="s">
        <v>158</v>
      </c>
      <c r="EK414" s="2">
        <v>0</v>
      </c>
    </row>
    <row r="415" spans="1:151" x14ac:dyDescent="0.3">
      <c r="A415" t="s">
        <v>1668</v>
      </c>
      <c r="B415" t="s">
        <v>162</v>
      </c>
      <c r="C415" t="s">
        <v>389</v>
      </c>
      <c r="D415" t="s">
        <v>156</v>
      </c>
      <c r="E415" t="s">
        <v>156</v>
      </c>
      <c r="F415" t="s">
        <v>156</v>
      </c>
      <c r="H415" t="s">
        <v>155</v>
      </c>
      <c r="I415" t="s">
        <v>155</v>
      </c>
      <c r="L415" t="s">
        <v>155</v>
      </c>
      <c r="M415">
        <v>7.7989388811281396E-2</v>
      </c>
      <c r="N415">
        <v>125.512005971115</v>
      </c>
      <c r="Q415">
        <v>185.86663972443</v>
      </c>
      <c r="R415" t="s">
        <v>1668</v>
      </c>
      <c r="U415" t="s">
        <v>158</v>
      </c>
      <c r="V415" t="s">
        <v>158</v>
      </c>
      <c r="W415" t="s">
        <v>158</v>
      </c>
      <c r="X415" t="s">
        <v>158</v>
      </c>
      <c r="Y415" t="s">
        <v>158</v>
      </c>
      <c r="Z415" t="s">
        <v>158</v>
      </c>
      <c r="AA415" t="s">
        <v>158</v>
      </c>
      <c r="AB415" t="s">
        <v>158</v>
      </c>
      <c r="AC415" t="s">
        <v>158</v>
      </c>
      <c r="AD415" t="s">
        <v>158</v>
      </c>
      <c r="AE415" t="s">
        <v>158</v>
      </c>
      <c r="AF415" t="s">
        <v>158</v>
      </c>
      <c r="AG415" t="s">
        <v>158</v>
      </c>
      <c r="AH415" t="s">
        <v>158</v>
      </c>
      <c r="BC415" t="str">
        <f t="shared" si="12"/>
        <v>NA</v>
      </c>
      <c r="BD415" t="str">
        <f t="shared" si="13"/>
        <v>NA</v>
      </c>
      <c r="BE415" t="s">
        <v>158</v>
      </c>
      <c r="BF415" t="s">
        <v>158</v>
      </c>
      <c r="BG415" t="s">
        <v>158</v>
      </c>
      <c r="BM415" t="s">
        <v>158</v>
      </c>
      <c r="BN415" t="s">
        <v>158</v>
      </c>
      <c r="BV415" t="s">
        <v>158</v>
      </c>
      <c r="BW415" t="s">
        <v>158</v>
      </c>
      <c r="BX415" t="s">
        <v>158</v>
      </c>
      <c r="BY415" t="s">
        <v>158</v>
      </c>
      <c r="BZ415" t="s">
        <v>158</v>
      </c>
      <c r="CK415" t="s">
        <v>158</v>
      </c>
      <c r="CL415" t="s">
        <v>158</v>
      </c>
      <c r="CM415" t="s">
        <v>158</v>
      </c>
      <c r="CX415" t="s">
        <v>158</v>
      </c>
      <c r="CY415" t="s">
        <v>158</v>
      </c>
      <c r="CZ415" t="s">
        <v>158</v>
      </c>
      <c r="DA415" t="s">
        <v>158</v>
      </c>
      <c r="DB415" t="s">
        <v>158</v>
      </c>
      <c r="DC415" t="s">
        <v>158</v>
      </c>
      <c r="DD415" t="s">
        <v>158</v>
      </c>
      <c r="DE415" t="s">
        <v>158</v>
      </c>
      <c r="DF415" t="s">
        <v>158</v>
      </c>
      <c r="DG415" t="s">
        <v>158</v>
      </c>
      <c r="DH415" t="s">
        <v>158</v>
      </c>
      <c r="DI415" t="s">
        <v>158</v>
      </c>
      <c r="DJ415" t="s">
        <v>158</v>
      </c>
      <c r="DK415" t="s">
        <v>158</v>
      </c>
      <c r="DL415" t="s">
        <v>158</v>
      </c>
      <c r="DM415" t="s">
        <v>158</v>
      </c>
      <c r="DN415" t="s">
        <v>158</v>
      </c>
      <c r="DO415" t="s">
        <v>158</v>
      </c>
      <c r="DP415" t="s">
        <v>158</v>
      </c>
      <c r="DQ415" t="s">
        <v>158</v>
      </c>
      <c r="DR415" t="s">
        <v>158</v>
      </c>
      <c r="DS415" t="s">
        <v>158</v>
      </c>
      <c r="DT415" t="s">
        <v>158</v>
      </c>
      <c r="DU415" t="s">
        <v>158</v>
      </c>
      <c r="DV415" t="s">
        <v>158</v>
      </c>
      <c r="DW415">
        <v>2.6180240000000001</v>
      </c>
      <c r="DX415">
        <v>13.41</v>
      </c>
      <c r="DY415" t="s">
        <v>158</v>
      </c>
      <c r="DZ415">
        <v>33.9</v>
      </c>
      <c r="EI415" t="s">
        <v>222</v>
      </c>
      <c r="EJ415" t="s">
        <v>158</v>
      </c>
      <c r="EK415" s="2">
        <v>0</v>
      </c>
    </row>
    <row r="416" spans="1:151" x14ac:dyDescent="0.3">
      <c r="A416" t="s">
        <v>1669</v>
      </c>
      <c r="B416" t="s">
        <v>162</v>
      </c>
      <c r="C416" t="s">
        <v>389</v>
      </c>
      <c r="D416" t="s">
        <v>155</v>
      </c>
      <c r="E416" t="s">
        <v>155</v>
      </c>
      <c r="F416" t="s">
        <v>155</v>
      </c>
      <c r="G416" t="s">
        <v>1670</v>
      </c>
      <c r="H416" t="s">
        <v>155</v>
      </c>
      <c r="I416" t="s">
        <v>155</v>
      </c>
      <c r="L416" t="s">
        <v>155</v>
      </c>
      <c r="M416">
        <v>1.5914238542533199</v>
      </c>
      <c r="N416">
        <v>2561.1535536065699</v>
      </c>
      <c r="Q416">
        <v>3787.7752591910698</v>
      </c>
      <c r="R416" t="s">
        <v>1669</v>
      </c>
      <c r="U416" t="s">
        <v>158</v>
      </c>
      <c r="V416" t="s">
        <v>158</v>
      </c>
      <c r="W416" t="s">
        <v>158</v>
      </c>
      <c r="X416" t="s">
        <v>158</v>
      </c>
      <c r="Y416" t="s">
        <v>158</v>
      </c>
      <c r="Z416" t="s">
        <v>158</v>
      </c>
      <c r="AA416" t="s">
        <v>158</v>
      </c>
      <c r="AB416" t="s">
        <v>158</v>
      </c>
      <c r="AC416" t="s">
        <v>158</v>
      </c>
      <c r="AD416" t="s">
        <v>158</v>
      </c>
      <c r="AE416" t="s">
        <v>158</v>
      </c>
      <c r="AF416" t="s">
        <v>158</v>
      </c>
      <c r="AG416" t="s">
        <v>158</v>
      </c>
      <c r="AH416" t="s">
        <v>158</v>
      </c>
      <c r="BC416" t="str">
        <f t="shared" si="12"/>
        <v>NA</v>
      </c>
      <c r="BD416" t="str">
        <f t="shared" si="13"/>
        <v>NA</v>
      </c>
      <c r="BE416" t="s">
        <v>158</v>
      </c>
      <c r="BF416" t="s">
        <v>158</v>
      </c>
      <c r="BG416" t="s">
        <v>158</v>
      </c>
      <c r="BM416" t="s">
        <v>158</v>
      </c>
      <c r="BN416" t="s">
        <v>158</v>
      </c>
      <c r="BV416" t="s">
        <v>158</v>
      </c>
      <c r="BW416" t="s">
        <v>158</v>
      </c>
      <c r="BX416" t="s">
        <v>158</v>
      </c>
      <c r="BY416" t="s">
        <v>158</v>
      </c>
      <c r="BZ416" t="s">
        <v>158</v>
      </c>
      <c r="CK416" t="s">
        <v>158</v>
      </c>
      <c r="CL416" t="s">
        <v>158</v>
      </c>
      <c r="CM416" t="s">
        <v>158</v>
      </c>
      <c r="CX416" t="s">
        <v>158</v>
      </c>
      <c r="CY416" t="s">
        <v>158</v>
      </c>
      <c r="CZ416" t="s">
        <v>158</v>
      </c>
      <c r="DA416" t="s">
        <v>158</v>
      </c>
      <c r="DB416" t="s">
        <v>158</v>
      </c>
      <c r="DC416" t="s">
        <v>158</v>
      </c>
      <c r="DD416" t="s">
        <v>158</v>
      </c>
      <c r="DE416" t="s">
        <v>158</v>
      </c>
      <c r="DF416" t="s">
        <v>158</v>
      </c>
      <c r="DG416" t="s">
        <v>158</v>
      </c>
      <c r="DH416" t="s">
        <v>158</v>
      </c>
      <c r="DI416" t="s">
        <v>158</v>
      </c>
      <c r="DJ416" t="s">
        <v>158</v>
      </c>
      <c r="DK416" t="s">
        <v>158</v>
      </c>
      <c r="DL416" t="s">
        <v>158</v>
      </c>
      <c r="DM416" t="s">
        <v>158</v>
      </c>
      <c r="DN416" t="s">
        <v>158</v>
      </c>
      <c r="DO416" t="s">
        <v>158</v>
      </c>
      <c r="DP416" t="s">
        <v>158</v>
      </c>
      <c r="DQ416" t="s">
        <v>158</v>
      </c>
      <c r="DR416" t="s">
        <v>158</v>
      </c>
      <c r="DS416" t="s">
        <v>158</v>
      </c>
      <c r="DT416" t="s">
        <v>158</v>
      </c>
      <c r="DU416" t="s">
        <v>158</v>
      </c>
      <c r="DV416" t="s">
        <v>158</v>
      </c>
      <c r="DW416">
        <v>-0.70089100000000004</v>
      </c>
      <c r="DX416">
        <v>12.43727</v>
      </c>
      <c r="DY416" t="s">
        <v>158</v>
      </c>
      <c r="DZ416">
        <v>54.859133</v>
      </c>
      <c r="EI416" t="s">
        <v>222</v>
      </c>
      <c r="EJ416" t="s">
        <v>158</v>
      </c>
      <c r="EK416" s="2">
        <v>0</v>
      </c>
    </row>
    <row r="417" spans="1:152" x14ac:dyDescent="0.3">
      <c r="A417" t="s">
        <v>1671</v>
      </c>
      <c r="B417" t="s">
        <v>162</v>
      </c>
      <c r="C417" t="s">
        <v>584</v>
      </c>
      <c r="D417" t="s">
        <v>156</v>
      </c>
      <c r="E417" t="s">
        <v>155</v>
      </c>
      <c r="F417" t="s">
        <v>155</v>
      </c>
      <c r="H417" t="s">
        <v>155</v>
      </c>
      <c r="I417" t="s">
        <v>155</v>
      </c>
      <c r="L417" t="s">
        <v>155</v>
      </c>
      <c r="M417">
        <v>0.24332228463918501</v>
      </c>
      <c r="N417">
        <v>391.59004203044901</v>
      </c>
      <c r="Q417">
        <v>584.57118535291897</v>
      </c>
      <c r="R417" t="s">
        <v>1671</v>
      </c>
      <c r="U417" t="s">
        <v>158</v>
      </c>
      <c r="V417" t="s">
        <v>158</v>
      </c>
      <c r="W417" t="s">
        <v>158</v>
      </c>
      <c r="X417" t="s">
        <v>158</v>
      </c>
      <c r="Y417" t="s">
        <v>158</v>
      </c>
      <c r="Z417" t="s">
        <v>158</v>
      </c>
      <c r="AA417" t="s">
        <v>158</v>
      </c>
      <c r="AB417" t="s">
        <v>158</v>
      </c>
      <c r="AC417" t="s">
        <v>158</v>
      </c>
      <c r="AD417" t="s">
        <v>158</v>
      </c>
      <c r="AE417" t="s">
        <v>158</v>
      </c>
      <c r="AF417" t="s">
        <v>158</v>
      </c>
      <c r="AG417" t="s">
        <v>158</v>
      </c>
      <c r="AH417" t="s">
        <v>158</v>
      </c>
      <c r="BC417" t="str">
        <f t="shared" si="12"/>
        <v>NA</v>
      </c>
      <c r="BD417" t="str">
        <f t="shared" si="13"/>
        <v>NA</v>
      </c>
      <c r="BE417" t="s">
        <v>158</v>
      </c>
      <c r="BF417" t="s">
        <v>158</v>
      </c>
      <c r="BG417" t="s">
        <v>158</v>
      </c>
      <c r="BM417" t="s">
        <v>158</v>
      </c>
      <c r="BN417" t="s">
        <v>158</v>
      </c>
      <c r="BV417" t="s">
        <v>158</v>
      </c>
      <c r="BW417" t="s">
        <v>158</v>
      </c>
      <c r="BX417" t="s">
        <v>158</v>
      </c>
      <c r="BY417" t="s">
        <v>158</v>
      </c>
      <c r="BZ417" t="s">
        <v>158</v>
      </c>
      <c r="CK417" t="s">
        <v>158</v>
      </c>
      <c r="CL417" t="s">
        <v>158</v>
      </c>
      <c r="CM417" t="s">
        <v>158</v>
      </c>
      <c r="CX417" t="s">
        <v>158</v>
      </c>
      <c r="CY417" t="s">
        <v>158</v>
      </c>
      <c r="CZ417" t="s">
        <v>158</v>
      </c>
      <c r="DA417" t="s">
        <v>158</v>
      </c>
      <c r="DB417" t="s">
        <v>158</v>
      </c>
      <c r="DC417" t="s">
        <v>158</v>
      </c>
      <c r="DD417" t="s">
        <v>158</v>
      </c>
      <c r="DE417" t="s">
        <v>158</v>
      </c>
      <c r="DF417" t="s">
        <v>158</v>
      </c>
      <c r="DG417" t="s">
        <v>158</v>
      </c>
      <c r="DH417" t="s">
        <v>158</v>
      </c>
      <c r="DI417" t="s">
        <v>158</v>
      </c>
      <c r="DJ417" t="s">
        <v>158</v>
      </c>
      <c r="DK417" t="s">
        <v>158</v>
      </c>
      <c r="DL417" t="s">
        <v>158</v>
      </c>
      <c r="DM417" t="s">
        <v>158</v>
      </c>
      <c r="DN417" t="s">
        <v>158</v>
      </c>
      <c r="DO417" t="s">
        <v>158</v>
      </c>
      <c r="DP417" t="s">
        <v>158</v>
      </c>
      <c r="DQ417" t="s">
        <v>158</v>
      </c>
      <c r="DR417" t="s">
        <v>158</v>
      </c>
      <c r="DS417" t="s">
        <v>158</v>
      </c>
      <c r="DT417" t="s">
        <v>158</v>
      </c>
      <c r="DU417" t="s">
        <v>158</v>
      </c>
      <c r="DV417" t="s">
        <v>158</v>
      </c>
      <c r="DW417">
        <v>5</v>
      </c>
      <c r="DX417">
        <v>10.84</v>
      </c>
      <c r="DY417" t="s">
        <v>158</v>
      </c>
      <c r="DZ417">
        <v>83.03</v>
      </c>
      <c r="EI417" t="s">
        <v>222</v>
      </c>
      <c r="EJ417" t="s">
        <v>158</v>
      </c>
      <c r="EK417" s="2">
        <v>0</v>
      </c>
      <c r="EM417">
        <v>0</v>
      </c>
      <c r="EN417">
        <v>14.01658183721856</v>
      </c>
    </row>
    <row r="418" spans="1:152" x14ac:dyDescent="0.3">
      <c r="A418" t="s">
        <v>1672</v>
      </c>
      <c r="B418" t="s">
        <v>162</v>
      </c>
      <c r="C418" t="s">
        <v>584</v>
      </c>
      <c r="D418" t="s">
        <v>155</v>
      </c>
      <c r="E418" t="s">
        <v>156</v>
      </c>
      <c r="F418" t="s">
        <v>155</v>
      </c>
      <c r="H418" t="s">
        <v>155</v>
      </c>
      <c r="I418" t="s">
        <v>155</v>
      </c>
      <c r="L418" t="s">
        <v>155</v>
      </c>
      <c r="M418">
        <v>2.4186432995410101</v>
      </c>
      <c r="N418">
        <v>3892.43686713028</v>
      </c>
      <c r="Q418">
        <v>5811.90597904279</v>
      </c>
      <c r="R418" t="s">
        <v>1672</v>
      </c>
      <c r="U418" t="s">
        <v>158</v>
      </c>
      <c r="V418" t="s">
        <v>158</v>
      </c>
      <c r="W418" t="s">
        <v>158</v>
      </c>
      <c r="X418" t="s">
        <v>158</v>
      </c>
      <c r="Y418" t="s">
        <v>158</v>
      </c>
      <c r="Z418" t="s">
        <v>158</v>
      </c>
      <c r="AA418" t="s">
        <v>158</v>
      </c>
      <c r="AB418" t="s">
        <v>158</v>
      </c>
      <c r="AC418" t="s">
        <v>158</v>
      </c>
      <c r="AD418" t="s">
        <v>158</v>
      </c>
      <c r="AE418" t="s">
        <v>158</v>
      </c>
      <c r="AF418" t="s">
        <v>158</v>
      </c>
      <c r="AG418" t="s">
        <v>158</v>
      </c>
      <c r="AH418" t="s">
        <v>158</v>
      </c>
      <c r="BC418" t="str">
        <f t="shared" si="12"/>
        <v>NA</v>
      </c>
      <c r="BD418" t="str">
        <f t="shared" si="13"/>
        <v>NA</v>
      </c>
      <c r="BE418" t="s">
        <v>158</v>
      </c>
      <c r="BF418" t="s">
        <v>158</v>
      </c>
      <c r="BG418" t="s">
        <v>158</v>
      </c>
      <c r="BM418" t="s">
        <v>158</v>
      </c>
      <c r="BN418" t="s">
        <v>158</v>
      </c>
      <c r="BV418" t="s">
        <v>158</v>
      </c>
      <c r="BW418" t="s">
        <v>158</v>
      </c>
      <c r="BX418" t="s">
        <v>158</v>
      </c>
      <c r="BY418" t="s">
        <v>158</v>
      </c>
      <c r="BZ418" t="s">
        <v>158</v>
      </c>
      <c r="CK418" t="s">
        <v>158</v>
      </c>
      <c r="CL418" t="s">
        <v>158</v>
      </c>
      <c r="CM418" t="s">
        <v>158</v>
      </c>
      <c r="CX418" t="s">
        <v>158</v>
      </c>
      <c r="CY418" t="s">
        <v>158</v>
      </c>
      <c r="CZ418" t="s">
        <v>158</v>
      </c>
      <c r="DA418" t="s">
        <v>158</v>
      </c>
      <c r="DB418" t="s">
        <v>158</v>
      </c>
      <c r="DC418" t="s">
        <v>158</v>
      </c>
      <c r="DD418" t="s">
        <v>158</v>
      </c>
      <c r="DE418" t="s">
        <v>158</v>
      </c>
      <c r="DF418" t="s">
        <v>158</v>
      </c>
      <c r="DG418" t="s">
        <v>158</v>
      </c>
      <c r="DH418" t="s">
        <v>158</v>
      </c>
      <c r="DI418" t="s">
        <v>158</v>
      </c>
      <c r="DJ418" t="s">
        <v>158</v>
      </c>
      <c r="DK418" t="s">
        <v>158</v>
      </c>
      <c r="DL418" t="s">
        <v>158</v>
      </c>
      <c r="DM418" t="s">
        <v>158</v>
      </c>
      <c r="DN418" t="s">
        <v>158</v>
      </c>
      <c r="DO418" t="s">
        <v>158</v>
      </c>
      <c r="DP418" t="s">
        <v>158</v>
      </c>
      <c r="DQ418" t="s">
        <v>158</v>
      </c>
      <c r="DR418" t="s">
        <v>158</v>
      </c>
      <c r="DS418" t="s">
        <v>158</v>
      </c>
      <c r="DT418" t="s">
        <v>158</v>
      </c>
      <c r="DU418" t="s">
        <v>158</v>
      </c>
      <c r="DV418" t="s">
        <v>158</v>
      </c>
      <c r="DW418">
        <v>4.501398</v>
      </c>
      <c r="DX418">
        <v>10.4458</v>
      </c>
      <c r="DY418" t="s">
        <v>158</v>
      </c>
      <c r="DZ418">
        <v>81.983250999999996</v>
      </c>
      <c r="EI418" t="s">
        <v>222</v>
      </c>
      <c r="EJ418" t="s">
        <v>158</v>
      </c>
      <c r="EK418" s="2">
        <v>1</v>
      </c>
      <c r="EM418">
        <v>0</v>
      </c>
      <c r="EN418">
        <v>24.116166115091179</v>
      </c>
    </row>
    <row r="419" spans="1:152" x14ac:dyDescent="0.3">
      <c r="A419" t="s">
        <v>1673</v>
      </c>
      <c r="B419" t="s">
        <v>162</v>
      </c>
      <c r="C419" t="s">
        <v>349</v>
      </c>
      <c r="D419" t="s">
        <v>156</v>
      </c>
      <c r="E419" t="s">
        <v>156</v>
      </c>
      <c r="F419" t="s">
        <v>155</v>
      </c>
      <c r="H419" t="s">
        <v>155</v>
      </c>
      <c r="I419" t="s">
        <v>155</v>
      </c>
      <c r="L419" t="s">
        <v>156</v>
      </c>
      <c r="M419">
        <v>0.74506188019861896</v>
      </c>
      <c r="N419">
        <v>1199.0632646529</v>
      </c>
      <c r="Q419">
        <v>1775.7422635350499</v>
      </c>
      <c r="R419" t="s">
        <v>1673</v>
      </c>
      <c r="U419" t="s">
        <v>158</v>
      </c>
      <c r="V419" t="s">
        <v>158</v>
      </c>
      <c r="W419" t="s">
        <v>158</v>
      </c>
      <c r="X419" t="s">
        <v>158</v>
      </c>
      <c r="Y419" t="s">
        <v>158</v>
      </c>
      <c r="Z419" t="s">
        <v>158</v>
      </c>
      <c r="AA419" t="s">
        <v>158</v>
      </c>
      <c r="AB419" t="s">
        <v>158</v>
      </c>
      <c r="AC419" t="s">
        <v>158</v>
      </c>
      <c r="AD419" t="s">
        <v>158</v>
      </c>
      <c r="AE419" t="s">
        <v>158</v>
      </c>
      <c r="AF419" t="s">
        <v>158</v>
      </c>
      <c r="AG419" t="s">
        <v>158</v>
      </c>
      <c r="AH419" t="s">
        <v>158</v>
      </c>
      <c r="BC419" t="str">
        <f t="shared" si="12"/>
        <v>NA</v>
      </c>
      <c r="BD419" t="str">
        <f t="shared" si="13"/>
        <v>NA</v>
      </c>
      <c r="BE419" t="s">
        <v>158</v>
      </c>
      <c r="BF419" t="s">
        <v>158</v>
      </c>
      <c r="BG419" t="s">
        <v>158</v>
      </c>
      <c r="BM419" t="s">
        <v>158</v>
      </c>
      <c r="BN419" t="s">
        <v>158</v>
      </c>
      <c r="BV419" t="s">
        <v>158</v>
      </c>
      <c r="BW419" t="s">
        <v>158</v>
      </c>
      <c r="BX419" t="s">
        <v>158</v>
      </c>
      <c r="BY419" t="s">
        <v>158</v>
      </c>
      <c r="BZ419" t="s">
        <v>158</v>
      </c>
      <c r="CK419" t="s">
        <v>158</v>
      </c>
      <c r="CL419" t="s">
        <v>158</v>
      </c>
      <c r="CM419" t="s">
        <v>158</v>
      </c>
      <c r="CX419" t="s">
        <v>158</v>
      </c>
      <c r="CY419" t="s">
        <v>158</v>
      </c>
      <c r="CZ419" t="s">
        <v>158</v>
      </c>
      <c r="DA419" t="s">
        <v>158</v>
      </c>
      <c r="DB419" t="s">
        <v>158</v>
      </c>
      <c r="DC419" t="s">
        <v>158</v>
      </c>
      <c r="DD419" t="s">
        <v>158</v>
      </c>
      <c r="DE419" t="s">
        <v>158</v>
      </c>
      <c r="DF419" t="s">
        <v>158</v>
      </c>
      <c r="DG419" t="s">
        <v>158</v>
      </c>
      <c r="DH419" t="s">
        <v>158</v>
      </c>
      <c r="DI419" t="s">
        <v>158</v>
      </c>
      <c r="DJ419" t="s">
        <v>158</v>
      </c>
      <c r="DK419" t="s">
        <v>158</v>
      </c>
      <c r="DL419" t="s">
        <v>158</v>
      </c>
      <c r="DM419" t="s">
        <v>158</v>
      </c>
      <c r="DN419" t="s">
        <v>158</v>
      </c>
      <c r="DO419" t="s">
        <v>158</v>
      </c>
      <c r="DP419" t="s">
        <v>158</v>
      </c>
      <c r="DQ419" t="s">
        <v>158</v>
      </c>
      <c r="DR419" t="s">
        <v>158</v>
      </c>
      <c r="DS419" t="s">
        <v>158</v>
      </c>
      <c r="DT419" t="s">
        <v>158</v>
      </c>
      <c r="DU419" t="s">
        <v>158</v>
      </c>
      <c r="DV419" t="s">
        <v>158</v>
      </c>
      <c r="DW419">
        <v>0.99085100000000004</v>
      </c>
      <c r="DX419">
        <v>17.389308</v>
      </c>
      <c r="DY419" t="s">
        <v>351</v>
      </c>
      <c r="DZ419">
        <v>10.241545</v>
      </c>
      <c r="EI419" t="s">
        <v>177</v>
      </c>
      <c r="EJ419" t="s">
        <v>158</v>
      </c>
      <c r="EK419" s="2">
        <v>1</v>
      </c>
      <c r="EM419">
        <v>0.16617195436747881</v>
      </c>
      <c r="EN419">
        <v>100.0000014381755</v>
      </c>
      <c r="EO419">
        <v>1</v>
      </c>
      <c r="EP419" t="s">
        <v>352</v>
      </c>
      <c r="EQ419">
        <v>1</v>
      </c>
      <c r="ER419" t="s">
        <v>353</v>
      </c>
      <c r="ES419">
        <v>1</v>
      </c>
      <c r="ET419" t="s">
        <v>1674</v>
      </c>
      <c r="EU419">
        <v>1</v>
      </c>
      <c r="EV419" t="s">
        <v>1675</v>
      </c>
    </row>
    <row r="420" spans="1:152" x14ac:dyDescent="0.3">
      <c r="A420" t="s">
        <v>1676</v>
      </c>
      <c r="B420" t="s">
        <v>162</v>
      </c>
      <c r="C420" t="s">
        <v>349</v>
      </c>
      <c r="D420" t="s">
        <v>155</v>
      </c>
      <c r="E420" t="s">
        <v>156</v>
      </c>
      <c r="F420" t="s">
        <v>155</v>
      </c>
      <c r="H420" t="s">
        <v>155</v>
      </c>
      <c r="I420" t="s">
        <v>155</v>
      </c>
      <c r="L420" t="s">
        <v>156</v>
      </c>
      <c r="M420">
        <v>0.74992425481795499</v>
      </c>
      <c r="N420">
        <v>1206.8885137227801</v>
      </c>
      <c r="Q420">
        <v>1788.05317129076</v>
      </c>
      <c r="R420" t="s">
        <v>1676</v>
      </c>
      <c r="U420" t="s">
        <v>158</v>
      </c>
      <c r="V420" t="s">
        <v>158</v>
      </c>
      <c r="W420" t="s">
        <v>158</v>
      </c>
      <c r="X420" t="s">
        <v>158</v>
      </c>
      <c r="Y420" t="s">
        <v>158</v>
      </c>
      <c r="Z420" t="s">
        <v>158</v>
      </c>
      <c r="AA420" t="s">
        <v>158</v>
      </c>
      <c r="AB420" t="s">
        <v>158</v>
      </c>
      <c r="AC420" t="s">
        <v>158</v>
      </c>
      <c r="AD420" t="s">
        <v>158</v>
      </c>
      <c r="AE420" t="s">
        <v>158</v>
      </c>
      <c r="AF420" t="s">
        <v>158</v>
      </c>
      <c r="AG420" t="s">
        <v>158</v>
      </c>
      <c r="AH420" t="s">
        <v>158</v>
      </c>
      <c r="BC420" t="str">
        <f t="shared" si="12"/>
        <v>NA</v>
      </c>
      <c r="BD420" t="str">
        <f t="shared" si="13"/>
        <v>NA</v>
      </c>
      <c r="BE420" t="s">
        <v>158</v>
      </c>
      <c r="BF420" t="s">
        <v>158</v>
      </c>
      <c r="BG420" t="s">
        <v>158</v>
      </c>
      <c r="BM420" t="s">
        <v>158</v>
      </c>
      <c r="BN420" t="s">
        <v>158</v>
      </c>
      <c r="BV420" t="s">
        <v>158</v>
      </c>
      <c r="BW420" t="s">
        <v>158</v>
      </c>
      <c r="BX420" t="s">
        <v>158</v>
      </c>
      <c r="BY420" t="s">
        <v>158</v>
      </c>
      <c r="BZ420" t="s">
        <v>158</v>
      </c>
      <c r="CK420" t="s">
        <v>158</v>
      </c>
      <c r="CL420" t="s">
        <v>158</v>
      </c>
      <c r="CM420" t="s">
        <v>158</v>
      </c>
      <c r="CX420" t="s">
        <v>158</v>
      </c>
      <c r="CY420" t="s">
        <v>158</v>
      </c>
      <c r="CZ420" t="s">
        <v>158</v>
      </c>
      <c r="DA420" t="s">
        <v>158</v>
      </c>
      <c r="DB420" t="s">
        <v>158</v>
      </c>
      <c r="DC420" t="s">
        <v>158</v>
      </c>
      <c r="DD420" t="s">
        <v>158</v>
      </c>
      <c r="DE420" t="s">
        <v>158</v>
      </c>
      <c r="DF420" t="s">
        <v>158</v>
      </c>
      <c r="DG420" t="s">
        <v>158</v>
      </c>
      <c r="DH420" t="s">
        <v>158</v>
      </c>
      <c r="DI420" t="s">
        <v>158</v>
      </c>
      <c r="DJ420" t="s">
        <v>158</v>
      </c>
      <c r="DK420" t="s">
        <v>158</v>
      </c>
      <c r="DL420" t="s">
        <v>158</v>
      </c>
      <c r="DM420" t="s">
        <v>158</v>
      </c>
      <c r="DN420" t="s">
        <v>158</v>
      </c>
      <c r="DO420" t="s">
        <v>158</v>
      </c>
      <c r="DP420" t="s">
        <v>158</v>
      </c>
      <c r="DQ420" t="s">
        <v>158</v>
      </c>
      <c r="DR420" t="s">
        <v>158</v>
      </c>
      <c r="DS420" t="s">
        <v>158</v>
      </c>
      <c r="DT420" t="s">
        <v>158</v>
      </c>
      <c r="DU420" t="s">
        <v>158</v>
      </c>
      <c r="DV420" t="s">
        <v>158</v>
      </c>
      <c r="DW420">
        <v>0.67884500000000003</v>
      </c>
      <c r="DX420">
        <v>17.153133</v>
      </c>
      <c r="DY420" t="s">
        <v>158</v>
      </c>
      <c r="DZ420">
        <v>5.3699009999999996</v>
      </c>
      <c r="EI420" t="s">
        <v>177</v>
      </c>
      <c r="EJ420" t="s">
        <v>158</v>
      </c>
      <c r="EK420" s="2">
        <v>1</v>
      </c>
      <c r="EM420">
        <v>0</v>
      </c>
      <c r="EN420">
        <v>99.999992787597265</v>
      </c>
      <c r="EO420">
        <v>1</v>
      </c>
      <c r="EP420" t="s">
        <v>352</v>
      </c>
      <c r="EQ420">
        <v>1</v>
      </c>
      <c r="ER420" t="s">
        <v>353</v>
      </c>
      <c r="ES420">
        <v>1</v>
      </c>
      <c r="ET420" t="s">
        <v>1674</v>
      </c>
      <c r="EU420">
        <v>1</v>
      </c>
      <c r="EV420" t="s">
        <v>1677</v>
      </c>
    </row>
    <row r="421" spans="1:152" x14ac:dyDescent="0.3">
      <c r="A421" t="s">
        <v>1678</v>
      </c>
      <c r="B421" t="s">
        <v>162</v>
      </c>
      <c r="C421" t="s">
        <v>349</v>
      </c>
      <c r="D421" t="s">
        <v>155</v>
      </c>
      <c r="E421" t="s">
        <v>156</v>
      </c>
      <c r="F421" t="s">
        <v>155</v>
      </c>
      <c r="H421" t="s">
        <v>155</v>
      </c>
      <c r="I421" t="s">
        <v>155</v>
      </c>
      <c r="L421" t="s">
        <v>156</v>
      </c>
      <c r="M421">
        <v>1.36532789600152</v>
      </c>
      <c r="N421">
        <v>2197.2866520359698</v>
      </c>
      <c r="Q421">
        <v>3253.59287950608</v>
      </c>
      <c r="R421" t="s">
        <v>1678</v>
      </c>
      <c r="U421" t="s">
        <v>158</v>
      </c>
      <c r="V421" t="s">
        <v>158</v>
      </c>
      <c r="W421" t="s">
        <v>158</v>
      </c>
      <c r="X421" t="s">
        <v>158</v>
      </c>
      <c r="Y421" t="s">
        <v>158</v>
      </c>
      <c r="Z421" t="s">
        <v>158</v>
      </c>
      <c r="AA421" t="s">
        <v>158</v>
      </c>
      <c r="AB421" t="s">
        <v>158</v>
      </c>
      <c r="AC421" t="s">
        <v>158</v>
      </c>
      <c r="AD421" t="s">
        <v>158</v>
      </c>
      <c r="AE421" t="s">
        <v>158</v>
      </c>
      <c r="AF421" t="s">
        <v>158</v>
      </c>
      <c r="AG421" t="s">
        <v>158</v>
      </c>
      <c r="AH421" t="s">
        <v>158</v>
      </c>
      <c r="BC421" t="str">
        <f t="shared" si="12"/>
        <v>NA</v>
      </c>
      <c r="BD421" t="str">
        <f t="shared" si="13"/>
        <v>NA</v>
      </c>
      <c r="BE421" t="s">
        <v>158</v>
      </c>
      <c r="BF421" t="s">
        <v>158</v>
      </c>
      <c r="BG421" t="s">
        <v>158</v>
      </c>
      <c r="BM421" t="s">
        <v>158</v>
      </c>
      <c r="BN421" t="s">
        <v>158</v>
      </c>
      <c r="BV421" t="s">
        <v>158</v>
      </c>
      <c r="BW421" t="s">
        <v>158</v>
      </c>
      <c r="BX421" t="s">
        <v>158</v>
      </c>
      <c r="BY421" t="s">
        <v>158</v>
      </c>
      <c r="BZ421" t="s">
        <v>158</v>
      </c>
      <c r="CK421" t="s">
        <v>158</v>
      </c>
      <c r="CL421" t="s">
        <v>158</v>
      </c>
      <c r="CM421" t="s">
        <v>158</v>
      </c>
      <c r="CX421" t="s">
        <v>158</v>
      </c>
      <c r="CY421" t="s">
        <v>158</v>
      </c>
      <c r="CZ421" t="s">
        <v>158</v>
      </c>
      <c r="DA421" t="s">
        <v>158</v>
      </c>
      <c r="DB421" t="s">
        <v>158</v>
      </c>
      <c r="DC421" t="s">
        <v>158</v>
      </c>
      <c r="DD421" t="s">
        <v>158</v>
      </c>
      <c r="DE421" t="s">
        <v>158</v>
      </c>
      <c r="DF421" t="s">
        <v>158</v>
      </c>
      <c r="DG421" t="s">
        <v>158</v>
      </c>
      <c r="DH421" t="s">
        <v>158</v>
      </c>
      <c r="DI421" t="s">
        <v>158</v>
      </c>
      <c r="DJ421" t="s">
        <v>158</v>
      </c>
      <c r="DK421" t="s">
        <v>158</v>
      </c>
      <c r="DL421" t="s">
        <v>158</v>
      </c>
      <c r="DM421" t="s">
        <v>158</v>
      </c>
      <c r="DN421" t="s">
        <v>158</v>
      </c>
      <c r="DO421" t="s">
        <v>158</v>
      </c>
      <c r="DP421" t="s">
        <v>158</v>
      </c>
      <c r="DQ421" t="s">
        <v>158</v>
      </c>
      <c r="DR421" t="s">
        <v>158</v>
      </c>
      <c r="DS421" t="s">
        <v>158</v>
      </c>
      <c r="DT421" t="s">
        <v>158</v>
      </c>
      <c r="DU421" t="s">
        <v>217</v>
      </c>
      <c r="DV421" t="s">
        <v>158</v>
      </c>
      <c r="DW421">
        <v>1.207759</v>
      </c>
      <c r="DX421">
        <v>16.775186000000001</v>
      </c>
      <c r="DY421" t="s">
        <v>158</v>
      </c>
      <c r="DZ421">
        <v>2.2559</v>
      </c>
      <c r="EI421" t="s">
        <v>615</v>
      </c>
      <c r="EJ421" t="s">
        <v>158</v>
      </c>
      <c r="EK421" s="2">
        <v>1</v>
      </c>
      <c r="EM421">
        <v>9.6677838624805688</v>
      </c>
      <c r="EN421">
        <v>91.646297397439213</v>
      </c>
      <c r="EO421">
        <v>1</v>
      </c>
      <c r="EP421" t="s">
        <v>1679</v>
      </c>
      <c r="EQ421">
        <v>1</v>
      </c>
      <c r="ER421" t="s">
        <v>1680</v>
      </c>
      <c r="ES421">
        <v>1</v>
      </c>
      <c r="ET421" t="s">
        <v>1681</v>
      </c>
      <c r="EU421">
        <v>1</v>
      </c>
      <c r="EV421" t="s">
        <v>1681</v>
      </c>
    </row>
    <row r="422" spans="1:152" x14ac:dyDescent="0.3">
      <c r="A422" t="s">
        <v>1682</v>
      </c>
      <c r="B422" t="s">
        <v>162</v>
      </c>
      <c r="C422" t="s">
        <v>349</v>
      </c>
      <c r="D422" t="s">
        <v>155</v>
      </c>
      <c r="E422" t="s">
        <v>156</v>
      </c>
      <c r="F422" t="s">
        <v>155</v>
      </c>
      <c r="H422" t="s">
        <v>155</v>
      </c>
      <c r="I422" t="s">
        <v>155</v>
      </c>
      <c r="L422" t="s">
        <v>156</v>
      </c>
      <c r="M422">
        <v>1.3600034244883601</v>
      </c>
      <c r="N422">
        <v>2188.7177286152501</v>
      </c>
      <c r="Q422">
        <v>3239.5797182358201</v>
      </c>
      <c r="R422" t="s">
        <v>1682</v>
      </c>
      <c r="U422" t="s">
        <v>158</v>
      </c>
      <c r="V422" t="s">
        <v>158</v>
      </c>
      <c r="W422" t="s">
        <v>158</v>
      </c>
      <c r="X422" t="s">
        <v>158</v>
      </c>
      <c r="Y422" t="s">
        <v>158</v>
      </c>
      <c r="Z422" t="s">
        <v>158</v>
      </c>
      <c r="AA422" t="s">
        <v>158</v>
      </c>
      <c r="AB422" t="s">
        <v>158</v>
      </c>
      <c r="AC422" t="s">
        <v>158</v>
      </c>
      <c r="AD422" t="s">
        <v>158</v>
      </c>
      <c r="AE422" t="s">
        <v>158</v>
      </c>
      <c r="AF422" t="s">
        <v>158</v>
      </c>
      <c r="AG422" t="s">
        <v>158</v>
      </c>
      <c r="AH422" t="s">
        <v>158</v>
      </c>
      <c r="BC422" t="str">
        <f t="shared" si="12"/>
        <v>NA</v>
      </c>
      <c r="BD422" t="str">
        <f t="shared" si="13"/>
        <v>NA</v>
      </c>
      <c r="BE422" t="s">
        <v>158</v>
      </c>
      <c r="BF422" t="s">
        <v>158</v>
      </c>
      <c r="BG422" t="s">
        <v>158</v>
      </c>
      <c r="BM422" t="s">
        <v>158</v>
      </c>
      <c r="BN422" t="s">
        <v>158</v>
      </c>
      <c r="BV422" t="s">
        <v>158</v>
      </c>
      <c r="BW422" t="s">
        <v>158</v>
      </c>
      <c r="BX422" t="s">
        <v>158</v>
      </c>
      <c r="BY422" t="s">
        <v>158</v>
      </c>
      <c r="BZ422" t="s">
        <v>158</v>
      </c>
      <c r="CK422" t="s">
        <v>158</v>
      </c>
      <c r="CL422" t="s">
        <v>158</v>
      </c>
      <c r="CM422" t="s">
        <v>158</v>
      </c>
      <c r="CX422" t="s">
        <v>158</v>
      </c>
      <c r="CY422" t="s">
        <v>158</v>
      </c>
      <c r="CZ422" t="s">
        <v>158</v>
      </c>
      <c r="DA422" t="s">
        <v>158</v>
      </c>
      <c r="DB422" t="s">
        <v>158</v>
      </c>
      <c r="DC422" t="s">
        <v>158</v>
      </c>
      <c r="DD422" t="s">
        <v>158</v>
      </c>
      <c r="DE422" t="s">
        <v>158</v>
      </c>
      <c r="DF422" t="s">
        <v>158</v>
      </c>
      <c r="DG422" t="s">
        <v>158</v>
      </c>
      <c r="DH422" t="s">
        <v>158</v>
      </c>
      <c r="DI422" t="s">
        <v>158</v>
      </c>
      <c r="DJ422" t="s">
        <v>158</v>
      </c>
      <c r="DK422" t="s">
        <v>158</v>
      </c>
      <c r="DL422" t="s">
        <v>158</v>
      </c>
      <c r="DM422" t="s">
        <v>158</v>
      </c>
      <c r="DN422" t="s">
        <v>158</v>
      </c>
      <c r="DO422" t="s">
        <v>158</v>
      </c>
      <c r="DP422" t="s">
        <v>158</v>
      </c>
      <c r="DQ422" t="s">
        <v>158</v>
      </c>
      <c r="DR422" t="s">
        <v>158</v>
      </c>
      <c r="DS422" t="s">
        <v>158</v>
      </c>
      <c r="DT422" t="s">
        <v>158</v>
      </c>
      <c r="DU422" t="s">
        <v>158</v>
      </c>
      <c r="DV422" t="s">
        <v>158</v>
      </c>
      <c r="DW422">
        <v>0.77844599999999997</v>
      </c>
      <c r="DX422">
        <v>16.274018999999999</v>
      </c>
      <c r="DY422" t="s">
        <v>158</v>
      </c>
      <c r="DZ422">
        <v>4.7896989999999997</v>
      </c>
      <c r="EI422" t="s">
        <v>177</v>
      </c>
      <c r="EJ422" t="s">
        <v>158</v>
      </c>
      <c r="EK422" s="2">
        <v>1</v>
      </c>
      <c r="EM422">
        <v>7.0133969686859778</v>
      </c>
      <c r="EN422">
        <v>96.809525695305908</v>
      </c>
      <c r="EO422">
        <v>1</v>
      </c>
      <c r="EP422" t="s">
        <v>1679</v>
      </c>
      <c r="EQ422">
        <v>1</v>
      </c>
      <c r="ER422" t="s">
        <v>1680</v>
      </c>
      <c r="ES422">
        <v>1</v>
      </c>
      <c r="ET422" t="s">
        <v>1681</v>
      </c>
      <c r="EU422">
        <v>1</v>
      </c>
      <c r="EV422" t="s">
        <v>1681</v>
      </c>
    </row>
    <row r="423" spans="1:152" x14ac:dyDescent="0.3">
      <c r="A423" t="s">
        <v>1683</v>
      </c>
      <c r="B423" t="s">
        <v>162</v>
      </c>
      <c r="C423" t="s">
        <v>349</v>
      </c>
      <c r="D423" t="s">
        <v>155</v>
      </c>
      <c r="E423" t="s">
        <v>156</v>
      </c>
      <c r="F423" t="s">
        <v>155</v>
      </c>
      <c r="H423" t="s">
        <v>155</v>
      </c>
      <c r="I423" t="s">
        <v>155</v>
      </c>
      <c r="L423" t="s">
        <v>156</v>
      </c>
      <c r="M423">
        <v>1.10831100764002</v>
      </c>
      <c r="N423">
        <v>1783.6572375938899</v>
      </c>
      <c r="Q423">
        <v>2640.0534514415999</v>
      </c>
      <c r="R423" t="s">
        <v>1683</v>
      </c>
      <c r="U423" t="s">
        <v>158</v>
      </c>
      <c r="V423" t="s">
        <v>158</v>
      </c>
      <c r="W423" t="s">
        <v>158</v>
      </c>
      <c r="X423" t="s">
        <v>158</v>
      </c>
      <c r="Y423" t="s">
        <v>158</v>
      </c>
      <c r="Z423" t="s">
        <v>158</v>
      </c>
      <c r="AA423" t="s">
        <v>158</v>
      </c>
      <c r="AB423" t="s">
        <v>158</v>
      </c>
      <c r="AC423" t="s">
        <v>158</v>
      </c>
      <c r="AD423" t="s">
        <v>158</v>
      </c>
      <c r="AE423" t="s">
        <v>158</v>
      </c>
      <c r="AF423" t="s">
        <v>158</v>
      </c>
      <c r="AG423" t="s">
        <v>158</v>
      </c>
      <c r="AH423" t="s">
        <v>158</v>
      </c>
      <c r="BC423" t="str">
        <f t="shared" si="12"/>
        <v>NA</v>
      </c>
      <c r="BD423" t="str">
        <f t="shared" si="13"/>
        <v>NA</v>
      </c>
      <c r="BE423" t="s">
        <v>158</v>
      </c>
      <c r="BF423" t="s">
        <v>158</v>
      </c>
      <c r="BG423" t="s">
        <v>158</v>
      </c>
      <c r="BM423" t="s">
        <v>158</v>
      </c>
      <c r="BN423" t="s">
        <v>158</v>
      </c>
      <c r="BV423" t="s">
        <v>158</v>
      </c>
      <c r="BW423" t="s">
        <v>158</v>
      </c>
      <c r="BX423" t="s">
        <v>158</v>
      </c>
      <c r="BY423" t="s">
        <v>158</v>
      </c>
      <c r="BZ423" t="s">
        <v>158</v>
      </c>
      <c r="CK423" t="s">
        <v>158</v>
      </c>
      <c r="CL423" t="s">
        <v>158</v>
      </c>
      <c r="CM423" t="s">
        <v>158</v>
      </c>
      <c r="CX423" t="s">
        <v>158</v>
      </c>
      <c r="CY423" t="s">
        <v>158</v>
      </c>
      <c r="CZ423" t="s">
        <v>158</v>
      </c>
      <c r="DA423" t="s">
        <v>158</v>
      </c>
      <c r="DB423" t="s">
        <v>158</v>
      </c>
      <c r="DC423" t="s">
        <v>158</v>
      </c>
      <c r="DD423" t="s">
        <v>158</v>
      </c>
      <c r="DE423" t="s">
        <v>158</v>
      </c>
      <c r="DF423" t="s">
        <v>158</v>
      </c>
      <c r="DG423" t="s">
        <v>158</v>
      </c>
      <c r="DH423" t="s">
        <v>158</v>
      </c>
      <c r="DI423" t="s">
        <v>158</v>
      </c>
      <c r="DJ423" t="s">
        <v>158</v>
      </c>
      <c r="DK423" t="s">
        <v>158</v>
      </c>
      <c r="DL423" t="s">
        <v>158</v>
      </c>
      <c r="DM423" t="s">
        <v>158</v>
      </c>
      <c r="DN423" t="s">
        <v>158</v>
      </c>
      <c r="DO423" t="s">
        <v>158</v>
      </c>
      <c r="DP423" t="s">
        <v>158</v>
      </c>
      <c r="DQ423" t="s">
        <v>158</v>
      </c>
      <c r="DR423" t="s">
        <v>158</v>
      </c>
      <c r="DS423" t="s">
        <v>158</v>
      </c>
      <c r="DT423" t="s">
        <v>158</v>
      </c>
      <c r="DU423" t="s">
        <v>158</v>
      </c>
      <c r="DV423" t="s">
        <v>158</v>
      </c>
      <c r="DW423">
        <v>-0.57236600000000004</v>
      </c>
      <c r="DX423">
        <v>15.694514</v>
      </c>
      <c r="DY423" t="s">
        <v>158</v>
      </c>
      <c r="DZ423">
        <v>4.6509729999999996</v>
      </c>
      <c r="EI423" t="s">
        <v>177</v>
      </c>
      <c r="EJ423" t="s">
        <v>158</v>
      </c>
      <c r="EK423" s="2">
        <v>1</v>
      </c>
      <c r="EM423">
        <v>13.99981969874843</v>
      </c>
      <c r="EN423">
        <v>92.874375048304117</v>
      </c>
      <c r="EO423">
        <v>1</v>
      </c>
      <c r="EP423" t="s">
        <v>1679</v>
      </c>
      <c r="EQ423">
        <v>1</v>
      </c>
      <c r="ER423" t="s">
        <v>1680</v>
      </c>
      <c r="ES423">
        <v>1</v>
      </c>
      <c r="ET423" t="s">
        <v>1681</v>
      </c>
      <c r="EU423">
        <v>1</v>
      </c>
      <c r="EV423" t="s">
        <v>1681</v>
      </c>
    </row>
    <row r="424" spans="1:152" x14ac:dyDescent="0.3">
      <c r="A424" t="s">
        <v>1684</v>
      </c>
      <c r="B424" t="s">
        <v>162</v>
      </c>
      <c r="C424" t="s">
        <v>349</v>
      </c>
      <c r="D424" t="s">
        <v>155</v>
      </c>
      <c r="E424" t="s">
        <v>156</v>
      </c>
      <c r="F424" t="s">
        <v>155</v>
      </c>
      <c r="H424" t="s">
        <v>155</v>
      </c>
      <c r="I424" t="s">
        <v>155</v>
      </c>
      <c r="L424" t="s">
        <v>156</v>
      </c>
      <c r="M424">
        <v>1.5782581462016201</v>
      </c>
      <c r="N424">
        <v>2539.96535797143</v>
      </c>
      <c r="Q424">
        <v>3757.3961959267299</v>
      </c>
      <c r="R424" t="s">
        <v>1684</v>
      </c>
      <c r="U424" t="s">
        <v>158</v>
      </c>
      <c r="V424" t="s">
        <v>158</v>
      </c>
      <c r="W424" t="s">
        <v>158</v>
      </c>
      <c r="X424" t="s">
        <v>158</v>
      </c>
      <c r="Y424" t="s">
        <v>158</v>
      </c>
      <c r="Z424" t="s">
        <v>158</v>
      </c>
      <c r="AA424" t="s">
        <v>158</v>
      </c>
      <c r="AB424" t="s">
        <v>158</v>
      </c>
      <c r="AC424" t="s">
        <v>158</v>
      </c>
      <c r="AD424" t="s">
        <v>158</v>
      </c>
      <c r="AE424" t="s">
        <v>158</v>
      </c>
      <c r="AF424" t="s">
        <v>158</v>
      </c>
      <c r="AG424" t="s">
        <v>158</v>
      </c>
      <c r="AH424" t="s">
        <v>158</v>
      </c>
      <c r="BC424" t="str">
        <f t="shared" si="12"/>
        <v>NA</v>
      </c>
      <c r="BD424" t="str">
        <f t="shared" si="13"/>
        <v>NA</v>
      </c>
      <c r="BE424" t="s">
        <v>158</v>
      </c>
      <c r="BF424" t="s">
        <v>158</v>
      </c>
      <c r="BG424" t="s">
        <v>158</v>
      </c>
      <c r="BM424" t="s">
        <v>158</v>
      </c>
      <c r="BN424" t="s">
        <v>158</v>
      </c>
      <c r="BV424" t="s">
        <v>158</v>
      </c>
      <c r="BW424" t="s">
        <v>158</v>
      </c>
      <c r="BX424" t="s">
        <v>158</v>
      </c>
      <c r="BY424" t="s">
        <v>158</v>
      </c>
      <c r="BZ424" t="s">
        <v>158</v>
      </c>
      <c r="CK424" t="s">
        <v>158</v>
      </c>
      <c r="CL424" t="s">
        <v>158</v>
      </c>
      <c r="CM424" t="s">
        <v>158</v>
      </c>
      <c r="CX424" t="s">
        <v>158</v>
      </c>
      <c r="CY424" t="s">
        <v>158</v>
      </c>
      <c r="CZ424" t="s">
        <v>158</v>
      </c>
      <c r="DA424" t="s">
        <v>158</v>
      </c>
      <c r="DB424" t="s">
        <v>158</v>
      </c>
      <c r="DC424" t="s">
        <v>158</v>
      </c>
      <c r="DD424" t="s">
        <v>158</v>
      </c>
      <c r="DE424" t="s">
        <v>158</v>
      </c>
      <c r="DF424" t="s">
        <v>158</v>
      </c>
      <c r="DG424" t="s">
        <v>158</v>
      </c>
      <c r="DH424" t="s">
        <v>158</v>
      </c>
      <c r="DI424" t="s">
        <v>158</v>
      </c>
      <c r="DJ424" t="s">
        <v>158</v>
      </c>
      <c r="DK424" t="s">
        <v>158</v>
      </c>
      <c r="DL424" t="s">
        <v>158</v>
      </c>
      <c r="DM424" t="s">
        <v>158</v>
      </c>
      <c r="DN424" t="s">
        <v>158</v>
      </c>
      <c r="DO424" t="s">
        <v>158</v>
      </c>
      <c r="DP424" t="s">
        <v>158</v>
      </c>
      <c r="DQ424" t="s">
        <v>158</v>
      </c>
      <c r="DR424" t="s">
        <v>158</v>
      </c>
      <c r="DS424" t="s">
        <v>158</v>
      </c>
      <c r="DT424" t="s">
        <v>158</v>
      </c>
      <c r="DU424" t="s">
        <v>158</v>
      </c>
      <c r="DV424" t="s">
        <v>158</v>
      </c>
      <c r="DW424">
        <v>0.26143</v>
      </c>
      <c r="DX424">
        <v>15.196737000000001</v>
      </c>
      <c r="DY424" t="s">
        <v>158</v>
      </c>
      <c r="DZ424">
        <v>13.555648</v>
      </c>
      <c r="EI424" t="s">
        <v>158</v>
      </c>
      <c r="EJ424" t="s">
        <v>158</v>
      </c>
      <c r="EK424" s="2">
        <v>1</v>
      </c>
      <c r="EM424">
        <v>21.702672676970071</v>
      </c>
      <c r="EN424">
        <v>84.215288457036337</v>
      </c>
      <c r="EO424">
        <v>1</v>
      </c>
      <c r="EP424" t="s">
        <v>1679</v>
      </c>
      <c r="EQ424">
        <v>1</v>
      </c>
      <c r="ER424" t="s">
        <v>1680</v>
      </c>
      <c r="ES424">
        <v>1</v>
      </c>
      <c r="ET424" t="s">
        <v>1681</v>
      </c>
      <c r="EU424">
        <v>1</v>
      </c>
      <c r="EV424" t="s">
        <v>1681</v>
      </c>
    </row>
    <row r="425" spans="1:152" x14ac:dyDescent="0.3">
      <c r="A425" t="s">
        <v>1685</v>
      </c>
      <c r="B425" t="s">
        <v>162</v>
      </c>
      <c r="C425" t="s">
        <v>349</v>
      </c>
      <c r="D425" t="s">
        <v>155</v>
      </c>
      <c r="E425" t="s">
        <v>156</v>
      </c>
      <c r="F425" t="s">
        <v>155</v>
      </c>
      <c r="H425" t="s">
        <v>155</v>
      </c>
      <c r="I425" t="s">
        <v>155</v>
      </c>
      <c r="L425" t="s">
        <v>156</v>
      </c>
      <c r="M425">
        <v>0.850487007481042</v>
      </c>
      <c r="N425">
        <v>1368.72890002537</v>
      </c>
      <c r="Q425">
        <v>1971.3116827179399</v>
      </c>
      <c r="R425" t="s">
        <v>1685</v>
      </c>
      <c r="U425" t="s">
        <v>158</v>
      </c>
      <c r="V425" t="s">
        <v>158</v>
      </c>
      <c r="W425" t="s">
        <v>158</v>
      </c>
      <c r="X425" t="s">
        <v>158</v>
      </c>
      <c r="Y425" t="s">
        <v>158</v>
      </c>
      <c r="Z425" t="s">
        <v>158</v>
      </c>
      <c r="AA425" t="s">
        <v>158</v>
      </c>
      <c r="AB425" t="s">
        <v>158</v>
      </c>
      <c r="AC425" t="s">
        <v>158</v>
      </c>
      <c r="AD425" t="s">
        <v>158</v>
      </c>
      <c r="AE425" t="s">
        <v>158</v>
      </c>
      <c r="AF425" t="s">
        <v>158</v>
      </c>
      <c r="AG425" t="s">
        <v>158</v>
      </c>
      <c r="AH425" t="s">
        <v>158</v>
      </c>
      <c r="BC425" t="str">
        <f t="shared" si="12"/>
        <v>NA</v>
      </c>
      <c r="BD425" t="str">
        <f t="shared" si="13"/>
        <v>NA</v>
      </c>
      <c r="BE425" t="s">
        <v>158</v>
      </c>
      <c r="BF425" t="s">
        <v>158</v>
      </c>
      <c r="BG425" t="s">
        <v>158</v>
      </c>
      <c r="BM425" t="s">
        <v>158</v>
      </c>
      <c r="BN425" t="s">
        <v>158</v>
      </c>
      <c r="BV425" t="s">
        <v>158</v>
      </c>
      <c r="BW425" t="s">
        <v>158</v>
      </c>
      <c r="BX425" t="s">
        <v>158</v>
      </c>
      <c r="BY425" t="s">
        <v>158</v>
      </c>
      <c r="BZ425" t="s">
        <v>158</v>
      </c>
      <c r="CK425" t="s">
        <v>158</v>
      </c>
      <c r="CL425" t="s">
        <v>158</v>
      </c>
      <c r="CM425" t="s">
        <v>158</v>
      </c>
      <c r="CX425" t="s">
        <v>158</v>
      </c>
      <c r="CY425" t="s">
        <v>158</v>
      </c>
      <c r="CZ425" t="s">
        <v>158</v>
      </c>
      <c r="DA425" t="s">
        <v>158</v>
      </c>
      <c r="DB425" t="s">
        <v>158</v>
      </c>
      <c r="DC425" t="s">
        <v>158</v>
      </c>
      <c r="DD425" t="s">
        <v>158</v>
      </c>
      <c r="DE425" t="s">
        <v>158</v>
      </c>
      <c r="DF425" t="s">
        <v>158</v>
      </c>
      <c r="DG425" t="s">
        <v>158</v>
      </c>
      <c r="DH425" t="s">
        <v>158</v>
      </c>
      <c r="DI425" t="s">
        <v>158</v>
      </c>
      <c r="DJ425" t="s">
        <v>158</v>
      </c>
      <c r="DK425" t="s">
        <v>158</v>
      </c>
      <c r="DL425" t="s">
        <v>158</v>
      </c>
      <c r="DM425" t="s">
        <v>158</v>
      </c>
      <c r="DN425" t="s">
        <v>158</v>
      </c>
      <c r="DO425" t="s">
        <v>158</v>
      </c>
      <c r="DP425" t="s">
        <v>158</v>
      </c>
      <c r="DQ425" t="s">
        <v>158</v>
      </c>
      <c r="DR425" t="s">
        <v>158</v>
      </c>
      <c r="DS425" t="s">
        <v>158</v>
      </c>
      <c r="DT425" t="s">
        <v>158</v>
      </c>
      <c r="DU425" t="s">
        <v>158</v>
      </c>
      <c r="DV425" t="s">
        <v>158</v>
      </c>
      <c r="DW425">
        <v>-1.463706</v>
      </c>
      <c r="DX425">
        <v>14.255972</v>
      </c>
      <c r="DY425" t="s">
        <v>158</v>
      </c>
      <c r="DZ425">
        <v>56.194437000000001</v>
      </c>
      <c r="EI425" t="s">
        <v>177</v>
      </c>
      <c r="EJ425" t="s">
        <v>158</v>
      </c>
      <c r="EK425" s="2">
        <v>0</v>
      </c>
      <c r="EM425">
        <v>51.295949232525288</v>
      </c>
      <c r="EN425">
        <v>35.393577962564208</v>
      </c>
      <c r="EO425">
        <v>3</v>
      </c>
      <c r="EP425" t="s">
        <v>1686</v>
      </c>
      <c r="EQ425">
        <v>3</v>
      </c>
      <c r="ER425" t="s">
        <v>1687</v>
      </c>
      <c r="ES425">
        <v>3</v>
      </c>
      <c r="ET425" t="s">
        <v>1688</v>
      </c>
      <c r="EU425">
        <v>3</v>
      </c>
      <c r="EV425" t="s">
        <v>1689</v>
      </c>
    </row>
    <row r="426" spans="1:152" x14ac:dyDescent="0.3">
      <c r="A426" t="s">
        <v>1690</v>
      </c>
      <c r="B426" t="s">
        <v>162</v>
      </c>
      <c r="C426" t="s">
        <v>1691</v>
      </c>
      <c r="D426" t="s">
        <v>155</v>
      </c>
      <c r="E426" t="s">
        <v>156</v>
      </c>
      <c r="F426" t="s">
        <v>155</v>
      </c>
      <c r="H426" t="s">
        <v>155</v>
      </c>
      <c r="I426" t="s">
        <v>155</v>
      </c>
      <c r="L426" t="s">
        <v>155</v>
      </c>
      <c r="M426">
        <v>2.6919776988712099</v>
      </c>
      <c r="N426">
        <v>4332.3268224658414</v>
      </c>
      <c r="Q426">
        <v>6406.4021836867196</v>
      </c>
      <c r="R426" t="s">
        <v>1690</v>
      </c>
      <c r="U426" t="s">
        <v>158</v>
      </c>
      <c r="V426" t="s">
        <v>158</v>
      </c>
      <c r="W426" t="s">
        <v>158</v>
      </c>
      <c r="X426" t="s">
        <v>158</v>
      </c>
      <c r="Y426" t="s">
        <v>158</v>
      </c>
      <c r="Z426" t="s">
        <v>158</v>
      </c>
      <c r="AA426" t="s">
        <v>158</v>
      </c>
      <c r="AB426" t="s">
        <v>158</v>
      </c>
      <c r="AC426" t="s">
        <v>158</v>
      </c>
      <c r="AD426" t="s">
        <v>158</v>
      </c>
      <c r="AE426" t="s">
        <v>158</v>
      </c>
      <c r="AF426" t="s">
        <v>158</v>
      </c>
      <c r="AG426" t="s">
        <v>158</v>
      </c>
      <c r="AH426" t="s">
        <v>158</v>
      </c>
      <c r="BC426" t="str">
        <f t="shared" si="12"/>
        <v>NA</v>
      </c>
      <c r="BD426" t="str">
        <f t="shared" si="13"/>
        <v>NA</v>
      </c>
      <c r="BE426" t="s">
        <v>158</v>
      </c>
      <c r="BF426" t="s">
        <v>158</v>
      </c>
      <c r="BG426" t="s">
        <v>158</v>
      </c>
      <c r="BM426" t="s">
        <v>158</v>
      </c>
      <c r="BN426" t="s">
        <v>158</v>
      </c>
      <c r="BV426" t="s">
        <v>158</v>
      </c>
      <c r="BW426" t="s">
        <v>158</v>
      </c>
      <c r="BX426" t="s">
        <v>158</v>
      </c>
      <c r="BY426" t="s">
        <v>158</v>
      </c>
      <c r="BZ426" t="s">
        <v>158</v>
      </c>
      <c r="CK426" t="s">
        <v>158</v>
      </c>
      <c r="CL426" t="s">
        <v>158</v>
      </c>
      <c r="CM426" t="s">
        <v>158</v>
      </c>
      <c r="CX426" t="s">
        <v>158</v>
      </c>
      <c r="CY426" t="s">
        <v>158</v>
      </c>
      <c r="CZ426" t="s">
        <v>158</v>
      </c>
      <c r="DA426" t="s">
        <v>158</v>
      </c>
      <c r="DB426" t="s">
        <v>158</v>
      </c>
      <c r="DC426" t="s">
        <v>158</v>
      </c>
      <c r="DD426" t="s">
        <v>158</v>
      </c>
      <c r="DE426" t="s">
        <v>158</v>
      </c>
      <c r="DF426" t="s">
        <v>158</v>
      </c>
      <c r="DG426" t="s">
        <v>158</v>
      </c>
      <c r="DH426" t="s">
        <v>158</v>
      </c>
      <c r="DI426" t="s">
        <v>158</v>
      </c>
      <c r="DJ426" t="s">
        <v>158</v>
      </c>
      <c r="DK426" t="s">
        <v>158</v>
      </c>
      <c r="DL426" t="s">
        <v>158</v>
      </c>
      <c r="DM426" t="s">
        <v>158</v>
      </c>
      <c r="DN426" t="s">
        <v>158</v>
      </c>
      <c r="DO426" t="s">
        <v>158</v>
      </c>
      <c r="DP426" t="s">
        <v>158</v>
      </c>
      <c r="DQ426" t="s">
        <v>158</v>
      </c>
      <c r="DR426" t="s">
        <v>158</v>
      </c>
      <c r="DS426" t="s">
        <v>158</v>
      </c>
      <c r="DT426" t="s">
        <v>158</v>
      </c>
      <c r="DU426" t="s">
        <v>158</v>
      </c>
      <c r="DV426" t="s">
        <v>158</v>
      </c>
      <c r="DW426">
        <v>0.68946399999999997</v>
      </c>
      <c r="DX426">
        <v>13.856042</v>
      </c>
      <c r="DY426" t="s">
        <v>158</v>
      </c>
      <c r="DZ426">
        <v>53.792211000000002</v>
      </c>
      <c r="EI426" t="s">
        <v>177</v>
      </c>
      <c r="EJ426" t="s">
        <v>158</v>
      </c>
      <c r="EK426" s="2">
        <v>0</v>
      </c>
      <c r="EM426">
        <v>54.314721068391137</v>
      </c>
      <c r="EN426">
        <v>44.545833374119539</v>
      </c>
      <c r="EO426">
        <v>3</v>
      </c>
      <c r="EP426" t="s">
        <v>1692</v>
      </c>
      <c r="EQ426">
        <v>3</v>
      </c>
      <c r="ER426" t="s">
        <v>1693</v>
      </c>
      <c r="ES426">
        <v>3</v>
      </c>
      <c r="ET426" t="s">
        <v>1694</v>
      </c>
      <c r="EU426">
        <v>3</v>
      </c>
      <c r="EV426" t="s">
        <v>1695</v>
      </c>
    </row>
    <row r="427" spans="1:152" x14ac:dyDescent="0.3">
      <c r="A427" t="s">
        <v>1696</v>
      </c>
      <c r="B427" t="s">
        <v>162</v>
      </c>
      <c r="C427" t="s">
        <v>1691</v>
      </c>
      <c r="D427" t="s">
        <v>155</v>
      </c>
      <c r="E427" t="s">
        <v>156</v>
      </c>
      <c r="F427" t="s">
        <v>155</v>
      </c>
      <c r="H427" t="s">
        <v>155</v>
      </c>
      <c r="I427" t="s">
        <v>155</v>
      </c>
      <c r="L427" t="s">
        <v>155</v>
      </c>
      <c r="M427">
        <v>1.72127726945479</v>
      </c>
      <c r="N427">
        <v>2770.1327861990198</v>
      </c>
      <c r="Q427">
        <v>4092.7945229730399</v>
      </c>
      <c r="R427" t="s">
        <v>1696</v>
      </c>
      <c r="U427" t="s">
        <v>158</v>
      </c>
      <c r="V427" t="s">
        <v>158</v>
      </c>
      <c r="W427" t="s">
        <v>158</v>
      </c>
      <c r="X427" t="s">
        <v>158</v>
      </c>
      <c r="Y427" t="s">
        <v>158</v>
      </c>
      <c r="Z427" t="s">
        <v>158</v>
      </c>
      <c r="AA427" t="s">
        <v>158</v>
      </c>
      <c r="AB427" t="s">
        <v>158</v>
      </c>
      <c r="AC427" t="s">
        <v>158</v>
      </c>
      <c r="AD427" t="s">
        <v>158</v>
      </c>
      <c r="AE427" t="s">
        <v>158</v>
      </c>
      <c r="AF427" t="s">
        <v>158</v>
      </c>
      <c r="AG427" t="s">
        <v>158</v>
      </c>
      <c r="AH427" t="s">
        <v>158</v>
      </c>
      <c r="BC427" t="str">
        <f t="shared" si="12"/>
        <v>NA</v>
      </c>
      <c r="BD427" t="str">
        <f t="shared" si="13"/>
        <v>NA</v>
      </c>
      <c r="BE427" t="s">
        <v>158</v>
      </c>
      <c r="BF427" t="s">
        <v>158</v>
      </c>
      <c r="BG427" t="s">
        <v>158</v>
      </c>
      <c r="BM427" t="s">
        <v>158</v>
      </c>
      <c r="BN427" t="s">
        <v>158</v>
      </c>
      <c r="BV427" t="s">
        <v>158</v>
      </c>
      <c r="BW427" t="s">
        <v>158</v>
      </c>
      <c r="BX427" t="s">
        <v>158</v>
      </c>
      <c r="BY427" t="s">
        <v>158</v>
      </c>
      <c r="BZ427" t="s">
        <v>158</v>
      </c>
      <c r="CK427" t="s">
        <v>158</v>
      </c>
      <c r="CL427" t="s">
        <v>158</v>
      </c>
      <c r="CM427" t="s">
        <v>158</v>
      </c>
      <c r="CX427" t="s">
        <v>158</v>
      </c>
      <c r="CY427" t="s">
        <v>158</v>
      </c>
      <c r="CZ427" t="s">
        <v>158</v>
      </c>
      <c r="DA427" t="s">
        <v>158</v>
      </c>
      <c r="DB427" t="s">
        <v>158</v>
      </c>
      <c r="DC427" t="s">
        <v>158</v>
      </c>
      <c r="DD427" t="s">
        <v>158</v>
      </c>
      <c r="DE427" t="s">
        <v>158</v>
      </c>
      <c r="DF427" t="s">
        <v>158</v>
      </c>
      <c r="DG427" t="s">
        <v>158</v>
      </c>
      <c r="DH427" t="s">
        <v>158</v>
      </c>
      <c r="DI427" t="s">
        <v>158</v>
      </c>
      <c r="DJ427" t="s">
        <v>158</v>
      </c>
      <c r="DK427" t="s">
        <v>158</v>
      </c>
      <c r="DL427" t="s">
        <v>158</v>
      </c>
      <c r="DM427" t="s">
        <v>158</v>
      </c>
      <c r="DN427" t="s">
        <v>158</v>
      </c>
      <c r="DO427" t="s">
        <v>158</v>
      </c>
      <c r="DP427" t="s">
        <v>158</v>
      </c>
      <c r="DQ427" t="s">
        <v>158</v>
      </c>
      <c r="DR427" t="s">
        <v>158</v>
      </c>
      <c r="DS427" t="s">
        <v>158</v>
      </c>
      <c r="DT427" t="s">
        <v>158</v>
      </c>
      <c r="DU427" t="s">
        <v>158</v>
      </c>
      <c r="DV427" t="s">
        <v>158</v>
      </c>
      <c r="DW427">
        <v>1.486758</v>
      </c>
      <c r="DX427">
        <v>12.660937000000001</v>
      </c>
      <c r="DY427" t="s">
        <v>158</v>
      </c>
      <c r="DZ427">
        <v>78.523422999999994</v>
      </c>
      <c r="EI427" t="s">
        <v>177</v>
      </c>
      <c r="EJ427" t="s">
        <v>158</v>
      </c>
      <c r="EK427" s="2">
        <v>0</v>
      </c>
      <c r="EM427">
        <v>0</v>
      </c>
    </row>
    <row r="428" spans="1:152" x14ac:dyDescent="0.3">
      <c r="A428" t="s">
        <v>1697</v>
      </c>
      <c r="B428" t="s">
        <v>162</v>
      </c>
      <c r="C428" t="s">
        <v>1691</v>
      </c>
      <c r="D428" t="s">
        <v>155</v>
      </c>
      <c r="E428" t="s">
        <v>156</v>
      </c>
      <c r="F428" t="s">
        <v>155</v>
      </c>
      <c r="H428" t="s">
        <v>155</v>
      </c>
      <c r="I428" t="s">
        <v>155</v>
      </c>
      <c r="L428" t="s">
        <v>155</v>
      </c>
      <c r="M428">
        <v>4.0500657694190298</v>
      </c>
      <c r="N428">
        <v>6517.9620815440703</v>
      </c>
      <c r="Q428">
        <v>9623.3644352181109</v>
      </c>
      <c r="R428" t="s">
        <v>1697</v>
      </c>
      <c r="U428" t="s">
        <v>158</v>
      </c>
      <c r="V428" t="s">
        <v>158</v>
      </c>
      <c r="W428" t="s">
        <v>158</v>
      </c>
      <c r="X428" t="s">
        <v>158</v>
      </c>
      <c r="Y428" t="s">
        <v>158</v>
      </c>
      <c r="Z428" t="s">
        <v>158</v>
      </c>
      <c r="AA428" t="s">
        <v>158</v>
      </c>
      <c r="AB428" t="s">
        <v>158</v>
      </c>
      <c r="AC428" t="s">
        <v>158</v>
      </c>
      <c r="AD428" t="s">
        <v>158</v>
      </c>
      <c r="AE428" t="s">
        <v>158</v>
      </c>
      <c r="AF428" t="s">
        <v>158</v>
      </c>
      <c r="AG428" t="s">
        <v>158</v>
      </c>
      <c r="AH428" t="s">
        <v>158</v>
      </c>
      <c r="BC428" t="str">
        <f t="shared" si="12"/>
        <v>NA</v>
      </c>
      <c r="BD428" t="str">
        <f t="shared" si="13"/>
        <v>NA</v>
      </c>
      <c r="BE428" t="s">
        <v>158</v>
      </c>
      <c r="BF428" t="s">
        <v>158</v>
      </c>
      <c r="BG428" t="s">
        <v>158</v>
      </c>
      <c r="BM428" t="s">
        <v>158</v>
      </c>
      <c r="BN428" t="s">
        <v>158</v>
      </c>
      <c r="BV428" t="s">
        <v>158</v>
      </c>
      <c r="BW428" t="s">
        <v>158</v>
      </c>
      <c r="BX428" t="s">
        <v>158</v>
      </c>
      <c r="BY428" t="s">
        <v>158</v>
      </c>
      <c r="BZ428" t="s">
        <v>158</v>
      </c>
      <c r="CK428" t="s">
        <v>158</v>
      </c>
      <c r="CL428" t="s">
        <v>158</v>
      </c>
      <c r="CM428" t="s">
        <v>158</v>
      </c>
      <c r="CX428" t="s">
        <v>158</v>
      </c>
      <c r="CY428" t="s">
        <v>158</v>
      </c>
      <c r="CZ428" t="s">
        <v>158</v>
      </c>
      <c r="DA428" t="s">
        <v>158</v>
      </c>
      <c r="DB428" t="s">
        <v>158</v>
      </c>
      <c r="DC428" t="s">
        <v>158</v>
      </c>
      <c r="DD428" t="s">
        <v>158</v>
      </c>
      <c r="DE428" t="s">
        <v>158</v>
      </c>
      <c r="DF428" t="s">
        <v>158</v>
      </c>
      <c r="DG428" t="s">
        <v>158</v>
      </c>
      <c r="DH428" t="s">
        <v>158</v>
      </c>
      <c r="DI428" t="s">
        <v>158</v>
      </c>
      <c r="DJ428" t="s">
        <v>158</v>
      </c>
      <c r="DK428" t="s">
        <v>158</v>
      </c>
      <c r="DL428" t="s">
        <v>158</v>
      </c>
      <c r="DM428" t="s">
        <v>158</v>
      </c>
      <c r="DN428" t="s">
        <v>158</v>
      </c>
      <c r="DO428" t="s">
        <v>158</v>
      </c>
      <c r="DP428" t="s">
        <v>158</v>
      </c>
      <c r="DQ428" t="s">
        <v>158</v>
      </c>
      <c r="DR428" t="s">
        <v>158</v>
      </c>
      <c r="DS428" t="s">
        <v>158</v>
      </c>
      <c r="DT428" t="s">
        <v>158</v>
      </c>
      <c r="DU428" t="s">
        <v>158</v>
      </c>
      <c r="DV428" t="s">
        <v>158</v>
      </c>
      <c r="DW428">
        <v>-1.801264</v>
      </c>
      <c r="DX428">
        <v>12.892415</v>
      </c>
      <c r="DY428" t="s">
        <v>158</v>
      </c>
      <c r="DZ428">
        <v>55.088718</v>
      </c>
      <c r="EA428">
        <v>1.711538</v>
      </c>
      <c r="EB428">
        <v>7.5600779999999999</v>
      </c>
      <c r="EC428">
        <v>50.493389999999998</v>
      </c>
      <c r="ED428">
        <v>34.060299999999998</v>
      </c>
      <c r="EE428">
        <v>0</v>
      </c>
      <c r="EF428">
        <v>82.989769999999993</v>
      </c>
      <c r="EG428">
        <v>40.384950000000003</v>
      </c>
      <c r="EH428">
        <v>17.726330000000001</v>
      </c>
      <c r="EI428" t="s">
        <v>177</v>
      </c>
      <c r="EJ428" t="s">
        <v>158</v>
      </c>
      <c r="EK428" s="2">
        <v>0</v>
      </c>
      <c r="EM428">
        <v>0</v>
      </c>
    </row>
    <row r="429" spans="1:152" x14ac:dyDescent="0.3">
      <c r="A429" t="s">
        <v>1698</v>
      </c>
      <c r="B429" t="s">
        <v>181</v>
      </c>
      <c r="C429" t="s">
        <v>1292</v>
      </c>
      <c r="D429" t="s">
        <v>156</v>
      </c>
      <c r="E429" t="s">
        <v>156</v>
      </c>
      <c r="F429" t="s">
        <v>156</v>
      </c>
      <c r="H429" t="s">
        <v>155</v>
      </c>
      <c r="I429" t="s">
        <v>155</v>
      </c>
      <c r="L429" t="s">
        <v>155</v>
      </c>
      <c r="M429">
        <v>0.197953555690976</v>
      </c>
      <c r="N429">
        <v>318.57600428194701</v>
      </c>
      <c r="Q429">
        <v>483.25266568325901</v>
      </c>
      <c r="R429" t="s">
        <v>1698</v>
      </c>
      <c r="U429" t="s">
        <v>158</v>
      </c>
      <c r="V429" t="s">
        <v>158</v>
      </c>
      <c r="W429" t="s">
        <v>158</v>
      </c>
      <c r="X429" t="s">
        <v>158</v>
      </c>
      <c r="Y429" t="s">
        <v>158</v>
      </c>
      <c r="Z429" t="s">
        <v>158</v>
      </c>
      <c r="AA429" t="s">
        <v>158</v>
      </c>
      <c r="AB429" t="s">
        <v>158</v>
      </c>
      <c r="AC429" t="s">
        <v>158</v>
      </c>
      <c r="AD429" t="s">
        <v>158</v>
      </c>
      <c r="AE429" t="s">
        <v>158</v>
      </c>
      <c r="AF429" t="s">
        <v>158</v>
      </c>
      <c r="AG429" t="s">
        <v>158</v>
      </c>
      <c r="AH429" t="s">
        <v>158</v>
      </c>
      <c r="BC429" t="str">
        <f t="shared" si="12"/>
        <v>NA</v>
      </c>
      <c r="BD429" t="str">
        <f t="shared" si="13"/>
        <v>NA</v>
      </c>
      <c r="BE429" t="s">
        <v>158</v>
      </c>
      <c r="BF429" t="s">
        <v>158</v>
      </c>
      <c r="BG429" t="s">
        <v>158</v>
      </c>
      <c r="BM429" t="s">
        <v>158</v>
      </c>
      <c r="BN429" t="s">
        <v>158</v>
      </c>
      <c r="BV429" t="s">
        <v>158</v>
      </c>
      <c r="BW429" t="s">
        <v>158</v>
      </c>
      <c r="BX429" t="s">
        <v>158</v>
      </c>
      <c r="BY429" t="s">
        <v>158</v>
      </c>
      <c r="BZ429" t="s">
        <v>158</v>
      </c>
      <c r="CK429" t="s">
        <v>158</v>
      </c>
      <c r="CL429" t="s">
        <v>158</v>
      </c>
      <c r="CM429" t="s">
        <v>158</v>
      </c>
      <c r="CX429" t="s">
        <v>158</v>
      </c>
      <c r="CY429" t="s">
        <v>158</v>
      </c>
      <c r="CZ429" t="s">
        <v>158</v>
      </c>
      <c r="DA429" t="s">
        <v>158</v>
      </c>
      <c r="DB429" t="s">
        <v>158</v>
      </c>
      <c r="DC429" t="s">
        <v>158</v>
      </c>
      <c r="DD429" t="s">
        <v>158</v>
      </c>
      <c r="DE429" t="s">
        <v>158</v>
      </c>
      <c r="DF429" t="s">
        <v>158</v>
      </c>
      <c r="DG429" t="s">
        <v>158</v>
      </c>
      <c r="DH429" t="s">
        <v>158</v>
      </c>
      <c r="DI429" t="s">
        <v>158</v>
      </c>
      <c r="DJ429" t="s">
        <v>158</v>
      </c>
      <c r="DK429" t="s">
        <v>158</v>
      </c>
      <c r="DL429" t="s">
        <v>158</v>
      </c>
      <c r="DM429" t="s">
        <v>158</v>
      </c>
      <c r="DN429" t="s">
        <v>158</v>
      </c>
      <c r="DO429" t="s">
        <v>158</v>
      </c>
      <c r="DP429" t="s">
        <v>158</v>
      </c>
      <c r="DQ429" t="s">
        <v>158</v>
      </c>
      <c r="DR429" t="s">
        <v>158</v>
      </c>
      <c r="DS429" t="s">
        <v>158</v>
      </c>
      <c r="DT429" t="s">
        <v>158</v>
      </c>
      <c r="DU429" t="s">
        <v>158</v>
      </c>
      <c r="DV429" t="s">
        <v>158</v>
      </c>
      <c r="DW429">
        <v>5</v>
      </c>
      <c r="DX429">
        <v>10.41</v>
      </c>
      <c r="DY429" t="s">
        <v>158</v>
      </c>
      <c r="DZ429">
        <v>22.67</v>
      </c>
      <c r="EI429" t="s">
        <v>158</v>
      </c>
      <c r="EJ429" t="s">
        <v>158</v>
      </c>
      <c r="EK429" s="2">
        <v>0</v>
      </c>
    </row>
    <row r="430" spans="1:152" x14ac:dyDescent="0.3">
      <c r="A430" t="s">
        <v>1699</v>
      </c>
      <c r="B430" t="s">
        <v>356</v>
      </c>
      <c r="C430" t="s">
        <v>1700</v>
      </c>
      <c r="D430" t="s">
        <v>156</v>
      </c>
      <c r="E430" t="s">
        <v>156</v>
      </c>
      <c r="F430" t="s">
        <v>156</v>
      </c>
      <c r="H430" t="s">
        <v>155</v>
      </c>
      <c r="I430" t="s">
        <v>155</v>
      </c>
      <c r="J430" t="s">
        <v>1280</v>
      </c>
      <c r="K430" t="s">
        <v>1701</v>
      </c>
      <c r="L430" t="s">
        <v>155</v>
      </c>
      <c r="M430">
        <v>0.32132482000537199</v>
      </c>
      <c r="N430">
        <v>517.12320537313701</v>
      </c>
      <c r="Q430">
        <v>768.20589242008805</v>
      </c>
      <c r="R430" t="s">
        <v>1699</v>
      </c>
      <c r="U430" t="s">
        <v>675</v>
      </c>
      <c r="V430" t="s">
        <v>1702</v>
      </c>
      <c r="W430" t="s">
        <v>1700</v>
      </c>
      <c r="X430" t="s">
        <v>1699</v>
      </c>
      <c r="Y430" t="s">
        <v>168</v>
      </c>
      <c r="Z430" t="s">
        <v>158</v>
      </c>
      <c r="AA430" t="s">
        <v>158</v>
      </c>
      <c r="AB430" t="s">
        <v>1645</v>
      </c>
      <c r="AC430" t="s">
        <v>158</v>
      </c>
      <c r="AD430" t="s">
        <v>158</v>
      </c>
      <c r="AE430" t="s">
        <v>158</v>
      </c>
      <c r="AF430" t="s">
        <v>158</v>
      </c>
      <c r="AG430" t="s">
        <v>158</v>
      </c>
      <c r="AH430" t="s">
        <v>158</v>
      </c>
      <c r="BC430" t="str">
        <f t="shared" si="12"/>
        <v>NA</v>
      </c>
      <c r="BD430" t="str">
        <f t="shared" si="13"/>
        <v>NA</v>
      </c>
      <c r="BE430" t="s">
        <v>158</v>
      </c>
      <c r="BF430" t="s">
        <v>158</v>
      </c>
      <c r="BG430" t="s">
        <v>158</v>
      </c>
      <c r="BH430">
        <v>0</v>
      </c>
      <c r="BI430">
        <v>0</v>
      </c>
      <c r="BJ430">
        <v>0</v>
      </c>
      <c r="BK430">
        <v>0</v>
      </c>
      <c r="BM430" t="s">
        <v>158</v>
      </c>
      <c r="BN430" t="s">
        <v>158</v>
      </c>
      <c r="BP430">
        <v>24</v>
      </c>
      <c r="BQ430">
        <v>20.170000000000002</v>
      </c>
      <c r="BV430" t="s">
        <v>158</v>
      </c>
      <c r="BW430" t="s">
        <v>158</v>
      </c>
      <c r="BX430" t="s">
        <v>158</v>
      </c>
      <c r="BY430" t="s">
        <v>158</v>
      </c>
      <c r="BZ430" t="s">
        <v>158</v>
      </c>
      <c r="CI430">
        <v>1.6364000000000001</v>
      </c>
      <c r="CJ430">
        <v>15.7143</v>
      </c>
      <c r="CK430" t="s">
        <v>158</v>
      </c>
      <c r="CL430" t="s">
        <v>158</v>
      </c>
      <c r="CM430" t="s">
        <v>158</v>
      </c>
      <c r="CX430" t="s">
        <v>158</v>
      </c>
      <c r="CY430" t="s">
        <v>158</v>
      </c>
      <c r="CZ430" t="s">
        <v>158</v>
      </c>
      <c r="DA430" t="s">
        <v>158</v>
      </c>
      <c r="DB430" t="s">
        <v>158</v>
      </c>
      <c r="DC430" t="s">
        <v>158</v>
      </c>
      <c r="DD430" t="s">
        <v>158</v>
      </c>
      <c r="DE430" t="s">
        <v>158</v>
      </c>
      <c r="DF430" t="s">
        <v>158</v>
      </c>
      <c r="DG430" t="s">
        <v>158</v>
      </c>
      <c r="DH430" t="s">
        <v>158</v>
      </c>
      <c r="DI430" t="s">
        <v>158</v>
      </c>
      <c r="DJ430" t="s">
        <v>158</v>
      </c>
      <c r="DK430" t="s">
        <v>158</v>
      </c>
      <c r="DL430" t="s">
        <v>158</v>
      </c>
      <c r="DM430" t="s">
        <v>158</v>
      </c>
      <c r="DN430" t="s">
        <v>158</v>
      </c>
      <c r="DO430" t="s">
        <v>158</v>
      </c>
      <c r="DP430" t="s">
        <v>158</v>
      </c>
      <c r="DQ430" t="s">
        <v>158</v>
      </c>
      <c r="DR430" t="s">
        <v>158</v>
      </c>
      <c r="DS430" t="s">
        <v>158</v>
      </c>
      <c r="DT430" t="s">
        <v>158</v>
      </c>
      <c r="DU430" t="s">
        <v>158</v>
      </c>
      <c r="DV430" t="s">
        <v>158</v>
      </c>
      <c r="DW430">
        <v>-4.5262520000000004</v>
      </c>
      <c r="DY430" t="s">
        <v>158</v>
      </c>
      <c r="EI430" t="s">
        <v>158</v>
      </c>
      <c r="EJ430" t="s">
        <v>158</v>
      </c>
      <c r="EK430" s="2">
        <v>0</v>
      </c>
    </row>
    <row r="431" spans="1:152" x14ac:dyDescent="0.3">
      <c r="A431" t="s">
        <v>1703</v>
      </c>
      <c r="B431" t="s">
        <v>356</v>
      </c>
      <c r="C431" t="s">
        <v>1700</v>
      </c>
      <c r="D431" t="s">
        <v>155</v>
      </c>
      <c r="E431" t="s">
        <v>156</v>
      </c>
      <c r="F431" t="s">
        <v>155</v>
      </c>
      <c r="G431" t="s">
        <v>1704</v>
      </c>
      <c r="H431" t="s">
        <v>155</v>
      </c>
      <c r="I431" t="s">
        <v>155</v>
      </c>
      <c r="J431" t="s">
        <v>1280</v>
      </c>
      <c r="K431" t="s">
        <v>1701</v>
      </c>
      <c r="L431" t="s">
        <v>155</v>
      </c>
      <c r="M431">
        <v>0.81759247740471497</v>
      </c>
      <c r="N431">
        <v>1315.79017953678</v>
      </c>
      <c r="Q431">
        <v>1955.00905510545</v>
      </c>
      <c r="R431" t="s">
        <v>1703</v>
      </c>
      <c r="U431" t="s">
        <v>675</v>
      </c>
      <c r="V431" t="s">
        <v>1705</v>
      </c>
      <c r="W431" t="s">
        <v>1700</v>
      </c>
      <c r="X431" t="s">
        <v>1703</v>
      </c>
      <c r="Y431" t="s">
        <v>168</v>
      </c>
      <c r="Z431" t="s">
        <v>158</v>
      </c>
      <c r="AA431" t="s">
        <v>158</v>
      </c>
      <c r="AB431" t="s">
        <v>1453</v>
      </c>
      <c r="AC431" t="s">
        <v>158</v>
      </c>
      <c r="AD431" t="s">
        <v>158</v>
      </c>
      <c r="AE431" t="s">
        <v>158</v>
      </c>
      <c r="AF431" t="s">
        <v>158</v>
      </c>
      <c r="AG431" t="s">
        <v>158</v>
      </c>
      <c r="AH431" t="s">
        <v>158</v>
      </c>
      <c r="BC431" t="str">
        <f t="shared" si="12"/>
        <v>NA</v>
      </c>
      <c r="BD431" t="str">
        <f t="shared" si="13"/>
        <v>NA</v>
      </c>
      <c r="BE431" t="s">
        <v>158</v>
      </c>
      <c r="BF431" t="s">
        <v>158</v>
      </c>
      <c r="BG431" t="s">
        <v>158</v>
      </c>
      <c r="BH431">
        <v>2.5</v>
      </c>
      <c r="BI431">
        <v>2.08</v>
      </c>
      <c r="BJ431">
        <v>0.42</v>
      </c>
      <c r="BK431">
        <v>0</v>
      </c>
      <c r="BM431" t="s">
        <v>158</v>
      </c>
      <c r="BN431" t="s">
        <v>158</v>
      </c>
      <c r="BP431">
        <v>38</v>
      </c>
      <c r="BQ431">
        <v>36.19</v>
      </c>
      <c r="BS431">
        <v>6.67</v>
      </c>
      <c r="BV431" t="s">
        <v>158</v>
      </c>
      <c r="BW431" t="s">
        <v>158</v>
      </c>
      <c r="BX431" t="s">
        <v>158</v>
      </c>
      <c r="BY431" t="s">
        <v>158</v>
      </c>
      <c r="BZ431" t="s">
        <v>158</v>
      </c>
      <c r="CI431">
        <v>2.6389</v>
      </c>
      <c r="CJ431">
        <v>13.571400000000001</v>
      </c>
      <c r="CK431" t="s">
        <v>158</v>
      </c>
      <c r="CL431" t="s">
        <v>158</v>
      </c>
      <c r="CM431" t="s">
        <v>158</v>
      </c>
      <c r="CX431" t="s">
        <v>158</v>
      </c>
      <c r="CY431" t="s">
        <v>158</v>
      </c>
      <c r="CZ431" t="s">
        <v>158</v>
      </c>
      <c r="DA431" t="s">
        <v>158</v>
      </c>
      <c r="DB431" t="s">
        <v>158</v>
      </c>
      <c r="DC431" t="s">
        <v>158</v>
      </c>
      <c r="DD431" t="s">
        <v>158</v>
      </c>
      <c r="DE431" t="s">
        <v>158</v>
      </c>
      <c r="DF431" t="s">
        <v>158</v>
      </c>
      <c r="DG431" t="s">
        <v>158</v>
      </c>
      <c r="DH431" t="s">
        <v>158</v>
      </c>
      <c r="DI431" t="s">
        <v>158</v>
      </c>
      <c r="DJ431" t="s">
        <v>158</v>
      </c>
      <c r="DK431" t="s">
        <v>158</v>
      </c>
      <c r="DL431" t="s">
        <v>158</v>
      </c>
      <c r="DM431" t="s">
        <v>158</v>
      </c>
      <c r="DN431" t="s">
        <v>158</v>
      </c>
      <c r="DO431" t="s">
        <v>158</v>
      </c>
      <c r="DP431" t="s">
        <v>158</v>
      </c>
      <c r="DQ431" t="s">
        <v>158</v>
      </c>
      <c r="DR431" t="s">
        <v>158</v>
      </c>
      <c r="DS431" t="s">
        <v>158</v>
      </c>
      <c r="DT431" t="s">
        <v>158</v>
      </c>
      <c r="DU431" t="s">
        <v>158</v>
      </c>
      <c r="DV431" t="s">
        <v>158</v>
      </c>
      <c r="DW431">
        <v>-5</v>
      </c>
      <c r="DX431">
        <v>12.85</v>
      </c>
      <c r="DY431" t="s">
        <v>158</v>
      </c>
      <c r="DZ431">
        <v>6.91</v>
      </c>
      <c r="EI431" t="s">
        <v>158</v>
      </c>
      <c r="EJ431" t="s">
        <v>158</v>
      </c>
      <c r="EK431" s="2">
        <v>0</v>
      </c>
    </row>
    <row r="432" spans="1:152" x14ac:dyDescent="0.3">
      <c r="A432" t="s">
        <v>1706</v>
      </c>
      <c r="B432" t="s">
        <v>162</v>
      </c>
      <c r="C432" t="s">
        <v>1707</v>
      </c>
      <c r="D432" t="s">
        <v>156</v>
      </c>
      <c r="E432" t="s">
        <v>156</v>
      </c>
      <c r="F432" t="s">
        <v>156</v>
      </c>
      <c r="H432" t="s">
        <v>155</v>
      </c>
      <c r="I432" t="s">
        <v>155</v>
      </c>
      <c r="J432" t="s">
        <v>680</v>
      </c>
      <c r="K432" t="s">
        <v>1708</v>
      </c>
      <c r="L432" t="s">
        <v>155</v>
      </c>
      <c r="M432">
        <v>1.6670084974530699</v>
      </c>
      <c r="N432">
        <v>2682.7954889160901</v>
      </c>
      <c r="Q432">
        <v>4003.25977056069</v>
      </c>
      <c r="R432" t="s">
        <v>1706</v>
      </c>
      <c r="U432" t="s">
        <v>958</v>
      </c>
      <c r="V432" t="s">
        <v>1709</v>
      </c>
      <c r="W432" t="s">
        <v>1707</v>
      </c>
      <c r="X432" t="s">
        <v>1706</v>
      </c>
      <c r="Y432" t="s">
        <v>168</v>
      </c>
      <c r="Z432" t="s">
        <v>158</v>
      </c>
      <c r="AA432" t="s">
        <v>158</v>
      </c>
      <c r="AB432" t="s">
        <v>1710</v>
      </c>
      <c r="AC432" t="s">
        <v>158</v>
      </c>
      <c r="AD432" t="s">
        <v>158</v>
      </c>
      <c r="AE432" t="s">
        <v>158</v>
      </c>
      <c r="AF432" t="s">
        <v>158</v>
      </c>
      <c r="AG432" t="s">
        <v>158</v>
      </c>
      <c r="AH432" t="s">
        <v>158</v>
      </c>
      <c r="BC432" t="str">
        <f t="shared" si="12"/>
        <v>NA</v>
      </c>
      <c r="BD432" t="str">
        <f t="shared" si="13"/>
        <v>NA</v>
      </c>
      <c r="BE432" t="s">
        <v>158</v>
      </c>
      <c r="BF432" t="s">
        <v>158</v>
      </c>
      <c r="BG432" t="s">
        <v>158</v>
      </c>
      <c r="BH432">
        <v>29.88</v>
      </c>
      <c r="BI432">
        <v>24.71</v>
      </c>
      <c r="BJ432">
        <v>3.45</v>
      </c>
      <c r="BK432">
        <v>1.72</v>
      </c>
      <c r="BM432" t="s">
        <v>158</v>
      </c>
      <c r="BN432" t="s">
        <v>158</v>
      </c>
      <c r="BP432">
        <v>20</v>
      </c>
      <c r="BQ432">
        <v>11.49</v>
      </c>
      <c r="BS432">
        <v>11.49</v>
      </c>
      <c r="BV432" t="s">
        <v>158</v>
      </c>
      <c r="BW432" t="s">
        <v>158</v>
      </c>
      <c r="BX432" t="s">
        <v>158</v>
      </c>
      <c r="BY432" t="s">
        <v>158</v>
      </c>
      <c r="BZ432" t="s">
        <v>158</v>
      </c>
      <c r="CI432">
        <v>1.04</v>
      </c>
      <c r="CJ432">
        <v>40.909100000000002</v>
      </c>
      <c r="CK432" t="s">
        <v>158</v>
      </c>
      <c r="CL432" t="s">
        <v>158</v>
      </c>
      <c r="CM432" t="s">
        <v>158</v>
      </c>
      <c r="CX432" t="s">
        <v>158</v>
      </c>
      <c r="CY432" t="s">
        <v>158</v>
      </c>
      <c r="CZ432" t="s">
        <v>158</v>
      </c>
      <c r="DA432" t="s">
        <v>158</v>
      </c>
      <c r="DB432" t="s">
        <v>158</v>
      </c>
      <c r="DC432" t="s">
        <v>158</v>
      </c>
      <c r="DD432" t="s">
        <v>158</v>
      </c>
      <c r="DE432" t="s">
        <v>158</v>
      </c>
      <c r="DF432" t="s">
        <v>158</v>
      </c>
      <c r="DG432" t="s">
        <v>158</v>
      </c>
      <c r="DH432" t="s">
        <v>158</v>
      </c>
      <c r="DI432" t="s">
        <v>158</v>
      </c>
      <c r="DJ432" t="s">
        <v>158</v>
      </c>
      <c r="DK432" t="s">
        <v>158</v>
      </c>
      <c r="DL432" t="s">
        <v>158</v>
      </c>
      <c r="DM432" t="s">
        <v>158</v>
      </c>
      <c r="DN432" t="s">
        <v>158</v>
      </c>
      <c r="DO432" t="s">
        <v>158</v>
      </c>
      <c r="DP432" t="s">
        <v>158</v>
      </c>
      <c r="DQ432" t="s">
        <v>158</v>
      </c>
      <c r="DR432" t="s">
        <v>158</v>
      </c>
      <c r="DS432" t="s">
        <v>158</v>
      </c>
      <c r="DT432" t="s">
        <v>158</v>
      </c>
      <c r="DU432" t="s">
        <v>158</v>
      </c>
      <c r="DV432" t="s">
        <v>158</v>
      </c>
      <c r="DW432">
        <v>-3.0687129999999998</v>
      </c>
      <c r="DX432">
        <v>10.703262</v>
      </c>
      <c r="DY432" t="s">
        <v>158</v>
      </c>
      <c r="DZ432">
        <v>67.674790999999999</v>
      </c>
      <c r="EA432">
        <v>28.54</v>
      </c>
      <c r="EB432">
        <v>6.8394339999999998</v>
      </c>
      <c r="EC432">
        <v>33.890770000000003</v>
      </c>
      <c r="ED432">
        <v>90.424400000000006</v>
      </c>
      <c r="EE432">
        <v>0</v>
      </c>
      <c r="EF432">
        <v>77.909970000000001</v>
      </c>
      <c r="EG432">
        <v>57.412770000000002</v>
      </c>
      <c r="EH432">
        <v>3.2475999999999998</v>
      </c>
      <c r="EI432" t="s">
        <v>158</v>
      </c>
      <c r="EJ432" t="s">
        <v>158</v>
      </c>
      <c r="EK432" s="2">
        <v>0</v>
      </c>
      <c r="EM432">
        <v>39.564517981015882</v>
      </c>
      <c r="EN432">
        <v>12.05647881337852</v>
      </c>
      <c r="EO432">
        <v>3</v>
      </c>
      <c r="EP432" t="s">
        <v>1711</v>
      </c>
      <c r="EQ432">
        <v>3</v>
      </c>
      <c r="ER432" t="s">
        <v>1712</v>
      </c>
      <c r="ES432">
        <v>3</v>
      </c>
      <c r="ET432" t="s">
        <v>1713</v>
      </c>
      <c r="EU432">
        <v>3</v>
      </c>
      <c r="EV432" t="s">
        <v>1713</v>
      </c>
    </row>
    <row r="433" spans="1:152" x14ac:dyDescent="0.3">
      <c r="A433" t="s">
        <v>1714</v>
      </c>
      <c r="B433" t="s">
        <v>162</v>
      </c>
      <c r="C433" t="s">
        <v>1707</v>
      </c>
      <c r="D433" t="s">
        <v>156</v>
      </c>
      <c r="E433" t="s">
        <v>156</v>
      </c>
      <c r="F433" t="s">
        <v>155</v>
      </c>
      <c r="H433" t="s">
        <v>155</v>
      </c>
      <c r="I433" t="s">
        <v>155</v>
      </c>
      <c r="L433" t="s">
        <v>155</v>
      </c>
      <c r="M433">
        <v>0.51905774565387697</v>
      </c>
      <c r="N433">
        <v>835.34413930987296</v>
      </c>
      <c r="Q433">
        <v>1246.1590211155101</v>
      </c>
      <c r="R433" t="s">
        <v>1714</v>
      </c>
      <c r="U433" t="s">
        <v>158</v>
      </c>
      <c r="V433" t="s">
        <v>158</v>
      </c>
      <c r="W433" t="s">
        <v>158</v>
      </c>
      <c r="X433" t="s">
        <v>158</v>
      </c>
      <c r="Y433" t="s">
        <v>158</v>
      </c>
      <c r="Z433" t="s">
        <v>158</v>
      </c>
      <c r="AA433" t="s">
        <v>158</v>
      </c>
      <c r="AB433" t="s">
        <v>158</v>
      </c>
      <c r="AC433" t="s">
        <v>158</v>
      </c>
      <c r="AD433" t="s">
        <v>158</v>
      </c>
      <c r="AE433" t="s">
        <v>158</v>
      </c>
      <c r="AF433" t="s">
        <v>158</v>
      </c>
      <c r="AG433" t="s">
        <v>158</v>
      </c>
      <c r="AH433" t="s">
        <v>158</v>
      </c>
      <c r="BC433" t="str">
        <f t="shared" si="12"/>
        <v>NA</v>
      </c>
      <c r="BD433" t="str">
        <f t="shared" si="13"/>
        <v>NA</v>
      </c>
      <c r="BE433" t="s">
        <v>158</v>
      </c>
      <c r="BF433" t="s">
        <v>158</v>
      </c>
      <c r="BG433" t="s">
        <v>158</v>
      </c>
      <c r="BM433" t="s">
        <v>158</v>
      </c>
      <c r="BN433" t="s">
        <v>158</v>
      </c>
      <c r="BV433" t="s">
        <v>158</v>
      </c>
      <c r="BW433" t="s">
        <v>158</v>
      </c>
      <c r="BX433" t="s">
        <v>158</v>
      </c>
      <c r="BY433" t="s">
        <v>158</v>
      </c>
      <c r="BZ433" t="s">
        <v>158</v>
      </c>
      <c r="CK433" t="s">
        <v>158</v>
      </c>
      <c r="CL433" t="s">
        <v>158</v>
      </c>
      <c r="CM433" t="s">
        <v>158</v>
      </c>
      <c r="CX433" t="s">
        <v>158</v>
      </c>
      <c r="CY433" t="s">
        <v>158</v>
      </c>
      <c r="CZ433" t="s">
        <v>158</v>
      </c>
      <c r="DA433" t="s">
        <v>158</v>
      </c>
      <c r="DB433" t="s">
        <v>158</v>
      </c>
      <c r="DC433" t="s">
        <v>158</v>
      </c>
      <c r="DD433" t="s">
        <v>158</v>
      </c>
      <c r="DE433" t="s">
        <v>158</v>
      </c>
      <c r="DF433" t="s">
        <v>158</v>
      </c>
      <c r="DG433" t="s">
        <v>158</v>
      </c>
      <c r="DH433" t="s">
        <v>158</v>
      </c>
      <c r="DI433" t="s">
        <v>158</v>
      </c>
      <c r="DJ433" t="s">
        <v>158</v>
      </c>
      <c r="DK433" t="s">
        <v>158</v>
      </c>
      <c r="DL433" t="s">
        <v>158</v>
      </c>
      <c r="DM433" t="s">
        <v>158</v>
      </c>
      <c r="DN433" t="s">
        <v>158</v>
      </c>
      <c r="DO433" t="s">
        <v>158</v>
      </c>
      <c r="DP433" t="s">
        <v>158</v>
      </c>
      <c r="DQ433" t="s">
        <v>158</v>
      </c>
      <c r="DR433" t="s">
        <v>158</v>
      </c>
      <c r="DS433" t="s">
        <v>158</v>
      </c>
      <c r="DT433" t="s">
        <v>158</v>
      </c>
      <c r="DU433" t="s">
        <v>158</v>
      </c>
      <c r="DV433" t="s">
        <v>158</v>
      </c>
      <c r="DW433">
        <v>-4.0579770000000002</v>
      </c>
      <c r="DX433">
        <v>9.2162279999999992</v>
      </c>
      <c r="DY433" t="s">
        <v>158</v>
      </c>
      <c r="DZ433">
        <v>78.376531</v>
      </c>
      <c r="EI433" t="s">
        <v>158</v>
      </c>
      <c r="EJ433" t="s">
        <v>158</v>
      </c>
      <c r="EK433" s="2">
        <v>0</v>
      </c>
      <c r="EO433">
        <v>5</v>
      </c>
      <c r="EP433" t="s">
        <v>1715</v>
      </c>
      <c r="EQ433">
        <v>5</v>
      </c>
      <c r="ER433" t="s">
        <v>1265</v>
      </c>
      <c r="ES433">
        <v>5</v>
      </c>
      <c r="ET433" t="s">
        <v>1716</v>
      </c>
      <c r="EU433">
        <v>5</v>
      </c>
      <c r="EV433" t="s">
        <v>1266</v>
      </c>
    </row>
    <row r="434" spans="1:152" x14ac:dyDescent="0.3">
      <c r="A434" t="s">
        <v>1717</v>
      </c>
      <c r="B434" t="s">
        <v>162</v>
      </c>
      <c r="C434" t="s">
        <v>366</v>
      </c>
      <c r="D434" t="s">
        <v>156</v>
      </c>
      <c r="E434" t="s">
        <v>156</v>
      </c>
      <c r="F434" t="s">
        <v>156</v>
      </c>
      <c r="H434" t="s">
        <v>155</v>
      </c>
      <c r="I434" t="s">
        <v>156</v>
      </c>
      <c r="J434" t="s">
        <v>410</v>
      </c>
      <c r="K434" t="s">
        <v>1718</v>
      </c>
      <c r="L434" t="s">
        <v>155</v>
      </c>
      <c r="M434">
        <v>1.1348931216976299</v>
      </c>
      <c r="N434">
        <v>1826.43708891953</v>
      </c>
      <c r="Q434">
        <v>2719.9358569473302</v>
      </c>
      <c r="R434" t="s">
        <v>1717</v>
      </c>
      <c r="U434" t="s">
        <v>1719</v>
      </c>
      <c r="V434" t="s">
        <v>227</v>
      </c>
      <c r="W434" t="s">
        <v>158</v>
      </c>
      <c r="X434" t="s">
        <v>158</v>
      </c>
      <c r="Y434" t="s">
        <v>158</v>
      </c>
      <c r="Z434" t="s">
        <v>158</v>
      </c>
      <c r="AA434" t="s">
        <v>158</v>
      </c>
      <c r="AB434" t="s">
        <v>158</v>
      </c>
      <c r="AC434" t="s">
        <v>158</v>
      </c>
      <c r="AD434" t="s">
        <v>174</v>
      </c>
      <c r="AE434" t="s">
        <v>158</v>
      </c>
      <c r="AF434" t="s">
        <v>158</v>
      </c>
      <c r="AG434" t="s">
        <v>174</v>
      </c>
      <c r="AH434" t="s">
        <v>158</v>
      </c>
      <c r="AW434">
        <v>9.6</v>
      </c>
      <c r="AX434">
        <v>2.4</v>
      </c>
      <c r="AY434">
        <v>59.3</v>
      </c>
      <c r="AZ434">
        <v>26.8</v>
      </c>
      <c r="BA434">
        <v>1.9</v>
      </c>
      <c r="BC434">
        <f t="shared" si="12"/>
        <v>26.8</v>
      </c>
      <c r="BD434">
        <f t="shared" si="13"/>
        <v>61.699999999999996</v>
      </c>
      <c r="BE434" t="s">
        <v>158</v>
      </c>
      <c r="BF434" t="s">
        <v>174</v>
      </c>
      <c r="BG434" t="s">
        <v>158</v>
      </c>
      <c r="BH434">
        <v>183.21</v>
      </c>
      <c r="BI434">
        <v>94.56</v>
      </c>
      <c r="BJ434">
        <v>61.23</v>
      </c>
      <c r="BK434">
        <v>57.71</v>
      </c>
      <c r="BM434" t="s">
        <v>158</v>
      </c>
      <c r="BN434" t="s">
        <v>174</v>
      </c>
      <c r="BP434">
        <v>47</v>
      </c>
      <c r="BQ434">
        <v>11.055</v>
      </c>
      <c r="BS434">
        <v>9.93</v>
      </c>
      <c r="BV434" t="s">
        <v>158</v>
      </c>
      <c r="BW434" t="s">
        <v>174</v>
      </c>
      <c r="BX434" t="s">
        <v>158</v>
      </c>
      <c r="BY434" t="s">
        <v>158</v>
      </c>
      <c r="BZ434" t="s">
        <v>158</v>
      </c>
      <c r="CI434">
        <v>1.659</v>
      </c>
      <c r="CJ434">
        <v>43.941899999999997</v>
      </c>
      <c r="CK434" t="s">
        <v>158</v>
      </c>
      <c r="CL434" t="s">
        <v>172</v>
      </c>
      <c r="CM434" t="s">
        <v>158</v>
      </c>
      <c r="CO434">
        <v>67</v>
      </c>
      <c r="CP434">
        <v>10.5</v>
      </c>
      <c r="CR434">
        <v>12</v>
      </c>
      <c r="CX434" t="s">
        <v>158</v>
      </c>
      <c r="CY434" t="s">
        <v>174</v>
      </c>
      <c r="CZ434" t="s">
        <v>158</v>
      </c>
      <c r="DA434" t="s">
        <v>158</v>
      </c>
      <c r="DB434" t="s">
        <v>158</v>
      </c>
      <c r="DC434" t="s">
        <v>158</v>
      </c>
      <c r="DD434" t="s">
        <v>174</v>
      </c>
      <c r="DE434" t="s">
        <v>158</v>
      </c>
      <c r="DF434" t="s">
        <v>1720</v>
      </c>
      <c r="DG434" t="s">
        <v>158</v>
      </c>
      <c r="DH434" t="s">
        <v>158</v>
      </c>
      <c r="DI434" t="s">
        <v>158</v>
      </c>
      <c r="DJ434" t="s">
        <v>158</v>
      </c>
      <c r="DK434" t="s">
        <v>158</v>
      </c>
      <c r="DL434" t="s">
        <v>172</v>
      </c>
      <c r="DM434" t="s">
        <v>158</v>
      </c>
      <c r="DN434" t="s">
        <v>158</v>
      </c>
      <c r="DO434" t="s">
        <v>172</v>
      </c>
      <c r="DP434" t="s">
        <v>158</v>
      </c>
      <c r="DQ434" t="s">
        <v>158</v>
      </c>
      <c r="DR434" t="s">
        <v>174</v>
      </c>
      <c r="DS434" t="s">
        <v>158</v>
      </c>
      <c r="DT434" t="s">
        <v>158</v>
      </c>
      <c r="DU434" t="s">
        <v>158</v>
      </c>
      <c r="DV434" t="s">
        <v>158</v>
      </c>
      <c r="DW434">
        <v>4.0762140000000002</v>
      </c>
      <c r="DX434">
        <v>16.048307000000001</v>
      </c>
      <c r="DY434" t="s">
        <v>158</v>
      </c>
      <c r="DZ434">
        <v>44.894176999999999</v>
      </c>
      <c r="EI434" t="s">
        <v>177</v>
      </c>
      <c r="EJ434" t="s">
        <v>158</v>
      </c>
      <c r="EK434" s="2">
        <v>0</v>
      </c>
      <c r="EM434">
        <v>64.877845879977286</v>
      </c>
      <c r="EN434">
        <v>27.250674916312359</v>
      </c>
      <c r="EO434">
        <v>3</v>
      </c>
      <c r="EQ434">
        <v>5</v>
      </c>
      <c r="ES434">
        <v>5</v>
      </c>
      <c r="EU434">
        <v>3</v>
      </c>
    </row>
    <row r="435" spans="1:152" x14ac:dyDescent="0.3">
      <c r="A435" t="s">
        <v>1721</v>
      </c>
      <c r="B435" t="s">
        <v>162</v>
      </c>
      <c r="C435" t="s">
        <v>366</v>
      </c>
      <c r="D435" t="s">
        <v>156</v>
      </c>
      <c r="E435" t="s">
        <v>156</v>
      </c>
      <c r="F435" t="s">
        <v>156</v>
      </c>
      <c r="H435" t="s">
        <v>155</v>
      </c>
      <c r="I435" t="s">
        <v>156</v>
      </c>
      <c r="J435" t="s">
        <v>410</v>
      </c>
      <c r="K435" t="s">
        <v>1718</v>
      </c>
      <c r="L435" t="s">
        <v>155</v>
      </c>
      <c r="M435">
        <v>1.3612929586487601</v>
      </c>
      <c r="N435">
        <v>2190.7930368297102</v>
      </c>
      <c r="Q435">
        <v>3262.70836788923</v>
      </c>
      <c r="R435" t="s">
        <v>1721</v>
      </c>
      <c r="U435" t="s">
        <v>1719</v>
      </c>
      <c r="V435" t="s">
        <v>227</v>
      </c>
      <c r="W435" t="s">
        <v>158</v>
      </c>
      <c r="X435" t="s">
        <v>158</v>
      </c>
      <c r="Y435" t="s">
        <v>158</v>
      </c>
      <c r="Z435" t="s">
        <v>158</v>
      </c>
      <c r="AA435" t="s">
        <v>158</v>
      </c>
      <c r="AB435" t="s">
        <v>158</v>
      </c>
      <c r="AC435" t="s">
        <v>158</v>
      </c>
      <c r="AD435" t="s">
        <v>174</v>
      </c>
      <c r="AE435" t="s">
        <v>158</v>
      </c>
      <c r="AF435" t="s">
        <v>158</v>
      </c>
      <c r="AG435" t="s">
        <v>174</v>
      </c>
      <c r="AH435" t="s">
        <v>158</v>
      </c>
      <c r="AW435">
        <v>9.6</v>
      </c>
      <c r="AX435">
        <v>2.4</v>
      </c>
      <c r="AY435">
        <v>59.3</v>
      </c>
      <c r="AZ435">
        <v>26.8</v>
      </c>
      <c r="BA435">
        <v>1.9</v>
      </c>
      <c r="BC435">
        <f t="shared" si="12"/>
        <v>26.8</v>
      </c>
      <c r="BD435">
        <f t="shared" si="13"/>
        <v>61.699999999999996</v>
      </c>
      <c r="BE435" t="s">
        <v>158</v>
      </c>
      <c r="BF435" t="s">
        <v>174</v>
      </c>
      <c r="BG435" t="s">
        <v>158</v>
      </c>
      <c r="BH435">
        <v>183.21</v>
      </c>
      <c r="BI435">
        <v>94.56</v>
      </c>
      <c r="BJ435">
        <v>61.23</v>
      </c>
      <c r="BK435">
        <v>57.71</v>
      </c>
      <c r="BM435" t="s">
        <v>158</v>
      </c>
      <c r="BN435" t="s">
        <v>174</v>
      </c>
      <c r="BP435">
        <v>47</v>
      </c>
      <c r="BQ435">
        <v>11.055</v>
      </c>
      <c r="BS435">
        <v>9.93</v>
      </c>
      <c r="BV435" t="s">
        <v>158</v>
      </c>
      <c r="BW435" t="s">
        <v>174</v>
      </c>
      <c r="BX435" t="s">
        <v>158</v>
      </c>
      <c r="BY435" t="s">
        <v>158</v>
      </c>
      <c r="BZ435" t="s">
        <v>158</v>
      </c>
      <c r="CI435">
        <v>1.659</v>
      </c>
      <c r="CJ435">
        <v>43.941899999999997</v>
      </c>
      <c r="CK435" t="s">
        <v>158</v>
      </c>
      <c r="CL435" t="s">
        <v>172</v>
      </c>
      <c r="CM435" t="s">
        <v>158</v>
      </c>
      <c r="CO435">
        <v>67</v>
      </c>
      <c r="CP435">
        <v>10.5</v>
      </c>
      <c r="CR435">
        <v>12</v>
      </c>
      <c r="CX435" t="s">
        <v>158</v>
      </c>
      <c r="CY435" t="s">
        <v>174</v>
      </c>
      <c r="CZ435" t="s">
        <v>158</v>
      </c>
      <c r="DA435" t="s">
        <v>158</v>
      </c>
      <c r="DB435" t="s">
        <v>158</v>
      </c>
      <c r="DC435" t="s">
        <v>158</v>
      </c>
      <c r="DD435" t="s">
        <v>174</v>
      </c>
      <c r="DE435" t="s">
        <v>158</v>
      </c>
      <c r="DF435" t="s">
        <v>1720</v>
      </c>
      <c r="DG435" t="s">
        <v>158</v>
      </c>
      <c r="DH435" t="s">
        <v>158</v>
      </c>
      <c r="DI435" t="s">
        <v>158</v>
      </c>
      <c r="DJ435" t="s">
        <v>158</v>
      </c>
      <c r="DK435" t="s">
        <v>158</v>
      </c>
      <c r="DL435" t="s">
        <v>172</v>
      </c>
      <c r="DM435" t="s">
        <v>158</v>
      </c>
      <c r="DN435" t="s">
        <v>158</v>
      </c>
      <c r="DO435" t="s">
        <v>172</v>
      </c>
      <c r="DP435" t="s">
        <v>158</v>
      </c>
      <c r="DQ435" t="s">
        <v>158</v>
      </c>
      <c r="DR435" t="s">
        <v>174</v>
      </c>
      <c r="DS435" t="s">
        <v>158</v>
      </c>
      <c r="DT435" t="s">
        <v>158</v>
      </c>
      <c r="DU435" t="s">
        <v>158</v>
      </c>
      <c r="DV435" t="s">
        <v>158</v>
      </c>
      <c r="DW435">
        <v>4.8611319999999996</v>
      </c>
      <c r="DX435">
        <v>15.722016999999999</v>
      </c>
      <c r="DY435" t="s">
        <v>158</v>
      </c>
      <c r="DZ435">
        <v>61.59854</v>
      </c>
      <c r="EA435">
        <v>0.36</v>
      </c>
      <c r="EB435">
        <v>13.6069</v>
      </c>
      <c r="EC435">
        <v>43.688099999999999</v>
      </c>
      <c r="ED435">
        <v>11.396000000000001</v>
      </c>
      <c r="EE435">
        <v>0</v>
      </c>
      <c r="EF435">
        <v>84.227500000000006</v>
      </c>
      <c r="EG435">
        <v>42.704999999999998</v>
      </c>
      <c r="EH435">
        <v>1.8306</v>
      </c>
      <c r="EI435" t="s">
        <v>615</v>
      </c>
      <c r="EJ435" t="s">
        <v>158</v>
      </c>
      <c r="EK435" s="2">
        <v>0</v>
      </c>
      <c r="EM435">
        <v>84.02546153390162</v>
      </c>
      <c r="EN435">
        <v>13.282346749346461</v>
      </c>
      <c r="EO435">
        <v>3</v>
      </c>
      <c r="EQ435">
        <v>5</v>
      </c>
      <c r="ES435">
        <v>5</v>
      </c>
      <c r="EU435">
        <v>3</v>
      </c>
    </row>
    <row r="436" spans="1:152" x14ac:dyDescent="0.3">
      <c r="A436" t="s">
        <v>1722</v>
      </c>
      <c r="B436" t="s">
        <v>162</v>
      </c>
      <c r="C436" t="s">
        <v>366</v>
      </c>
      <c r="D436" t="s">
        <v>156</v>
      </c>
      <c r="E436" t="s">
        <v>156</v>
      </c>
      <c r="F436" t="s">
        <v>156</v>
      </c>
      <c r="H436" t="s">
        <v>155</v>
      </c>
      <c r="I436" t="s">
        <v>156</v>
      </c>
      <c r="J436" t="s">
        <v>410</v>
      </c>
      <c r="K436" t="s">
        <v>1718</v>
      </c>
      <c r="L436" t="s">
        <v>155</v>
      </c>
      <c r="M436">
        <v>1.9716163471258801</v>
      </c>
      <c r="N436">
        <v>3173.0152845795201</v>
      </c>
      <c r="Q436">
        <v>4720.6923901375003</v>
      </c>
      <c r="R436" t="s">
        <v>1722</v>
      </c>
      <c r="U436" t="s">
        <v>1719</v>
      </c>
      <c r="V436" t="s">
        <v>227</v>
      </c>
      <c r="W436" t="s">
        <v>158</v>
      </c>
      <c r="X436" t="s">
        <v>158</v>
      </c>
      <c r="Y436" t="s">
        <v>158</v>
      </c>
      <c r="Z436" t="s">
        <v>158</v>
      </c>
      <c r="AA436" t="s">
        <v>158</v>
      </c>
      <c r="AB436" t="s">
        <v>158</v>
      </c>
      <c r="AC436" t="s">
        <v>158</v>
      </c>
      <c r="AD436" t="s">
        <v>174</v>
      </c>
      <c r="AE436" t="s">
        <v>158</v>
      </c>
      <c r="AF436" t="s">
        <v>158</v>
      </c>
      <c r="AG436" t="s">
        <v>174</v>
      </c>
      <c r="AH436" t="s">
        <v>158</v>
      </c>
      <c r="AW436">
        <v>9.6</v>
      </c>
      <c r="AX436">
        <v>2.4</v>
      </c>
      <c r="AY436">
        <v>59.3</v>
      </c>
      <c r="AZ436">
        <v>26.8</v>
      </c>
      <c r="BA436">
        <v>1.9</v>
      </c>
      <c r="BC436">
        <f t="shared" si="12"/>
        <v>26.8</v>
      </c>
      <c r="BD436">
        <f t="shared" si="13"/>
        <v>61.699999999999996</v>
      </c>
      <c r="BE436" t="s">
        <v>158</v>
      </c>
      <c r="BF436" t="s">
        <v>174</v>
      </c>
      <c r="BG436" t="s">
        <v>158</v>
      </c>
      <c r="BH436">
        <v>183.21</v>
      </c>
      <c r="BI436">
        <v>94.56</v>
      </c>
      <c r="BJ436">
        <v>61.23</v>
      </c>
      <c r="BK436">
        <v>57.71</v>
      </c>
      <c r="BM436" t="s">
        <v>158</v>
      </c>
      <c r="BN436" t="s">
        <v>174</v>
      </c>
      <c r="BP436">
        <v>47</v>
      </c>
      <c r="BQ436">
        <v>11.055</v>
      </c>
      <c r="BS436">
        <v>9.93</v>
      </c>
      <c r="BV436" t="s">
        <v>158</v>
      </c>
      <c r="BW436" t="s">
        <v>174</v>
      </c>
      <c r="BX436" t="s">
        <v>158</v>
      </c>
      <c r="BY436" t="s">
        <v>158</v>
      </c>
      <c r="BZ436" t="s">
        <v>158</v>
      </c>
      <c r="CI436">
        <v>1.659</v>
      </c>
      <c r="CJ436">
        <v>43.941899999999997</v>
      </c>
      <c r="CK436" t="s">
        <v>158</v>
      </c>
      <c r="CL436" t="s">
        <v>172</v>
      </c>
      <c r="CM436" t="s">
        <v>158</v>
      </c>
      <c r="CO436">
        <v>67</v>
      </c>
      <c r="CP436">
        <v>10.5</v>
      </c>
      <c r="CR436">
        <v>12</v>
      </c>
      <c r="CX436" t="s">
        <v>158</v>
      </c>
      <c r="CY436" t="s">
        <v>174</v>
      </c>
      <c r="CZ436" t="s">
        <v>158</v>
      </c>
      <c r="DA436" t="s">
        <v>158</v>
      </c>
      <c r="DB436" t="s">
        <v>158</v>
      </c>
      <c r="DC436" t="s">
        <v>158</v>
      </c>
      <c r="DD436" t="s">
        <v>174</v>
      </c>
      <c r="DE436" t="s">
        <v>158</v>
      </c>
      <c r="DF436" t="s">
        <v>1720</v>
      </c>
      <c r="DG436" t="s">
        <v>158</v>
      </c>
      <c r="DH436" t="s">
        <v>158</v>
      </c>
      <c r="DI436" t="s">
        <v>158</v>
      </c>
      <c r="DJ436" t="s">
        <v>158</v>
      </c>
      <c r="DK436" t="s">
        <v>158</v>
      </c>
      <c r="DL436" t="s">
        <v>172</v>
      </c>
      <c r="DM436" t="s">
        <v>158</v>
      </c>
      <c r="DN436" t="s">
        <v>158</v>
      </c>
      <c r="DO436" t="s">
        <v>172</v>
      </c>
      <c r="DP436" t="s">
        <v>158</v>
      </c>
      <c r="DQ436" t="s">
        <v>158</v>
      </c>
      <c r="DR436" t="s">
        <v>174</v>
      </c>
      <c r="DS436" t="s">
        <v>158</v>
      </c>
      <c r="DT436" t="s">
        <v>158</v>
      </c>
      <c r="DU436" t="s">
        <v>158</v>
      </c>
      <c r="DV436" t="s">
        <v>158</v>
      </c>
      <c r="DW436">
        <v>3.746308</v>
      </c>
      <c r="DX436">
        <v>15.631522</v>
      </c>
      <c r="DY436" t="s">
        <v>158</v>
      </c>
      <c r="DZ436">
        <v>41.995021999999999</v>
      </c>
      <c r="EA436">
        <v>42.35</v>
      </c>
      <c r="EB436">
        <v>5.2864329999999997</v>
      </c>
      <c r="EC436">
        <v>18.086929999999999</v>
      </c>
      <c r="ED436">
        <v>97.185100000000006</v>
      </c>
      <c r="EE436">
        <v>0.92463300000000004</v>
      </c>
      <c r="EF436">
        <v>77.072699999999998</v>
      </c>
      <c r="EG436">
        <v>71.220169999999996</v>
      </c>
      <c r="EH436">
        <v>5.4067999999999996</v>
      </c>
      <c r="EI436" t="s">
        <v>177</v>
      </c>
      <c r="EJ436" t="s">
        <v>158</v>
      </c>
      <c r="EK436" s="2">
        <v>0</v>
      </c>
      <c r="EM436">
        <v>69.457638303438188</v>
      </c>
      <c r="EN436">
        <v>25.213503265678881</v>
      </c>
      <c r="EO436">
        <v>3</v>
      </c>
      <c r="EQ436">
        <v>5</v>
      </c>
      <c r="ES436">
        <v>5</v>
      </c>
      <c r="EU436">
        <v>3</v>
      </c>
    </row>
    <row r="437" spans="1:152" x14ac:dyDescent="0.3">
      <c r="A437" t="s">
        <v>1723</v>
      </c>
      <c r="B437" t="s">
        <v>162</v>
      </c>
      <c r="C437" t="s">
        <v>366</v>
      </c>
      <c r="D437" t="s">
        <v>156</v>
      </c>
      <c r="E437" t="s">
        <v>156</v>
      </c>
      <c r="F437" t="s">
        <v>156</v>
      </c>
      <c r="H437" t="s">
        <v>156</v>
      </c>
      <c r="I437" t="s">
        <v>155</v>
      </c>
      <c r="K437" t="s">
        <v>1724</v>
      </c>
      <c r="L437" t="s">
        <v>155</v>
      </c>
      <c r="M437">
        <v>0.52179085200134701</v>
      </c>
      <c r="N437">
        <v>839.74265640857004</v>
      </c>
      <c r="Q437">
        <v>1248.6968042547201</v>
      </c>
      <c r="R437" t="s">
        <v>1723</v>
      </c>
      <c r="U437" t="s">
        <v>158</v>
      </c>
      <c r="V437" t="s">
        <v>158</v>
      </c>
      <c r="W437" t="s">
        <v>158</v>
      </c>
      <c r="X437" t="s">
        <v>158</v>
      </c>
      <c r="Y437" t="s">
        <v>158</v>
      </c>
      <c r="Z437" t="s">
        <v>158</v>
      </c>
      <c r="AA437" t="s">
        <v>158</v>
      </c>
      <c r="AB437" t="s">
        <v>158</v>
      </c>
      <c r="AC437" t="s">
        <v>158</v>
      </c>
      <c r="AD437" t="s">
        <v>158</v>
      </c>
      <c r="AE437" t="s">
        <v>158</v>
      </c>
      <c r="AF437" t="s">
        <v>158</v>
      </c>
      <c r="AG437" t="s">
        <v>158</v>
      </c>
      <c r="AH437" t="s">
        <v>158</v>
      </c>
      <c r="BC437" t="str">
        <f t="shared" si="12"/>
        <v>NA</v>
      </c>
      <c r="BD437" t="str">
        <f t="shared" si="13"/>
        <v>NA</v>
      </c>
      <c r="BE437" t="s">
        <v>158</v>
      </c>
      <c r="BF437" t="s">
        <v>158</v>
      </c>
      <c r="BG437" t="s">
        <v>158</v>
      </c>
      <c r="BM437" t="s">
        <v>158</v>
      </c>
      <c r="BN437" t="s">
        <v>158</v>
      </c>
      <c r="BV437" t="s">
        <v>158</v>
      </c>
      <c r="BW437" t="s">
        <v>158</v>
      </c>
      <c r="BX437" t="s">
        <v>158</v>
      </c>
      <c r="BY437" t="s">
        <v>158</v>
      </c>
      <c r="BZ437" t="s">
        <v>158</v>
      </c>
      <c r="CK437" t="s">
        <v>158</v>
      </c>
      <c r="CL437" t="s">
        <v>158</v>
      </c>
      <c r="CM437" t="s">
        <v>158</v>
      </c>
      <c r="CX437" t="s">
        <v>158</v>
      </c>
      <c r="CY437" t="s">
        <v>158</v>
      </c>
      <c r="CZ437" t="s">
        <v>158</v>
      </c>
      <c r="DA437" t="s">
        <v>158</v>
      </c>
      <c r="DB437" t="s">
        <v>158</v>
      </c>
      <c r="DC437" t="s">
        <v>158</v>
      </c>
      <c r="DD437" t="s">
        <v>158</v>
      </c>
      <c r="DE437" t="s">
        <v>158</v>
      </c>
      <c r="DF437" t="s">
        <v>158</v>
      </c>
      <c r="DG437" t="s">
        <v>158</v>
      </c>
      <c r="DH437" t="s">
        <v>158</v>
      </c>
      <c r="DI437" t="s">
        <v>158</v>
      </c>
      <c r="DJ437" t="s">
        <v>158</v>
      </c>
      <c r="DK437" t="s">
        <v>158</v>
      </c>
      <c r="DL437" t="s">
        <v>158</v>
      </c>
      <c r="DM437" t="s">
        <v>158</v>
      </c>
      <c r="DN437" t="s">
        <v>158</v>
      </c>
      <c r="DO437" t="s">
        <v>158</v>
      </c>
      <c r="DP437" t="s">
        <v>158</v>
      </c>
      <c r="DQ437" t="s">
        <v>158</v>
      </c>
      <c r="DR437" t="s">
        <v>158</v>
      </c>
      <c r="DS437" t="s">
        <v>158</v>
      </c>
      <c r="DT437" t="s">
        <v>158</v>
      </c>
      <c r="DU437" t="s">
        <v>158</v>
      </c>
      <c r="DV437" t="s">
        <v>158</v>
      </c>
      <c r="DW437">
        <v>5</v>
      </c>
      <c r="DX437">
        <v>15.21</v>
      </c>
      <c r="DY437" t="s">
        <v>158</v>
      </c>
      <c r="DZ437">
        <v>58</v>
      </c>
      <c r="EI437" t="s">
        <v>177</v>
      </c>
      <c r="EJ437" t="s">
        <v>158</v>
      </c>
      <c r="EK437" s="2">
        <v>0</v>
      </c>
      <c r="EM437">
        <v>60.362229242806492</v>
      </c>
      <c r="EN437">
        <v>38.353817804794758</v>
      </c>
      <c r="EO437">
        <v>3</v>
      </c>
      <c r="EQ437">
        <v>3</v>
      </c>
      <c r="ES437">
        <v>3</v>
      </c>
      <c r="EU437">
        <v>3</v>
      </c>
    </row>
    <row r="438" spans="1:152" x14ac:dyDescent="0.3">
      <c r="A438" t="s">
        <v>1725</v>
      </c>
      <c r="B438" t="s">
        <v>162</v>
      </c>
      <c r="C438" t="s">
        <v>366</v>
      </c>
      <c r="D438" t="s">
        <v>156</v>
      </c>
      <c r="E438" t="s">
        <v>156</v>
      </c>
      <c r="F438" t="s">
        <v>156</v>
      </c>
      <c r="H438" t="s">
        <v>156</v>
      </c>
      <c r="I438" t="s">
        <v>155</v>
      </c>
      <c r="J438" t="s">
        <v>907</v>
      </c>
      <c r="K438" t="s">
        <v>1724</v>
      </c>
      <c r="L438" t="s">
        <v>155</v>
      </c>
      <c r="M438">
        <v>1.41016129916287</v>
      </c>
      <c r="N438">
        <v>2269.4391647183102</v>
      </c>
      <c r="Q438">
        <v>3372.4869444972601</v>
      </c>
      <c r="R438" t="s">
        <v>1725</v>
      </c>
      <c r="U438" t="s">
        <v>1726</v>
      </c>
      <c r="V438" t="s">
        <v>227</v>
      </c>
      <c r="W438" t="s">
        <v>1727</v>
      </c>
      <c r="X438" t="s">
        <v>1725</v>
      </c>
      <c r="Y438" t="s">
        <v>237</v>
      </c>
      <c r="Z438" t="s">
        <v>1728</v>
      </c>
      <c r="AA438" t="s">
        <v>1729</v>
      </c>
      <c r="AB438" t="s">
        <v>1730</v>
      </c>
      <c r="AC438" t="s">
        <v>158</v>
      </c>
      <c r="AD438" t="s">
        <v>174</v>
      </c>
      <c r="AE438" t="s">
        <v>158</v>
      </c>
      <c r="AF438" t="s">
        <v>1731</v>
      </c>
      <c r="AG438" t="s">
        <v>174</v>
      </c>
      <c r="AH438" t="s">
        <v>158</v>
      </c>
      <c r="AI438">
        <v>10</v>
      </c>
      <c r="AJ438">
        <v>25</v>
      </c>
      <c r="AK438">
        <v>40</v>
      </c>
      <c r="AL438">
        <v>25</v>
      </c>
      <c r="AM438">
        <v>0</v>
      </c>
      <c r="AU438">
        <v>123</v>
      </c>
      <c r="BC438">
        <f t="shared" si="12"/>
        <v>25</v>
      </c>
      <c r="BD438">
        <f t="shared" si="13"/>
        <v>65</v>
      </c>
      <c r="BE438" t="s">
        <v>158</v>
      </c>
      <c r="BF438" t="s">
        <v>172</v>
      </c>
      <c r="BG438" t="s">
        <v>158</v>
      </c>
      <c r="BH438">
        <v>10.5</v>
      </c>
      <c r="BI438">
        <v>18.100000000000001</v>
      </c>
      <c r="BJ438">
        <v>8.6999999999999993</v>
      </c>
      <c r="BK438">
        <v>1.8</v>
      </c>
      <c r="BM438" t="s">
        <v>1732</v>
      </c>
      <c r="BN438" t="s">
        <v>175</v>
      </c>
      <c r="BQ438">
        <v>8.4</v>
      </c>
      <c r="BT438">
        <v>1.75</v>
      </c>
      <c r="BU438">
        <v>2.6</v>
      </c>
      <c r="BV438" t="s">
        <v>1733</v>
      </c>
      <c r="BW438" t="s">
        <v>172</v>
      </c>
      <c r="BX438" t="s">
        <v>158</v>
      </c>
      <c r="BY438" t="s">
        <v>158</v>
      </c>
      <c r="BZ438" t="s">
        <v>158</v>
      </c>
      <c r="CG438">
        <v>1.5</v>
      </c>
      <c r="CI438">
        <v>2.4</v>
      </c>
      <c r="CK438" t="s">
        <v>1734</v>
      </c>
      <c r="CL438" t="s">
        <v>172</v>
      </c>
      <c r="CM438" t="s">
        <v>158</v>
      </c>
      <c r="CO438">
        <v>10</v>
      </c>
      <c r="CP438">
        <v>13.7</v>
      </c>
      <c r="CS438">
        <v>13</v>
      </c>
      <c r="CU438">
        <v>5</v>
      </c>
      <c r="CW438">
        <v>6</v>
      </c>
      <c r="CX438" t="s">
        <v>1735</v>
      </c>
      <c r="CY438" t="s">
        <v>172</v>
      </c>
      <c r="CZ438" t="s">
        <v>158</v>
      </c>
      <c r="DA438" t="s">
        <v>1736</v>
      </c>
      <c r="DB438" t="s">
        <v>840</v>
      </c>
      <c r="DC438" t="s">
        <v>1737</v>
      </c>
      <c r="DD438" t="s">
        <v>172</v>
      </c>
      <c r="DE438" t="s">
        <v>158</v>
      </c>
      <c r="DF438" t="s">
        <v>158</v>
      </c>
      <c r="DG438" t="s">
        <v>158</v>
      </c>
      <c r="DH438" t="s">
        <v>158</v>
      </c>
      <c r="DI438" t="s">
        <v>158</v>
      </c>
      <c r="DJ438" t="s">
        <v>158</v>
      </c>
      <c r="DK438" t="s">
        <v>1738</v>
      </c>
      <c r="DL438" t="s">
        <v>172</v>
      </c>
      <c r="DM438" t="s">
        <v>158</v>
      </c>
      <c r="DN438" t="s">
        <v>1739</v>
      </c>
      <c r="DO438" t="s">
        <v>172</v>
      </c>
      <c r="DP438" t="s">
        <v>158</v>
      </c>
      <c r="DQ438" t="s">
        <v>1740</v>
      </c>
      <c r="DR438" t="s">
        <v>172</v>
      </c>
      <c r="DS438" t="s">
        <v>158</v>
      </c>
      <c r="DT438" t="s">
        <v>1741</v>
      </c>
      <c r="DU438" t="s">
        <v>158</v>
      </c>
      <c r="DV438" t="s">
        <v>172</v>
      </c>
      <c r="DW438">
        <v>2.3242189999999998</v>
      </c>
      <c r="DX438">
        <v>15.025760999999999</v>
      </c>
      <c r="DY438" t="s">
        <v>158</v>
      </c>
      <c r="DZ438">
        <v>53.969034999999998</v>
      </c>
      <c r="EA438">
        <v>25.92</v>
      </c>
      <c r="EB438">
        <v>35.950099999999999</v>
      </c>
      <c r="EC438">
        <v>8.3912999999999993</v>
      </c>
      <c r="ED438">
        <v>25.547699999999999</v>
      </c>
      <c r="EE438">
        <v>38.35</v>
      </c>
      <c r="EF438">
        <v>91.181200000000004</v>
      </c>
      <c r="EG438">
        <v>55.6586</v>
      </c>
      <c r="EH438">
        <v>1.8320000000000001</v>
      </c>
      <c r="EI438" t="s">
        <v>177</v>
      </c>
      <c r="EJ438" t="s">
        <v>175</v>
      </c>
      <c r="EK438" s="2">
        <v>0</v>
      </c>
      <c r="EM438">
        <v>46.437016427813589</v>
      </c>
      <c r="EN438">
        <v>30.067773380137261</v>
      </c>
      <c r="EO438">
        <v>3</v>
      </c>
      <c r="EQ438">
        <v>3</v>
      </c>
      <c r="ES438">
        <v>3</v>
      </c>
      <c r="EU438">
        <v>3</v>
      </c>
    </row>
    <row r="439" spans="1:152" x14ac:dyDescent="0.3">
      <c r="A439" t="s">
        <v>1742</v>
      </c>
      <c r="B439" t="s">
        <v>162</v>
      </c>
      <c r="C439" t="s">
        <v>366</v>
      </c>
      <c r="D439" t="s">
        <v>156</v>
      </c>
      <c r="E439" t="s">
        <v>156</v>
      </c>
      <c r="F439" t="s">
        <v>156</v>
      </c>
      <c r="H439" t="s">
        <v>156</v>
      </c>
      <c r="I439" t="s">
        <v>155</v>
      </c>
      <c r="J439" t="s">
        <v>907</v>
      </c>
      <c r="K439" t="s">
        <v>1724</v>
      </c>
      <c r="L439" t="s">
        <v>155</v>
      </c>
      <c r="M439">
        <v>1.10644882256222</v>
      </c>
      <c r="N439">
        <v>1780.6603352182501</v>
      </c>
      <c r="Q439">
        <v>2648.7869176589602</v>
      </c>
      <c r="R439" t="s">
        <v>1742</v>
      </c>
      <c r="U439" t="s">
        <v>1726</v>
      </c>
      <c r="V439" t="s">
        <v>227</v>
      </c>
      <c r="W439" t="s">
        <v>1727</v>
      </c>
      <c r="X439" t="s">
        <v>1742</v>
      </c>
      <c r="Y439" t="s">
        <v>237</v>
      </c>
      <c r="Z439" t="s">
        <v>1728</v>
      </c>
      <c r="AA439" t="s">
        <v>1729</v>
      </c>
      <c r="AB439" t="s">
        <v>1730</v>
      </c>
      <c r="AC439" t="s">
        <v>158</v>
      </c>
      <c r="AD439" t="s">
        <v>174</v>
      </c>
      <c r="AE439" t="s">
        <v>158</v>
      </c>
      <c r="AF439" t="s">
        <v>1731</v>
      </c>
      <c r="AG439" t="s">
        <v>174</v>
      </c>
      <c r="AH439" t="s">
        <v>158</v>
      </c>
      <c r="AI439">
        <v>10</v>
      </c>
      <c r="AJ439">
        <v>25</v>
      </c>
      <c r="AK439">
        <v>40</v>
      </c>
      <c r="AL439">
        <v>25</v>
      </c>
      <c r="AM439">
        <v>0</v>
      </c>
      <c r="AU439">
        <v>123</v>
      </c>
      <c r="BC439">
        <f t="shared" si="12"/>
        <v>25</v>
      </c>
      <c r="BD439">
        <f t="shared" si="13"/>
        <v>65</v>
      </c>
      <c r="BE439" t="s">
        <v>158</v>
      </c>
      <c r="BF439" t="s">
        <v>172</v>
      </c>
      <c r="BG439" t="s">
        <v>158</v>
      </c>
      <c r="BH439">
        <v>10.5</v>
      </c>
      <c r="BI439">
        <v>18.100000000000001</v>
      </c>
      <c r="BJ439">
        <v>8.6999999999999993</v>
      </c>
      <c r="BK439">
        <v>1.8</v>
      </c>
      <c r="BM439" t="s">
        <v>1732</v>
      </c>
      <c r="BN439" t="s">
        <v>175</v>
      </c>
      <c r="BQ439">
        <v>8.4</v>
      </c>
      <c r="BT439">
        <v>1.75</v>
      </c>
      <c r="BU439">
        <v>2.6</v>
      </c>
      <c r="BV439" t="s">
        <v>1733</v>
      </c>
      <c r="BW439" t="s">
        <v>172</v>
      </c>
      <c r="BX439" t="s">
        <v>158</v>
      </c>
      <c r="BY439" t="s">
        <v>158</v>
      </c>
      <c r="BZ439" t="s">
        <v>158</v>
      </c>
      <c r="CG439">
        <v>1.5</v>
      </c>
      <c r="CI439">
        <v>2.4</v>
      </c>
      <c r="CK439" t="s">
        <v>1734</v>
      </c>
      <c r="CL439" t="s">
        <v>172</v>
      </c>
      <c r="CM439" t="s">
        <v>158</v>
      </c>
      <c r="CO439">
        <v>10</v>
      </c>
      <c r="CP439">
        <v>13.7</v>
      </c>
      <c r="CS439">
        <v>13</v>
      </c>
      <c r="CU439">
        <v>5</v>
      </c>
      <c r="CW439">
        <v>6</v>
      </c>
      <c r="CX439" t="s">
        <v>1735</v>
      </c>
      <c r="CY439" t="s">
        <v>172</v>
      </c>
      <c r="CZ439" t="s">
        <v>158</v>
      </c>
      <c r="DA439" t="s">
        <v>1736</v>
      </c>
      <c r="DB439" t="s">
        <v>840</v>
      </c>
      <c r="DC439" t="s">
        <v>1737</v>
      </c>
      <c r="DD439" t="s">
        <v>172</v>
      </c>
      <c r="DE439" t="s">
        <v>158</v>
      </c>
      <c r="DF439" t="s">
        <v>158</v>
      </c>
      <c r="DG439" t="s">
        <v>158</v>
      </c>
      <c r="DH439" t="s">
        <v>158</v>
      </c>
      <c r="DI439" t="s">
        <v>158</v>
      </c>
      <c r="DJ439" t="s">
        <v>158</v>
      </c>
      <c r="DK439" t="s">
        <v>1738</v>
      </c>
      <c r="DL439" t="s">
        <v>172</v>
      </c>
      <c r="DM439" t="s">
        <v>158</v>
      </c>
      <c r="DN439" t="s">
        <v>1739</v>
      </c>
      <c r="DO439" t="s">
        <v>172</v>
      </c>
      <c r="DP439" t="s">
        <v>158</v>
      </c>
      <c r="DQ439" t="s">
        <v>1740</v>
      </c>
      <c r="DR439" t="s">
        <v>172</v>
      </c>
      <c r="DS439" t="s">
        <v>158</v>
      </c>
      <c r="DT439" t="s">
        <v>1741</v>
      </c>
      <c r="DU439" t="s">
        <v>158</v>
      </c>
      <c r="DV439" t="s">
        <v>172</v>
      </c>
      <c r="DW439">
        <v>3.2364959999999998</v>
      </c>
      <c r="DX439">
        <v>14.757645999999999</v>
      </c>
      <c r="DY439" t="s">
        <v>158</v>
      </c>
      <c r="DZ439">
        <v>53.246718000000001</v>
      </c>
      <c r="EA439">
        <v>14.01667</v>
      </c>
      <c r="EB439">
        <v>16.350809999999999</v>
      </c>
      <c r="EC439">
        <v>13.929790000000001</v>
      </c>
      <c r="ED439">
        <v>11.70444</v>
      </c>
      <c r="EE439">
        <v>0</v>
      </c>
      <c r="EF439">
        <v>92.599369999999993</v>
      </c>
      <c r="EG439">
        <v>69.608670000000004</v>
      </c>
      <c r="EH439">
        <v>11.30973</v>
      </c>
      <c r="EI439" t="s">
        <v>615</v>
      </c>
      <c r="EJ439" t="s">
        <v>175</v>
      </c>
      <c r="EK439" s="2">
        <v>0</v>
      </c>
      <c r="EM439">
        <v>64.290808248764989</v>
      </c>
      <c r="EN439">
        <v>30.38705152956334</v>
      </c>
      <c r="EO439">
        <v>3</v>
      </c>
      <c r="EQ439">
        <v>3</v>
      </c>
      <c r="ES439">
        <v>3</v>
      </c>
      <c r="EU439">
        <v>3</v>
      </c>
    </row>
    <row r="440" spans="1:152" x14ac:dyDescent="0.3">
      <c r="A440" t="s">
        <v>1743</v>
      </c>
      <c r="B440" t="s">
        <v>162</v>
      </c>
      <c r="C440" t="s">
        <v>366</v>
      </c>
      <c r="D440" t="s">
        <v>156</v>
      </c>
      <c r="E440" t="s">
        <v>156</v>
      </c>
      <c r="F440" t="s">
        <v>156</v>
      </c>
      <c r="H440" t="s">
        <v>156</v>
      </c>
      <c r="I440" t="s">
        <v>155</v>
      </c>
      <c r="J440" t="s">
        <v>907</v>
      </c>
      <c r="K440" t="s">
        <v>1724</v>
      </c>
      <c r="L440" t="s">
        <v>155</v>
      </c>
      <c r="M440">
        <v>1.2503250678120501</v>
      </c>
      <c r="N440">
        <v>2012.20717034725</v>
      </c>
      <c r="Q440">
        <v>2992.9779708648398</v>
      </c>
      <c r="R440" t="s">
        <v>1743</v>
      </c>
      <c r="U440" t="s">
        <v>1726</v>
      </c>
      <c r="V440" t="s">
        <v>227</v>
      </c>
      <c r="W440" t="s">
        <v>1727</v>
      </c>
      <c r="X440" t="s">
        <v>1743</v>
      </c>
      <c r="Y440" t="s">
        <v>237</v>
      </c>
      <c r="Z440" t="s">
        <v>1728</v>
      </c>
      <c r="AA440" t="s">
        <v>1729</v>
      </c>
      <c r="AB440" t="s">
        <v>1730</v>
      </c>
      <c r="AC440" t="s">
        <v>158</v>
      </c>
      <c r="AD440" t="s">
        <v>174</v>
      </c>
      <c r="AE440" t="s">
        <v>158</v>
      </c>
      <c r="AF440" t="s">
        <v>1731</v>
      </c>
      <c r="AG440" t="s">
        <v>174</v>
      </c>
      <c r="AH440" t="s">
        <v>158</v>
      </c>
      <c r="AI440">
        <v>10</v>
      </c>
      <c r="AJ440">
        <v>25</v>
      </c>
      <c r="AK440">
        <v>40</v>
      </c>
      <c r="AL440">
        <v>25</v>
      </c>
      <c r="AM440">
        <v>0</v>
      </c>
      <c r="AU440">
        <v>123</v>
      </c>
      <c r="BC440">
        <f t="shared" si="12"/>
        <v>25</v>
      </c>
      <c r="BD440">
        <f t="shared" si="13"/>
        <v>65</v>
      </c>
      <c r="BE440" t="s">
        <v>158</v>
      </c>
      <c r="BF440" t="s">
        <v>172</v>
      </c>
      <c r="BG440" t="s">
        <v>158</v>
      </c>
      <c r="BH440">
        <v>10.5</v>
      </c>
      <c r="BI440">
        <v>18.100000000000001</v>
      </c>
      <c r="BJ440">
        <v>8.6999999999999993</v>
      </c>
      <c r="BK440">
        <v>1.8</v>
      </c>
      <c r="BM440" t="s">
        <v>1732</v>
      </c>
      <c r="BN440" t="s">
        <v>175</v>
      </c>
      <c r="BQ440">
        <v>8.4</v>
      </c>
      <c r="BT440">
        <v>1.75</v>
      </c>
      <c r="BU440">
        <v>2.6</v>
      </c>
      <c r="BV440" t="s">
        <v>1733</v>
      </c>
      <c r="BW440" t="s">
        <v>172</v>
      </c>
      <c r="BX440" t="s">
        <v>158</v>
      </c>
      <c r="BY440" t="s">
        <v>158</v>
      </c>
      <c r="BZ440" t="s">
        <v>158</v>
      </c>
      <c r="CG440">
        <v>1.5</v>
      </c>
      <c r="CI440">
        <v>2.4</v>
      </c>
      <c r="CK440" t="s">
        <v>1734</v>
      </c>
      <c r="CL440" t="s">
        <v>172</v>
      </c>
      <c r="CM440" t="s">
        <v>158</v>
      </c>
      <c r="CO440">
        <v>10</v>
      </c>
      <c r="CP440">
        <v>13.7</v>
      </c>
      <c r="CS440">
        <v>13</v>
      </c>
      <c r="CU440">
        <v>5</v>
      </c>
      <c r="CW440">
        <v>6</v>
      </c>
      <c r="CX440" t="s">
        <v>1735</v>
      </c>
      <c r="CY440" t="s">
        <v>172</v>
      </c>
      <c r="CZ440" t="s">
        <v>158</v>
      </c>
      <c r="DA440" t="s">
        <v>1736</v>
      </c>
      <c r="DB440" t="s">
        <v>840</v>
      </c>
      <c r="DC440" t="s">
        <v>1737</v>
      </c>
      <c r="DD440" t="s">
        <v>172</v>
      </c>
      <c r="DE440" t="s">
        <v>158</v>
      </c>
      <c r="DF440" t="s">
        <v>158</v>
      </c>
      <c r="DG440" t="s">
        <v>158</v>
      </c>
      <c r="DH440" t="s">
        <v>158</v>
      </c>
      <c r="DI440" t="s">
        <v>158</v>
      </c>
      <c r="DJ440" t="s">
        <v>158</v>
      </c>
      <c r="DK440" t="s">
        <v>1738</v>
      </c>
      <c r="DL440" t="s">
        <v>172</v>
      </c>
      <c r="DM440" t="s">
        <v>158</v>
      </c>
      <c r="DN440" t="s">
        <v>1739</v>
      </c>
      <c r="DO440" t="s">
        <v>172</v>
      </c>
      <c r="DP440" t="s">
        <v>158</v>
      </c>
      <c r="DQ440" t="s">
        <v>1740</v>
      </c>
      <c r="DR440" t="s">
        <v>172</v>
      </c>
      <c r="DS440" t="s">
        <v>158</v>
      </c>
      <c r="DT440" t="s">
        <v>1741</v>
      </c>
      <c r="DU440" t="s">
        <v>158</v>
      </c>
      <c r="DV440" t="s">
        <v>172</v>
      </c>
      <c r="DW440">
        <v>3.6966519999999998</v>
      </c>
      <c r="DX440">
        <v>14.309932</v>
      </c>
      <c r="DY440" t="s">
        <v>158</v>
      </c>
      <c r="DZ440">
        <v>74.420546999999999</v>
      </c>
      <c r="EI440" t="s">
        <v>177</v>
      </c>
      <c r="EJ440" t="s">
        <v>175</v>
      </c>
      <c r="EK440" s="2">
        <v>0</v>
      </c>
      <c r="EM440">
        <v>81.58406401390728</v>
      </c>
      <c r="EN440">
        <v>13.46367942505994</v>
      </c>
      <c r="EO440">
        <v>3</v>
      </c>
      <c r="EQ440">
        <v>3</v>
      </c>
      <c r="ES440">
        <v>3</v>
      </c>
      <c r="EU440">
        <v>3</v>
      </c>
    </row>
    <row r="441" spans="1:152" x14ac:dyDescent="0.3">
      <c r="A441" t="s">
        <v>1744</v>
      </c>
      <c r="B441" t="s">
        <v>162</v>
      </c>
      <c r="C441" t="s">
        <v>366</v>
      </c>
      <c r="D441" t="s">
        <v>156</v>
      </c>
      <c r="E441" t="s">
        <v>156</v>
      </c>
      <c r="F441" t="s">
        <v>156</v>
      </c>
      <c r="H441" t="s">
        <v>155</v>
      </c>
      <c r="I441" t="s">
        <v>155</v>
      </c>
      <c r="J441" t="s">
        <v>907</v>
      </c>
      <c r="K441" t="s">
        <v>1724</v>
      </c>
      <c r="L441" t="s">
        <v>156</v>
      </c>
      <c r="M441">
        <v>0.45661652492891402</v>
      </c>
      <c r="N441">
        <v>734.85453440426795</v>
      </c>
      <c r="Q441">
        <v>1091.6751787754799</v>
      </c>
      <c r="R441" t="s">
        <v>1744</v>
      </c>
      <c r="U441" t="s">
        <v>1745</v>
      </c>
      <c r="V441" t="s">
        <v>158</v>
      </c>
      <c r="W441" t="s">
        <v>158</v>
      </c>
      <c r="X441" t="s">
        <v>158</v>
      </c>
      <c r="Y441" t="s">
        <v>158</v>
      </c>
      <c r="Z441" t="s">
        <v>158</v>
      </c>
      <c r="AA441" t="s">
        <v>158</v>
      </c>
      <c r="AB441" t="s">
        <v>158</v>
      </c>
      <c r="AC441" t="s">
        <v>158</v>
      </c>
      <c r="AD441" t="s">
        <v>174</v>
      </c>
      <c r="AE441" t="s">
        <v>158</v>
      </c>
      <c r="AF441" t="s">
        <v>1746</v>
      </c>
      <c r="AG441" t="s">
        <v>174</v>
      </c>
      <c r="AH441" t="s">
        <v>158</v>
      </c>
      <c r="AI441">
        <v>10</v>
      </c>
      <c r="AJ441">
        <v>25</v>
      </c>
      <c r="AK441">
        <v>40</v>
      </c>
      <c r="AL441">
        <v>25</v>
      </c>
      <c r="AM441">
        <v>0</v>
      </c>
      <c r="AU441">
        <v>103</v>
      </c>
      <c r="BC441">
        <f t="shared" si="12"/>
        <v>25</v>
      </c>
      <c r="BD441">
        <f t="shared" si="13"/>
        <v>65</v>
      </c>
      <c r="BE441" t="s">
        <v>158</v>
      </c>
      <c r="BF441" t="s">
        <v>158</v>
      </c>
      <c r="BG441" t="s">
        <v>158</v>
      </c>
      <c r="BH441">
        <v>40.700000000000003</v>
      </c>
      <c r="BI441">
        <v>30.1</v>
      </c>
      <c r="BJ441">
        <v>8.8000000000000007</v>
      </c>
      <c r="BK441">
        <v>1.8</v>
      </c>
      <c r="BM441" t="s">
        <v>158</v>
      </c>
      <c r="BN441" t="s">
        <v>158</v>
      </c>
      <c r="BQ441">
        <v>10.6</v>
      </c>
      <c r="BS441">
        <v>7.1</v>
      </c>
      <c r="BT441">
        <v>0</v>
      </c>
      <c r="BU441">
        <v>3.5</v>
      </c>
      <c r="BV441" t="s">
        <v>158</v>
      </c>
      <c r="BW441" t="s">
        <v>158</v>
      </c>
      <c r="BX441" t="s">
        <v>158</v>
      </c>
      <c r="BY441" t="s">
        <v>158</v>
      </c>
      <c r="BZ441" t="s">
        <v>158</v>
      </c>
      <c r="CI441">
        <v>1.2</v>
      </c>
      <c r="CJ441">
        <v>27.3</v>
      </c>
      <c r="CK441" t="s">
        <v>158</v>
      </c>
      <c r="CL441" t="s">
        <v>158</v>
      </c>
      <c r="CM441" t="s">
        <v>158</v>
      </c>
      <c r="CX441" t="s">
        <v>158</v>
      </c>
      <c r="CY441" t="s">
        <v>158</v>
      </c>
      <c r="CZ441" t="s">
        <v>158</v>
      </c>
      <c r="DA441" t="s">
        <v>158</v>
      </c>
      <c r="DB441" t="s">
        <v>158</v>
      </c>
      <c r="DC441" t="s">
        <v>158</v>
      </c>
      <c r="DD441" t="s">
        <v>158</v>
      </c>
      <c r="DE441" t="s">
        <v>158</v>
      </c>
      <c r="DF441" t="s">
        <v>158</v>
      </c>
      <c r="DG441" t="s">
        <v>158</v>
      </c>
      <c r="DH441" t="s">
        <v>158</v>
      </c>
      <c r="DI441" t="s">
        <v>158</v>
      </c>
      <c r="DJ441" t="s">
        <v>158</v>
      </c>
      <c r="DK441" t="s">
        <v>158</v>
      </c>
      <c r="DL441" t="s">
        <v>158</v>
      </c>
      <c r="DM441" t="s">
        <v>158</v>
      </c>
      <c r="DN441" t="s">
        <v>158</v>
      </c>
      <c r="DO441" t="s">
        <v>158</v>
      </c>
      <c r="DP441" t="s">
        <v>158</v>
      </c>
      <c r="DQ441" t="s">
        <v>158</v>
      </c>
      <c r="DR441" t="s">
        <v>158</v>
      </c>
      <c r="DS441" t="s">
        <v>158</v>
      </c>
      <c r="DT441" t="s">
        <v>158</v>
      </c>
      <c r="DU441" t="s">
        <v>158</v>
      </c>
      <c r="DV441" t="s">
        <v>172</v>
      </c>
      <c r="DW441">
        <v>4.8743530000000002</v>
      </c>
      <c r="DX441">
        <v>14.17</v>
      </c>
      <c r="DY441" t="s">
        <v>368</v>
      </c>
      <c r="DZ441">
        <v>76.67</v>
      </c>
      <c r="EI441" t="s">
        <v>177</v>
      </c>
      <c r="EJ441" t="s">
        <v>175</v>
      </c>
      <c r="EK441" s="2">
        <v>0</v>
      </c>
      <c r="EM441">
        <v>78.662001521548987</v>
      </c>
      <c r="EN441">
        <v>52.491939698461209</v>
      </c>
      <c r="EO441">
        <v>3</v>
      </c>
      <c r="EP441" t="s">
        <v>1747</v>
      </c>
      <c r="EQ441">
        <v>3</v>
      </c>
      <c r="ER441" t="s">
        <v>1747</v>
      </c>
      <c r="EU441">
        <v>3</v>
      </c>
    </row>
    <row r="442" spans="1:152" x14ac:dyDescent="0.3">
      <c r="A442" t="s">
        <v>1748</v>
      </c>
      <c r="B442" t="s">
        <v>162</v>
      </c>
      <c r="C442" t="s">
        <v>366</v>
      </c>
      <c r="D442" t="s">
        <v>156</v>
      </c>
      <c r="E442" t="s">
        <v>156</v>
      </c>
      <c r="F442" t="s">
        <v>156</v>
      </c>
      <c r="H442" t="s">
        <v>156</v>
      </c>
      <c r="I442" t="s">
        <v>155</v>
      </c>
      <c r="J442" t="s">
        <v>907</v>
      </c>
      <c r="K442" t="s">
        <v>1724</v>
      </c>
      <c r="L442" t="s">
        <v>155</v>
      </c>
      <c r="M442">
        <v>1.1484101679965699</v>
      </c>
      <c r="N442">
        <v>1848.1907097856899</v>
      </c>
      <c r="Q442">
        <v>2747.07679197172</v>
      </c>
      <c r="R442" t="s">
        <v>1748</v>
      </c>
      <c r="U442" t="s">
        <v>1745</v>
      </c>
      <c r="V442" t="s">
        <v>227</v>
      </c>
      <c r="W442" t="s">
        <v>1727</v>
      </c>
      <c r="X442" t="s">
        <v>1748</v>
      </c>
      <c r="Y442" t="s">
        <v>237</v>
      </c>
      <c r="Z442" t="s">
        <v>536</v>
      </c>
      <c r="AA442" t="s">
        <v>1749</v>
      </c>
      <c r="AB442" t="s">
        <v>1750</v>
      </c>
      <c r="AC442" t="s">
        <v>158</v>
      </c>
      <c r="AD442" t="s">
        <v>174</v>
      </c>
      <c r="AE442" t="s">
        <v>158</v>
      </c>
      <c r="AF442" t="s">
        <v>1751</v>
      </c>
      <c r="AG442" t="s">
        <v>174</v>
      </c>
      <c r="AH442" t="s">
        <v>158</v>
      </c>
      <c r="AI442">
        <v>10</v>
      </c>
      <c r="AJ442">
        <v>57</v>
      </c>
      <c r="AK442">
        <v>30</v>
      </c>
      <c r="AL442">
        <v>3</v>
      </c>
      <c r="AM442">
        <v>0</v>
      </c>
      <c r="AU442">
        <v>47</v>
      </c>
      <c r="BC442">
        <f t="shared" si="12"/>
        <v>3</v>
      </c>
      <c r="BD442">
        <f t="shared" si="13"/>
        <v>87</v>
      </c>
      <c r="BE442" t="s">
        <v>1752</v>
      </c>
      <c r="BF442" t="s">
        <v>175</v>
      </c>
      <c r="BG442" t="s">
        <v>158</v>
      </c>
      <c r="BH442">
        <v>15.7</v>
      </c>
      <c r="BI442">
        <v>21.9</v>
      </c>
      <c r="BJ442">
        <v>10.3</v>
      </c>
      <c r="BK442">
        <v>5.4</v>
      </c>
      <c r="BM442" t="s">
        <v>1753</v>
      </c>
      <c r="BN442" t="s">
        <v>172</v>
      </c>
      <c r="BQ442">
        <v>15.14</v>
      </c>
      <c r="BT442">
        <v>4.96</v>
      </c>
      <c r="BU442">
        <v>3.04</v>
      </c>
      <c r="BV442" t="s">
        <v>1754</v>
      </c>
      <c r="BW442" t="s">
        <v>175</v>
      </c>
      <c r="BX442" t="s">
        <v>158</v>
      </c>
      <c r="BY442" t="s">
        <v>158</v>
      </c>
      <c r="BZ442" t="s">
        <v>158</v>
      </c>
      <c r="CG442">
        <v>1.2</v>
      </c>
      <c r="CI442">
        <v>4.5999999999999996</v>
      </c>
      <c r="CK442" t="s">
        <v>1755</v>
      </c>
      <c r="CL442" t="s">
        <v>175</v>
      </c>
      <c r="CM442" t="s">
        <v>158</v>
      </c>
      <c r="CO442">
        <v>2</v>
      </c>
      <c r="CP442">
        <v>39</v>
      </c>
      <c r="CS442">
        <v>40</v>
      </c>
      <c r="CU442">
        <v>5</v>
      </c>
      <c r="CW442">
        <v>1</v>
      </c>
      <c r="CX442" t="s">
        <v>1756</v>
      </c>
      <c r="CY442" t="s">
        <v>172</v>
      </c>
      <c r="CZ442" t="s">
        <v>158</v>
      </c>
      <c r="DA442" t="s">
        <v>484</v>
      </c>
      <c r="DB442" t="s">
        <v>234</v>
      </c>
      <c r="DC442" t="s">
        <v>1757</v>
      </c>
      <c r="DD442" t="s">
        <v>175</v>
      </c>
      <c r="DE442" t="s">
        <v>158</v>
      </c>
      <c r="DF442" t="s">
        <v>158</v>
      </c>
      <c r="DG442" t="s">
        <v>158</v>
      </c>
      <c r="DH442" t="s">
        <v>158</v>
      </c>
      <c r="DI442" t="s">
        <v>158</v>
      </c>
      <c r="DJ442" t="s">
        <v>158</v>
      </c>
      <c r="DK442" t="s">
        <v>1758</v>
      </c>
      <c r="DL442" t="s">
        <v>175</v>
      </c>
      <c r="DM442" t="s">
        <v>158</v>
      </c>
      <c r="DN442" t="s">
        <v>1759</v>
      </c>
      <c r="DO442" t="s">
        <v>175</v>
      </c>
      <c r="DP442" t="s">
        <v>158</v>
      </c>
      <c r="DQ442" t="s">
        <v>1760</v>
      </c>
      <c r="DR442" t="s">
        <v>172</v>
      </c>
      <c r="DS442" t="s">
        <v>158</v>
      </c>
      <c r="DT442" t="s">
        <v>1761</v>
      </c>
      <c r="DU442" t="s">
        <v>158</v>
      </c>
      <c r="DV442" t="s">
        <v>172</v>
      </c>
      <c r="DW442">
        <v>4.4858010000000004</v>
      </c>
      <c r="DX442">
        <v>13.859638</v>
      </c>
      <c r="DY442" t="s">
        <v>368</v>
      </c>
      <c r="DZ442">
        <v>51.511730999999997</v>
      </c>
      <c r="EA442">
        <v>5.8650000000000002</v>
      </c>
      <c r="EB442">
        <v>5.9291999999999998</v>
      </c>
      <c r="EC442">
        <v>30.016549999999999</v>
      </c>
      <c r="ED442">
        <v>29.256450000000001</v>
      </c>
      <c r="EE442">
        <v>0</v>
      </c>
      <c r="EF442">
        <v>68.061400000000006</v>
      </c>
      <c r="EG442">
        <v>64.054249999999996</v>
      </c>
      <c r="EH442">
        <v>3.6992500000000001</v>
      </c>
      <c r="EI442" t="s">
        <v>177</v>
      </c>
      <c r="EJ442" t="s">
        <v>175</v>
      </c>
      <c r="EK442" s="2">
        <v>0</v>
      </c>
      <c r="EM442">
        <v>13.82822792362558</v>
      </c>
      <c r="EN442">
        <v>49.876081026511407</v>
      </c>
      <c r="EO442">
        <v>1</v>
      </c>
      <c r="EQ442">
        <v>1</v>
      </c>
      <c r="ES442">
        <v>3</v>
      </c>
      <c r="EU442">
        <v>1</v>
      </c>
    </row>
    <row r="443" spans="1:152" x14ac:dyDescent="0.3">
      <c r="A443" t="s">
        <v>1762</v>
      </c>
      <c r="B443" t="s">
        <v>162</v>
      </c>
      <c r="C443" t="s">
        <v>366</v>
      </c>
      <c r="D443" t="s">
        <v>156</v>
      </c>
      <c r="E443" t="s">
        <v>156</v>
      </c>
      <c r="F443" t="s">
        <v>156</v>
      </c>
      <c r="H443" t="s">
        <v>156</v>
      </c>
      <c r="I443" t="s">
        <v>155</v>
      </c>
      <c r="J443" t="s">
        <v>907</v>
      </c>
      <c r="K443" t="s">
        <v>1724</v>
      </c>
      <c r="L443" t="s">
        <v>155</v>
      </c>
      <c r="M443">
        <v>0.84095429944654099</v>
      </c>
      <c r="N443">
        <v>1353.3874628634201</v>
      </c>
      <c r="Q443">
        <v>2012.16566412416</v>
      </c>
      <c r="R443" t="s">
        <v>1762</v>
      </c>
      <c r="U443" t="s">
        <v>1745</v>
      </c>
      <c r="V443" t="s">
        <v>227</v>
      </c>
      <c r="W443" t="s">
        <v>1727</v>
      </c>
      <c r="X443" t="s">
        <v>1762</v>
      </c>
      <c r="Y443" t="s">
        <v>237</v>
      </c>
      <c r="Z443" t="s">
        <v>536</v>
      </c>
      <c r="AA443" t="s">
        <v>1749</v>
      </c>
      <c r="AB443" t="s">
        <v>1750</v>
      </c>
      <c r="AC443" t="s">
        <v>158</v>
      </c>
      <c r="AD443" t="s">
        <v>174</v>
      </c>
      <c r="AE443" t="s">
        <v>158</v>
      </c>
      <c r="AF443" t="s">
        <v>1751</v>
      </c>
      <c r="AG443" t="s">
        <v>174</v>
      </c>
      <c r="AH443" t="s">
        <v>158</v>
      </c>
      <c r="AI443">
        <v>10</v>
      </c>
      <c r="AJ443">
        <v>57</v>
      </c>
      <c r="AK443">
        <v>30</v>
      </c>
      <c r="AL443">
        <v>3</v>
      </c>
      <c r="AM443">
        <v>0</v>
      </c>
      <c r="AU443">
        <v>47</v>
      </c>
      <c r="BC443">
        <f t="shared" si="12"/>
        <v>3</v>
      </c>
      <c r="BD443">
        <f t="shared" si="13"/>
        <v>87</v>
      </c>
      <c r="BE443" t="s">
        <v>1752</v>
      </c>
      <c r="BF443" t="s">
        <v>175</v>
      </c>
      <c r="BG443" t="s">
        <v>158</v>
      </c>
      <c r="BH443">
        <v>15.7</v>
      </c>
      <c r="BI443">
        <v>21.9</v>
      </c>
      <c r="BJ443">
        <v>10.3</v>
      </c>
      <c r="BK443">
        <v>5.4</v>
      </c>
      <c r="BM443" t="s">
        <v>1753</v>
      </c>
      <c r="BN443" t="s">
        <v>172</v>
      </c>
      <c r="BQ443">
        <v>15.14</v>
      </c>
      <c r="BT443">
        <v>4.96</v>
      </c>
      <c r="BU443">
        <v>3.04</v>
      </c>
      <c r="BV443" t="s">
        <v>1754</v>
      </c>
      <c r="BW443" t="s">
        <v>175</v>
      </c>
      <c r="BX443" t="s">
        <v>158</v>
      </c>
      <c r="BY443" t="s">
        <v>158</v>
      </c>
      <c r="BZ443" t="s">
        <v>158</v>
      </c>
      <c r="CG443">
        <v>1.2</v>
      </c>
      <c r="CI443">
        <v>4.5999999999999996</v>
      </c>
      <c r="CK443" t="s">
        <v>1755</v>
      </c>
      <c r="CL443" t="s">
        <v>175</v>
      </c>
      <c r="CM443" t="s">
        <v>158</v>
      </c>
      <c r="CO443">
        <v>2</v>
      </c>
      <c r="CP443">
        <v>39</v>
      </c>
      <c r="CS443">
        <v>40</v>
      </c>
      <c r="CU443">
        <v>5</v>
      </c>
      <c r="CW443">
        <v>1</v>
      </c>
      <c r="CX443" t="s">
        <v>1756</v>
      </c>
      <c r="CY443" t="s">
        <v>172</v>
      </c>
      <c r="CZ443" t="s">
        <v>158</v>
      </c>
      <c r="DA443" t="s">
        <v>484</v>
      </c>
      <c r="DB443" t="s">
        <v>234</v>
      </c>
      <c r="DC443" t="s">
        <v>1757</v>
      </c>
      <c r="DD443" t="s">
        <v>175</v>
      </c>
      <c r="DE443" t="s">
        <v>158</v>
      </c>
      <c r="DF443" t="s">
        <v>158</v>
      </c>
      <c r="DG443" t="s">
        <v>158</v>
      </c>
      <c r="DH443" t="s">
        <v>158</v>
      </c>
      <c r="DI443" t="s">
        <v>158</v>
      </c>
      <c r="DJ443" t="s">
        <v>158</v>
      </c>
      <c r="DK443" t="s">
        <v>1758</v>
      </c>
      <c r="DL443" t="s">
        <v>175</v>
      </c>
      <c r="DM443" t="s">
        <v>158</v>
      </c>
      <c r="DN443" t="s">
        <v>1759</v>
      </c>
      <c r="DO443" t="s">
        <v>175</v>
      </c>
      <c r="DP443" t="s">
        <v>158</v>
      </c>
      <c r="DQ443" t="s">
        <v>1760</v>
      </c>
      <c r="DR443" t="s">
        <v>172</v>
      </c>
      <c r="DS443" t="s">
        <v>158</v>
      </c>
      <c r="DT443" t="s">
        <v>1761</v>
      </c>
      <c r="DU443" t="s">
        <v>158</v>
      </c>
      <c r="DV443" t="s">
        <v>172</v>
      </c>
      <c r="DW443">
        <v>3.5044140000000001</v>
      </c>
      <c r="DX443">
        <v>13.803091</v>
      </c>
      <c r="DY443" t="s">
        <v>158</v>
      </c>
      <c r="DZ443">
        <v>40.885812999999999</v>
      </c>
      <c r="EA443">
        <v>1.57</v>
      </c>
      <c r="EB443">
        <v>0</v>
      </c>
      <c r="EC443">
        <v>27.246300000000002</v>
      </c>
      <c r="ED443">
        <v>65.687200000000004</v>
      </c>
      <c r="EE443">
        <v>9.4141999999999992</v>
      </c>
      <c r="EF443">
        <v>79.516599999999997</v>
      </c>
      <c r="EG443">
        <v>72.753699999999995</v>
      </c>
      <c r="EH443">
        <v>26.5625</v>
      </c>
      <c r="EI443" t="s">
        <v>177</v>
      </c>
      <c r="EJ443" t="s">
        <v>175</v>
      </c>
      <c r="EK443" s="2">
        <v>0</v>
      </c>
      <c r="EM443">
        <v>20.088337510738249</v>
      </c>
      <c r="EN443">
        <v>60.547771183120638</v>
      </c>
      <c r="EO443">
        <v>1</v>
      </c>
      <c r="EQ443">
        <v>1</v>
      </c>
      <c r="ES443">
        <v>3</v>
      </c>
      <c r="EU443">
        <v>1</v>
      </c>
    </row>
    <row r="444" spans="1:152" x14ac:dyDescent="0.3">
      <c r="A444" t="s">
        <v>1763</v>
      </c>
      <c r="B444" t="s">
        <v>162</v>
      </c>
      <c r="C444" t="s">
        <v>366</v>
      </c>
      <c r="D444" t="s">
        <v>156</v>
      </c>
      <c r="E444" t="s">
        <v>156</v>
      </c>
      <c r="F444" t="s">
        <v>156</v>
      </c>
      <c r="G444" t="s">
        <v>2648</v>
      </c>
      <c r="H444" t="s">
        <v>155</v>
      </c>
      <c r="I444" t="s">
        <v>155</v>
      </c>
      <c r="J444">
        <v>2007</v>
      </c>
      <c r="K444" t="s">
        <v>1724</v>
      </c>
      <c r="L444" t="s">
        <v>156</v>
      </c>
      <c r="M444">
        <v>0.81753584265717905</v>
      </c>
      <c r="N444">
        <v>1315.6990345633501</v>
      </c>
      <c r="Q444">
        <v>1957.4715544184801</v>
      </c>
      <c r="R444" t="s">
        <v>1763</v>
      </c>
      <c r="U444" t="s">
        <v>2647</v>
      </c>
      <c r="V444" t="s">
        <v>158</v>
      </c>
      <c r="W444" t="s">
        <v>158</v>
      </c>
      <c r="X444" t="s">
        <v>158</v>
      </c>
      <c r="Y444" t="s">
        <v>158</v>
      </c>
      <c r="Z444" t="s">
        <v>158</v>
      </c>
      <c r="AA444" t="s">
        <v>158</v>
      </c>
      <c r="AB444" t="s">
        <v>158</v>
      </c>
      <c r="AC444" t="s">
        <v>158</v>
      </c>
      <c r="AD444" t="s">
        <v>158</v>
      </c>
      <c r="AE444" t="s">
        <v>158</v>
      </c>
      <c r="AF444" t="s">
        <v>158</v>
      </c>
      <c r="AG444" t="s">
        <v>172</v>
      </c>
      <c r="AH444" t="s">
        <v>158</v>
      </c>
      <c r="AI444">
        <v>15</v>
      </c>
      <c r="AJ444">
        <v>35</v>
      </c>
      <c r="AK444">
        <v>35</v>
      </c>
      <c r="AL444">
        <v>15</v>
      </c>
      <c r="AM444">
        <v>0</v>
      </c>
      <c r="AN444">
        <v>0</v>
      </c>
      <c r="AO444">
        <v>0</v>
      </c>
      <c r="AP444">
        <v>19</v>
      </c>
      <c r="AU444">
        <v>58</v>
      </c>
      <c r="BC444">
        <f t="shared" si="12"/>
        <v>15</v>
      </c>
      <c r="BD444">
        <f t="shared" si="13"/>
        <v>70</v>
      </c>
      <c r="BE444" t="s">
        <v>158</v>
      </c>
      <c r="BF444" t="s">
        <v>158</v>
      </c>
      <c r="BG444" t="s">
        <v>158</v>
      </c>
      <c r="BH444">
        <v>63.4</v>
      </c>
      <c r="BI444">
        <v>37.6</v>
      </c>
      <c r="BJ444">
        <v>12.3</v>
      </c>
      <c r="BK444">
        <v>13.5</v>
      </c>
      <c r="BM444" t="s">
        <v>158</v>
      </c>
      <c r="BN444" t="s">
        <v>158</v>
      </c>
      <c r="BQ444">
        <v>15.3</v>
      </c>
      <c r="BR444">
        <v>21</v>
      </c>
      <c r="BS444">
        <v>14.1</v>
      </c>
      <c r="BT444">
        <v>5.3</v>
      </c>
      <c r="BU444">
        <v>4.5999999999999996</v>
      </c>
      <c r="BV444" t="s">
        <v>2649</v>
      </c>
      <c r="BW444" t="s">
        <v>158</v>
      </c>
      <c r="BX444" t="s">
        <v>158</v>
      </c>
      <c r="BY444" t="s">
        <v>158</v>
      </c>
      <c r="BZ444" t="s">
        <v>158</v>
      </c>
      <c r="CI444">
        <v>1.55</v>
      </c>
      <c r="CJ444">
        <v>36</v>
      </c>
      <c r="CK444" t="s">
        <v>158</v>
      </c>
      <c r="CL444" t="s">
        <v>158</v>
      </c>
      <c r="CM444" t="s">
        <v>158</v>
      </c>
      <c r="CX444" t="s">
        <v>158</v>
      </c>
      <c r="CY444" t="s">
        <v>158</v>
      </c>
      <c r="CZ444" t="s">
        <v>158</v>
      </c>
      <c r="DA444" t="s">
        <v>158</v>
      </c>
      <c r="DB444" t="s">
        <v>158</v>
      </c>
      <c r="DC444" t="s">
        <v>158</v>
      </c>
      <c r="DD444" t="s">
        <v>158</v>
      </c>
      <c r="DE444" t="s">
        <v>158</v>
      </c>
      <c r="DF444" t="s">
        <v>158</v>
      </c>
      <c r="DG444" t="s">
        <v>158</v>
      </c>
      <c r="DH444" t="s">
        <v>158</v>
      </c>
      <c r="DI444" t="s">
        <v>158</v>
      </c>
      <c r="DJ444" t="s">
        <v>158</v>
      </c>
      <c r="DK444" t="s">
        <v>158</v>
      </c>
      <c r="DL444" t="s">
        <v>158</v>
      </c>
      <c r="DM444" t="s">
        <v>158</v>
      </c>
      <c r="DN444" t="s">
        <v>158</v>
      </c>
      <c r="DO444" t="s">
        <v>158</v>
      </c>
      <c r="DP444" t="s">
        <v>158</v>
      </c>
      <c r="DQ444" t="s">
        <v>158</v>
      </c>
      <c r="DR444" t="s">
        <v>158</v>
      </c>
      <c r="DS444" t="s">
        <v>158</v>
      </c>
      <c r="DT444" t="s">
        <v>158</v>
      </c>
      <c r="DU444" t="s">
        <v>158</v>
      </c>
      <c r="DV444" t="s">
        <v>158</v>
      </c>
      <c r="DW444">
        <v>3.4742199999999999</v>
      </c>
      <c r="DX444">
        <v>13.418361000000001</v>
      </c>
      <c r="DY444" t="s">
        <v>158</v>
      </c>
      <c r="DZ444">
        <v>66.591973999999993</v>
      </c>
      <c r="EI444" t="s">
        <v>177</v>
      </c>
      <c r="EJ444" t="s">
        <v>158</v>
      </c>
      <c r="EK444" s="2">
        <v>0</v>
      </c>
      <c r="EM444">
        <v>61.594005278834032</v>
      </c>
      <c r="EN444">
        <v>62.212810305414664</v>
      </c>
      <c r="EO444">
        <v>3</v>
      </c>
      <c r="EQ444">
        <v>3</v>
      </c>
      <c r="ES444">
        <v>3</v>
      </c>
      <c r="EU444">
        <v>3</v>
      </c>
    </row>
    <row r="445" spans="1:152" x14ac:dyDescent="0.3">
      <c r="A445" t="s">
        <v>1764</v>
      </c>
      <c r="B445" t="s">
        <v>162</v>
      </c>
      <c r="C445" t="s">
        <v>366</v>
      </c>
      <c r="D445" t="s">
        <v>156</v>
      </c>
      <c r="E445" t="s">
        <v>156</v>
      </c>
      <c r="F445" t="s">
        <v>156</v>
      </c>
      <c r="H445" t="s">
        <v>156</v>
      </c>
      <c r="I445" t="s">
        <v>155</v>
      </c>
      <c r="J445" t="s">
        <v>907</v>
      </c>
      <c r="K445" t="s">
        <v>1724</v>
      </c>
      <c r="L445" t="s">
        <v>155</v>
      </c>
      <c r="M445">
        <v>0.63324539798861101</v>
      </c>
      <c r="N445">
        <v>1019.11172000402</v>
      </c>
      <c r="Q445">
        <v>1515.1597821289199</v>
      </c>
      <c r="R445" t="s">
        <v>1764</v>
      </c>
      <c r="U445" t="s">
        <v>1765</v>
      </c>
      <c r="V445" t="s">
        <v>227</v>
      </c>
      <c r="W445" t="s">
        <v>1727</v>
      </c>
      <c r="X445" t="s">
        <v>1764</v>
      </c>
      <c r="Y445" t="s">
        <v>237</v>
      </c>
      <c r="Z445" t="s">
        <v>862</v>
      </c>
      <c r="AA445" t="s">
        <v>1766</v>
      </c>
      <c r="AB445" t="s">
        <v>1767</v>
      </c>
      <c r="AC445" t="s">
        <v>158</v>
      </c>
      <c r="AD445" t="s">
        <v>174</v>
      </c>
      <c r="AE445" t="s">
        <v>158</v>
      </c>
      <c r="AF445" t="s">
        <v>1751</v>
      </c>
      <c r="AG445" t="s">
        <v>172</v>
      </c>
      <c r="AH445" t="s">
        <v>158</v>
      </c>
      <c r="AI445">
        <v>15</v>
      </c>
      <c r="AJ445">
        <v>25</v>
      </c>
      <c r="AK445">
        <v>37.5</v>
      </c>
      <c r="AL445">
        <v>22.5</v>
      </c>
      <c r="AU445">
        <v>114.5</v>
      </c>
      <c r="BC445">
        <f t="shared" si="12"/>
        <v>22.5</v>
      </c>
      <c r="BD445">
        <f t="shared" si="13"/>
        <v>62.5</v>
      </c>
      <c r="BE445" t="s">
        <v>158</v>
      </c>
      <c r="BF445" t="s">
        <v>175</v>
      </c>
      <c r="BG445" t="s">
        <v>158</v>
      </c>
      <c r="BH445">
        <v>20.3</v>
      </c>
      <c r="BI445">
        <v>31.9</v>
      </c>
      <c r="BJ445">
        <v>10.7</v>
      </c>
      <c r="BK445">
        <v>9.6</v>
      </c>
      <c r="BM445" t="s">
        <v>158</v>
      </c>
      <c r="BN445" t="s">
        <v>172</v>
      </c>
      <c r="BQ445">
        <v>13.7</v>
      </c>
      <c r="BS445">
        <v>13</v>
      </c>
      <c r="BT445">
        <v>4.1333333330000004</v>
      </c>
      <c r="BU445">
        <v>4.2</v>
      </c>
      <c r="BV445" t="s">
        <v>158</v>
      </c>
      <c r="BW445" t="s">
        <v>172</v>
      </c>
      <c r="BX445" t="s">
        <v>158</v>
      </c>
      <c r="BY445" t="s">
        <v>158</v>
      </c>
      <c r="BZ445" t="s">
        <v>158</v>
      </c>
      <c r="CG445">
        <v>0.95</v>
      </c>
      <c r="CI445">
        <v>1.4</v>
      </c>
      <c r="CJ445">
        <v>27.05</v>
      </c>
      <c r="CK445" t="s">
        <v>158</v>
      </c>
      <c r="CL445" t="s">
        <v>172</v>
      </c>
      <c r="CM445" t="s">
        <v>158</v>
      </c>
      <c r="CO445">
        <v>15.4</v>
      </c>
      <c r="CP445">
        <v>42</v>
      </c>
      <c r="CS445">
        <v>20</v>
      </c>
      <c r="CT445">
        <v>7</v>
      </c>
      <c r="CW445">
        <v>1</v>
      </c>
      <c r="CX445" t="s">
        <v>158</v>
      </c>
      <c r="CY445" t="s">
        <v>175</v>
      </c>
      <c r="CZ445" t="s">
        <v>158</v>
      </c>
      <c r="DA445" t="s">
        <v>158</v>
      </c>
      <c r="DB445" t="s">
        <v>158</v>
      </c>
      <c r="DC445" t="s">
        <v>158</v>
      </c>
      <c r="DD445" t="s">
        <v>175</v>
      </c>
      <c r="DE445" t="s">
        <v>158</v>
      </c>
      <c r="DF445" t="s">
        <v>158</v>
      </c>
      <c r="DG445" t="s">
        <v>158</v>
      </c>
      <c r="DH445" t="s">
        <v>158</v>
      </c>
      <c r="DI445" t="s">
        <v>158</v>
      </c>
      <c r="DJ445" t="s">
        <v>158</v>
      </c>
      <c r="DK445" t="s">
        <v>158</v>
      </c>
      <c r="DL445" t="s">
        <v>172</v>
      </c>
      <c r="DM445" t="s">
        <v>158</v>
      </c>
      <c r="DN445" t="s">
        <v>158</v>
      </c>
      <c r="DO445" t="s">
        <v>172</v>
      </c>
      <c r="DP445" t="s">
        <v>158</v>
      </c>
      <c r="DQ445" t="s">
        <v>158</v>
      </c>
      <c r="DR445" t="s">
        <v>172</v>
      </c>
      <c r="DS445" t="s">
        <v>158</v>
      </c>
      <c r="DT445" t="s">
        <v>158</v>
      </c>
      <c r="DU445" t="s">
        <v>158</v>
      </c>
      <c r="DV445" t="s">
        <v>172</v>
      </c>
      <c r="DW445">
        <v>4.4674690000000004</v>
      </c>
      <c r="DX445">
        <v>13.378522</v>
      </c>
      <c r="DY445" t="s">
        <v>158</v>
      </c>
      <c r="DZ445">
        <v>64.950545000000005</v>
      </c>
      <c r="EI445" t="s">
        <v>158</v>
      </c>
      <c r="EJ445" t="s">
        <v>175</v>
      </c>
      <c r="EK445" s="2">
        <v>0</v>
      </c>
      <c r="EM445">
        <v>33.553093424385906</v>
      </c>
      <c r="EN445">
        <v>49.801103079514768</v>
      </c>
      <c r="EO445">
        <v>3</v>
      </c>
      <c r="EQ445">
        <v>3</v>
      </c>
      <c r="ES445">
        <v>3</v>
      </c>
      <c r="EU445">
        <v>3</v>
      </c>
    </row>
    <row r="446" spans="1:152" x14ac:dyDescent="0.3">
      <c r="A446" t="s">
        <v>1768</v>
      </c>
      <c r="B446" t="s">
        <v>162</v>
      </c>
      <c r="C446" t="s">
        <v>366</v>
      </c>
      <c r="D446" t="s">
        <v>156</v>
      </c>
      <c r="E446" t="s">
        <v>156</v>
      </c>
      <c r="F446" t="s">
        <v>156</v>
      </c>
      <c r="H446" t="s">
        <v>156</v>
      </c>
      <c r="I446" t="s">
        <v>155</v>
      </c>
      <c r="J446" t="s">
        <v>907</v>
      </c>
      <c r="K446" t="s">
        <v>1724</v>
      </c>
      <c r="L446" t="s">
        <v>155</v>
      </c>
      <c r="M446">
        <v>0.96842060384009898</v>
      </c>
      <c r="N446">
        <v>1558.52500531645</v>
      </c>
      <c r="Q446">
        <v>2236.16090612076</v>
      </c>
      <c r="R446" t="s">
        <v>1768</v>
      </c>
      <c r="U446" t="s">
        <v>1765</v>
      </c>
      <c r="V446" t="s">
        <v>227</v>
      </c>
      <c r="W446" t="s">
        <v>1727</v>
      </c>
      <c r="X446" t="s">
        <v>1768</v>
      </c>
      <c r="Y446" t="s">
        <v>237</v>
      </c>
      <c r="Z446" t="s">
        <v>862</v>
      </c>
      <c r="AA446" t="s">
        <v>1766</v>
      </c>
      <c r="AB446" t="s">
        <v>1767</v>
      </c>
      <c r="AC446" t="s">
        <v>158</v>
      </c>
      <c r="AD446" t="s">
        <v>174</v>
      </c>
      <c r="AE446" t="s">
        <v>158</v>
      </c>
      <c r="AF446" t="s">
        <v>1751</v>
      </c>
      <c r="AG446" t="s">
        <v>172</v>
      </c>
      <c r="AH446" t="s">
        <v>158</v>
      </c>
      <c r="AI446">
        <v>15</v>
      </c>
      <c r="AJ446">
        <v>25</v>
      </c>
      <c r="AK446">
        <v>37.5</v>
      </c>
      <c r="AL446">
        <v>22.5</v>
      </c>
      <c r="AU446">
        <v>114.5</v>
      </c>
      <c r="BC446">
        <f t="shared" si="12"/>
        <v>22.5</v>
      </c>
      <c r="BD446">
        <f t="shared" si="13"/>
        <v>62.5</v>
      </c>
      <c r="BE446" t="s">
        <v>158</v>
      </c>
      <c r="BF446" t="s">
        <v>175</v>
      </c>
      <c r="BG446" t="s">
        <v>158</v>
      </c>
      <c r="BH446">
        <v>20.3</v>
      </c>
      <c r="BI446">
        <v>31.9</v>
      </c>
      <c r="BJ446">
        <v>10.7</v>
      </c>
      <c r="BK446">
        <v>9.6</v>
      </c>
      <c r="BM446" t="s">
        <v>158</v>
      </c>
      <c r="BN446" t="s">
        <v>172</v>
      </c>
      <c r="BQ446">
        <v>13.7</v>
      </c>
      <c r="BS446">
        <v>13</v>
      </c>
      <c r="BT446">
        <v>4.1333333330000004</v>
      </c>
      <c r="BU446">
        <v>4.2</v>
      </c>
      <c r="BV446" t="s">
        <v>158</v>
      </c>
      <c r="BW446" t="s">
        <v>172</v>
      </c>
      <c r="BX446" t="s">
        <v>158</v>
      </c>
      <c r="BY446" t="s">
        <v>158</v>
      </c>
      <c r="BZ446" t="s">
        <v>158</v>
      </c>
      <c r="CG446">
        <v>0.95</v>
      </c>
      <c r="CI446">
        <v>1.4</v>
      </c>
      <c r="CJ446">
        <v>27.05</v>
      </c>
      <c r="CK446" t="s">
        <v>158</v>
      </c>
      <c r="CL446" t="s">
        <v>172</v>
      </c>
      <c r="CM446" t="s">
        <v>158</v>
      </c>
      <c r="CO446">
        <v>15.4</v>
      </c>
      <c r="CP446">
        <v>42</v>
      </c>
      <c r="CS446">
        <v>20</v>
      </c>
      <c r="CT446">
        <v>7</v>
      </c>
      <c r="CW446">
        <v>1</v>
      </c>
      <c r="CX446" t="s">
        <v>158</v>
      </c>
      <c r="CY446" t="s">
        <v>175</v>
      </c>
      <c r="CZ446" t="s">
        <v>158</v>
      </c>
      <c r="DA446" t="s">
        <v>158</v>
      </c>
      <c r="DB446" t="s">
        <v>158</v>
      </c>
      <c r="DC446" t="s">
        <v>158</v>
      </c>
      <c r="DD446" t="s">
        <v>175</v>
      </c>
      <c r="DE446" t="s">
        <v>158</v>
      </c>
      <c r="DF446" t="s">
        <v>158</v>
      </c>
      <c r="DG446" t="s">
        <v>158</v>
      </c>
      <c r="DH446" t="s">
        <v>158</v>
      </c>
      <c r="DI446" t="s">
        <v>158</v>
      </c>
      <c r="DJ446" t="s">
        <v>158</v>
      </c>
      <c r="DK446" t="s">
        <v>158</v>
      </c>
      <c r="DL446" t="s">
        <v>172</v>
      </c>
      <c r="DM446" t="s">
        <v>158</v>
      </c>
      <c r="DN446" t="s">
        <v>158</v>
      </c>
      <c r="DO446" t="s">
        <v>172</v>
      </c>
      <c r="DP446" t="s">
        <v>158</v>
      </c>
      <c r="DQ446" t="s">
        <v>158</v>
      </c>
      <c r="DR446" t="s">
        <v>172</v>
      </c>
      <c r="DS446" t="s">
        <v>158</v>
      </c>
      <c r="DT446" t="s">
        <v>158</v>
      </c>
      <c r="DU446" t="s">
        <v>158</v>
      </c>
      <c r="DV446" t="s">
        <v>172</v>
      </c>
      <c r="DW446">
        <v>4.3497469999999998</v>
      </c>
      <c r="DX446">
        <v>13.242523</v>
      </c>
      <c r="DY446" t="s">
        <v>158</v>
      </c>
      <c r="DZ446">
        <v>64.894281000000007</v>
      </c>
      <c r="EI446" t="s">
        <v>177</v>
      </c>
      <c r="EJ446" t="s">
        <v>175</v>
      </c>
      <c r="EK446" s="2">
        <v>0</v>
      </c>
      <c r="EM446">
        <v>20.995011347539901</v>
      </c>
      <c r="EN446">
        <v>55.355156693104092</v>
      </c>
      <c r="EO446">
        <v>3</v>
      </c>
      <c r="EQ446">
        <v>3</v>
      </c>
      <c r="ES446">
        <v>3</v>
      </c>
      <c r="EU446">
        <v>3</v>
      </c>
    </row>
    <row r="447" spans="1:152" x14ac:dyDescent="0.3">
      <c r="A447" t="s">
        <v>1769</v>
      </c>
      <c r="B447" t="s">
        <v>162</v>
      </c>
      <c r="C447" t="s">
        <v>366</v>
      </c>
      <c r="D447" t="s">
        <v>156</v>
      </c>
      <c r="E447" t="s">
        <v>156</v>
      </c>
      <c r="F447" t="s">
        <v>156</v>
      </c>
      <c r="H447" t="s">
        <v>155</v>
      </c>
      <c r="I447" t="s">
        <v>155</v>
      </c>
      <c r="J447" t="s">
        <v>680</v>
      </c>
      <c r="K447" t="s">
        <v>1724</v>
      </c>
      <c r="L447" t="s">
        <v>156</v>
      </c>
      <c r="M447">
        <v>1.3084574125856401</v>
      </c>
      <c r="N447">
        <v>2105.7622977248202</v>
      </c>
      <c r="Q447">
        <v>3131.3661008092799</v>
      </c>
      <c r="R447" t="s">
        <v>1769</v>
      </c>
      <c r="U447" t="s">
        <v>158</v>
      </c>
      <c r="V447" t="s">
        <v>158</v>
      </c>
      <c r="W447" t="s">
        <v>158</v>
      </c>
      <c r="X447" t="s">
        <v>158</v>
      </c>
      <c r="Y447" t="s">
        <v>158</v>
      </c>
      <c r="Z447" t="s">
        <v>158</v>
      </c>
      <c r="AA447" t="s">
        <v>158</v>
      </c>
      <c r="AB447" t="s">
        <v>158</v>
      </c>
      <c r="AC447" t="s">
        <v>158</v>
      </c>
      <c r="AD447" t="s">
        <v>174</v>
      </c>
      <c r="AE447" t="s">
        <v>158</v>
      </c>
      <c r="AF447" t="s">
        <v>1751</v>
      </c>
      <c r="AG447" t="s">
        <v>172</v>
      </c>
      <c r="AH447" t="s">
        <v>158</v>
      </c>
      <c r="AI447">
        <v>15</v>
      </c>
      <c r="AJ447">
        <v>25</v>
      </c>
      <c r="AK447">
        <v>37.5</v>
      </c>
      <c r="AL447">
        <v>22.5</v>
      </c>
      <c r="AU447">
        <v>114.5</v>
      </c>
      <c r="BC447">
        <f t="shared" si="12"/>
        <v>22.5</v>
      </c>
      <c r="BD447">
        <f t="shared" si="13"/>
        <v>62.5</v>
      </c>
      <c r="BE447" t="s">
        <v>158</v>
      </c>
      <c r="BF447" t="s">
        <v>175</v>
      </c>
      <c r="BG447" t="s">
        <v>158</v>
      </c>
      <c r="BH447">
        <v>20.3</v>
      </c>
      <c r="BI447">
        <v>31.9</v>
      </c>
      <c r="BJ447">
        <v>10.7</v>
      </c>
      <c r="BK447">
        <v>9.6</v>
      </c>
      <c r="BM447" t="s">
        <v>158</v>
      </c>
      <c r="BN447" t="s">
        <v>172</v>
      </c>
      <c r="BQ447">
        <v>13.7</v>
      </c>
      <c r="BS447">
        <v>13</v>
      </c>
      <c r="BT447">
        <v>4.1333333330000004</v>
      </c>
      <c r="BU447">
        <v>4.2</v>
      </c>
      <c r="BV447" t="s">
        <v>158</v>
      </c>
      <c r="BW447" t="s">
        <v>172</v>
      </c>
      <c r="BX447" t="s">
        <v>158</v>
      </c>
      <c r="BY447" t="s">
        <v>158</v>
      </c>
      <c r="BZ447" t="s">
        <v>158</v>
      </c>
      <c r="CG447">
        <v>0.95</v>
      </c>
      <c r="CI447">
        <v>1.4</v>
      </c>
      <c r="CJ447">
        <v>27.05</v>
      </c>
      <c r="CK447" t="s">
        <v>158</v>
      </c>
      <c r="CL447" t="s">
        <v>172</v>
      </c>
      <c r="CM447" t="s">
        <v>158</v>
      </c>
      <c r="CO447">
        <v>15.4</v>
      </c>
      <c r="CP447">
        <v>42</v>
      </c>
      <c r="CS447">
        <v>20</v>
      </c>
      <c r="CT447">
        <v>7</v>
      </c>
      <c r="CW447">
        <v>1</v>
      </c>
      <c r="CX447" t="s">
        <v>158</v>
      </c>
      <c r="CY447" t="s">
        <v>175</v>
      </c>
      <c r="CZ447" t="s">
        <v>158</v>
      </c>
      <c r="DA447" t="s">
        <v>158</v>
      </c>
      <c r="DB447" t="s">
        <v>158</v>
      </c>
      <c r="DC447" t="s">
        <v>158</v>
      </c>
      <c r="DD447" t="s">
        <v>175</v>
      </c>
      <c r="DE447" t="s">
        <v>158</v>
      </c>
      <c r="DF447" t="s">
        <v>158</v>
      </c>
      <c r="DG447" t="s">
        <v>158</v>
      </c>
      <c r="DH447" t="s">
        <v>158</v>
      </c>
      <c r="DI447" t="s">
        <v>158</v>
      </c>
      <c r="DJ447" t="s">
        <v>158</v>
      </c>
      <c r="DK447" t="s">
        <v>158</v>
      </c>
      <c r="DL447" t="s">
        <v>172</v>
      </c>
      <c r="DM447" t="s">
        <v>158</v>
      </c>
      <c r="DN447" t="s">
        <v>158</v>
      </c>
      <c r="DO447" t="s">
        <v>172</v>
      </c>
      <c r="DP447" t="s">
        <v>158</v>
      </c>
      <c r="DQ447" t="s">
        <v>158</v>
      </c>
      <c r="DR447" t="s">
        <v>172</v>
      </c>
      <c r="DS447" t="s">
        <v>158</v>
      </c>
      <c r="DT447" t="s">
        <v>158</v>
      </c>
      <c r="DU447" t="s">
        <v>158</v>
      </c>
      <c r="DV447" t="s">
        <v>172</v>
      </c>
      <c r="DW447">
        <v>4.4816279999999997</v>
      </c>
      <c r="DX447">
        <v>13.356937</v>
      </c>
      <c r="DY447" t="s">
        <v>158</v>
      </c>
      <c r="DZ447">
        <v>49.401465999999999</v>
      </c>
      <c r="EA447">
        <v>56.85</v>
      </c>
      <c r="EB447">
        <v>2.41275</v>
      </c>
      <c r="EC447">
        <v>13.117649999999999</v>
      </c>
      <c r="ED447">
        <v>23.35</v>
      </c>
      <c r="EE447">
        <v>1.0558000000000001</v>
      </c>
      <c r="EF447">
        <v>90.798199999999994</v>
      </c>
      <c r="EG447">
        <v>84.469549999999998</v>
      </c>
      <c r="EH447">
        <v>3.3855499999999998</v>
      </c>
      <c r="EI447" t="s">
        <v>177</v>
      </c>
      <c r="EJ447" t="s">
        <v>158</v>
      </c>
      <c r="EK447" s="2">
        <v>0</v>
      </c>
      <c r="EM447">
        <v>34.867831714728659</v>
      </c>
      <c r="EN447">
        <v>52.366271662530806</v>
      </c>
      <c r="EO447">
        <v>3</v>
      </c>
      <c r="EQ447">
        <v>3</v>
      </c>
      <c r="ES447">
        <v>3</v>
      </c>
      <c r="EU447">
        <v>3</v>
      </c>
    </row>
    <row r="448" spans="1:152" x14ac:dyDescent="0.3">
      <c r="A448" t="s">
        <v>1770</v>
      </c>
      <c r="B448" t="s">
        <v>162</v>
      </c>
      <c r="C448" t="s">
        <v>366</v>
      </c>
      <c r="D448" t="s">
        <v>156</v>
      </c>
      <c r="E448" t="s">
        <v>156</v>
      </c>
      <c r="F448" t="s">
        <v>156</v>
      </c>
      <c r="H448" t="s">
        <v>155</v>
      </c>
      <c r="I448" t="s">
        <v>155</v>
      </c>
      <c r="J448" t="s">
        <v>183</v>
      </c>
      <c r="K448" t="s">
        <v>1724</v>
      </c>
      <c r="L448" t="s">
        <v>155</v>
      </c>
      <c r="M448">
        <v>0.99646577308037598</v>
      </c>
      <c r="N448">
        <v>1603.65942043111</v>
      </c>
      <c r="Q448">
        <v>2383.2284297789201</v>
      </c>
      <c r="R448" t="s">
        <v>1770</v>
      </c>
      <c r="U448" t="s">
        <v>1771</v>
      </c>
      <c r="V448" t="s">
        <v>158</v>
      </c>
      <c r="W448" t="s">
        <v>158</v>
      </c>
      <c r="X448" t="s">
        <v>158</v>
      </c>
      <c r="Y448" t="s">
        <v>158</v>
      </c>
      <c r="Z448" t="s">
        <v>158</v>
      </c>
      <c r="AA448" t="s">
        <v>158</v>
      </c>
      <c r="AB448" t="s">
        <v>158</v>
      </c>
      <c r="AC448" t="s">
        <v>158</v>
      </c>
      <c r="AD448" t="s">
        <v>174</v>
      </c>
      <c r="AE448" t="s">
        <v>158</v>
      </c>
      <c r="AF448" t="s">
        <v>1772</v>
      </c>
      <c r="AG448" t="s">
        <v>172</v>
      </c>
      <c r="AH448" t="s">
        <v>158</v>
      </c>
      <c r="AW448">
        <v>17.3</v>
      </c>
      <c r="AX448">
        <v>41.5</v>
      </c>
      <c r="AY448">
        <v>26.7</v>
      </c>
      <c r="AZ448">
        <v>14</v>
      </c>
      <c r="BA448">
        <v>0.6</v>
      </c>
      <c r="BC448">
        <f t="shared" si="12"/>
        <v>14</v>
      </c>
      <c r="BD448">
        <f t="shared" si="13"/>
        <v>68.2</v>
      </c>
      <c r="BE448" t="s">
        <v>1773</v>
      </c>
      <c r="BF448" t="s">
        <v>172</v>
      </c>
      <c r="BG448" t="s">
        <v>158</v>
      </c>
      <c r="BH448">
        <v>60.3</v>
      </c>
      <c r="BI448">
        <v>34.200000000000003</v>
      </c>
      <c r="BJ448">
        <v>19.100000000000001</v>
      </c>
      <c r="BK448">
        <v>7</v>
      </c>
      <c r="BM448" t="s">
        <v>1774</v>
      </c>
      <c r="BN448" t="s">
        <v>172</v>
      </c>
      <c r="BQ448">
        <v>10.119999999999999</v>
      </c>
      <c r="BS448">
        <v>8.9499999999999993</v>
      </c>
      <c r="BT448">
        <v>2.33</v>
      </c>
      <c r="BU448">
        <v>3.9</v>
      </c>
      <c r="BV448" t="s">
        <v>1775</v>
      </c>
      <c r="BW448" t="s">
        <v>172</v>
      </c>
      <c r="BX448" t="s">
        <v>158</v>
      </c>
      <c r="BY448" t="s">
        <v>158</v>
      </c>
      <c r="BZ448" t="s">
        <v>158</v>
      </c>
      <c r="CK448" t="s">
        <v>1776</v>
      </c>
      <c r="CL448" t="s">
        <v>174</v>
      </c>
      <c r="CM448" t="s">
        <v>158</v>
      </c>
      <c r="CX448" t="s">
        <v>1777</v>
      </c>
      <c r="CY448" t="s">
        <v>172</v>
      </c>
      <c r="CZ448" t="s">
        <v>158</v>
      </c>
      <c r="DA448" t="s">
        <v>158</v>
      </c>
      <c r="DB448" t="s">
        <v>158</v>
      </c>
      <c r="DC448" t="s">
        <v>1778</v>
      </c>
      <c r="DD448" t="s">
        <v>158</v>
      </c>
      <c r="DE448" t="s">
        <v>158</v>
      </c>
      <c r="DF448" t="s">
        <v>158</v>
      </c>
      <c r="DG448" t="s">
        <v>158</v>
      </c>
      <c r="DH448" t="s">
        <v>158</v>
      </c>
      <c r="DI448" t="s">
        <v>158</v>
      </c>
      <c r="DJ448" t="s">
        <v>158</v>
      </c>
      <c r="DK448" t="s">
        <v>1779</v>
      </c>
      <c r="DL448" t="s">
        <v>172</v>
      </c>
      <c r="DM448" t="s">
        <v>158</v>
      </c>
      <c r="DN448" t="s">
        <v>1780</v>
      </c>
      <c r="DO448" t="s">
        <v>172</v>
      </c>
      <c r="DP448" t="s">
        <v>158</v>
      </c>
      <c r="DQ448" t="s">
        <v>1781</v>
      </c>
      <c r="DR448" t="s">
        <v>172</v>
      </c>
      <c r="DS448" t="s">
        <v>158</v>
      </c>
      <c r="DT448" t="s">
        <v>1782</v>
      </c>
      <c r="DU448" t="s">
        <v>158</v>
      </c>
      <c r="DV448" t="s">
        <v>174</v>
      </c>
      <c r="DW448">
        <v>4.2087960000000004</v>
      </c>
      <c r="DX448">
        <v>12.816827</v>
      </c>
      <c r="DY448" t="s">
        <v>158</v>
      </c>
      <c r="DZ448">
        <v>62.389789999999998</v>
      </c>
      <c r="EI448" t="s">
        <v>177</v>
      </c>
      <c r="EJ448" t="s">
        <v>158</v>
      </c>
      <c r="EK448" s="2">
        <v>0</v>
      </c>
      <c r="EO448">
        <v>3</v>
      </c>
      <c r="EQ448">
        <v>3</v>
      </c>
      <c r="ES448">
        <v>3</v>
      </c>
      <c r="EU448">
        <v>3</v>
      </c>
    </row>
    <row r="449" spans="1:151" x14ac:dyDescent="0.3">
      <c r="A449" t="s">
        <v>1783</v>
      </c>
      <c r="B449" t="s">
        <v>162</v>
      </c>
      <c r="C449" t="s">
        <v>1058</v>
      </c>
      <c r="D449" t="s">
        <v>156</v>
      </c>
      <c r="E449" t="s">
        <v>156</v>
      </c>
      <c r="F449" t="s">
        <v>156</v>
      </c>
      <c r="G449" t="s">
        <v>1784</v>
      </c>
      <c r="H449" t="s">
        <v>155</v>
      </c>
      <c r="I449" t="s">
        <v>155</v>
      </c>
      <c r="J449" t="s">
        <v>183</v>
      </c>
      <c r="L449" t="s">
        <v>155</v>
      </c>
      <c r="M449">
        <v>1.3177018299507799</v>
      </c>
      <c r="N449">
        <v>2120.6397750998599</v>
      </c>
      <c r="Q449">
        <v>3152.4712992526502</v>
      </c>
      <c r="R449" t="s">
        <v>1783</v>
      </c>
      <c r="U449" t="s">
        <v>1771</v>
      </c>
      <c r="V449" t="s">
        <v>1785</v>
      </c>
      <c r="W449" t="s">
        <v>1727</v>
      </c>
      <c r="X449" t="s">
        <v>1783</v>
      </c>
      <c r="Y449" t="s">
        <v>237</v>
      </c>
      <c r="Z449" t="s">
        <v>158</v>
      </c>
      <c r="AA449" t="s">
        <v>158</v>
      </c>
      <c r="AB449" t="s">
        <v>1786</v>
      </c>
      <c r="AC449" t="s">
        <v>158</v>
      </c>
      <c r="AD449" t="s">
        <v>174</v>
      </c>
      <c r="AE449" t="s">
        <v>158</v>
      </c>
      <c r="AF449" t="s">
        <v>1772</v>
      </c>
      <c r="AG449" t="s">
        <v>172</v>
      </c>
      <c r="AH449" t="s">
        <v>158</v>
      </c>
      <c r="AW449">
        <v>17.3</v>
      </c>
      <c r="AX449">
        <v>41.5</v>
      </c>
      <c r="AY449">
        <v>26.7</v>
      </c>
      <c r="AZ449">
        <v>14</v>
      </c>
      <c r="BA449">
        <v>0.6</v>
      </c>
      <c r="BC449">
        <f t="shared" si="12"/>
        <v>14</v>
      </c>
      <c r="BD449">
        <f t="shared" si="13"/>
        <v>68.2</v>
      </c>
      <c r="BE449" t="s">
        <v>1773</v>
      </c>
      <c r="BF449" t="s">
        <v>172</v>
      </c>
      <c r="BG449" t="s">
        <v>158</v>
      </c>
      <c r="BH449">
        <v>60.3</v>
      </c>
      <c r="BI449">
        <v>34.200000000000003</v>
      </c>
      <c r="BJ449">
        <v>19.100000000000001</v>
      </c>
      <c r="BK449">
        <v>7</v>
      </c>
      <c r="BM449" t="s">
        <v>1774</v>
      </c>
      <c r="BN449" t="s">
        <v>172</v>
      </c>
      <c r="BQ449">
        <v>10.119999999999999</v>
      </c>
      <c r="BS449">
        <v>8.9499999999999993</v>
      </c>
      <c r="BT449">
        <v>2.33</v>
      </c>
      <c r="BU449">
        <v>3.9</v>
      </c>
      <c r="BV449" t="s">
        <v>1775</v>
      </c>
      <c r="BW449" t="s">
        <v>172</v>
      </c>
      <c r="BX449" t="s">
        <v>158</v>
      </c>
      <c r="BY449" t="s">
        <v>158</v>
      </c>
      <c r="BZ449" t="s">
        <v>158</v>
      </c>
      <c r="CK449" t="s">
        <v>1776</v>
      </c>
      <c r="CL449" t="s">
        <v>174</v>
      </c>
      <c r="CM449" t="s">
        <v>158</v>
      </c>
      <c r="CX449" t="s">
        <v>1777</v>
      </c>
      <c r="CY449" t="s">
        <v>172</v>
      </c>
      <c r="CZ449" t="s">
        <v>158</v>
      </c>
      <c r="DA449" t="s">
        <v>158</v>
      </c>
      <c r="DB449" t="s">
        <v>158</v>
      </c>
      <c r="DC449" t="s">
        <v>1778</v>
      </c>
      <c r="DD449" t="s">
        <v>158</v>
      </c>
      <c r="DE449" t="s">
        <v>158</v>
      </c>
      <c r="DF449" t="s">
        <v>158</v>
      </c>
      <c r="DG449" t="s">
        <v>158</v>
      </c>
      <c r="DH449" t="s">
        <v>158</v>
      </c>
      <c r="DI449" t="s">
        <v>158</v>
      </c>
      <c r="DJ449" t="s">
        <v>158</v>
      </c>
      <c r="DK449" t="s">
        <v>1779</v>
      </c>
      <c r="DL449" t="s">
        <v>172</v>
      </c>
      <c r="DM449" t="s">
        <v>158</v>
      </c>
      <c r="DN449" t="s">
        <v>1780</v>
      </c>
      <c r="DO449" t="s">
        <v>172</v>
      </c>
      <c r="DP449" t="s">
        <v>158</v>
      </c>
      <c r="DQ449" t="s">
        <v>1781</v>
      </c>
      <c r="DR449" t="s">
        <v>172</v>
      </c>
      <c r="DS449" t="s">
        <v>158</v>
      </c>
      <c r="DT449" t="s">
        <v>1782</v>
      </c>
      <c r="DU449" t="s">
        <v>158</v>
      </c>
      <c r="DV449" t="s">
        <v>174</v>
      </c>
      <c r="DW449">
        <v>4.959619</v>
      </c>
      <c r="DX449">
        <v>12.435679</v>
      </c>
      <c r="DY449" t="s">
        <v>158</v>
      </c>
      <c r="DZ449">
        <v>56.948075000000003</v>
      </c>
      <c r="EI449" t="s">
        <v>177</v>
      </c>
      <c r="EJ449" t="s">
        <v>158</v>
      </c>
      <c r="EK449" s="2">
        <v>0</v>
      </c>
      <c r="EO449">
        <v>3</v>
      </c>
      <c r="EQ449">
        <v>3</v>
      </c>
      <c r="ES449">
        <v>3</v>
      </c>
      <c r="EU449">
        <v>3</v>
      </c>
    </row>
    <row r="450" spans="1:151" x14ac:dyDescent="0.3">
      <c r="A450" t="s">
        <v>1787</v>
      </c>
      <c r="B450" t="s">
        <v>162</v>
      </c>
      <c r="C450" t="s">
        <v>1058</v>
      </c>
      <c r="D450" t="s">
        <v>155</v>
      </c>
      <c r="E450" t="s">
        <v>155</v>
      </c>
      <c r="F450" t="s">
        <v>156</v>
      </c>
      <c r="H450" t="s">
        <v>155</v>
      </c>
      <c r="I450" t="s">
        <v>155</v>
      </c>
      <c r="J450" t="s">
        <v>1216</v>
      </c>
      <c r="K450" t="s">
        <v>1788</v>
      </c>
      <c r="L450" t="s">
        <v>155</v>
      </c>
      <c r="M450">
        <v>1.45850425663766</v>
      </c>
      <c r="N450">
        <v>2347.2397688738201</v>
      </c>
      <c r="Q450">
        <v>3488.86375737036</v>
      </c>
      <c r="R450" t="s">
        <v>1787</v>
      </c>
      <c r="U450" t="s">
        <v>958</v>
      </c>
      <c r="V450" t="s">
        <v>1789</v>
      </c>
      <c r="W450" t="s">
        <v>158</v>
      </c>
      <c r="X450" t="s">
        <v>158</v>
      </c>
      <c r="Y450" t="s">
        <v>158</v>
      </c>
      <c r="Z450" t="s">
        <v>158</v>
      </c>
      <c r="AA450" t="s">
        <v>158</v>
      </c>
      <c r="AB450" t="s">
        <v>158</v>
      </c>
      <c r="AC450" t="s">
        <v>158</v>
      </c>
      <c r="AD450" t="s">
        <v>158</v>
      </c>
      <c r="AE450" t="s">
        <v>158</v>
      </c>
      <c r="AF450" t="s">
        <v>158</v>
      </c>
      <c r="AG450" t="s">
        <v>158</v>
      </c>
      <c r="AH450" t="s">
        <v>158</v>
      </c>
      <c r="BC450" t="str">
        <f t="shared" ref="BC450:BC513" si="14">IF( ISNUMBER(AL450),AL450,IF( ISNUMBER(AS450),AS450,IF( ISNUMBER(AZ450),AZ450,"NA")))</f>
        <v>NA</v>
      </c>
      <c r="BD450" t="str">
        <f t="shared" ref="BD450:BD513" si="15">IF( AND( ISNUMBER(AJ450), ISNUMBER(AK450) ),(AJ450+AK450), IF( AND(ISNUMBER(AQ450), ISNUMBER(AR450) ),(AQ450+AR450),IF( AND(ISNUMBER(AX450), ISNUMBER(AY450) ),(AX450+AY450),"NA")))</f>
        <v>NA</v>
      </c>
      <c r="BE450" t="s">
        <v>158</v>
      </c>
      <c r="BF450" t="s">
        <v>158</v>
      </c>
      <c r="BG450" t="s">
        <v>158</v>
      </c>
      <c r="BH450">
        <v>31.8475</v>
      </c>
      <c r="BI450">
        <v>19.835000000000001</v>
      </c>
      <c r="BJ450">
        <v>10.012499999999999</v>
      </c>
      <c r="BK450">
        <v>2</v>
      </c>
      <c r="BM450" t="s">
        <v>158</v>
      </c>
      <c r="BN450" t="s">
        <v>158</v>
      </c>
      <c r="BP450">
        <v>11.75</v>
      </c>
      <c r="BQ450">
        <v>26.9575</v>
      </c>
      <c r="BS450">
        <v>19.795000000000002</v>
      </c>
      <c r="BV450" t="s">
        <v>158</v>
      </c>
      <c r="BW450" t="s">
        <v>158</v>
      </c>
      <c r="BX450" t="s">
        <v>158</v>
      </c>
      <c r="BY450" t="s">
        <v>158</v>
      </c>
      <c r="BZ450" t="s">
        <v>158</v>
      </c>
      <c r="CI450">
        <v>1.2933250000000001</v>
      </c>
      <c r="CJ450">
        <v>45.987575000000007</v>
      </c>
      <c r="CK450" t="s">
        <v>158</v>
      </c>
      <c r="CL450" t="s">
        <v>158</v>
      </c>
      <c r="CM450" t="s">
        <v>158</v>
      </c>
      <c r="CX450" t="s">
        <v>158</v>
      </c>
      <c r="CY450" t="s">
        <v>158</v>
      </c>
      <c r="CZ450" t="s">
        <v>158</v>
      </c>
      <c r="DA450" t="s">
        <v>158</v>
      </c>
      <c r="DB450" t="s">
        <v>158</v>
      </c>
      <c r="DC450" t="s">
        <v>158</v>
      </c>
      <c r="DD450" t="s">
        <v>158</v>
      </c>
      <c r="DE450" t="s">
        <v>158</v>
      </c>
      <c r="DF450" t="s">
        <v>158</v>
      </c>
      <c r="DG450" t="s">
        <v>158</v>
      </c>
      <c r="DH450" t="s">
        <v>158</v>
      </c>
      <c r="DI450" t="s">
        <v>158</v>
      </c>
      <c r="DJ450" t="s">
        <v>158</v>
      </c>
      <c r="DK450" t="s">
        <v>158</v>
      </c>
      <c r="DL450" t="s">
        <v>158</v>
      </c>
      <c r="DM450" t="s">
        <v>158</v>
      </c>
      <c r="DN450" t="s">
        <v>158</v>
      </c>
      <c r="DO450" t="s">
        <v>158</v>
      </c>
      <c r="DP450" t="s">
        <v>158</v>
      </c>
      <c r="DQ450" t="s">
        <v>158</v>
      </c>
      <c r="DR450" t="s">
        <v>158</v>
      </c>
      <c r="DS450" t="s">
        <v>158</v>
      </c>
      <c r="DT450" t="s">
        <v>158</v>
      </c>
      <c r="DU450" t="s">
        <v>158</v>
      </c>
      <c r="DV450" t="s">
        <v>158</v>
      </c>
      <c r="DW450">
        <v>4.5311170000000001</v>
      </c>
      <c r="DX450">
        <v>12.307467000000001</v>
      </c>
      <c r="DY450" t="s">
        <v>158</v>
      </c>
      <c r="DZ450">
        <v>76.063333999999998</v>
      </c>
      <c r="EI450" t="s">
        <v>177</v>
      </c>
      <c r="EJ450" t="s">
        <v>158</v>
      </c>
      <c r="EK450" s="2">
        <v>0</v>
      </c>
    </row>
    <row r="451" spans="1:151" x14ac:dyDescent="0.3">
      <c r="A451" t="s">
        <v>1790</v>
      </c>
      <c r="B451" t="s">
        <v>162</v>
      </c>
      <c r="C451" t="s">
        <v>1058</v>
      </c>
      <c r="D451" t="s">
        <v>155</v>
      </c>
      <c r="E451" t="s">
        <v>155</v>
      </c>
      <c r="F451" t="s">
        <v>156</v>
      </c>
      <c r="H451" t="s">
        <v>155</v>
      </c>
      <c r="I451" t="s">
        <v>155</v>
      </c>
      <c r="J451" t="s">
        <v>1216</v>
      </c>
      <c r="K451" t="s">
        <v>1788</v>
      </c>
      <c r="L451" t="s">
        <v>155</v>
      </c>
      <c r="M451">
        <v>1.3820806821055001</v>
      </c>
      <c r="N451">
        <v>2224.2477017577999</v>
      </c>
      <c r="Q451">
        <v>3306.7598711219898</v>
      </c>
      <c r="R451" t="s">
        <v>1790</v>
      </c>
      <c r="U451" t="s">
        <v>958</v>
      </c>
      <c r="V451" t="s">
        <v>1791</v>
      </c>
      <c r="W451" t="s">
        <v>158</v>
      </c>
      <c r="X451" t="s">
        <v>158</v>
      </c>
      <c r="Y451" t="s">
        <v>158</v>
      </c>
      <c r="Z451" t="s">
        <v>158</v>
      </c>
      <c r="AA451" t="s">
        <v>158</v>
      </c>
      <c r="AB451" t="s">
        <v>158</v>
      </c>
      <c r="AC451" t="s">
        <v>158</v>
      </c>
      <c r="AD451" t="s">
        <v>158</v>
      </c>
      <c r="AE451" t="s">
        <v>158</v>
      </c>
      <c r="AF451" t="s">
        <v>158</v>
      </c>
      <c r="AG451" t="s">
        <v>158</v>
      </c>
      <c r="AH451" t="s">
        <v>158</v>
      </c>
      <c r="BC451" t="str">
        <f t="shared" si="14"/>
        <v>NA</v>
      </c>
      <c r="BD451" t="str">
        <f t="shared" si="15"/>
        <v>NA</v>
      </c>
      <c r="BE451" t="s">
        <v>158</v>
      </c>
      <c r="BF451" t="s">
        <v>158</v>
      </c>
      <c r="BG451" t="s">
        <v>158</v>
      </c>
      <c r="BH451">
        <v>41.96</v>
      </c>
      <c r="BI451">
        <v>24.97</v>
      </c>
      <c r="BJ451">
        <v>12.79</v>
      </c>
      <c r="BK451">
        <v>4.2</v>
      </c>
      <c r="BM451" t="s">
        <v>158</v>
      </c>
      <c r="BN451" t="s">
        <v>158</v>
      </c>
      <c r="BP451">
        <v>30</v>
      </c>
      <c r="BQ451">
        <v>17.094999999999999</v>
      </c>
      <c r="BS451">
        <v>7.32</v>
      </c>
      <c r="BV451" t="s">
        <v>158</v>
      </c>
      <c r="BW451" t="s">
        <v>158</v>
      </c>
      <c r="BX451" t="s">
        <v>158</v>
      </c>
      <c r="BY451" t="s">
        <v>158</v>
      </c>
      <c r="BZ451" t="s">
        <v>158</v>
      </c>
      <c r="CI451">
        <v>1.6768000000000001</v>
      </c>
      <c r="CJ451">
        <v>72.632550000000009</v>
      </c>
      <c r="CK451" t="s">
        <v>158</v>
      </c>
      <c r="CL451" t="s">
        <v>158</v>
      </c>
      <c r="CM451" t="s">
        <v>158</v>
      </c>
      <c r="CX451" t="s">
        <v>158</v>
      </c>
      <c r="CY451" t="s">
        <v>158</v>
      </c>
      <c r="CZ451" t="s">
        <v>158</v>
      </c>
      <c r="DA451" t="s">
        <v>158</v>
      </c>
      <c r="DB451" t="s">
        <v>158</v>
      </c>
      <c r="DC451" t="s">
        <v>158</v>
      </c>
      <c r="DD451" t="s">
        <v>158</v>
      </c>
      <c r="DE451" t="s">
        <v>158</v>
      </c>
      <c r="DF451" t="s">
        <v>158</v>
      </c>
      <c r="DG451" t="s">
        <v>158</v>
      </c>
      <c r="DH451" t="s">
        <v>158</v>
      </c>
      <c r="DI451" t="s">
        <v>158</v>
      </c>
      <c r="DJ451" t="s">
        <v>158</v>
      </c>
      <c r="DK451" t="s">
        <v>158</v>
      </c>
      <c r="DL451" t="s">
        <v>158</v>
      </c>
      <c r="DM451" t="s">
        <v>158</v>
      </c>
      <c r="DN451" t="s">
        <v>158</v>
      </c>
      <c r="DO451" t="s">
        <v>158</v>
      </c>
      <c r="DP451" t="s">
        <v>158</v>
      </c>
      <c r="DQ451" t="s">
        <v>158</v>
      </c>
      <c r="DR451" t="s">
        <v>158</v>
      </c>
      <c r="DS451" t="s">
        <v>158</v>
      </c>
      <c r="DT451" t="s">
        <v>158</v>
      </c>
      <c r="DU451" t="s">
        <v>158</v>
      </c>
      <c r="DV451" t="s">
        <v>158</v>
      </c>
      <c r="DW451">
        <v>3.921443</v>
      </c>
      <c r="DX451">
        <v>11.829624000000001</v>
      </c>
      <c r="DY451" t="s">
        <v>158</v>
      </c>
      <c r="DZ451">
        <v>72.281885000000003</v>
      </c>
      <c r="EI451" t="s">
        <v>177</v>
      </c>
      <c r="EJ451" t="s">
        <v>158</v>
      </c>
      <c r="EK451" s="2">
        <v>0</v>
      </c>
    </row>
    <row r="452" spans="1:151" x14ac:dyDescent="0.3">
      <c r="A452" t="s">
        <v>1792</v>
      </c>
      <c r="B452" t="s">
        <v>162</v>
      </c>
      <c r="C452" t="s">
        <v>1058</v>
      </c>
      <c r="D452" t="s">
        <v>155</v>
      </c>
      <c r="E452" t="s">
        <v>155</v>
      </c>
      <c r="F452" t="s">
        <v>156</v>
      </c>
      <c r="H452" t="s">
        <v>155</v>
      </c>
      <c r="I452" t="s">
        <v>155</v>
      </c>
      <c r="J452" t="s">
        <v>1216</v>
      </c>
      <c r="K452" t="s">
        <v>1788</v>
      </c>
      <c r="L452" t="s">
        <v>155</v>
      </c>
      <c r="M452">
        <v>1.8900562086710699</v>
      </c>
      <c r="N452">
        <v>3041.7567026009501</v>
      </c>
      <c r="Q452">
        <v>4522.8048678294999</v>
      </c>
      <c r="R452" t="s">
        <v>1792</v>
      </c>
      <c r="U452" t="s">
        <v>958</v>
      </c>
      <c r="V452" t="s">
        <v>1793</v>
      </c>
      <c r="W452" t="s">
        <v>1727</v>
      </c>
      <c r="X452" t="s">
        <v>1792</v>
      </c>
      <c r="Y452" t="s">
        <v>237</v>
      </c>
      <c r="Z452" t="s">
        <v>158</v>
      </c>
      <c r="AA452" t="s">
        <v>158</v>
      </c>
      <c r="AB452" t="s">
        <v>1750</v>
      </c>
      <c r="AC452" t="s">
        <v>158</v>
      </c>
      <c r="AD452" t="s">
        <v>158</v>
      </c>
      <c r="AE452" t="s">
        <v>158</v>
      </c>
      <c r="AF452" t="s">
        <v>158</v>
      </c>
      <c r="AG452" t="s">
        <v>158</v>
      </c>
      <c r="AH452" t="s">
        <v>158</v>
      </c>
      <c r="BC452" t="str">
        <f t="shared" si="14"/>
        <v>NA</v>
      </c>
      <c r="BD452" t="str">
        <f t="shared" si="15"/>
        <v>NA</v>
      </c>
      <c r="BE452" t="s">
        <v>158</v>
      </c>
      <c r="BF452" t="s">
        <v>158</v>
      </c>
      <c r="BG452" t="s">
        <v>158</v>
      </c>
      <c r="BH452">
        <v>19.920000000000002</v>
      </c>
      <c r="BI452">
        <v>13.94</v>
      </c>
      <c r="BJ452">
        <v>5.58</v>
      </c>
      <c r="BK452">
        <v>0.4</v>
      </c>
      <c r="BM452" t="s">
        <v>158</v>
      </c>
      <c r="BN452" t="s">
        <v>158</v>
      </c>
      <c r="BP452">
        <v>49</v>
      </c>
      <c r="BQ452">
        <v>19.52</v>
      </c>
      <c r="BS452">
        <v>7.97</v>
      </c>
      <c r="BV452" t="s">
        <v>158</v>
      </c>
      <c r="BW452" t="s">
        <v>158</v>
      </c>
      <c r="BX452" t="s">
        <v>158</v>
      </c>
      <c r="BY452" t="s">
        <v>158</v>
      </c>
      <c r="BZ452" t="s">
        <v>158</v>
      </c>
      <c r="CI452">
        <v>1.4589000000000001</v>
      </c>
      <c r="CJ452">
        <v>58.901499999999999</v>
      </c>
      <c r="CK452" t="s">
        <v>158</v>
      </c>
      <c r="CL452" t="s">
        <v>158</v>
      </c>
      <c r="CM452" t="s">
        <v>158</v>
      </c>
      <c r="CX452" t="s">
        <v>158</v>
      </c>
      <c r="CY452" t="s">
        <v>158</v>
      </c>
      <c r="CZ452" t="s">
        <v>158</v>
      </c>
      <c r="DA452" t="s">
        <v>158</v>
      </c>
      <c r="DB452" t="s">
        <v>158</v>
      </c>
      <c r="DC452" t="s">
        <v>158</v>
      </c>
      <c r="DD452" t="s">
        <v>158</v>
      </c>
      <c r="DE452" t="s">
        <v>158</v>
      </c>
      <c r="DF452" t="s">
        <v>158</v>
      </c>
      <c r="DG452" t="s">
        <v>158</v>
      </c>
      <c r="DH452" t="s">
        <v>158</v>
      </c>
      <c r="DI452" t="s">
        <v>158</v>
      </c>
      <c r="DJ452" t="s">
        <v>158</v>
      </c>
      <c r="DK452" t="s">
        <v>158</v>
      </c>
      <c r="DL452" t="s">
        <v>158</v>
      </c>
      <c r="DM452" t="s">
        <v>158</v>
      </c>
      <c r="DN452" t="s">
        <v>158</v>
      </c>
      <c r="DO452" t="s">
        <v>158</v>
      </c>
      <c r="DP452" t="s">
        <v>158</v>
      </c>
      <c r="DQ452" t="s">
        <v>158</v>
      </c>
      <c r="DR452" t="s">
        <v>158</v>
      </c>
      <c r="DS452" t="s">
        <v>158</v>
      </c>
      <c r="DT452" t="s">
        <v>158</v>
      </c>
      <c r="DU452" t="s">
        <v>158</v>
      </c>
      <c r="DV452" t="s">
        <v>158</v>
      </c>
      <c r="DW452">
        <v>4.5905649999999998</v>
      </c>
      <c r="DX452">
        <v>11.712974000000001</v>
      </c>
      <c r="DY452" t="s">
        <v>158</v>
      </c>
      <c r="DZ452">
        <v>74.487131000000005</v>
      </c>
      <c r="EI452" t="s">
        <v>177</v>
      </c>
      <c r="EJ452" t="s">
        <v>158</v>
      </c>
      <c r="EK452" s="2">
        <v>0</v>
      </c>
    </row>
    <row r="453" spans="1:151" x14ac:dyDescent="0.3">
      <c r="A453" t="s">
        <v>1794</v>
      </c>
      <c r="B453" t="s">
        <v>162</v>
      </c>
      <c r="C453" t="s">
        <v>1058</v>
      </c>
      <c r="D453" t="s">
        <v>155</v>
      </c>
      <c r="E453" t="s">
        <v>155</v>
      </c>
      <c r="F453" t="s">
        <v>156</v>
      </c>
      <c r="H453" t="s">
        <v>155</v>
      </c>
      <c r="I453" t="s">
        <v>155</v>
      </c>
      <c r="J453" t="s">
        <v>1216</v>
      </c>
      <c r="K453" t="s">
        <v>1788</v>
      </c>
      <c r="L453" t="s">
        <v>155</v>
      </c>
      <c r="M453">
        <v>0.61928769270704798</v>
      </c>
      <c r="N453">
        <v>996.64892582978496</v>
      </c>
      <c r="Q453">
        <v>1482.5513012106201</v>
      </c>
      <c r="R453" t="s">
        <v>1794</v>
      </c>
      <c r="U453" t="s">
        <v>958</v>
      </c>
      <c r="V453" t="s">
        <v>1795</v>
      </c>
      <c r="W453" t="s">
        <v>1727</v>
      </c>
      <c r="X453" t="s">
        <v>1794</v>
      </c>
      <c r="Y453" t="s">
        <v>168</v>
      </c>
      <c r="Z453" t="s">
        <v>158</v>
      </c>
      <c r="AA453" t="s">
        <v>158</v>
      </c>
      <c r="AB453" t="s">
        <v>889</v>
      </c>
      <c r="AC453" t="s">
        <v>158</v>
      </c>
      <c r="AD453" t="s">
        <v>158</v>
      </c>
      <c r="AE453" t="s">
        <v>158</v>
      </c>
      <c r="AF453" t="s">
        <v>158</v>
      </c>
      <c r="AG453" t="s">
        <v>158</v>
      </c>
      <c r="AH453" t="s">
        <v>158</v>
      </c>
      <c r="BC453" t="str">
        <f t="shared" si="14"/>
        <v>NA</v>
      </c>
      <c r="BD453" t="str">
        <f t="shared" si="15"/>
        <v>NA</v>
      </c>
      <c r="BE453" t="s">
        <v>158</v>
      </c>
      <c r="BF453" t="s">
        <v>158</v>
      </c>
      <c r="BG453" t="s">
        <v>158</v>
      </c>
      <c r="BH453">
        <v>109.46</v>
      </c>
      <c r="BI453">
        <v>64.86</v>
      </c>
      <c r="BJ453">
        <v>31.76</v>
      </c>
      <c r="BK453">
        <v>12.84</v>
      </c>
      <c r="BM453" t="s">
        <v>158</v>
      </c>
      <c r="BN453" t="s">
        <v>158</v>
      </c>
      <c r="BP453">
        <v>37</v>
      </c>
      <c r="BQ453">
        <v>25</v>
      </c>
      <c r="BS453">
        <v>16.22</v>
      </c>
      <c r="BV453" t="s">
        <v>158</v>
      </c>
      <c r="BW453" t="s">
        <v>158</v>
      </c>
      <c r="BX453" t="s">
        <v>158</v>
      </c>
      <c r="BY453" t="s">
        <v>158</v>
      </c>
      <c r="BZ453" t="s">
        <v>158</v>
      </c>
      <c r="CI453">
        <v>2.4821</v>
      </c>
      <c r="CJ453">
        <v>67.063500000000005</v>
      </c>
      <c r="CK453" t="s">
        <v>158</v>
      </c>
      <c r="CL453" t="s">
        <v>158</v>
      </c>
      <c r="CM453" t="s">
        <v>158</v>
      </c>
      <c r="CX453" t="s">
        <v>158</v>
      </c>
      <c r="CY453" t="s">
        <v>158</v>
      </c>
      <c r="CZ453" t="s">
        <v>158</v>
      </c>
      <c r="DA453" t="s">
        <v>158</v>
      </c>
      <c r="DB453" t="s">
        <v>158</v>
      </c>
      <c r="DC453" t="s">
        <v>158</v>
      </c>
      <c r="DD453" t="s">
        <v>158</v>
      </c>
      <c r="DE453" t="s">
        <v>158</v>
      </c>
      <c r="DF453" t="s">
        <v>158</v>
      </c>
      <c r="DG453" t="s">
        <v>158</v>
      </c>
      <c r="DH453" t="s">
        <v>158</v>
      </c>
      <c r="DI453" t="s">
        <v>158</v>
      </c>
      <c r="DJ453" t="s">
        <v>158</v>
      </c>
      <c r="DK453" t="s">
        <v>158</v>
      </c>
      <c r="DL453" t="s">
        <v>158</v>
      </c>
      <c r="DM453" t="s">
        <v>158</v>
      </c>
      <c r="DN453" t="s">
        <v>158</v>
      </c>
      <c r="DO453" t="s">
        <v>158</v>
      </c>
      <c r="DP453" t="s">
        <v>158</v>
      </c>
      <c r="DQ453" t="s">
        <v>158</v>
      </c>
      <c r="DR453" t="s">
        <v>158</v>
      </c>
      <c r="DS453" t="s">
        <v>158</v>
      </c>
      <c r="DT453" t="s">
        <v>158</v>
      </c>
      <c r="DU453" t="s">
        <v>158</v>
      </c>
      <c r="DV453" t="s">
        <v>158</v>
      </c>
      <c r="DW453">
        <v>4.1546969999999996</v>
      </c>
      <c r="DX453">
        <v>11.339784999999999</v>
      </c>
      <c r="DY453" t="s">
        <v>158</v>
      </c>
      <c r="DZ453">
        <v>82.736457999999999</v>
      </c>
      <c r="EI453" t="s">
        <v>177</v>
      </c>
      <c r="EJ453" t="s">
        <v>158</v>
      </c>
      <c r="EK453" s="2">
        <v>0</v>
      </c>
    </row>
    <row r="454" spans="1:151" x14ac:dyDescent="0.3">
      <c r="A454" t="s">
        <v>1796</v>
      </c>
      <c r="B454" t="s">
        <v>162</v>
      </c>
      <c r="C454" t="s">
        <v>1058</v>
      </c>
      <c r="D454" t="s">
        <v>155</v>
      </c>
      <c r="E454" t="s">
        <v>155</v>
      </c>
      <c r="F454" t="s">
        <v>155</v>
      </c>
      <c r="H454" t="s">
        <v>155</v>
      </c>
      <c r="I454" t="s">
        <v>155</v>
      </c>
      <c r="J454" t="s">
        <v>1216</v>
      </c>
      <c r="K454" t="s">
        <v>1788</v>
      </c>
      <c r="L454" t="s">
        <v>155</v>
      </c>
      <c r="M454">
        <v>1.1422225374509201</v>
      </c>
      <c r="N454">
        <v>1838.2326637767501</v>
      </c>
      <c r="Q454">
        <v>2732.7918782312199</v>
      </c>
      <c r="R454" t="s">
        <v>1796</v>
      </c>
      <c r="U454" t="s">
        <v>958</v>
      </c>
      <c r="V454" t="s">
        <v>1797</v>
      </c>
      <c r="W454" t="s">
        <v>1727</v>
      </c>
      <c r="X454" t="s">
        <v>1796</v>
      </c>
      <c r="Y454" t="s">
        <v>168</v>
      </c>
      <c r="Z454" t="s">
        <v>158</v>
      </c>
      <c r="AA454" t="s">
        <v>158</v>
      </c>
      <c r="AB454" t="s">
        <v>919</v>
      </c>
      <c r="AC454" t="s">
        <v>158</v>
      </c>
      <c r="AD454" t="s">
        <v>158</v>
      </c>
      <c r="AE454" t="s">
        <v>158</v>
      </c>
      <c r="AF454" t="s">
        <v>158</v>
      </c>
      <c r="AG454" t="s">
        <v>158</v>
      </c>
      <c r="AH454" t="s">
        <v>158</v>
      </c>
      <c r="BC454" t="str">
        <f t="shared" si="14"/>
        <v>NA</v>
      </c>
      <c r="BD454" t="str">
        <f t="shared" si="15"/>
        <v>NA</v>
      </c>
      <c r="BE454" t="s">
        <v>158</v>
      </c>
      <c r="BF454" t="s">
        <v>158</v>
      </c>
      <c r="BG454" t="s">
        <v>158</v>
      </c>
      <c r="BH454">
        <v>39.72</v>
      </c>
      <c r="BI454">
        <v>25.53</v>
      </c>
      <c r="BJ454">
        <v>11.35</v>
      </c>
      <c r="BK454">
        <v>2.84</v>
      </c>
      <c r="BM454" t="s">
        <v>158</v>
      </c>
      <c r="BN454" t="s">
        <v>158</v>
      </c>
      <c r="BP454">
        <v>41</v>
      </c>
      <c r="BQ454">
        <v>29.08</v>
      </c>
      <c r="BS454">
        <v>11.35</v>
      </c>
      <c r="BV454" t="s">
        <v>158</v>
      </c>
      <c r="BW454" t="s">
        <v>158</v>
      </c>
      <c r="BX454" t="s">
        <v>158</v>
      </c>
      <c r="BY454" t="s">
        <v>158</v>
      </c>
      <c r="BZ454" t="s">
        <v>158</v>
      </c>
      <c r="CI454">
        <v>1.5438000000000001</v>
      </c>
      <c r="CJ454">
        <v>36.166699999999999</v>
      </c>
      <c r="CK454" t="s">
        <v>158</v>
      </c>
      <c r="CL454" t="s">
        <v>158</v>
      </c>
      <c r="CM454" t="s">
        <v>158</v>
      </c>
      <c r="CX454" t="s">
        <v>158</v>
      </c>
      <c r="CY454" t="s">
        <v>158</v>
      </c>
      <c r="CZ454" t="s">
        <v>158</v>
      </c>
      <c r="DA454" t="s">
        <v>158</v>
      </c>
      <c r="DB454" t="s">
        <v>158</v>
      </c>
      <c r="DC454" t="s">
        <v>158</v>
      </c>
      <c r="DD454" t="s">
        <v>158</v>
      </c>
      <c r="DE454" t="s">
        <v>158</v>
      </c>
      <c r="DF454" t="s">
        <v>158</v>
      </c>
      <c r="DG454" t="s">
        <v>158</v>
      </c>
      <c r="DH454" t="s">
        <v>158</v>
      </c>
      <c r="DI454" t="s">
        <v>158</v>
      </c>
      <c r="DJ454" t="s">
        <v>158</v>
      </c>
      <c r="DK454" t="s">
        <v>158</v>
      </c>
      <c r="DL454" t="s">
        <v>158</v>
      </c>
      <c r="DM454" t="s">
        <v>158</v>
      </c>
      <c r="DN454" t="s">
        <v>158</v>
      </c>
      <c r="DO454" t="s">
        <v>158</v>
      </c>
      <c r="DP454" t="s">
        <v>158</v>
      </c>
      <c r="DQ454" t="s">
        <v>158</v>
      </c>
      <c r="DR454" t="s">
        <v>158</v>
      </c>
      <c r="DS454" t="s">
        <v>158</v>
      </c>
      <c r="DT454" t="s">
        <v>158</v>
      </c>
      <c r="DU454" t="s">
        <v>158</v>
      </c>
      <c r="DV454" t="s">
        <v>158</v>
      </c>
      <c r="DW454">
        <v>4.3780570000000001</v>
      </c>
      <c r="DX454">
        <v>11.046733</v>
      </c>
      <c r="DY454" t="s">
        <v>158</v>
      </c>
      <c r="DZ454">
        <v>83.577043000000003</v>
      </c>
      <c r="EI454" t="s">
        <v>177</v>
      </c>
      <c r="EJ454" t="s">
        <v>158</v>
      </c>
      <c r="EK454" s="2">
        <v>1</v>
      </c>
    </row>
    <row r="455" spans="1:151" x14ac:dyDescent="0.3">
      <c r="A455" t="s">
        <v>1798</v>
      </c>
      <c r="B455" t="s">
        <v>153</v>
      </c>
      <c r="C455" t="s">
        <v>1799</v>
      </c>
      <c r="D455" t="s">
        <v>155</v>
      </c>
      <c r="E455" t="s">
        <v>156</v>
      </c>
      <c r="F455" t="s">
        <v>155</v>
      </c>
      <c r="H455" t="s">
        <v>155</v>
      </c>
      <c r="I455" t="s">
        <v>155</v>
      </c>
      <c r="L455" t="s">
        <v>155</v>
      </c>
      <c r="M455">
        <v>1.4672663840173099</v>
      </c>
      <c r="N455">
        <v>2361.3410742021001</v>
      </c>
      <c r="Q455">
        <v>3590.8800678585299</v>
      </c>
      <c r="R455" t="s">
        <v>1800</v>
      </c>
      <c r="U455" t="s">
        <v>158</v>
      </c>
      <c r="V455" t="s">
        <v>158</v>
      </c>
      <c r="W455" t="s">
        <v>158</v>
      </c>
      <c r="X455" t="s">
        <v>158</v>
      </c>
      <c r="Y455" t="s">
        <v>158</v>
      </c>
      <c r="Z455" t="s">
        <v>158</v>
      </c>
      <c r="AA455" t="s">
        <v>158</v>
      </c>
      <c r="AB455" t="s">
        <v>158</v>
      </c>
      <c r="AC455" t="s">
        <v>158</v>
      </c>
      <c r="AD455" t="s">
        <v>158</v>
      </c>
      <c r="AE455" t="s">
        <v>158</v>
      </c>
      <c r="AF455" t="s">
        <v>158</v>
      </c>
      <c r="AG455" t="s">
        <v>158</v>
      </c>
      <c r="AH455" t="s">
        <v>158</v>
      </c>
      <c r="BC455" t="str">
        <f t="shared" si="14"/>
        <v>NA</v>
      </c>
      <c r="BD455" t="str">
        <f t="shared" si="15"/>
        <v>NA</v>
      </c>
      <c r="BE455" t="s">
        <v>158</v>
      </c>
      <c r="BF455" t="s">
        <v>158</v>
      </c>
      <c r="BG455" t="s">
        <v>158</v>
      </c>
      <c r="BM455" t="s">
        <v>158</v>
      </c>
      <c r="BN455" t="s">
        <v>158</v>
      </c>
      <c r="BV455" t="s">
        <v>158</v>
      </c>
      <c r="BW455" t="s">
        <v>158</v>
      </c>
      <c r="BX455" t="s">
        <v>158</v>
      </c>
      <c r="BY455" t="s">
        <v>158</v>
      </c>
      <c r="BZ455" t="s">
        <v>158</v>
      </c>
      <c r="CK455" t="s">
        <v>158</v>
      </c>
      <c r="CL455" t="s">
        <v>158</v>
      </c>
      <c r="CM455" t="s">
        <v>158</v>
      </c>
      <c r="CX455" t="s">
        <v>158</v>
      </c>
      <c r="CY455" t="s">
        <v>158</v>
      </c>
      <c r="CZ455" t="s">
        <v>158</v>
      </c>
      <c r="DA455" t="s">
        <v>158</v>
      </c>
      <c r="DB455" t="s">
        <v>158</v>
      </c>
      <c r="DC455" t="s">
        <v>158</v>
      </c>
      <c r="DD455" t="s">
        <v>158</v>
      </c>
      <c r="DE455" t="s">
        <v>158</v>
      </c>
      <c r="DF455" t="s">
        <v>158</v>
      </c>
      <c r="DG455" t="s">
        <v>158</v>
      </c>
      <c r="DH455" t="s">
        <v>158</v>
      </c>
      <c r="DI455" t="s">
        <v>158</v>
      </c>
      <c r="DJ455" t="s">
        <v>158</v>
      </c>
      <c r="DK455" t="s">
        <v>158</v>
      </c>
      <c r="DL455" t="s">
        <v>158</v>
      </c>
      <c r="DM455" t="s">
        <v>158</v>
      </c>
      <c r="DN455" t="s">
        <v>158</v>
      </c>
      <c r="DO455" t="s">
        <v>158</v>
      </c>
      <c r="DP455" t="s">
        <v>158</v>
      </c>
      <c r="DQ455" t="s">
        <v>158</v>
      </c>
      <c r="DR455" t="s">
        <v>158</v>
      </c>
      <c r="DS455" t="s">
        <v>158</v>
      </c>
      <c r="DT455" t="s">
        <v>158</v>
      </c>
      <c r="DU455" t="s">
        <v>158</v>
      </c>
      <c r="DV455" t="s">
        <v>158</v>
      </c>
      <c r="DX455">
        <v>15.867006</v>
      </c>
      <c r="DY455" t="s">
        <v>1314</v>
      </c>
      <c r="DZ455">
        <v>39.483907000000002</v>
      </c>
      <c r="EI455" t="s">
        <v>615</v>
      </c>
      <c r="EJ455" t="s">
        <v>158</v>
      </c>
      <c r="EK455" s="2">
        <v>1</v>
      </c>
    </row>
    <row r="456" spans="1:151" x14ac:dyDescent="0.3">
      <c r="A456" t="s">
        <v>1801</v>
      </c>
      <c r="B456" t="s">
        <v>153</v>
      </c>
      <c r="C456" t="s">
        <v>1799</v>
      </c>
      <c r="D456" t="s">
        <v>155</v>
      </c>
      <c r="E456" t="s">
        <v>156</v>
      </c>
      <c r="F456" t="s">
        <v>155</v>
      </c>
      <c r="H456" t="s">
        <v>155</v>
      </c>
      <c r="I456" t="s">
        <v>155</v>
      </c>
      <c r="L456" t="s">
        <v>155</v>
      </c>
      <c r="M456">
        <v>1.6085592959957999</v>
      </c>
      <c r="N456">
        <v>2588.7304291159298</v>
      </c>
      <c r="Q456">
        <v>3939.4785778446198</v>
      </c>
      <c r="R456" t="s">
        <v>1802</v>
      </c>
      <c r="U456" t="s">
        <v>158</v>
      </c>
      <c r="V456" t="s">
        <v>158</v>
      </c>
      <c r="W456" t="s">
        <v>158</v>
      </c>
      <c r="X456" t="s">
        <v>158</v>
      </c>
      <c r="Y456" t="s">
        <v>158</v>
      </c>
      <c r="Z456" t="s">
        <v>158</v>
      </c>
      <c r="AA456" t="s">
        <v>158</v>
      </c>
      <c r="AB456" t="s">
        <v>158</v>
      </c>
      <c r="AC456" t="s">
        <v>158</v>
      </c>
      <c r="AD456" t="s">
        <v>158</v>
      </c>
      <c r="AE456" t="s">
        <v>158</v>
      </c>
      <c r="AF456" t="s">
        <v>158</v>
      </c>
      <c r="AG456" t="s">
        <v>158</v>
      </c>
      <c r="AH456" t="s">
        <v>158</v>
      </c>
      <c r="BC456" t="str">
        <f t="shared" si="14"/>
        <v>NA</v>
      </c>
      <c r="BD456" t="str">
        <f t="shared" si="15"/>
        <v>NA</v>
      </c>
      <c r="BE456" t="s">
        <v>158</v>
      </c>
      <c r="BF456" t="s">
        <v>158</v>
      </c>
      <c r="BG456" t="s">
        <v>158</v>
      </c>
      <c r="BM456" t="s">
        <v>158</v>
      </c>
      <c r="BN456" t="s">
        <v>158</v>
      </c>
      <c r="BV456" t="s">
        <v>158</v>
      </c>
      <c r="BW456" t="s">
        <v>158</v>
      </c>
      <c r="BX456" t="s">
        <v>158</v>
      </c>
      <c r="BY456" t="s">
        <v>158</v>
      </c>
      <c r="BZ456" t="s">
        <v>158</v>
      </c>
      <c r="CK456" t="s">
        <v>158</v>
      </c>
      <c r="CL456" t="s">
        <v>158</v>
      </c>
      <c r="CM456" t="s">
        <v>158</v>
      </c>
      <c r="CX456" t="s">
        <v>158</v>
      </c>
      <c r="CY456" t="s">
        <v>158</v>
      </c>
      <c r="CZ456" t="s">
        <v>158</v>
      </c>
      <c r="DA456" t="s">
        <v>158</v>
      </c>
      <c r="DB456" t="s">
        <v>158</v>
      </c>
      <c r="DC456" t="s">
        <v>158</v>
      </c>
      <c r="DD456" t="s">
        <v>158</v>
      </c>
      <c r="DE456" t="s">
        <v>158</v>
      </c>
      <c r="DF456" t="s">
        <v>158</v>
      </c>
      <c r="DG456" t="s">
        <v>158</v>
      </c>
      <c r="DH456" t="s">
        <v>158</v>
      </c>
      <c r="DI456" t="s">
        <v>158</v>
      </c>
      <c r="DJ456" t="s">
        <v>158</v>
      </c>
      <c r="DK456" t="s">
        <v>158</v>
      </c>
      <c r="DL456" t="s">
        <v>158</v>
      </c>
      <c r="DM456" t="s">
        <v>158</v>
      </c>
      <c r="DN456" t="s">
        <v>158</v>
      </c>
      <c r="DO456" t="s">
        <v>158</v>
      </c>
      <c r="DP456" t="s">
        <v>158</v>
      </c>
      <c r="DQ456" t="s">
        <v>158</v>
      </c>
      <c r="DR456" t="s">
        <v>158</v>
      </c>
      <c r="DS456" t="s">
        <v>158</v>
      </c>
      <c r="DT456" t="s">
        <v>158</v>
      </c>
      <c r="DU456" t="s">
        <v>158</v>
      </c>
      <c r="DV456" t="s">
        <v>158</v>
      </c>
      <c r="DW456">
        <v>-5</v>
      </c>
      <c r="DX456">
        <v>15.262994000000001</v>
      </c>
      <c r="DY456" t="s">
        <v>1314</v>
      </c>
      <c r="DZ456">
        <v>44.494509999999998</v>
      </c>
      <c r="EI456" t="s">
        <v>615</v>
      </c>
      <c r="EJ456" t="s">
        <v>158</v>
      </c>
      <c r="EK456" s="2">
        <v>1</v>
      </c>
    </row>
    <row r="457" spans="1:151" x14ac:dyDescent="0.3">
      <c r="A457" t="s">
        <v>1803</v>
      </c>
      <c r="B457" t="s">
        <v>153</v>
      </c>
      <c r="C457" t="s">
        <v>1799</v>
      </c>
      <c r="D457" t="s">
        <v>155</v>
      </c>
      <c r="E457" t="s">
        <v>156</v>
      </c>
      <c r="F457" t="s">
        <v>155</v>
      </c>
      <c r="H457" t="s">
        <v>155</v>
      </c>
      <c r="I457" t="s">
        <v>155</v>
      </c>
      <c r="L457" t="s">
        <v>155</v>
      </c>
      <c r="M457">
        <v>0.56080185979517105</v>
      </c>
      <c r="N457">
        <v>902.52491330002795</v>
      </c>
      <c r="Q457">
        <v>1373.14354501003</v>
      </c>
      <c r="R457" t="s">
        <v>1804</v>
      </c>
      <c r="U457" t="s">
        <v>158</v>
      </c>
      <c r="V457" t="s">
        <v>158</v>
      </c>
      <c r="W457" t="s">
        <v>158</v>
      </c>
      <c r="X457" t="s">
        <v>158</v>
      </c>
      <c r="Y457" t="s">
        <v>158</v>
      </c>
      <c r="Z457" t="s">
        <v>158</v>
      </c>
      <c r="AA457" t="s">
        <v>158</v>
      </c>
      <c r="AB457" t="s">
        <v>158</v>
      </c>
      <c r="AC457" t="s">
        <v>158</v>
      </c>
      <c r="AD457" t="s">
        <v>158</v>
      </c>
      <c r="AE457" t="s">
        <v>158</v>
      </c>
      <c r="AF457" t="s">
        <v>158</v>
      </c>
      <c r="AG457" t="s">
        <v>158</v>
      </c>
      <c r="AH457" t="s">
        <v>158</v>
      </c>
      <c r="BC457" t="str">
        <f t="shared" si="14"/>
        <v>NA</v>
      </c>
      <c r="BD457" t="str">
        <f t="shared" si="15"/>
        <v>NA</v>
      </c>
      <c r="BE457" t="s">
        <v>158</v>
      </c>
      <c r="BF457" t="s">
        <v>158</v>
      </c>
      <c r="BG457" t="s">
        <v>158</v>
      </c>
      <c r="BM457" t="s">
        <v>158</v>
      </c>
      <c r="BN457" t="s">
        <v>158</v>
      </c>
      <c r="BV457" t="s">
        <v>158</v>
      </c>
      <c r="BW457" t="s">
        <v>158</v>
      </c>
      <c r="BX457" t="s">
        <v>158</v>
      </c>
      <c r="BY457" t="s">
        <v>158</v>
      </c>
      <c r="BZ457" t="s">
        <v>158</v>
      </c>
      <c r="CK457" t="s">
        <v>158</v>
      </c>
      <c r="CL457" t="s">
        <v>158</v>
      </c>
      <c r="CM457" t="s">
        <v>158</v>
      </c>
      <c r="CX457" t="s">
        <v>158</v>
      </c>
      <c r="CY457" t="s">
        <v>158</v>
      </c>
      <c r="CZ457" t="s">
        <v>158</v>
      </c>
      <c r="DA457" t="s">
        <v>158</v>
      </c>
      <c r="DB457" t="s">
        <v>158</v>
      </c>
      <c r="DC457" t="s">
        <v>158</v>
      </c>
      <c r="DD457" t="s">
        <v>158</v>
      </c>
      <c r="DE457" t="s">
        <v>158</v>
      </c>
      <c r="DF457" t="s">
        <v>158</v>
      </c>
      <c r="DG457" t="s">
        <v>158</v>
      </c>
      <c r="DH457" t="s">
        <v>158</v>
      </c>
      <c r="DI457" t="s">
        <v>158</v>
      </c>
      <c r="DJ457" t="s">
        <v>158</v>
      </c>
      <c r="DK457" t="s">
        <v>158</v>
      </c>
      <c r="DL457" t="s">
        <v>158</v>
      </c>
      <c r="DM457" t="s">
        <v>158</v>
      </c>
      <c r="DN457" t="s">
        <v>158</v>
      </c>
      <c r="DO457" t="s">
        <v>158</v>
      </c>
      <c r="DP457" t="s">
        <v>158</v>
      </c>
      <c r="DQ457" t="s">
        <v>158</v>
      </c>
      <c r="DR457" t="s">
        <v>158</v>
      </c>
      <c r="DS457" t="s">
        <v>158</v>
      </c>
      <c r="DT457" t="s">
        <v>158</v>
      </c>
      <c r="DU457" t="s">
        <v>158</v>
      </c>
      <c r="DV457" t="s">
        <v>158</v>
      </c>
      <c r="DW457">
        <v>-5</v>
      </c>
      <c r="DX457">
        <v>15.418435000000001</v>
      </c>
      <c r="DY457" t="s">
        <v>1805</v>
      </c>
      <c r="DZ457">
        <v>7.1854339999999999</v>
      </c>
      <c r="EI457" t="s">
        <v>615</v>
      </c>
      <c r="EJ457" t="s">
        <v>158</v>
      </c>
      <c r="EK457" s="2">
        <v>1</v>
      </c>
    </row>
    <row r="458" spans="1:151" x14ac:dyDescent="0.3">
      <c r="A458" t="s">
        <v>1806</v>
      </c>
      <c r="B458" t="s">
        <v>153</v>
      </c>
      <c r="C458" t="s">
        <v>1799</v>
      </c>
      <c r="D458" t="s">
        <v>155</v>
      </c>
      <c r="E458" t="s">
        <v>156</v>
      </c>
      <c r="F458" t="s">
        <v>155</v>
      </c>
      <c r="H458" t="s">
        <v>155</v>
      </c>
      <c r="I458" t="s">
        <v>155</v>
      </c>
      <c r="L458" t="s">
        <v>155</v>
      </c>
      <c r="M458">
        <v>0.70934628836391</v>
      </c>
      <c r="N458">
        <v>1141.58447626968</v>
      </c>
      <c r="Q458">
        <v>1736.4430560114799</v>
      </c>
      <c r="R458" t="s">
        <v>1807</v>
      </c>
      <c r="U458" t="s">
        <v>158</v>
      </c>
      <c r="V458" t="s">
        <v>158</v>
      </c>
      <c r="W458" t="s">
        <v>158</v>
      </c>
      <c r="X458" t="s">
        <v>158</v>
      </c>
      <c r="Y458" t="s">
        <v>158</v>
      </c>
      <c r="Z458" t="s">
        <v>158</v>
      </c>
      <c r="AA458" t="s">
        <v>158</v>
      </c>
      <c r="AB458" t="s">
        <v>158</v>
      </c>
      <c r="AC458" t="s">
        <v>158</v>
      </c>
      <c r="AD458" t="s">
        <v>158</v>
      </c>
      <c r="AE458" t="s">
        <v>158</v>
      </c>
      <c r="AF458" t="s">
        <v>158</v>
      </c>
      <c r="AG458" t="s">
        <v>158</v>
      </c>
      <c r="AH458" t="s">
        <v>158</v>
      </c>
      <c r="BC458" t="str">
        <f t="shared" si="14"/>
        <v>NA</v>
      </c>
      <c r="BD458" t="str">
        <f t="shared" si="15"/>
        <v>NA</v>
      </c>
      <c r="BE458" t="s">
        <v>158</v>
      </c>
      <c r="BF458" t="s">
        <v>158</v>
      </c>
      <c r="BG458" t="s">
        <v>158</v>
      </c>
      <c r="BM458" t="s">
        <v>158</v>
      </c>
      <c r="BN458" t="s">
        <v>158</v>
      </c>
      <c r="BV458" t="s">
        <v>158</v>
      </c>
      <c r="BW458" t="s">
        <v>158</v>
      </c>
      <c r="BX458" t="s">
        <v>158</v>
      </c>
      <c r="BY458" t="s">
        <v>158</v>
      </c>
      <c r="BZ458" t="s">
        <v>158</v>
      </c>
      <c r="CK458" t="s">
        <v>158</v>
      </c>
      <c r="CL458" t="s">
        <v>158</v>
      </c>
      <c r="CM458" t="s">
        <v>158</v>
      </c>
      <c r="CX458" t="s">
        <v>158</v>
      </c>
      <c r="CY458" t="s">
        <v>158</v>
      </c>
      <c r="CZ458" t="s">
        <v>158</v>
      </c>
      <c r="DA458" t="s">
        <v>158</v>
      </c>
      <c r="DB458" t="s">
        <v>158</v>
      </c>
      <c r="DC458" t="s">
        <v>158</v>
      </c>
      <c r="DD458" t="s">
        <v>158</v>
      </c>
      <c r="DE458" t="s">
        <v>158</v>
      </c>
      <c r="DF458" t="s">
        <v>158</v>
      </c>
      <c r="DG458" t="s">
        <v>158</v>
      </c>
      <c r="DH458" t="s">
        <v>158</v>
      </c>
      <c r="DI458" t="s">
        <v>158</v>
      </c>
      <c r="DJ458" t="s">
        <v>158</v>
      </c>
      <c r="DK458" t="s">
        <v>158</v>
      </c>
      <c r="DL458" t="s">
        <v>158</v>
      </c>
      <c r="DM458" t="s">
        <v>158</v>
      </c>
      <c r="DN458" t="s">
        <v>158</v>
      </c>
      <c r="DO458" t="s">
        <v>158</v>
      </c>
      <c r="DP458" t="s">
        <v>158</v>
      </c>
      <c r="DQ458" t="s">
        <v>158</v>
      </c>
      <c r="DR458" t="s">
        <v>158</v>
      </c>
      <c r="DS458" t="s">
        <v>158</v>
      </c>
      <c r="DT458" t="s">
        <v>158</v>
      </c>
      <c r="DU458" t="s">
        <v>158</v>
      </c>
      <c r="DV458" t="s">
        <v>158</v>
      </c>
      <c r="DX458">
        <v>15.020203</v>
      </c>
      <c r="DY458" t="s">
        <v>1314</v>
      </c>
      <c r="DZ458">
        <v>29.813459999999999</v>
      </c>
      <c r="EI458" t="s">
        <v>158</v>
      </c>
      <c r="EJ458" t="s">
        <v>158</v>
      </c>
      <c r="EK458" s="2">
        <v>1</v>
      </c>
    </row>
    <row r="459" spans="1:151" x14ac:dyDescent="0.3">
      <c r="A459" t="s">
        <v>1808</v>
      </c>
      <c r="B459" t="s">
        <v>153</v>
      </c>
      <c r="C459" t="s">
        <v>1799</v>
      </c>
      <c r="D459" t="s">
        <v>155</v>
      </c>
      <c r="E459" t="s">
        <v>156</v>
      </c>
      <c r="F459" t="s">
        <v>155</v>
      </c>
      <c r="H459" t="s">
        <v>155</v>
      </c>
      <c r="I459" t="s">
        <v>155</v>
      </c>
      <c r="L459" t="s">
        <v>155</v>
      </c>
      <c r="M459">
        <v>1.5653746729817599</v>
      </c>
      <c r="N459">
        <v>2519.2313761779101</v>
      </c>
      <c r="Q459">
        <v>3832.9779045334499</v>
      </c>
      <c r="R459" t="s">
        <v>1809</v>
      </c>
      <c r="U459" t="s">
        <v>158</v>
      </c>
      <c r="V459" t="s">
        <v>158</v>
      </c>
      <c r="W459" t="s">
        <v>158</v>
      </c>
      <c r="X459" t="s">
        <v>158</v>
      </c>
      <c r="Y459" t="s">
        <v>158</v>
      </c>
      <c r="Z459" t="s">
        <v>158</v>
      </c>
      <c r="AA459" t="s">
        <v>158</v>
      </c>
      <c r="AB459" t="s">
        <v>158</v>
      </c>
      <c r="AC459" t="s">
        <v>158</v>
      </c>
      <c r="AD459" t="s">
        <v>158</v>
      </c>
      <c r="AE459" t="s">
        <v>158</v>
      </c>
      <c r="AF459" t="s">
        <v>158</v>
      </c>
      <c r="AG459" t="s">
        <v>158</v>
      </c>
      <c r="AH459" t="s">
        <v>158</v>
      </c>
      <c r="BC459" t="str">
        <f t="shared" si="14"/>
        <v>NA</v>
      </c>
      <c r="BD459" t="str">
        <f t="shared" si="15"/>
        <v>NA</v>
      </c>
      <c r="BE459" t="s">
        <v>158</v>
      </c>
      <c r="BF459" t="s">
        <v>158</v>
      </c>
      <c r="BG459" t="s">
        <v>158</v>
      </c>
      <c r="BM459" t="s">
        <v>158</v>
      </c>
      <c r="BN459" t="s">
        <v>158</v>
      </c>
      <c r="BV459" t="s">
        <v>158</v>
      </c>
      <c r="BW459" t="s">
        <v>158</v>
      </c>
      <c r="BX459" t="s">
        <v>158</v>
      </c>
      <c r="BY459" t="s">
        <v>158</v>
      </c>
      <c r="BZ459" t="s">
        <v>158</v>
      </c>
      <c r="CK459" t="s">
        <v>158</v>
      </c>
      <c r="CL459" t="s">
        <v>158</v>
      </c>
      <c r="CM459" t="s">
        <v>158</v>
      </c>
      <c r="CX459" t="s">
        <v>158</v>
      </c>
      <c r="CY459" t="s">
        <v>158</v>
      </c>
      <c r="CZ459" t="s">
        <v>158</v>
      </c>
      <c r="DA459" t="s">
        <v>158</v>
      </c>
      <c r="DB459" t="s">
        <v>158</v>
      </c>
      <c r="DC459" t="s">
        <v>158</v>
      </c>
      <c r="DD459" t="s">
        <v>158</v>
      </c>
      <c r="DE459" t="s">
        <v>158</v>
      </c>
      <c r="DF459" t="s">
        <v>158</v>
      </c>
      <c r="DG459" t="s">
        <v>158</v>
      </c>
      <c r="DH459" t="s">
        <v>158</v>
      </c>
      <c r="DI459" t="s">
        <v>158</v>
      </c>
      <c r="DJ459" t="s">
        <v>158</v>
      </c>
      <c r="DK459" t="s">
        <v>158</v>
      </c>
      <c r="DL459" t="s">
        <v>158</v>
      </c>
      <c r="DM459" t="s">
        <v>158</v>
      </c>
      <c r="DN459" t="s">
        <v>158</v>
      </c>
      <c r="DO459" t="s">
        <v>158</v>
      </c>
      <c r="DP459" t="s">
        <v>158</v>
      </c>
      <c r="DQ459" t="s">
        <v>158</v>
      </c>
      <c r="DR459" t="s">
        <v>158</v>
      </c>
      <c r="DS459" t="s">
        <v>158</v>
      </c>
      <c r="DT459" t="s">
        <v>158</v>
      </c>
      <c r="DU459" t="s">
        <v>158</v>
      </c>
      <c r="DV459" t="s">
        <v>158</v>
      </c>
      <c r="DW459">
        <v>-5</v>
      </c>
      <c r="DX459">
        <v>14.207967999999999</v>
      </c>
      <c r="DY459" t="s">
        <v>1314</v>
      </c>
      <c r="DZ459">
        <v>63.438330000000001</v>
      </c>
      <c r="EI459" t="s">
        <v>158</v>
      </c>
      <c r="EJ459" t="s">
        <v>158</v>
      </c>
      <c r="EK459" s="2">
        <v>0</v>
      </c>
    </row>
    <row r="460" spans="1:151" x14ac:dyDescent="0.3">
      <c r="A460" t="s">
        <v>1810</v>
      </c>
      <c r="B460" t="s">
        <v>181</v>
      </c>
      <c r="C460" t="s">
        <v>1811</v>
      </c>
      <c r="D460" t="s">
        <v>156</v>
      </c>
      <c r="E460" t="s">
        <v>156</v>
      </c>
      <c r="F460" t="s">
        <v>156</v>
      </c>
      <c r="H460" t="s">
        <v>155</v>
      </c>
      <c r="I460" t="s">
        <v>156</v>
      </c>
      <c r="J460" t="s">
        <v>225</v>
      </c>
      <c r="K460" t="s">
        <v>1812</v>
      </c>
      <c r="L460" t="s">
        <v>155</v>
      </c>
      <c r="M460">
        <v>0.50939673982831501</v>
      </c>
      <c r="N460">
        <v>819.796226454715</v>
      </c>
      <c r="Q460">
        <v>1237.1244932112299</v>
      </c>
      <c r="R460" t="s">
        <v>1810</v>
      </c>
      <c r="U460" t="s">
        <v>394</v>
      </c>
      <c r="V460" t="s">
        <v>158</v>
      </c>
      <c r="W460" t="s">
        <v>158</v>
      </c>
      <c r="X460" t="s">
        <v>158</v>
      </c>
      <c r="Y460" t="s">
        <v>158</v>
      </c>
      <c r="Z460" t="s">
        <v>158</v>
      </c>
      <c r="AA460" t="s">
        <v>158</v>
      </c>
      <c r="AB460" t="s">
        <v>158</v>
      </c>
      <c r="AC460" t="s">
        <v>158</v>
      </c>
      <c r="AD460" t="s">
        <v>174</v>
      </c>
      <c r="AE460" t="s">
        <v>158</v>
      </c>
      <c r="AF460" t="s">
        <v>705</v>
      </c>
      <c r="AG460" t="s">
        <v>174</v>
      </c>
      <c r="AH460" t="s">
        <v>158</v>
      </c>
      <c r="AI460">
        <v>0</v>
      </c>
      <c r="AJ460">
        <v>34</v>
      </c>
      <c r="AK460">
        <v>40</v>
      </c>
      <c r="AL460">
        <v>25</v>
      </c>
      <c r="AM460">
        <v>1</v>
      </c>
      <c r="AU460">
        <v>110</v>
      </c>
      <c r="BC460">
        <f t="shared" si="14"/>
        <v>25</v>
      </c>
      <c r="BD460">
        <f t="shared" si="15"/>
        <v>74</v>
      </c>
      <c r="BE460" t="s">
        <v>396</v>
      </c>
      <c r="BF460" t="s">
        <v>174</v>
      </c>
      <c r="BG460" t="s">
        <v>158</v>
      </c>
      <c r="BH460">
        <v>61.6</v>
      </c>
      <c r="BI460">
        <v>28.333333329999999</v>
      </c>
      <c r="BJ460">
        <v>50</v>
      </c>
      <c r="BK460">
        <v>16.666666670000001</v>
      </c>
      <c r="BM460" t="s">
        <v>397</v>
      </c>
      <c r="BN460" t="s">
        <v>174</v>
      </c>
      <c r="BQ460">
        <v>55.5</v>
      </c>
      <c r="BS460">
        <v>6.2</v>
      </c>
      <c r="BU460">
        <v>2.4</v>
      </c>
      <c r="BV460" t="s">
        <v>398</v>
      </c>
      <c r="BW460" t="s">
        <v>172</v>
      </c>
      <c r="BX460" t="s">
        <v>158</v>
      </c>
      <c r="BY460" t="s">
        <v>158</v>
      </c>
      <c r="BZ460" t="s">
        <v>158</v>
      </c>
      <c r="CI460">
        <v>1.36</v>
      </c>
      <c r="CJ460">
        <v>25</v>
      </c>
      <c r="CK460" t="s">
        <v>399</v>
      </c>
      <c r="CL460" t="s">
        <v>172</v>
      </c>
      <c r="CM460" t="s">
        <v>158</v>
      </c>
      <c r="CX460" t="s">
        <v>400</v>
      </c>
      <c r="CY460" t="s">
        <v>172</v>
      </c>
      <c r="CZ460" t="s">
        <v>158</v>
      </c>
      <c r="DA460" t="s">
        <v>158</v>
      </c>
      <c r="DB460" t="s">
        <v>158</v>
      </c>
      <c r="DC460" t="s">
        <v>401</v>
      </c>
      <c r="DD460" t="s">
        <v>172</v>
      </c>
      <c r="DE460" t="s">
        <v>158</v>
      </c>
      <c r="DF460" t="s">
        <v>158</v>
      </c>
      <c r="DG460" t="s">
        <v>158</v>
      </c>
      <c r="DH460" t="s">
        <v>158</v>
      </c>
      <c r="DI460" t="s">
        <v>158</v>
      </c>
      <c r="DJ460" t="s">
        <v>158</v>
      </c>
      <c r="DK460" t="s">
        <v>402</v>
      </c>
      <c r="DL460" t="s">
        <v>174</v>
      </c>
      <c r="DM460" t="s">
        <v>158</v>
      </c>
      <c r="DN460" t="s">
        <v>403</v>
      </c>
      <c r="DO460" t="s">
        <v>172</v>
      </c>
      <c r="DP460" t="s">
        <v>158</v>
      </c>
      <c r="DQ460" t="s">
        <v>404</v>
      </c>
      <c r="DR460" t="s">
        <v>174</v>
      </c>
      <c r="DS460" t="s">
        <v>158</v>
      </c>
      <c r="DT460" t="s">
        <v>405</v>
      </c>
      <c r="DU460" t="s">
        <v>158</v>
      </c>
      <c r="DV460" t="s">
        <v>174</v>
      </c>
      <c r="DW460">
        <v>5</v>
      </c>
      <c r="DX460">
        <v>9.44</v>
      </c>
      <c r="DY460" t="s">
        <v>158</v>
      </c>
      <c r="DZ460">
        <v>78.930000000000007</v>
      </c>
      <c r="EI460" t="s">
        <v>158</v>
      </c>
      <c r="EJ460" t="s">
        <v>158</v>
      </c>
      <c r="EK460" s="2">
        <v>0</v>
      </c>
      <c r="EO460">
        <v>5</v>
      </c>
      <c r="EQ460">
        <v>3</v>
      </c>
      <c r="ES460">
        <v>5</v>
      </c>
      <c r="EU460">
        <v>3</v>
      </c>
    </row>
    <row r="461" spans="1:151" x14ac:dyDescent="0.3">
      <c r="A461" t="s">
        <v>1813</v>
      </c>
      <c r="B461" t="s">
        <v>162</v>
      </c>
      <c r="C461" t="s">
        <v>953</v>
      </c>
      <c r="D461" t="s">
        <v>155</v>
      </c>
      <c r="E461" t="s">
        <v>156</v>
      </c>
      <c r="F461" t="s">
        <v>155</v>
      </c>
      <c r="H461" t="s">
        <v>155</v>
      </c>
      <c r="I461" t="s">
        <v>155</v>
      </c>
      <c r="J461" t="s">
        <v>837</v>
      </c>
      <c r="K461" t="s">
        <v>1814</v>
      </c>
      <c r="L461" t="s">
        <v>155</v>
      </c>
      <c r="M461">
        <v>1.5607187599988499</v>
      </c>
      <c r="N461">
        <v>2511.7383955683899</v>
      </c>
      <c r="Q461">
        <v>3704.0840935502401</v>
      </c>
      <c r="R461" t="s">
        <v>1813</v>
      </c>
      <c r="U461" t="s">
        <v>958</v>
      </c>
      <c r="V461" t="s">
        <v>1815</v>
      </c>
      <c r="W461" t="s">
        <v>1816</v>
      </c>
      <c r="X461" t="s">
        <v>1813</v>
      </c>
      <c r="Y461" t="s">
        <v>168</v>
      </c>
      <c r="Z461" t="s">
        <v>158</v>
      </c>
      <c r="AA461" t="s">
        <v>158</v>
      </c>
      <c r="AB461" t="s">
        <v>1817</v>
      </c>
      <c r="AC461" t="s">
        <v>158</v>
      </c>
      <c r="AD461" t="s">
        <v>158</v>
      </c>
      <c r="AE461" t="s">
        <v>158</v>
      </c>
      <c r="AF461" t="s">
        <v>158</v>
      </c>
      <c r="AG461" t="s">
        <v>158</v>
      </c>
      <c r="AH461" t="s">
        <v>158</v>
      </c>
      <c r="AW461">
        <v>4.9000000000000004</v>
      </c>
      <c r="AX461">
        <v>4.9000000000000004</v>
      </c>
      <c r="AY461">
        <v>25.7</v>
      </c>
      <c r="AZ461">
        <v>44.2</v>
      </c>
      <c r="BA461">
        <v>20.399999999999999</v>
      </c>
      <c r="BC461">
        <f t="shared" si="14"/>
        <v>44.2</v>
      </c>
      <c r="BD461">
        <f t="shared" si="15"/>
        <v>30.6</v>
      </c>
      <c r="BE461" t="s">
        <v>158</v>
      </c>
      <c r="BF461" t="s">
        <v>158</v>
      </c>
      <c r="BG461" t="s">
        <v>158</v>
      </c>
      <c r="BH461">
        <v>37.5</v>
      </c>
      <c r="BI461">
        <v>25.89</v>
      </c>
      <c r="BJ461">
        <v>6.25</v>
      </c>
      <c r="BK461">
        <v>5.36</v>
      </c>
      <c r="BM461" t="s">
        <v>158</v>
      </c>
      <c r="BN461" t="s">
        <v>158</v>
      </c>
      <c r="BP461">
        <v>68</v>
      </c>
      <c r="BQ461">
        <v>60.71</v>
      </c>
      <c r="BS461">
        <v>0.89</v>
      </c>
      <c r="BV461" t="s">
        <v>158</v>
      </c>
      <c r="BW461" t="s">
        <v>158</v>
      </c>
      <c r="BX461" t="s">
        <v>158</v>
      </c>
      <c r="BY461" t="s">
        <v>158</v>
      </c>
      <c r="BZ461" t="s">
        <v>158</v>
      </c>
      <c r="CI461">
        <v>1.5454000000000001</v>
      </c>
      <c r="CJ461">
        <v>13.0457</v>
      </c>
      <c r="CK461" t="s">
        <v>158</v>
      </c>
      <c r="CL461" t="s">
        <v>158</v>
      </c>
      <c r="CM461" t="s">
        <v>158</v>
      </c>
      <c r="CX461" t="s">
        <v>158</v>
      </c>
      <c r="CY461" t="s">
        <v>158</v>
      </c>
      <c r="CZ461" t="s">
        <v>158</v>
      </c>
      <c r="DA461" t="s">
        <v>158</v>
      </c>
      <c r="DB461" t="s">
        <v>158</v>
      </c>
      <c r="DC461" t="s">
        <v>158</v>
      </c>
      <c r="DD461" t="s">
        <v>158</v>
      </c>
      <c r="DE461" t="s">
        <v>158</v>
      </c>
      <c r="DF461" t="s">
        <v>158</v>
      </c>
      <c r="DG461" t="s">
        <v>158</v>
      </c>
      <c r="DH461" t="s">
        <v>158</v>
      </c>
      <c r="DI461" t="s">
        <v>158</v>
      </c>
      <c r="DJ461" t="s">
        <v>158</v>
      </c>
      <c r="DK461" t="s">
        <v>158</v>
      </c>
      <c r="DL461" t="s">
        <v>158</v>
      </c>
      <c r="DM461" t="s">
        <v>158</v>
      </c>
      <c r="DN461" t="s">
        <v>158</v>
      </c>
      <c r="DO461" t="s">
        <v>158</v>
      </c>
      <c r="DP461" t="s">
        <v>158</v>
      </c>
      <c r="DQ461" t="s">
        <v>158</v>
      </c>
      <c r="DR461" t="s">
        <v>158</v>
      </c>
      <c r="DS461" t="s">
        <v>158</v>
      </c>
      <c r="DT461" t="s">
        <v>158</v>
      </c>
      <c r="DU461" t="s">
        <v>158</v>
      </c>
      <c r="DV461" t="s">
        <v>158</v>
      </c>
      <c r="DW461">
        <v>-0.498247</v>
      </c>
      <c r="DX461">
        <v>11.935843</v>
      </c>
      <c r="DY461" t="s">
        <v>158</v>
      </c>
      <c r="DZ461">
        <v>71.415954999999997</v>
      </c>
      <c r="EI461" t="s">
        <v>158</v>
      </c>
      <c r="EJ461" t="s">
        <v>158</v>
      </c>
      <c r="EK461" s="2">
        <v>1</v>
      </c>
    </row>
    <row r="462" spans="1:151" x14ac:dyDescent="0.3">
      <c r="A462" t="s">
        <v>2653</v>
      </c>
      <c r="B462" t="s">
        <v>153</v>
      </c>
      <c r="C462" t="s">
        <v>1799</v>
      </c>
      <c r="D462" t="s">
        <v>155</v>
      </c>
      <c r="E462" t="s">
        <v>156</v>
      </c>
      <c r="F462" t="s">
        <v>155</v>
      </c>
      <c r="H462" t="s">
        <v>155</v>
      </c>
      <c r="I462" t="s">
        <v>155</v>
      </c>
      <c r="L462" t="s">
        <v>155</v>
      </c>
      <c r="M462">
        <v>1.95936921520438</v>
      </c>
      <c r="N462">
        <v>3153.3053968846798</v>
      </c>
      <c r="Q462">
        <v>4808.0353967805104</v>
      </c>
      <c r="R462" t="s">
        <v>1912</v>
      </c>
      <c r="U462" t="s">
        <v>158</v>
      </c>
      <c r="V462" t="s">
        <v>158</v>
      </c>
      <c r="W462" t="s">
        <v>158</v>
      </c>
      <c r="X462" t="s">
        <v>158</v>
      </c>
      <c r="Y462" t="s">
        <v>158</v>
      </c>
      <c r="Z462" t="s">
        <v>158</v>
      </c>
      <c r="AA462" t="s">
        <v>158</v>
      </c>
      <c r="AB462" t="s">
        <v>158</v>
      </c>
      <c r="AC462" t="s">
        <v>158</v>
      </c>
      <c r="AD462" t="s">
        <v>158</v>
      </c>
      <c r="AE462" t="s">
        <v>158</v>
      </c>
      <c r="AF462" t="s">
        <v>158</v>
      </c>
      <c r="AG462" t="s">
        <v>158</v>
      </c>
      <c r="AH462" t="s">
        <v>158</v>
      </c>
      <c r="BC462" t="str">
        <f t="shared" si="14"/>
        <v>NA</v>
      </c>
      <c r="BD462" t="str">
        <f t="shared" si="15"/>
        <v>NA</v>
      </c>
      <c r="BE462" t="s">
        <v>158</v>
      </c>
      <c r="BF462" t="s">
        <v>158</v>
      </c>
      <c r="BG462" t="s">
        <v>158</v>
      </c>
      <c r="BM462" t="s">
        <v>158</v>
      </c>
      <c r="BN462" t="s">
        <v>158</v>
      </c>
      <c r="BV462" t="s">
        <v>158</v>
      </c>
      <c r="BW462" t="s">
        <v>158</v>
      </c>
      <c r="BX462" t="s">
        <v>158</v>
      </c>
      <c r="BY462" t="s">
        <v>158</v>
      </c>
      <c r="BZ462" t="s">
        <v>158</v>
      </c>
      <c r="CK462" t="s">
        <v>158</v>
      </c>
      <c r="CL462" t="s">
        <v>158</v>
      </c>
      <c r="CM462" t="s">
        <v>158</v>
      </c>
      <c r="CX462" t="s">
        <v>158</v>
      </c>
      <c r="CY462" t="s">
        <v>158</v>
      </c>
      <c r="CZ462" t="s">
        <v>158</v>
      </c>
      <c r="DA462" t="s">
        <v>158</v>
      </c>
      <c r="DB462" t="s">
        <v>158</v>
      </c>
      <c r="DC462" t="s">
        <v>158</v>
      </c>
      <c r="DD462" t="s">
        <v>158</v>
      </c>
      <c r="DE462" t="s">
        <v>158</v>
      </c>
      <c r="DF462" t="s">
        <v>158</v>
      </c>
      <c r="DG462" t="s">
        <v>158</v>
      </c>
      <c r="DH462" t="s">
        <v>158</v>
      </c>
      <c r="DI462" t="s">
        <v>158</v>
      </c>
      <c r="DJ462" t="s">
        <v>158</v>
      </c>
      <c r="DK462" t="s">
        <v>158</v>
      </c>
      <c r="DL462" t="s">
        <v>158</v>
      </c>
      <c r="DM462" t="s">
        <v>158</v>
      </c>
      <c r="DN462" t="s">
        <v>158</v>
      </c>
      <c r="DO462" t="s">
        <v>158</v>
      </c>
      <c r="DP462" t="s">
        <v>158</v>
      </c>
      <c r="DQ462" t="s">
        <v>158</v>
      </c>
      <c r="DR462" t="s">
        <v>158</v>
      </c>
      <c r="DS462" t="s">
        <v>158</v>
      </c>
      <c r="DT462" t="s">
        <v>158</v>
      </c>
      <c r="DU462" t="s">
        <v>158</v>
      </c>
      <c r="DV462" t="s">
        <v>158</v>
      </c>
      <c r="DW462">
        <v>5</v>
      </c>
      <c r="DY462" t="s">
        <v>158</v>
      </c>
      <c r="EI462" t="s">
        <v>158</v>
      </c>
      <c r="EJ462" t="s">
        <v>158</v>
      </c>
      <c r="EK462" s="2">
        <v>1</v>
      </c>
    </row>
    <row r="463" spans="1:151" x14ac:dyDescent="0.3">
      <c r="A463" t="s">
        <v>1818</v>
      </c>
      <c r="B463" t="s">
        <v>153</v>
      </c>
      <c r="C463" t="s">
        <v>1819</v>
      </c>
      <c r="D463" t="s">
        <v>155</v>
      </c>
      <c r="E463" t="s">
        <v>156</v>
      </c>
      <c r="F463" t="s">
        <v>155</v>
      </c>
      <c r="H463" t="s">
        <v>155</v>
      </c>
      <c r="I463" t="s">
        <v>155</v>
      </c>
      <c r="L463" t="s">
        <v>155</v>
      </c>
      <c r="M463">
        <v>1.86415627065906</v>
      </c>
      <c r="N463">
        <v>3000.0747093969499</v>
      </c>
      <c r="Q463">
        <v>4488.9726831032604</v>
      </c>
      <c r="R463" t="s">
        <v>1820</v>
      </c>
      <c r="U463" t="s">
        <v>158</v>
      </c>
      <c r="V463" t="s">
        <v>158</v>
      </c>
      <c r="W463" t="s">
        <v>158</v>
      </c>
      <c r="X463" t="s">
        <v>158</v>
      </c>
      <c r="Y463" t="s">
        <v>158</v>
      </c>
      <c r="Z463" t="s">
        <v>158</v>
      </c>
      <c r="AA463" t="s">
        <v>158</v>
      </c>
      <c r="AB463" t="s">
        <v>158</v>
      </c>
      <c r="AC463" t="s">
        <v>158</v>
      </c>
      <c r="AD463" t="s">
        <v>158</v>
      </c>
      <c r="AE463" t="s">
        <v>158</v>
      </c>
      <c r="AF463" t="s">
        <v>158</v>
      </c>
      <c r="AG463" t="s">
        <v>158</v>
      </c>
      <c r="AH463" t="s">
        <v>158</v>
      </c>
      <c r="BC463" t="str">
        <f t="shared" si="14"/>
        <v>NA</v>
      </c>
      <c r="BD463" t="str">
        <f t="shared" si="15"/>
        <v>NA</v>
      </c>
      <c r="BE463" t="s">
        <v>158</v>
      </c>
      <c r="BF463" t="s">
        <v>158</v>
      </c>
      <c r="BG463" t="s">
        <v>158</v>
      </c>
      <c r="BM463" t="s">
        <v>158</v>
      </c>
      <c r="BN463" t="s">
        <v>158</v>
      </c>
      <c r="BV463" t="s">
        <v>158</v>
      </c>
      <c r="BW463" t="s">
        <v>158</v>
      </c>
      <c r="BX463" t="s">
        <v>158</v>
      </c>
      <c r="BY463" t="s">
        <v>158</v>
      </c>
      <c r="BZ463" t="s">
        <v>158</v>
      </c>
      <c r="CK463" t="s">
        <v>158</v>
      </c>
      <c r="CL463" t="s">
        <v>158</v>
      </c>
      <c r="CM463" t="s">
        <v>158</v>
      </c>
      <c r="CX463" t="s">
        <v>158</v>
      </c>
      <c r="CY463" t="s">
        <v>158</v>
      </c>
      <c r="CZ463" t="s">
        <v>158</v>
      </c>
      <c r="DA463" t="s">
        <v>158</v>
      </c>
      <c r="DB463" t="s">
        <v>158</v>
      </c>
      <c r="DC463" t="s">
        <v>158</v>
      </c>
      <c r="DD463" t="s">
        <v>158</v>
      </c>
      <c r="DE463" t="s">
        <v>158</v>
      </c>
      <c r="DF463" t="s">
        <v>158</v>
      </c>
      <c r="DG463" t="s">
        <v>158</v>
      </c>
      <c r="DH463" t="s">
        <v>158</v>
      </c>
      <c r="DI463" t="s">
        <v>158</v>
      </c>
      <c r="DJ463" t="s">
        <v>158</v>
      </c>
      <c r="DK463" t="s">
        <v>158</v>
      </c>
      <c r="DL463" t="s">
        <v>158</v>
      </c>
      <c r="DM463" t="s">
        <v>158</v>
      </c>
      <c r="DN463" t="s">
        <v>158</v>
      </c>
      <c r="DO463" t="s">
        <v>158</v>
      </c>
      <c r="DP463" t="s">
        <v>158</v>
      </c>
      <c r="DQ463" t="s">
        <v>158</v>
      </c>
      <c r="DR463" t="s">
        <v>158</v>
      </c>
      <c r="DS463" t="s">
        <v>158</v>
      </c>
      <c r="DT463" t="s">
        <v>158</v>
      </c>
      <c r="DU463" t="s">
        <v>158</v>
      </c>
      <c r="DV463" t="s">
        <v>158</v>
      </c>
      <c r="DW463">
        <v>5</v>
      </c>
      <c r="DX463">
        <v>20.471209999999999</v>
      </c>
      <c r="DY463" t="s">
        <v>158</v>
      </c>
      <c r="DZ463">
        <v>0</v>
      </c>
      <c r="EI463" t="s">
        <v>158</v>
      </c>
      <c r="EJ463" t="s">
        <v>158</v>
      </c>
      <c r="EK463" s="2">
        <v>2</v>
      </c>
    </row>
    <row r="464" spans="1:151" x14ac:dyDescent="0.3">
      <c r="A464" t="s">
        <v>1821</v>
      </c>
      <c r="B464" t="s">
        <v>153</v>
      </c>
      <c r="C464" t="s">
        <v>589</v>
      </c>
      <c r="D464" t="s">
        <v>155</v>
      </c>
      <c r="E464" t="s">
        <v>156</v>
      </c>
      <c r="F464" t="s">
        <v>155</v>
      </c>
      <c r="H464" t="s">
        <v>155</v>
      </c>
      <c r="I464" t="s">
        <v>155</v>
      </c>
      <c r="L464" t="s">
        <v>155</v>
      </c>
      <c r="M464">
        <v>0.88964439928963701</v>
      </c>
      <c r="N464">
        <v>1431.7467396238601</v>
      </c>
      <c r="Q464">
        <v>2148.80813880817</v>
      </c>
      <c r="R464" t="s">
        <v>1822</v>
      </c>
      <c r="U464" t="s">
        <v>158</v>
      </c>
      <c r="V464" t="s">
        <v>158</v>
      </c>
      <c r="W464" t="s">
        <v>158</v>
      </c>
      <c r="X464" t="s">
        <v>158</v>
      </c>
      <c r="Y464" t="s">
        <v>158</v>
      </c>
      <c r="Z464" t="s">
        <v>158</v>
      </c>
      <c r="AA464" t="s">
        <v>158</v>
      </c>
      <c r="AB464" t="s">
        <v>158</v>
      </c>
      <c r="AC464" t="s">
        <v>158</v>
      </c>
      <c r="AD464" t="s">
        <v>158</v>
      </c>
      <c r="AE464" t="s">
        <v>158</v>
      </c>
      <c r="AF464" t="s">
        <v>158</v>
      </c>
      <c r="AG464" t="s">
        <v>158</v>
      </c>
      <c r="AH464" t="s">
        <v>158</v>
      </c>
      <c r="BC464" t="str">
        <f t="shared" si="14"/>
        <v>NA</v>
      </c>
      <c r="BD464" t="str">
        <f t="shared" si="15"/>
        <v>NA</v>
      </c>
      <c r="BE464" t="s">
        <v>158</v>
      </c>
      <c r="BF464" t="s">
        <v>158</v>
      </c>
      <c r="BG464" t="s">
        <v>158</v>
      </c>
      <c r="BM464" t="s">
        <v>158</v>
      </c>
      <c r="BN464" t="s">
        <v>158</v>
      </c>
      <c r="BV464" t="s">
        <v>158</v>
      </c>
      <c r="BW464" t="s">
        <v>158</v>
      </c>
      <c r="BX464" t="s">
        <v>158</v>
      </c>
      <c r="BY464" t="s">
        <v>158</v>
      </c>
      <c r="BZ464" t="s">
        <v>158</v>
      </c>
      <c r="CK464" t="s">
        <v>158</v>
      </c>
      <c r="CL464" t="s">
        <v>158</v>
      </c>
      <c r="CM464" t="s">
        <v>158</v>
      </c>
      <c r="CX464" t="s">
        <v>158</v>
      </c>
      <c r="CY464" t="s">
        <v>158</v>
      </c>
      <c r="CZ464" t="s">
        <v>158</v>
      </c>
      <c r="DA464" t="s">
        <v>158</v>
      </c>
      <c r="DB464" t="s">
        <v>158</v>
      </c>
      <c r="DC464" t="s">
        <v>158</v>
      </c>
      <c r="DD464" t="s">
        <v>158</v>
      </c>
      <c r="DE464" t="s">
        <v>158</v>
      </c>
      <c r="DF464" t="s">
        <v>158</v>
      </c>
      <c r="DG464" t="s">
        <v>158</v>
      </c>
      <c r="DH464" t="s">
        <v>158</v>
      </c>
      <c r="DI464" t="s">
        <v>158</v>
      </c>
      <c r="DJ464" t="s">
        <v>158</v>
      </c>
      <c r="DK464" t="s">
        <v>158</v>
      </c>
      <c r="DL464" t="s">
        <v>158</v>
      </c>
      <c r="DM464" t="s">
        <v>158</v>
      </c>
      <c r="DN464" t="s">
        <v>158</v>
      </c>
      <c r="DO464" t="s">
        <v>158</v>
      </c>
      <c r="DP464" t="s">
        <v>158</v>
      </c>
      <c r="DQ464" t="s">
        <v>158</v>
      </c>
      <c r="DR464" t="s">
        <v>158</v>
      </c>
      <c r="DS464" t="s">
        <v>158</v>
      </c>
      <c r="DT464" t="s">
        <v>158</v>
      </c>
      <c r="DU464" t="s">
        <v>158</v>
      </c>
      <c r="DV464" t="s">
        <v>158</v>
      </c>
      <c r="DW464">
        <v>5</v>
      </c>
      <c r="DX464">
        <v>22.131803999999999</v>
      </c>
      <c r="DY464" t="s">
        <v>1314</v>
      </c>
      <c r="DZ464">
        <v>10.611857000000001</v>
      </c>
      <c r="EI464" t="s">
        <v>234</v>
      </c>
      <c r="EJ464" t="s">
        <v>158</v>
      </c>
      <c r="EK464" s="2">
        <v>2</v>
      </c>
    </row>
    <row r="465" spans="1:141" x14ac:dyDescent="0.3">
      <c r="A465" t="s">
        <v>1823</v>
      </c>
      <c r="B465" t="s">
        <v>153</v>
      </c>
      <c r="C465" t="s">
        <v>589</v>
      </c>
      <c r="D465" t="s">
        <v>155</v>
      </c>
      <c r="E465" t="s">
        <v>156</v>
      </c>
      <c r="F465" t="s">
        <v>155</v>
      </c>
      <c r="H465" t="s">
        <v>155</v>
      </c>
      <c r="I465" t="s">
        <v>155</v>
      </c>
      <c r="L465" t="s">
        <v>155</v>
      </c>
      <c r="M465">
        <v>2.6514912067402601</v>
      </c>
      <c r="N465">
        <v>4267.1699989602002</v>
      </c>
      <c r="Q465">
        <v>6407.6121344824296</v>
      </c>
      <c r="R465" t="s">
        <v>1824</v>
      </c>
      <c r="U465" t="s">
        <v>158</v>
      </c>
      <c r="V465" t="s">
        <v>158</v>
      </c>
      <c r="W465" t="s">
        <v>158</v>
      </c>
      <c r="X465" t="s">
        <v>158</v>
      </c>
      <c r="Y465" t="s">
        <v>158</v>
      </c>
      <c r="Z465" t="s">
        <v>158</v>
      </c>
      <c r="AA465" t="s">
        <v>158</v>
      </c>
      <c r="AB465" t="s">
        <v>158</v>
      </c>
      <c r="AC465" t="s">
        <v>158</v>
      </c>
      <c r="AD465" t="s">
        <v>158</v>
      </c>
      <c r="AE465" t="s">
        <v>158</v>
      </c>
      <c r="AF465" t="s">
        <v>158</v>
      </c>
      <c r="AG465" t="s">
        <v>158</v>
      </c>
      <c r="AH465" t="s">
        <v>158</v>
      </c>
      <c r="BC465" t="str">
        <f t="shared" si="14"/>
        <v>NA</v>
      </c>
      <c r="BD465" t="str">
        <f t="shared" si="15"/>
        <v>NA</v>
      </c>
      <c r="BE465" t="s">
        <v>158</v>
      </c>
      <c r="BF465" t="s">
        <v>158</v>
      </c>
      <c r="BG465" t="s">
        <v>158</v>
      </c>
      <c r="BM465" t="s">
        <v>158</v>
      </c>
      <c r="BN465" t="s">
        <v>158</v>
      </c>
      <c r="BV465" t="s">
        <v>158</v>
      </c>
      <c r="BW465" t="s">
        <v>158</v>
      </c>
      <c r="BX465" t="s">
        <v>158</v>
      </c>
      <c r="BY465" t="s">
        <v>158</v>
      </c>
      <c r="BZ465" t="s">
        <v>158</v>
      </c>
      <c r="CK465" t="s">
        <v>158</v>
      </c>
      <c r="CL465" t="s">
        <v>158</v>
      </c>
      <c r="CM465" t="s">
        <v>158</v>
      </c>
      <c r="CX465" t="s">
        <v>158</v>
      </c>
      <c r="CY465" t="s">
        <v>158</v>
      </c>
      <c r="CZ465" t="s">
        <v>158</v>
      </c>
      <c r="DA465" t="s">
        <v>158</v>
      </c>
      <c r="DB465" t="s">
        <v>158</v>
      </c>
      <c r="DC465" t="s">
        <v>158</v>
      </c>
      <c r="DD465" t="s">
        <v>158</v>
      </c>
      <c r="DE465" t="s">
        <v>158</v>
      </c>
      <c r="DF465" t="s">
        <v>158</v>
      </c>
      <c r="DG465" t="s">
        <v>158</v>
      </c>
      <c r="DH465" t="s">
        <v>158</v>
      </c>
      <c r="DI465" t="s">
        <v>158</v>
      </c>
      <c r="DJ465" t="s">
        <v>158</v>
      </c>
      <c r="DK465" t="s">
        <v>158</v>
      </c>
      <c r="DL465" t="s">
        <v>158</v>
      </c>
      <c r="DM465" t="s">
        <v>158</v>
      </c>
      <c r="DN465" t="s">
        <v>158</v>
      </c>
      <c r="DO465" t="s">
        <v>158</v>
      </c>
      <c r="DP465" t="s">
        <v>158</v>
      </c>
      <c r="DQ465" t="s">
        <v>158</v>
      </c>
      <c r="DR465" t="s">
        <v>158</v>
      </c>
      <c r="DS465" t="s">
        <v>158</v>
      </c>
      <c r="DT465" t="s">
        <v>158</v>
      </c>
      <c r="DU465" t="s">
        <v>158</v>
      </c>
      <c r="DV465" t="s">
        <v>158</v>
      </c>
      <c r="DW465">
        <v>5</v>
      </c>
      <c r="DX465">
        <v>22.210232000000001</v>
      </c>
      <c r="DY465" t="s">
        <v>1825</v>
      </c>
      <c r="DZ465">
        <v>8.5188959999999998</v>
      </c>
      <c r="EI465" t="s">
        <v>234</v>
      </c>
      <c r="EJ465" t="s">
        <v>158</v>
      </c>
      <c r="EK465" s="2">
        <v>2</v>
      </c>
    </row>
    <row r="466" spans="1:141" x14ac:dyDescent="0.3">
      <c r="A466" t="s">
        <v>1826</v>
      </c>
      <c r="B466" t="s">
        <v>153</v>
      </c>
      <c r="C466" t="s">
        <v>589</v>
      </c>
      <c r="D466" t="s">
        <v>155</v>
      </c>
      <c r="E466" t="s">
        <v>156</v>
      </c>
      <c r="F466" t="s">
        <v>155</v>
      </c>
      <c r="H466" t="s">
        <v>155</v>
      </c>
      <c r="I466" t="s">
        <v>155</v>
      </c>
      <c r="L466" t="s">
        <v>155</v>
      </c>
      <c r="M466">
        <v>2.6723537332523</v>
      </c>
      <c r="N466">
        <v>4300.7450479772897</v>
      </c>
      <c r="Q466">
        <v>6460.0816194427798</v>
      </c>
      <c r="R466" t="s">
        <v>1827</v>
      </c>
      <c r="U466" t="s">
        <v>158</v>
      </c>
      <c r="V466" t="s">
        <v>158</v>
      </c>
      <c r="W466" t="s">
        <v>158</v>
      </c>
      <c r="X466" t="s">
        <v>158</v>
      </c>
      <c r="Y466" t="s">
        <v>158</v>
      </c>
      <c r="Z466" t="s">
        <v>158</v>
      </c>
      <c r="AA466" t="s">
        <v>158</v>
      </c>
      <c r="AB466" t="s">
        <v>158</v>
      </c>
      <c r="AC466" t="s">
        <v>158</v>
      </c>
      <c r="AD466" t="s">
        <v>158</v>
      </c>
      <c r="AE466" t="s">
        <v>158</v>
      </c>
      <c r="AF466" t="s">
        <v>158</v>
      </c>
      <c r="AG466" t="s">
        <v>158</v>
      </c>
      <c r="AH466" t="s">
        <v>158</v>
      </c>
      <c r="BC466" t="str">
        <f t="shared" si="14"/>
        <v>NA</v>
      </c>
      <c r="BD466" t="str">
        <f t="shared" si="15"/>
        <v>NA</v>
      </c>
      <c r="BE466" t="s">
        <v>158</v>
      </c>
      <c r="BF466" t="s">
        <v>158</v>
      </c>
      <c r="BG466" t="s">
        <v>158</v>
      </c>
      <c r="BM466" t="s">
        <v>158</v>
      </c>
      <c r="BN466" t="s">
        <v>158</v>
      </c>
      <c r="BV466" t="s">
        <v>158</v>
      </c>
      <c r="BW466" t="s">
        <v>158</v>
      </c>
      <c r="BX466" t="s">
        <v>158</v>
      </c>
      <c r="BY466" t="s">
        <v>158</v>
      </c>
      <c r="BZ466" t="s">
        <v>158</v>
      </c>
      <c r="CK466" t="s">
        <v>158</v>
      </c>
      <c r="CL466" t="s">
        <v>158</v>
      </c>
      <c r="CM466" t="s">
        <v>158</v>
      </c>
      <c r="CX466" t="s">
        <v>158</v>
      </c>
      <c r="CY466" t="s">
        <v>158</v>
      </c>
      <c r="CZ466" t="s">
        <v>158</v>
      </c>
      <c r="DA466" t="s">
        <v>158</v>
      </c>
      <c r="DB466" t="s">
        <v>158</v>
      </c>
      <c r="DC466" t="s">
        <v>158</v>
      </c>
      <c r="DD466" t="s">
        <v>158</v>
      </c>
      <c r="DE466" t="s">
        <v>158</v>
      </c>
      <c r="DF466" t="s">
        <v>158</v>
      </c>
      <c r="DG466" t="s">
        <v>158</v>
      </c>
      <c r="DH466" t="s">
        <v>158</v>
      </c>
      <c r="DI466" t="s">
        <v>158</v>
      </c>
      <c r="DJ466" t="s">
        <v>158</v>
      </c>
      <c r="DK466" t="s">
        <v>158</v>
      </c>
      <c r="DL466" t="s">
        <v>158</v>
      </c>
      <c r="DM466" t="s">
        <v>158</v>
      </c>
      <c r="DN466" t="s">
        <v>158</v>
      </c>
      <c r="DO466" t="s">
        <v>158</v>
      </c>
      <c r="DP466" t="s">
        <v>158</v>
      </c>
      <c r="DQ466" t="s">
        <v>158</v>
      </c>
      <c r="DR466" t="s">
        <v>158</v>
      </c>
      <c r="DS466" t="s">
        <v>158</v>
      </c>
      <c r="DT466" t="s">
        <v>158</v>
      </c>
      <c r="DU466" t="s">
        <v>158</v>
      </c>
      <c r="DV466" t="s">
        <v>158</v>
      </c>
      <c r="DW466">
        <v>5</v>
      </c>
      <c r="DX466">
        <v>22.041716999999998</v>
      </c>
      <c r="DY466" t="s">
        <v>158</v>
      </c>
      <c r="DZ466">
        <v>6.6836450000000003</v>
      </c>
      <c r="EI466" t="s">
        <v>158</v>
      </c>
      <c r="EJ466" t="s">
        <v>158</v>
      </c>
      <c r="EK466" s="2">
        <v>2</v>
      </c>
    </row>
    <row r="467" spans="1:141" x14ac:dyDescent="0.3">
      <c r="A467" t="s">
        <v>1828</v>
      </c>
      <c r="B467" t="s">
        <v>153</v>
      </c>
      <c r="C467" t="s">
        <v>589</v>
      </c>
      <c r="D467" t="s">
        <v>155</v>
      </c>
      <c r="E467" t="s">
        <v>156</v>
      </c>
      <c r="F467" t="s">
        <v>155</v>
      </c>
      <c r="H467" t="s">
        <v>155</v>
      </c>
      <c r="I467" t="s">
        <v>155</v>
      </c>
      <c r="L467" t="s">
        <v>155</v>
      </c>
      <c r="M467">
        <v>1.34229377081476</v>
      </c>
      <c r="N467">
        <v>2160.2167467316099</v>
      </c>
      <c r="Q467">
        <v>3250.9317596078899</v>
      </c>
      <c r="R467" t="s">
        <v>1829</v>
      </c>
      <c r="U467" t="s">
        <v>158</v>
      </c>
      <c r="V467" t="s">
        <v>158</v>
      </c>
      <c r="W467" t="s">
        <v>158</v>
      </c>
      <c r="X467" t="s">
        <v>158</v>
      </c>
      <c r="Y467" t="s">
        <v>158</v>
      </c>
      <c r="Z467" t="s">
        <v>158</v>
      </c>
      <c r="AA467" t="s">
        <v>158</v>
      </c>
      <c r="AB467" t="s">
        <v>158</v>
      </c>
      <c r="AC467" t="s">
        <v>158</v>
      </c>
      <c r="AD467" t="s">
        <v>158</v>
      </c>
      <c r="AE467" t="s">
        <v>158</v>
      </c>
      <c r="AF467" t="s">
        <v>158</v>
      </c>
      <c r="AG467" t="s">
        <v>158</v>
      </c>
      <c r="AH467" t="s">
        <v>158</v>
      </c>
      <c r="BC467" t="str">
        <f t="shared" si="14"/>
        <v>NA</v>
      </c>
      <c r="BD467" t="str">
        <f t="shared" si="15"/>
        <v>NA</v>
      </c>
      <c r="BE467" t="s">
        <v>158</v>
      </c>
      <c r="BF467" t="s">
        <v>158</v>
      </c>
      <c r="BG467" t="s">
        <v>158</v>
      </c>
      <c r="BM467" t="s">
        <v>158</v>
      </c>
      <c r="BN467" t="s">
        <v>158</v>
      </c>
      <c r="BV467" t="s">
        <v>158</v>
      </c>
      <c r="BW467" t="s">
        <v>158</v>
      </c>
      <c r="BX467" t="s">
        <v>158</v>
      </c>
      <c r="BY467" t="s">
        <v>158</v>
      </c>
      <c r="BZ467" t="s">
        <v>158</v>
      </c>
      <c r="CK467" t="s">
        <v>158</v>
      </c>
      <c r="CL467" t="s">
        <v>158</v>
      </c>
      <c r="CM467" t="s">
        <v>158</v>
      </c>
      <c r="CX467" t="s">
        <v>158</v>
      </c>
      <c r="CY467" t="s">
        <v>158</v>
      </c>
      <c r="CZ467" t="s">
        <v>158</v>
      </c>
      <c r="DA467" t="s">
        <v>158</v>
      </c>
      <c r="DB467" t="s">
        <v>158</v>
      </c>
      <c r="DC467" t="s">
        <v>158</v>
      </c>
      <c r="DD467" t="s">
        <v>158</v>
      </c>
      <c r="DE467" t="s">
        <v>158</v>
      </c>
      <c r="DF467" t="s">
        <v>158</v>
      </c>
      <c r="DG467" t="s">
        <v>158</v>
      </c>
      <c r="DH467" t="s">
        <v>158</v>
      </c>
      <c r="DI467" t="s">
        <v>158</v>
      </c>
      <c r="DJ467" t="s">
        <v>158</v>
      </c>
      <c r="DK467" t="s">
        <v>158</v>
      </c>
      <c r="DL467" t="s">
        <v>158</v>
      </c>
      <c r="DM467" t="s">
        <v>158</v>
      </c>
      <c r="DN467" t="s">
        <v>158</v>
      </c>
      <c r="DO467" t="s">
        <v>158</v>
      </c>
      <c r="DP467" t="s">
        <v>158</v>
      </c>
      <c r="DQ467" t="s">
        <v>158</v>
      </c>
      <c r="DR467" t="s">
        <v>158</v>
      </c>
      <c r="DS467" t="s">
        <v>158</v>
      </c>
      <c r="DT467" t="s">
        <v>158</v>
      </c>
      <c r="DU467" t="s">
        <v>158</v>
      </c>
      <c r="DV467" t="s">
        <v>158</v>
      </c>
      <c r="DW467">
        <v>5</v>
      </c>
      <c r="DX467">
        <v>21.869433999999998</v>
      </c>
      <c r="DY467" t="s">
        <v>158</v>
      </c>
      <c r="DZ467">
        <v>11.770441</v>
      </c>
      <c r="EI467" t="s">
        <v>158</v>
      </c>
      <c r="EJ467" t="s">
        <v>158</v>
      </c>
      <c r="EK467" s="2">
        <v>2</v>
      </c>
    </row>
    <row r="468" spans="1:141" x14ac:dyDescent="0.3">
      <c r="A468" t="s">
        <v>1830</v>
      </c>
      <c r="B468" t="s">
        <v>153</v>
      </c>
      <c r="C468" t="s">
        <v>589</v>
      </c>
      <c r="D468" t="s">
        <v>155</v>
      </c>
      <c r="E468" t="s">
        <v>156</v>
      </c>
      <c r="F468" t="s">
        <v>155</v>
      </c>
      <c r="H468" t="s">
        <v>155</v>
      </c>
      <c r="I468" t="s">
        <v>155</v>
      </c>
      <c r="L468" t="s">
        <v>155</v>
      </c>
      <c r="M468">
        <v>1.3302848702936001</v>
      </c>
      <c r="N468">
        <v>2140.8902560782999</v>
      </c>
      <c r="Q468">
        <v>3222.0557609798602</v>
      </c>
      <c r="R468" t="s">
        <v>1831</v>
      </c>
      <c r="U468" t="s">
        <v>158</v>
      </c>
      <c r="V468" t="s">
        <v>158</v>
      </c>
      <c r="W468" t="s">
        <v>158</v>
      </c>
      <c r="X468" t="s">
        <v>158</v>
      </c>
      <c r="Y468" t="s">
        <v>158</v>
      </c>
      <c r="Z468" t="s">
        <v>158</v>
      </c>
      <c r="AA468" t="s">
        <v>158</v>
      </c>
      <c r="AB468" t="s">
        <v>158</v>
      </c>
      <c r="AC468" t="s">
        <v>158</v>
      </c>
      <c r="AD468" t="s">
        <v>158</v>
      </c>
      <c r="AE468" t="s">
        <v>158</v>
      </c>
      <c r="AF468" t="s">
        <v>158</v>
      </c>
      <c r="AG468" t="s">
        <v>158</v>
      </c>
      <c r="AH468" t="s">
        <v>158</v>
      </c>
      <c r="BC468" t="str">
        <f t="shared" si="14"/>
        <v>NA</v>
      </c>
      <c r="BD468" t="str">
        <f t="shared" si="15"/>
        <v>NA</v>
      </c>
      <c r="BE468" t="s">
        <v>158</v>
      </c>
      <c r="BF468" t="s">
        <v>158</v>
      </c>
      <c r="BG468" t="s">
        <v>158</v>
      </c>
      <c r="BM468" t="s">
        <v>158</v>
      </c>
      <c r="BN468" t="s">
        <v>158</v>
      </c>
      <c r="BV468" t="s">
        <v>158</v>
      </c>
      <c r="BW468" t="s">
        <v>158</v>
      </c>
      <c r="BX468" t="s">
        <v>158</v>
      </c>
      <c r="BY468" t="s">
        <v>158</v>
      </c>
      <c r="BZ468" t="s">
        <v>158</v>
      </c>
      <c r="CK468" t="s">
        <v>158</v>
      </c>
      <c r="CL468" t="s">
        <v>158</v>
      </c>
      <c r="CM468" t="s">
        <v>158</v>
      </c>
      <c r="CX468" t="s">
        <v>158</v>
      </c>
      <c r="CY468" t="s">
        <v>158</v>
      </c>
      <c r="CZ468" t="s">
        <v>158</v>
      </c>
      <c r="DA468" t="s">
        <v>158</v>
      </c>
      <c r="DB468" t="s">
        <v>158</v>
      </c>
      <c r="DC468" t="s">
        <v>158</v>
      </c>
      <c r="DD468" t="s">
        <v>158</v>
      </c>
      <c r="DE468" t="s">
        <v>158</v>
      </c>
      <c r="DF468" t="s">
        <v>158</v>
      </c>
      <c r="DG468" t="s">
        <v>158</v>
      </c>
      <c r="DH468" t="s">
        <v>158</v>
      </c>
      <c r="DI468" t="s">
        <v>158</v>
      </c>
      <c r="DJ468" t="s">
        <v>158</v>
      </c>
      <c r="DK468" t="s">
        <v>158</v>
      </c>
      <c r="DL468" t="s">
        <v>158</v>
      </c>
      <c r="DM468" t="s">
        <v>158</v>
      </c>
      <c r="DN468" t="s">
        <v>158</v>
      </c>
      <c r="DO468" t="s">
        <v>158</v>
      </c>
      <c r="DP468" t="s">
        <v>158</v>
      </c>
      <c r="DQ468" t="s">
        <v>158</v>
      </c>
      <c r="DR468" t="s">
        <v>158</v>
      </c>
      <c r="DS468" t="s">
        <v>158</v>
      </c>
      <c r="DT468" t="s">
        <v>158</v>
      </c>
      <c r="DU468" t="s">
        <v>158</v>
      </c>
      <c r="DV468" t="s">
        <v>158</v>
      </c>
      <c r="DW468">
        <v>5</v>
      </c>
      <c r="DX468">
        <v>21.883939999999999</v>
      </c>
      <c r="DY468" t="s">
        <v>158</v>
      </c>
      <c r="DZ468">
        <v>2.7141679999999999</v>
      </c>
      <c r="EI468" t="s">
        <v>158</v>
      </c>
      <c r="EJ468" t="s">
        <v>158</v>
      </c>
      <c r="EK468" s="2">
        <v>2</v>
      </c>
    </row>
    <row r="469" spans="1:141" x14ac:dyDescent="0.3">
      <c r="A469" t="s">
        <v>1832</v>
      </c>
      <c r="B469" t="s">
        <v>153</v>
      </c>
      <c r="C469" t="s">
        <v>589</v>
      </c>
      <c r="D469" t="s">
        <v>155</v>
      </c>
      <c r="E469" t="s">
        <v>156</v>
      </c>
      <c r="F469" t="s">
        <v>155</v>
      </c>
      <c r="H469" t="s">
        <v>155</v>
      </c>
      <c r="I469" t="s">
        <v>155</v>
      </c>
      <c r="L469" t="s">
        <v>155</v>
      </c>
      <c r="M469">
        <v>0.859817489409473</v>
      </c>
      <c r="N469">
        <v>1383.7448851659699</v>
      </c>
      <c r="Q469">
        <v>2081.2156511093299</v>
      </c>
      <c r="R469" t="s">
        <v>1833</v>
      </c>
      <c r="U469" t="s">
        <v>158</v>
      </c>
      <c r="V469" t="s">
        <v>158</v>
      </c>
      <c r="W469" t="s">
        <v>158</v>
      </c>
      <c r="X469" t="s">
        <v>158</v>
      </c>
      <c r="Y469" t="s">
        <v>158</v>
      </c>
      <c r="Z469" t="s">
        <v>158</v>
      </c>
      <c r="AA469" t="s">
        <v>158</v>
      </c>
      <c r="AB469" t="s">
        <v>158</v>
      </c>
      <c r="AC469" t="s">
        <v>158</v>
      </c>
      <c r="AD469" t="s">
        <v>158</v>
      </c>
      <c r="AE469" t="s">
        <v>158</v>
      </c>
      <c r="AF469" t="s">
        <v>158</v>
      </c>
      <c r="AG469" t="s">
        <v>158</v>
      </c>
      <c r="AH469" t="s">
        <v>158</v>
      </c>
      <c r="BC469" t="str">
        <f t="shared" si="14"/>
        <v>NA</v>
      </c>
      <c r="BD469" t="str">
        <f t="shared" si="15"/>
        <v>NA</v>
      </c>
      <c r="BE469" t="s">
        <v>158</v>
      </c>
      <c r="BF469" t="s">
        <v>158</v>
      </c>
      <c r="BG469" t="s">
        <v>158</v>
      </c>
      <c r="BM469" t="s">
        <v>158</v>
      </c>
      <c r="BN469" t="s">
        <v>158</v>
      </c>
      <c r="BV469" t="s">
        <v>158</v>
      </c>
      <c r="BW469" t="s">
        <v>158</v>
      </c>
      <c r="BX469" t="s">
        <v>158</v>
      </c>
      <c r="BY469" t="s">
        <v>158</v>
      </c>
      <c r="BZ469" t="s">
        <v>158</v>
      </c>
      <c r="CK469" t="s">
        <v>158</v>
      </c>
      <c r="CL469" t="s">
        <v>158</v>
      </c>
      <c r="CM469" t="s">
        <v>158</v>
      </c>
      <c r="CX469" t="s">
        <v>158</v>
      </c>
      <c r="CY469" t="s">
        <v>158</v>
      </c>
      <c r="CZ469" t="s">
        <v>158</v>
      </c>
      <c r="DA469" t="s">
        <v>158</v>
      </c>
      <c r="DB469" t="s">
        <v>158</v>
      </c>
      <c r="DC469" t="s">
        <v>158</v>
      </c>
      <c r="DD469" t="s">
        <v>158</v>
      </c>
      <c r="DE469" t="s">
        <v>158</v>
      </c>
      <c r="DF469" t="s">
        <v>158</v>
      </c>
      <c r="DG469" t="s">
        <v>158</v>
      </c>
      <c r="DH469" t="s">
        <v>158</v>
      </c>
      <c r="DI469" t="s">
        <v>158</v>
      </c>
      <c r="DJ469" t="s">
        <v>158</v>
      </c>
      <c r="DK469" t="s">
        <v>158</v>
      </c>
      <c r="DL469" t="s">
        <v>158</v>
      </c>
      <c r="DM469" t="s">
        <v>158</v>
      </c>
      <c r="DN469" t="s">
        <v>158</v>
      </c>
      <c r="DO469" t="s">
        <v>158</v>
      </c>
      <c r="DP469" t="s">
        <v>158</v>
      </c>
      <c r="DQ469" t="s">
        <v>158</v>
      </c>
      <c r="DR469" t="s">
        <v>158</v>
      </c>
      <c r="DS469" t="s">
        <v>158</v>
      </c>
      <c r="DT469" t="s">
        <v>158</v>
      </c>
      <c r="DU469" t="s">
        <v>217</v>
      </c>
      <c r="DV469" t="s">
        <v>158</v>
      </c>
      <c r="DW469">
        <v>5</v>
      </c>
      <c r="DX469">
        <v>21.731704000000001</v>
      </c>
      <c r="DY469" t="s">
        <v>158</v>
      </c>
      <c r="DZ469">
        <v>12.259213000000001</v>
      </c>
      <c r="EI469" t="s">
        <v>615</v>
      </c>
      <c r="EJ469" t="s">
        <v>158</v>
      </c>
      <c r="EK469" s="2">
        <v>1</v>
      </c>
    </row>
    <row r="470" spans="1:141" x14ac:dyDescent="0.3">
      <c r="A470" t="s">
        <v>1834</v>
      </c>
      <c r="B470" t="s">
        <v>153</v>
      </c>
      <c r="C470" t="s">
        <v>1835</v>
      </c>
      <c r="D470" t="s">
        <v>155</v>
      </c>
      <c r="E470" t="s">
        <v>156</v>
      </c>
      <c r="F470" t="s">
        <v>155</v>
      </c>
      <c r="H470" t="s">
        <v>155</v>
      </c>
      <c r="I470" t="s">
        <v>155</v>
      </c>
      <c r="L470" t="s">
        <v>155</v>
      </c>
      <c r="M470">
        <v>2.8479540387000202</v>
      </c>
      <c r="N470">
        <v>4583.3469111514796</v>
      </c>
      <c r="Q470">
        <v>6900.5861660376404</v>
      </c>
      <c r="R470" t="s">
        <v>1836</v>
      </c>
      <c r="U470" t="s">
        <v>158</v>
      </c>
      <c r="V470" t="s">
        <v>158</v>
      </c>
      <c r="W470" t="s">
        <v>158</v>
      </c>
      <c r="X470" t="s">
        <v>158</v>
      </c>
      <c r="Y470" t="s">
        <v>158</v>
      </c>
      <c r="Z470" t="s">
        <v>158</v>
      </c>
      <c r="AA470" t="s">
        <v>158</v>
      </c>
      <c r="AB470" t="s">
        <v>158</v>
      </c>
      <c r="AC470" t="s">
        <v>158</v>
      </c>
      <c r="AD470" t="s">
        <v>158</v>
      </c>
      <c r="AE470" t="s">
        <v>158</v>
      </c>
      <c r="AF470" t="s">
        <v>158</v>
      </c>
      <c r="AG470" t="s">
        <v>158</v>
      </c>
      <c r="AH470" t="s">
        <v>158</v>
      </c>
      <c r="BC470" t="str">
        <f t="shared" si="14"/>
        <v>NA</v>
      </c>
      <c r="BD470" t="str">
        <f t="shared" si="15"/>
        <v>NA</v>
      </c>
      <c r="BE470" t="s">
        <v>158</v>
      </c>
      <c r="BF470" t="s">
        <v>158</v>
      </c>
      <c r="BG470" t="s">
        <v>158</v>
      </c>
      <c r="BM470" t="s">
        <v>158</v>
      </c>
      <c r="BN470" t="s">
        <v>158</v>
      </c>
      <c r="BV470" t="s">
        <v>158</v>
      </c>
      <c r="BW470" t="s">
        <v>158</v>
      </c>
      <c r="BX470" t="s">
        <v>158</v>
      </c>
      <c r="BY470" t="s">
        <v>158</v>
      </c>
      <c r="BZ470" t="s">
        <v>158</v>
      </c>
      <c r="CK470" t="s">
        <v>158</v>
      </c>
      <c r="CL470" t="s">
        <v>158</v>
      </c>
      <c r="CM470" t="s">
        <v>158</v>
      </c>
      <c r="CX470" t="s">
        <v>158</v>
      </c>
      <c r="CY470" t="s">
        <v>158</v>
      </c>
      <c r="CZ470" t="s">
        <v>158</v>
      </c>
      <c r="DA470" t="s">
        <v>158</v>
      </c>
      <c r="DB470" t="s">
        <v>158</v>
      </c>
      <c r="DC470" t="s">
        <v>158</v>
      </c>
      <c r="DD470" t="s">
        <v>158</v>
      </c>
      <c r="DE470" t="s">
        <v>158</v>
      </c>
      <c r="DF470" t="s">
        <v>158</v>
      </c>
      <c r="DG470" t="s">
        <v>158</v>
      </c>
      <c r="DH470" t="s">
        <v>158</v>
      </c>
      <c r="DI470" t="s">
        <v>158</v>
      </c>
      <c r="DJ470" t="s">
        <v>158</v>
      </c>
      <c r="DK470" t="s">
        <v>158</v>
      </c>
      <c r="DL470" t="s">
        <v>158</v>
      </c>
      <c r="DM470" t="s">
        <v>158</v>
      </c>
      <c r="DN470" t="s">
        <v>158</v>
      </c>
      <c r="DO470" t="s">
        <v>158</v>
      </c>
      <c r="DP470" t="s">
        <v>158</v>
      </c>
      <c r="DQ470" t="s">
        <v>158</v>
      </c>
      <c r="DR470" t="s">
        <v>158</v>
      </c>
      <c r="DS470" t="s">
        <v>158</v>
      </c>
      <c r="DT470" t="s">
        <v>158</v>
      </c>
      <c r="DU470" t="s">
        <v>217</v>
      </c>
      <c r="DV470" t="s">
        <v>158</v>
      </c>
      <c r="DW470">
        <v>5</v>
      </c>
      <c r="DX470">
        <v>21.633752000000001</v>
      </c>
      <c r="DY470" t="s">
        <v>1837</v>
      </c>
      <c r="DZ470">
        <v>5.5560400000000003</v>
      </c>
      <c r="EI470" t="s">
        <v>615</v>
      </c>
      <c r="EJ470" t="s">
        <v>158</v>
      </c>
      <c r="EK470" s="2">
        <v>1</v>
      </c>
    </row>
    <row r="471" spans="1:141" x14ac:dyDescent="0.3">
      <c r="A471" t="s">
        <v>1838</v>
      </c>
      <c r="B471" t="s">
        <v>153</v>
      </c>
      <c r="C471" t="s">
        <v>1835</v>
      </c>
      <c r="D471" t="s">
        <v>155</v>
      </c>
      <c r="E471" t="s">
        <v>156</v>
      </c>
      <c r="F471" t="s">
        <v>155</v>
      </c>
      <c r="H471" t="s">
        <v>155</v>
      </c>
      <c r="I471" t="s">
        <v>155</v>
      </c>
      <c r="L471" t="s">
        <v>155</v>
      </c>
      <c r="M471">
        <v>2.1372623181576098</v>
      </c>
      <c r="N471">
        <v>3439.59716734738</v>
      </c>
      <c r="Q471">
        <v>5180.76055249601</v>
      </c>
      <c r="R471" t="s">
        <v>1839</v>
      </c>
      <c r="U471" t="s">
        <v>158</v>
      </c>
      <c r="V471" t="s">
        <v>158</v>
      </c>
      <c r="W471" t="s">
        <v>158</v>
      </c>
      <c r="X471" t="s">
        <v>158</v>
      </c>
      <c r="Y471" t="s">
        <v>158</v>
      </c>
      <c r="Z471" t="s">
        <v>158</v>
      </c>
      <c r="AA471" t="s">
        <v>158</v>
      </c>
      <c r="AB471" t="s">
        <v>158</v>
      </c>
      <c r="AC471" t="s">
        <v>158</v>
      </c>
      <c r="AD471" t="s">
        <v>158</v>
      </c>
      <c r="AE471" t="s">
        <v>158</v>
      </c>
      <c r="AF471" t="s">
        <v>158</v>
      </c>
      <c r="AG471" t="s">
        <v>158</v>
      </c>
      <c r="AH471" t="s">
        <v>158</v>
      </c>
      <c r="BC471" t="str">
        <f t="shared" si="14"/>
        <v>NA</v>
      </c>
      <c r="BD471" t="str">
        <f t="shared" si="15"/>
        <v>NA</v>
      </c>
      <c r="BE471" t="s">
        <v>158</v>
      </c>
      <c r="BF471" t="s">
        <v>158</v>
      </c>
      <c r="BG471" t="s">
        <v>158</v>
      </c>
      <c r="BM471" t="s">
        <v>158</v>
      </c>
      <c r="BN471" t="s">
        <v>158</v>
      </c>
      <c r="BV471" t="s">
        <v>158</v>
      </c>
      <c r="BW471" t="s">
        <v>158</v>
      </c>
      <c r="BX471" t="s">
        <v>158</v>
      </c>
      <c r="BY471" t="s">
        <v>158</v>
      </c>
      <c r="BZ471" t="s">
        <v>158</v>
      </c>
      <c r="CK471" t="s">
        <v>158</v>
      </c>
      <c r="CL471" t="s">
        <v>158</v>
      </c>
      <c r="CM471" t="s">
        <v>158</v>
      </c>
      <c r="CX471" t="s">
        <v>158</v>
      </c>
      <c r="CY471" t="s">
        <v>158</v>
      </c>
      <c r="CZ471" t="s">
        <v>158</v>
      </c>
      <c r="DA471" t="s">
        <v>158</v>
      </c>
      <c r="DB471" t="s">
        <v>158</v>
      </c>
      <c r="DC471" t="s">
        <v>158</v>
      </c>
      <c r="DD471" t="s">
        <v>158</v>
      </c>
      <c r="DE471" t="s">
        <v>158</v>
      </c>
      <c r="DF471" t="s">
        <v>158</v>
      </c>
      <c r="DG471" t="s">
        <v>158</v>
      </c>
      <c r="DH471" t="s">
        <v>158</v>
      </c>
      <c r="DI471" t="s">
        <v>158</v>
      </c>
      <c r="DJ471" t="s">
        <v>158</v>
      </c>
      <c r="DK471" t="s">
        <v>158</v>
      </c>
      <c r="DL471" t="s">
        <v>158</v>
      </c>
      <c r="DM471" t="s">
        <v>158</v>
      </c>
      <c r="DN471" t="s">
        <v>158</v>
      </c>
      <c r="DO471" t="s">
        <v>158</v>
      </c>
      <c r="DP471" t="s">
        <v>158</v>
      </c>
      <c r="DQ471" t="s">
        <v>158</v>
      </c>
      <c r="DR471" t="s">
        <v>158</v>
      </c>
      <c r="DS471" t="s">
        <v>158</v>
      </c>
      <c r="DT471" t="s">
        <v>158</v>
      </c>
      <c r="DU471" t="s">
        <v>158</v>
      </c>
      <c r="DV471" t="s">
        <v>158</v>
      </c>
      <c r="DW471">
        <v>5</v>
      </c>
      <c r="DX471">
        <v>21.661145000000001</v>
      </c>
      <c r="DY471" t="s">
        <v>1837</v>
      </c>
      <c r="DZ471">
        <v>9.643599</v>
      </c>
      <c r="EI471" t="s">
        <v>158</v>
      </c>
      <c r="EJ471" t="s">
        <v>158</v>
      </c>
      <c r="EK471" s="2">
        <v>1</v>
      </c>
    </row>
    <row r="472" spans="1:141" x14ac:dyDescent="0.3">
      <c r="A472" t="s">
        <v>1840</v>
      </c>
      <c r="B472" t="s">
        <v>153</v>
      </c>
      <c r="C472" t="s">
        <v>1835</v>
      </c>
      <c r="D472" t="s">
        <v>155</v>
      </c>
      <c r="E472" t="s">
        <v>156</v>
      </c>
      <c r="F472" t="s">
        <v>155</v>
      </c>
      <c r="H472" t="s">
        <v>155</v>
      </c>
      <c r="I472" t="s">
        <v>155</v>
      </c>
      <c r="L472" t="s">
        <v>155</v>
      </c>
      <c r="M472">
        <v>1.38932186784454</v>
      </c>
      <c r="N472">
        <v>2235.9012838869698</v>
      </c>
      <c r="Q472">
        <v>3364.6769503084802</v>
      </c>
      <c r="R472" t="s">
        <v>1841</v>
      </c>
      <c r="U472" t="s">
        <v>158</v>
      </c>
      <c r="V472" t="s">
        <v>158</v>
      </c>
      <c r="W472" t="s">
        <v>158</v>
      </c>
      <c r="X472" t="s">
        <v>158</v>
      </c>
      <c r="Y472" t="s">
        <v>158</v>
      </c>
      <c r="Z472" t="s">
        <v>158</v>
      </c>
      <c r="AA472" t="s">
        <v>158</v>
      </c>
      <c r="AB472" t="s">
        <v>158</v>
      </c>
      <c r="AC472" t="s">
        <v>158</v>
      </c>
      <c r="AD472" t="s">
        <v>158</v>
      </c>
      <c r="AE472" t="s">
        <v>158</v>
      </c>
      <c r="AF472" t="s">
        <v>158</v>
      </c>
      <c r="AG472" t="s">
        <v>158</v>
      </c>
      <c r="AH472" t="s">
        <v>158</v>
      </c>
      <c r="BC472" t="str">
        <f t="shared" si="14"/>
        <v>NA</v>
      </c>
      <c r="BD472" t="str">
        <f t="shared" si="15"/>
        <v>NA</v>
      </c>
      <c r="BE472" t="s">
        <v>158</v>
      </c>
      <c r="BF472" t="s">
        <v>158</v>
      </c>
      <c r="BG472" t="s">
        <v>158</v>
      </c>
      <c r="BM472" t="s">
        <v>158</v>
      </c>
      <c r="BN472" t="s">
        <v>158</v>
      </c>
      <c r="BV472" t="s">
        <v>158</v>
      </c>
      <c r="BW472" t="s">
        <v>158</v>
      </c>
      <c r="BX472" t="s">
        <v>158</v>
      </c>
      <c r="BY472" t="s">
        <v>158</v>
      </c>
      <c r="BZ472" t="s">
        <v>158</v>
      </c>
      <c r="CK472" t="s">
        <v>158</v>
      </c>
      <c r="CL472" t="s">
        <v>158</v>
      </c>
      <c r="CM472" t="s">
        <v>158</v>
      </c>
      <c r="CX472" t="s">
        <v>158</v>
      </c>
      <c r="CY472" t="s">
        <v>158</v>
      </c>
      <c r="CZ472" t="s">
        <v>158</v>
      </c>
      <c r="DA472" t="s">
        <v>158</v>
      </c>
      <c r="DB472" t="s">
        <v>158</v>
      </c>
      <c r="DC472" t="s">
        <v>158</v>
      </c>
      <c r="DD472" t="s">
        <v>158</v>
      </c>
      <c r="DE472" t="s">
        <v>158</v>
      </c>
      <c r="DF472" t="s">
        <v>158</v>
      </c>
      <c r="DG472" t="s">
        <v>158</v>
      </c>
      <c r="DH472" t="s">
        <v>158</v>
      </c>
      <c r="DI472" t="s">
        <v>158</v>
      </c>
      <c r="DJ472" t="s">
        <v>158</v>
      </c>
      <c r="DK472" t="s">
        <v>158</v>
      </c>
      <c r="DL472" t="s">
        <v>158</v>
      </c>
      <c r="DM472" t="s">
        <v>158</v>
      </c>
      <c r="DN472" t="s">
        <v>158</v>
      </c>
      <c r="DO472" t="s">
        <v>158</v>
      </c>
      <c r="DP472" t="s">
        <v>158</v>
      </c>
      <c r="DQ472" t="s">
        <v>158</v>
      </c>
      <c r="DR472" t="s">
        <v>158</v>
      </c>
      <c r="DS472" t="s">
        <v>158</v>
      </c>
      <c r="DT472" t="s">
        <v>158</v>
      </c>
      <c r="DU472" t="s">
        <v>158</v>
      </c>
      <c r="DV472" t="s">
        <v>158</v>
      </c>
      <c r="DW472">
        <v>5</v>
      </c>
      <c r="DX472">
        <v>20.635798000000001</v>
      </c>
      <c r="DY472" t="s">
        <v>1837</v>
      </c>
      <c r="DZ472">
        <v>12.680161999999999</v>
      </c>
      <c r="EI472" t="s">
        <v>158</v>
      </c>
      <c r="EJ472" t="s">
        <v>158</v>
      </c>
      <c r="EK472" s="2">
        <v>1</v>
      </c>
    </row>
    <row r="473" spans="1:141" x14ac:dyDescent="0.3">
      <c r="A473" t="s">
        <v>1842</v>
      </c>
      <c r="B473" t="s">
        <v>153</v>
      </c>
      <c r="C473" t="s">
        <v>1835</v>
      </c>
      <c r="D473" t="s">
        <v>155</v>
      </c>
      <c r="E473" t="s">
        <v>156</v>
      </c>
      <c r="F473" t="s">
        <v>155</v>
      </c>
      <c r="H473" t="s">
        <v>155</v>
      </c>
      <c r="I473" t="s">
        <v>155</v>
      </c>
      <c r="L473" t="s">
        <v>155</v>
      </c>
      <c r="M473">
        <v>2.7221662822689301</v>
      </c>
      <c r="N473">
        <v>4380.9107351932798</v>
      </c>
      <c r="Q473">
        <v>6599.1456930340701</v>
      </c>
      <c r="R473" t="s">
        <v>1843</v>
      </c>
      <c r="U473" t="s">
        <v>158</v>
      </c>
      <c r="V473" t="s">
        <v>158</v>
      </c>
      <c r="W473" t="s">
        <v>158</v>
      </c>
      <c r="X473" t="s">
        <v>158</v>
      </c>
      <c r="Y473" t="s">
        <v>158</v>
      </c>
      <c r="Z473" t="s">
        <v>158</v>
      </c>
      <c r="AA473" t="s">
        <v>158</v>
      </c>
      <c r="AB473" t="s">
        <v>158</v>
      </c>
      <c r="AC473" t="s">
        <v>158</v>
      </c>
      <c r="AD473" t="s">
        <v>158</v>
      </c>
      <c r="AE473" t="s">
        <v>158</v>
      </c>
      <c r="AF473" t="s">
        <v>158</v>
      </c>
      <c r="AG473" t="s">
        <v>158</v>
      </c>
      <c r="AH473" t="s">
        <v>158</v>
      </c>
      <c r="BC473" t="str">
        <f t="shared" si="14"/>
        <v>NA</v>
      </c>
      <c r="BD473" t="str">
        <f t="shared" si="15"/>
        <v>NA</v>
      </c>
      <c r="BE473" t="s">
        <v>158</v>
      </c>
      <c r="BF473" t="s">
        <v>158</v>
      </c>
      <c r="BG473" t="s">
        <v>158</v>
      </c>
      <c r="BM473" t="s">
        <v>158</v>
      </c>
      <c r="BN473" t="s">
        <v>158</v>
      </c>
      <c r="BV473" t="s">
        <v>158</v>
      </c>
      <c r="BW473" t="s">
        <v>158</v>
      </c>
      <c r="BX473" t="s">
        <v>158</v>
      </c>
      <c r="BY473" t="s">
        <v>158</v>
      </c>
      <c r="BZ473" t="s">
        <v>158</v>
      </c>
      <c r="CK473" t="s">
        <v>158</v>
      </c>
      <c r="CL473" t="s">
        <v>158</v>
      </c>
      <c r="CM473" t="s">
        <v>158</v>
      </c>
      <c r="CX473" t="s">
        <v>158</v>
      </c>
      <c r="CY473" t="s">
        <v>158</v>
      </c>
      <c r="CZ473" t="s">
        <v>158</v>
      </c>
      <c r="DA473" t="s">
        <v>158</v>
      </c>
      <c r="DB473" t="s">
        <v>158</v>
      </c>
      <c r="DC473" t="s">
        <v>158</v>
      </c>
      <c r="DD473" t="s">
        <v>158</v>
      </c>
      <c r="DE473" t="s">
        <v>158</v>
      </c>
      <c r="DF473" t="s">
        <v>158</v>
      </c>
      <c r="DG473" t="s">
        <v>158</v>
      </c>
      <c r="DH473" t="s">
        <v>158</v>
      </c>
      <c r="DI473" t="s">
        <v>158</v>
      </c>
      <c r="DJ473" t="s">
        <v>158</v>
      </c>
      <c r="DK473" t="s">
        <v>158</v>
      </c>
      <c r="DL473" t="s">
        <v>158</v>
      </c>
      <c r="DM473" t="s">
        <v>158</v>
      </c>
      <c r="DN473" t="s">
        <v>158</v>
      </c>
      <c r="DO473" t="s">
        <v>158</v>
      </c>
      <c r="DP473" t="s">
        <v>158</v>
      </c>
      <c r="DQ473" t="s">
        <v>158</v>
      </c>
      <c r="DR473" t="s">
        <v>158</v>
      </c>
      <c r="DS473" t="s">
        <v>158</v>
      </c>
      <c r="DT473" t="s">
        <v>158</v>
      </c>
      <c r="DU473" t="s">
        <v>158</v>
      </c>
      <c r="DV473" t="s">
        <v>158</v>
      </c>
      <c r="DW473">
        <v>5</v>
      </c>
      <c r="DX473">
        <v>21.163544999999999</v>
      </c>
      <c r="DY473" t="s">
        <v>1844</v>
      </c>
      <c r="DZ473">
        <v>10.624378</v>
      </c>
      <c r="EI473" t="s">
        <v>158</v>
      </c>
      <c r="EJ473" t="s">
        <v>158</v>
      </c>
      <c r="EK473" s="2">
        <v>1</v>
      </c>
    </row>
    <row r="474" spans="1:141" x14ac:dyDescent="0.3">
      <c r="A474" t="s">
        <v>1845</v>
      </c>
      <c r="B474" t="s">
        <v>153</v>
      </c>
      <c r="C474" t="s">
        <v>1819</v>
      </c>
      <c r="D474" t="s">
        <v>155</v>
      </c>
      <c r="E474" t="s">
        <v>156</v>
      </c>
      <c r="F474" t="s">
        <v>155</v>
      </c>
      <c r="H474" t="s">
        <v>155</v>
      </c>
      <c r="I474" t="s">
        <v>155</v>
      </c>
      <c r="L474" t="s">
        <v>155</v>
      </c>
      <c r="M474">
        <v>1.8774725651688</v>
      </c>
      <c r="N474">
        <v>3021.5052509295301</v>
      </c>
      <c r="Q474">
        <v>4529.35873188395</v>
      </c>
      <c r="R474" t="s">
        <v>1846</v>
      </c>
      <c r="U474" t="s">
        <v>158</v>
      </c>
      <c r="V474" t="s">
        <v>158</v>
      </c>
      <c r="W474" t="s">
        <v>158</v>
      </c>
      <c r="X474" t="s">
        <v>158</v>
      </c>
      <c r="Y474" t="s">
        <v>158</v>
      </c>
      <c r="Z474" t="s">
        <v>158</v>
      </c>
      <c r="AA474" t="s">
        <v>158</v>
      </c>
      <c r="AB474" t="s">
        <v>158</v>
      </c>
      <c r="AC474" t="s">
        <v>158</v>
      </c>
      <c r="AD474" t="s">
        <v>158</v>
      </c>
      <c r="AE474" t="s">
        <v>158</v>
      </c>
      <c r="AF474" t="s">
        <v>158</v>
      </c>
      <c r="AG474" t="s">
        <v>158</v>
      </c>
      <c r="AH474" t="s">
        <v>158</v>
      </c>
      <c r="BC474" t="str">
        <f t="shared" si="14"/>
        <v>NA</v>
      </c>
      <c r="BD474" t="str">
        <f t="shared" si="15"/>
        <v>NA</v>
      </c>
      <c r="BE474" t="s">
        <v>158</v>
      </c>
      <c r="BF474" t="s">
        <v>158</v>
      </c>
      <c r="BG474" t="s">
        <v>158</v>
      </c>
      <c r="BM474" t="s">
        <v>158</v>
      </c>
      <c r="BN474" t="s">
        <v>158</v>
      </c>
      <c r="BV474" t="s">
        <v>158</v>
      </c>
      <c r="BW474" t="s">
        <v>158</v>
      </c>
      <c r="BX474" t="s">
        <v>158</v>
      </c>
      <c r="BY474" t="s">
        <v>158</v>
      </c>
      <c r="BZ474" t="s">
        <v>158</v>
      </c>
      <c r="CK474" t="s">
        <v>158</v>
      </c>
      <c r="CL474" t="s">
        <v>158</v>
      </c>
      <c r="CM474" t="s">
        <v>158</v>
      </c>
      <c r="CX474" t="s">
        <v>158</v>
      </c>
      <c r="CY474" t="s">
        <v>158</v>
      </c>
      <c r="CZ474" t="s">
        <v>158</v>
      </c>
      <c r="DA474" t="s">
        <v>158</v>
      </c>
      <c r="DB474" t="s">
        <v>158</v>
      </c>
      <c r="DC474" t="s">
        <v>158</v>
      </c>
      <c r="DD474" t="s">
        <v>158</v>
      </c>
      <c r="DE474" t="s">
        <v>158</v>
      </c>
      <c r="DF474" t="s">
        <v>158</v>
      </c>
      <c r="DG474" t="s">
        <v>158</v>
      </c>
      <c r="DH474" t="s">
        <v>158</v>
      </c>
      <c r="DI474" t="s">
        <v>158</v>
      </c>
      <c r="DJ474" t="s">
        <v>158</v>
      </c>
      <c r="DK474" t="s">
        <v>158</v>
      </c>
      <c r="DL474" t="s">
        <v>158</v>
      </c>
      <c r="DM474" t="s">
        <v>158</v>
      </c>
      <c r="DN474" t="s">
        <v>158</v>
      </c>
      <c r="DO474" t="s">
        <v>158</v>
      </c>
      <c r="DP474" t="s">
        <v>158</v>
      </c>
      <c r="DQ474" t="s">
        <v>158</v>
      </c>
      <c r="DR474" t="s">
        <v>158</v>
      </c>
      <c r="DS474" t="s">
        <v>158</v>
      </c>
      <c r="DT474" t="s">
        <v>158</v>
      </c>
      <c r="DU474" t="s">
        <v>158</v>
      </c>
      <c r="DV474" t="s">
        <v>158</v>
      </c>
      <c r="DW474">
        <v>5</v>
      </c>
      <c r="DX474">
        <v>20.685445000000001</v>
      </c>
      <c r="DY474" t="s">
        <v>158</v>
      </c>
      <c r="DZ474">
        <v>0</v>
      </c>
      <c r="EI474" t="s">
        <v>158</v>
      </c>
      <c r="EJ474" t="s">
        <v>158</v>
      </c>
      <c r="EK474" s="2">
        <v>2</v>
      </c>
    </row>
    <row r="475" spans="1:141" x14ac:dyDescent="0.3">
      <c r="A475" t="s">
        <v>1847</v>
      </c>
      <c r="B475" t="s">
        <v>153</v>
      </c>
      <c r="C475" t="s">
        <v>1835</v>
      </c>
      <c r="D475" t="s">
        <v>155</v>
      </c>
      <c r="E475" t="s">
        <v>156</v>
      </c>
      <c r="F475" t="s">
        <v>155</v>
      </c>
      <c r="H475" t="s">
        <v>155</v>
      </c>
      <c r="I475" t="s">
        <v>155</v>
      </c>
      <c r="L475" t="s">
        <v>155</v>
      </c>
      <c r="M475">
        <v>1.28568308672002</v>
      </c>
      <c r="N475">
        <v>2069.11049973535</v>
      </c>
      <c r="Q475">
        <v>3122.02268349716</v>
      </c>
      <c r="R475" t="s">
        <v>1848</v>
      </c>
      <c r="U475" t="s">
        <v>158</v>
      </c>
      <c r="V475" t="s">
        <v>158</v>
      </c>
      <c r="W475" t="s">
        <v>158</v>
      </c>
      <c r="X475" t="s">
        <v>158</v>
      </c>
      <c r="Y475" t="s">
        <v>158</v>
      </c>
      <c r="Z475" t="s">
        <v>158</v>
      </c>
      <c r="AA475" t="s">
        <v>158</v>
      </c>
      <c r="AB475" t="s">
        <v>158</v>
      </c>
      <c r="AC475" t="s">
        <v>158</v>
      </c>
      <c r="AD475" t="s">
        <v>158</v>
      </c>
      <c r="AE475" t="s">
        <v>158</v>
      </c>
      <c r="AF475" t="s">
        <v>158</v>
      </c>
      <c r="AG475" t="s">
        <v>158</v>
      </c>
      <c r="AH475" t="s">
        <v>158</v>
      </c>
      <c r="BC475" t="str">
        <f t="shared" si="14"/>
        <v>NA</v>
      </c>
      <c r="BD475" t="str">
        <f t="shared" si="15"/>
        <v>NA</v>
      </c>
      <c r="BE475" t="s">
        <v>158</v>
      </c>
      <c r="BF475" t="s">
        <v>158</v>
      </c>
      <c r="BG475" t="s">
        <v>158</v>
      </c>
      <c r="BM475" t="s">
        <v>158</v>
      </c>
      <c r="BN475" t="s">
        <v>158</v>
      </c>
      <c r="BV475" t="s">
        <v>158</v>
      </c>
      <c r="BW475" t="s">
        <v>158</v>
      </c>
      <c r="BX475" t="s">
        <v>158</v>
      </c>
      <c r="BY475" t="s">
        <v>158</v>
      </c>
      <c r="BZ475" t="s">
        <v>158</v>
      </c>
      <c r="CK475" t="s">
        <v>158</v>
      </c>
      <c r="CL475" t="s">
        <v>158</v>
      </c>
      <c r="CM475" t="s">
        <v>158</v>
      </c>
      <c r="CX475" t="s">
        <v>158</v>
      </c>
      <c r="CY475" t="s">
        <v>158</v>
      </c>
      <c r="CZ475" t="s">
        <v>158</v>
      </c>
      <c r="DA475" t="s">
        <v>158</v>
      </c>
      <c r="DB475" t="s">
        <v>158</v>
      </c>
      <c r="DC475" t="s">
        <v>158</v>
      </c>
      <c r="DD475" t="s">
        <v>158</v>
      </c>
      <c r="DE475" t="s">
        <v>158</v>
      </c>
      <c r="DF475" t="s">
        <v>158</v>
      </c>
      <c r="DG475" t="s">
        <v>158</v>
      </c>
      <c r="DH475" t="s">
        <v>158</v>
      </c>
      <c r="DI475" t="s">
        <v>158</v>
      </c>
      <c r="DJ475" t="s">
        <v>158</v>
      </c>
      <c r="DK475" t="s">
        <v>158</v>
      </c>
      <c r="DL475" t="s">
        <v>158</v>
      </c>
      <c r="DM475" t="s">
        <v>158</v>
      </c>
      <c r="DN475" t="s">
        <v>158</v>
      </c>
      <c r="DO475" t="s">
        <v>158</v>
      </c>
      <c r="DP475" t="s">
        <v>158</v>
      </c>
      <c r="DQ475" t="s">
        <v>158</v>
      </c>
      <c r="DR475" t="s">
        <v>158</v>
      </c>
      <c r="DS475" t="s">
        <v>158</v>
      </c>
      <c r="DT475" t="s">
        <v>158</v>
      </c>
      <c r="DU475" t="s">
        <v>158</v>
      </c>
      <c r="DV475" t="s">
        <v>158</v>
      </c>
      <c r="DW475">
        <v>5</v>
      </c>
      <c r="DX475">
        <v>21.771678999999999</v>
      </c>
      <c r="DY475" t="s">
        <v>158</v>
      </c>
      <c r="DZ475">
        <v>8.3995320000000007</v>
      </c>
      <c r="EI475" t="s">
        <v>158</v>
      </c>
      <c r="EJ475" t="s">
        <v>158</v>
      </c>
      <c r="EK475" s="2">
        <v>1</v>
      </c>
    </row>
    <row r="476" spans="1:141" x14ac:dyDescent="0.3">
      <c r="A476" t="s">
        <v>1849</v>
      </c>
      <c r="B476" t="s">
        <v>153</v>
      </c>
      <c r="C476" t="s">
        <v>1835</v>
      </c>
      <c r="D476" t="s">
        <v>155</v>
      </c>
      <c r="E476" t="s">
        <v>156</v>
      </c>
      <c r="F476" t="s">
        <v>155</v>
      </c>
      <c r="H476" t="s">
        <v>155</v>
      </c>
      <c r="I476" t="s">
        <v>155</v>
      </c>
      <c r="L476" t="s">
        <v>155</v>
      </c>
      <c r="M476">
        <v>1.6243410190568199</v>
      </c>
      <c r="N476">
        <v>2614.1287012303801</v>
      </c>
      <c r="Q476">
        <v>3944.4968181354898</v>
      </c>
      <c r="R476" t="s">
        <v>1850</v>
      </c>
      <c r="U476" t="s">
        <v>158</v>
      </c>
      <c r="V476" t="s">
        <v>158</v>
      </c>
      <c r="W476" t="s">
        <v>158</v>
      </c>
      <c r="X476" t="s">
        <v>158</v>
      </c>
      <c r="Y476" t="s">
        <v>158</v>
      </c>
      <c r="Z476" t="s">
        <v>158</v>
      </c>
      <c r="AA476" t="s">
        <v>158</v>
      </c>
      <c r="AB476" t="s">
        <v>158</v>
      </c>
      <c r="AC476" t="s">
        <v>158</v>
      </c>
      <c r="AD476" t="s">
        <v>158</v>
      </c>
      <c r="AE476" t="s">
        <v>158</v>
      </c>
      <c r="AF476" t="s">
        <v>158</v>
      </c>
      <c r="AG476" t="s">
        <v>158</v>
      </c>
      <c r="AH476" t="s">
        <v>158</v>
      </c>
      <c r="BC476" t="str">
        <f t="shared" si="14"/>
        <v>NA</v>
      </c>
      <c r="BD476" t="str">
        <f t="shared" si="15"/>
        <v>NA</v>
      </c>
      <c r="BE476" t="s">
        <v>158</v>
      </c>
      <c r="BF476" t="s">
        <v>158</v>
      </c>
      <c r="BG476" t="s">
        <v>158</v>
      </c>
      <c r="BM476" t="s">
        <v>158</v>
      </c>
      <c r="BN476" t="s">
        <v>158</v>
      </c>
      <c r="BV476" t="s">
        <v>158</v>
      </c>
      <c r="BW476" t="s">
        <v>158</v>
      </c>
      <c r="BX476" t="s">
        <v>158</v>
      </c>
      <c r="BY476" t="s">
        <v>158</v>
      </c>
      <c r="BZ476" t="s">
        <v>158</v>
      </c>
      <c r="CK476" t="s">
        <v>158</v>
      </c>
      <c r="CL476" t="s">
        <v>158</v>
      </c>
      <c r="CM476" t="s">
        <v>158</v>
      </c>
      <c r="CX476" t="s">
        <v>158</v>
      </c>
      <c r="CY476" t="s">
        <v>158</v>
      </c>
      <c r="CZ476" t="s">
        <v>158</v>
      </c>
      <c r="DA476" t="s">
        <v>158</v>
      </c>
      <c r="DB476" t="s">
        <v>158</v>
      </c>
      <c r="DC476" t="s">
        <v>158</v>
      </c>
      <c r="DD476" t="s">
        <v>158</v>
      </c>
      <c r="DE476" t="s">
        <v>158</v>
      </c>
      <c r="DF476" t="s">
        <v>158</v>
      </c>
      <c r="DG476" t="s">
        <v>158</v>
      </c>
      <c r="DH476" t="s">
        <v>158</v>
      </c>
      <c r="DI476" t="s">
        <v>158</v>
      </c>
      <c r="DJ476" t="s">
        <v>158</v>
      </c>
      <c r="DK476" t="s">
        <v>158</v>
      </c>
      <c r="DL476" t="s">
        <v>158</v>
      </c>
      <c r="DM476" t="s">
        <v>158</v>
      </c>
      <c r="DN476" t="s">
        <v>158</v>
      </c>
      <c r="DO476" t="s">
        <v>158</v>
      </c>
      <c r="DP476" t="s">
        <v>158</v>
      </c>
      <c r="DQ476" t="s">
        <v>158</v>
      </c>
      <c r="DR476" t="s">
        <v>158</v>
      </c>
      <c r="DS476" t="s">
        <v>158</v>
      </c>
      <c r="DT476" t="s">
        <v>158</v>
      </c>
      <c r="DU476" t="s">
        <v>158</v>
      </c>
      <c r="DV476" t="s">
        <v>158</v>
      </c>
      <c r="DW476">
        <v>5</v>
      </c>
      <c r="DX476">
        <v>21.646239000000001</v>
      </c>
      <c r="DY476" t="s">
        <v>158</v>
      </c>
      <c r="DZ476">
        <v>1.372949</v>
      </c>
      <c r="EI476" t="s">
        <v>158</v>
      </c>
      <c r="EJ476" t="s">
        <v>158</v>
      </c>
      <c r="EK476" s="2">
        <v>1</v>
      </c>
    </row>
    <row r="477" spans="1:141" x14ac:dyDescent="0.3">
      <c r="A477" t="s">
        <v>1851</v>
      </c>
      <c r="B477" t="s">
        <v>153</v>
      </c>
      <c r="C477" t="s">
        <v>1835</v>
      </c>
      <c r="D477" t="s">
        <v>155</v>
      </c>
      <c r="E477" t="s">
        <v>156</v>
      </c>
      <c r="F477" t="s">
        <v>155</v>
      </c>
      <c r="H477" t="s">
        <v>155</v>
      </c>
      <c r="I477" t="s">
        <v>155</v>
      </c>
      <c r="L477" t="s">
        <v>155</v>
      </c>
      <c r="M477">
        <v>1.61612813084554</v>
      </c>
      <c r="N477">
        <v>2600.9113124301098</v>
      </c>
      <c r="Q477">
        <v>3925.8548834870498</v>
      </c>
      <c r="R477" t="s">
        <v>1852</v>
      </c>
      <c r="U477" t="s">
        <v>158</v>
      </c>
      <c r="V477" t="s">
        <v>158</v>
      </c>
      <c r="W477" t="s">
        <v>158</v>
      </c>
      <c r="X477" t="s">
        <v>158</v>
      </c>
      <c r="Y477" t="s">
        <v>158</v>
      </c>
      <c r="Z477" t="s">
        <v>158</v>
      </c>
      <c r="AA477" t="s">
        <v>158</v>
      </c>
      <c r="AB477" t="s">
        <v>158</v>
      </c>
      <c r="AC477" t="s">
        <v>158</v>
      </c>
      <c r="AD477" t="s">
        <v>158</v>
      </c>
      <c r="AE477" t="s">
        <v>158</v>
      </c>
      <c r="AF477" t="s">
        <v>158</v>
      </c>
      <c r="AG477" t="s">
        <v>158</v>
      </c>
      <c r="AH477" t="s">
        <v>158</v>
      </c>
      <c r="BC477" t="str">
        <f t="shared" si="14"/>
        <v>NA</v>
      </c>
      <c r="BD477" t="str">
        <f t="shared" si="15"/>
        <v>NA</v>
      </c>
      <c r="BE477" t="s">
        <v>158</v>
      </c>
      <c r="BF477" t="s">
        <v>158</v>
      </c>
      <c r="BG477" t="s">
        <v>158</v>
      </c>
      <c r="BM477" t="s">
        <v>158</v>
      </c>
      <c r="BN477" t="s">
        <v>158</v>
      </c>
      <c r="BV477" t="s">
        <v>158</v>
      </c>
      <c r="BW477" t="s">
        <v>158</v>
      </c>
      <c r="BX477" t="s">
        <v>158</v>
      </c>
      <c r="BY477" t="s">
        <v>158</v>
      </c>
      <c r="BZ477" t="s">
        <v>158</v>
      </c>
      <c r="CK477" t="s">
        <v>158</v>
      </c>
      <c r="CL477" t="s">
        <v>158</v>
      </c>
      <c r="CM477" t="s">
        <v>158</v>
      </c>
      <c r="CX477" t="s">
        <v>158</v>
      </c>
      <c r="CY477" t="s">
        <v>158</v>
      </c>
      <c r="CZ477" t="s">
        <v>158</v>
      </c>
      <c r="DA477" t="s">
        <v>158</v>
      </c>
      <c r="DB477" t="s">
        <v>158</v>
      </c>
      <c r="DC477" t="s">
        <v>158</v>
      </c>
      <c r="DD477" t="s">
        <v>158</v>
      </c>
      <c r="DE477" t="s">
        <v>158</v>
      </c>
      <c r="DF477" t="s">
        <v>158</v>
      </c>
      <c r="DG477" t="s">
        <v>158</v>
      </c>
      <c r="DH477" t="s">
        <v>158</v>
      </c>
      <c r="DI477" t="s">
        <v>158</v>
      </c>
      <c r="DJ477" t="s">
        <v>158</v>
      </c>
      <c r="DK477" t="s">
        <v>158</v>
      </c>
      <c r="DL477" t="s">
        <v>158</v>
      </c>
      <c r="DM477" t="s">
        <v>158</v>
      </c>
      <c r="DN477" t="s">
        <v>158</v>
      </c>
      <c r="DO477" t="s">
        <v>158</v>
      </c>
      <c r="DP477" t="s">
        <v>158</v>
      </c>
      <c r="DQ477" t="s">
        <v>158</v>
      </c>
      <c r="DR477" t="s">
        <v>158</v>
      </c>
      <c r="DS477" t="s">
        <v>158</v>
      </c>
      <c r="DT477" t="s">
        <v>158</v>
      </c>
      <c r="DU477" t="s">
        <v>158</v>
      </c>
      <c r="DV477" t="s">
        <v>158</v>
      </c>
      <c r="DW477">
        <v>5</v>
      </c>
      <c r="DX477">
        <v>21.626715000000001</v>
      </c>
      <c r="DY477" t="s">
        <v>158</v>
      </c>
      <c r="DZ477">
        <v>11.500863000000001</v>
      </c>
      <c r="EI477" t="s">
        <v>158</v>
      </c>
      <c r="EJ477" t="s">
        <v>158</v>
      </c>
      <c r="EK477" s="2">
        <v>1</v>
      </c>
    </row>
    <row r="478" spans="1:141" x14ac:dyDescent="0.3">
      <c r="A478" t="s">
        <v>1853</v>
      </c>
      <c r="B478" t="s">
        <v>153</v>
      </c>
      <c r="C478" t="s">
        <v>1835</v>
      </c>
      <c r="D478" t="s">
        <v>155</v>
      </c>
      <c r="E478" t="s">
        <v>156</v>
      </c>
      <c r="F478" t="s">
        <v>155</v>
      </c>
      <c r="H478" t="s">
        <v>155</v>
      </c>
      <c r="I478" t="s">
        <v>155</v>
      </c>
      <c r="L478" t="s">
        <v>155</v>
      </c>
      <c r="M478">
        <v>1.35153070228707</v>
      </c>
      <c r="N478">
        <v>2175.0821767058401</v>
      </c>
      <c r="Q478">
        <v>3281.8404672962902</v>
      </c>
      <c r="R478" t="s">
        <v>1854</v>
      </c>
      <c r="U478" t="s">
        <v>158</v>
      </c>
      <c r="V478" t="s">
        <v>158</v>
      </c>
      <c r="W478" t="s">
        <v>158</v>
      </c>
      <c r="X478" t="s">
        <v>158</v>
      </c>
      <c r="Y478" t="s">
        <v>158</v>
      </c>
      <c r="Z478" t="s">
        <v>158</v>
      </c>
      <c r="AA478" t="s">
        <v>158</v>
      </c>
      <c r="AB478" t="s">
        <v>158</v>
      </c>
      <c r="AC478" t="s">
        <v>158</v>
      </c>
      <c r="AD478" t="s">
        <v>158</v>
      </c>
      <c r="AE478" t="s">
        <v>158</v>
      </c>
      <c r="AF478" t="s">
        <v>158</v>
      </c>
      <c r="AG478" t="s">
        <v>158</v>
      </c>
      <c r="AH478" t="s">
        <v>158</v>
      </c>
      <c r="BC478" t="str">
        <f t="shared" si="14"/>
        <v>NA</v>
      </c>
      <c r="BD478" t="str">
        <f t="shared" si="15"/>
        <v>NA</v>
      </c>
      <c r="BE478" t="s">
        <v>158</v>
      </c>
      <c r="BF478" t="s">
        <v>158</v>
      </c>
      <c r="BG478" t="s">
        <v>158</v>
      </c>
      <c r="BM478" t="s">
        <v>158</v>
      </c>
      <c r="BN478" t="s">
        <v>158</v>
      </c>
      <c r="BV478" t="s">
        <v>158</v>
      </c>
      <c r="BW478" t="s">
        <v>158</v>
      </c>
      <c r="BX478" t="s">
        <v>158</v>
      </c>
      <c r="BY478" t="s">
        <v>158</v>
      </c>
      <c r="BZ478" t="s">
        <v>158</v>
      </c>
      <c r="CK478" t="s">
        <v>158</v>
      </c>
      <c r="CL478" t="s">
        <v>158</v>
      </c>
      <c r="CM478" t="s">
        <v>158</v>
      </c>
      <c r="CX478" t="s">
        <v>158</v>
      </c>
      <c r="CY478" t="s">
        <v>158</v>
      </c>
      <c r="CZ478" t="s">
        <v>158</v>
      </c>
      <c r="DA478" t="s">
        <v>158</v>
      </c>
      <c r="DB478" t="s">
        <v>158</v>
      </c>
      <c r="DC478" t="s">
        <v>158</v>
      </c>
      <c r="DD478" t="s">
        <v>158</v>
      </c>
      <c r="DE478" t="s">
        <v>158</v>
      </c>
      <c r="DF478" t="s">
        <v>158</v>
      </c>
      <c r="DG478" t="s">
        <v>158</v>
      </c>
      <c r="DH478" t="s">
        <v>158</v>
      </c>
      <c r="DI478" t="s">
        <v>158</v>
      </c>
      <c r="DJ478" t="s">
        <v>158</v>
      </c>
      <c r="DK478" t="s">
        <v>158</v>
      </c>
      <c r="DL478" t="s">
        <v>158</v>
      </c>
      <c r="DM478" t="s">
        <v>158</v>
      </c>
      <c r="DN478" t="s">
        <v>158</v>
      </c>
      <c r="DO478" t="s">
        <v>158</v>
      </c>
      <c r="DP478" t="s">
        <v>158</v>
      </c>
      <c r="DQ478" t="s">
        <v>158</v>
      </c>
      <c r="DR478" t="s">
        <v>158</v>
      </c>
      <c r="DS478" t="s">
        <v>158</v>
      </c>
      <c r="DT478" t="s">
        <v>158</v>
      </c>
      <c r="DU478" t="s">
        <v>158</v>
      </c>
      <c r="DV478" t="s">
        <v>158</v>
      </c>
      <c r="DW478">
        <v>5</v>
      </c>
      <c r="DX478">
        <v>21.614812000000001</v>
      </c>
      <c r="DY478" t="s">
        <v>194</v>
      </c>
      <c r="DZ478">
        <v>11.570154</v>
      </c>
      <c r="EI478" t="s">
        <v>615</v>
      </c>
      <c r="EJ478" t="s">
        <v>158</v>
      </c>
      <c r="EK478" s="2">
        <v>2</v>
      </c>
    </row>
    <row r="479" spans="1:141" x14ac:dyDescent="0.3">
      <c r="A479" t="s">
        <v>1855</v>
      </c>
      <c r="B479" t="s">
        <v>153</v>
      </c>
      <c r="C479" t="s">
        <v>1856</v>
      </c>
      <c r="D479" t="s">
        <v>155</v>
      </c>
      <c r="E479" t="s">
        <v>156</v>
      </c>
      <c r="F479" t="s">
        <v>155</v>
      </c>
      <c r="H479" t="s">
        <v>155</v>
      </c>
      <c r="I479" t="s">
        <v>155</v>
      </c>
      <c r="L479" t="s">
        <v>155</v>
      </c>
      <c r="M479">
        <v>2.25890425506253</v>
      </c>
      <c r="N479">
        <v>3635.3612801819199</v>
      </c>
      <c r="Q479">
        <v>5490.6342760714097</v>
      </c>
      <c r="R479" t="s">
        <v>1857</v>
      </c>
      <c r="U479" t="s">
        <v>158</v>
      </c>
      <c r="V479" t="s">
        <v>158</v>
      </c>
      <c r="W479" t="s">
        <v>158</v>
      </c>
      <c r="X479" t="s">
        <v>158</v>
      </c>
      <c r="Y479" t="s">
        <v>158</v>
      </c>
      <c r="Z479" t="s">
        <v>158</v>
      </c>
      <c r="AA479" t="s">
        <v>158</v>
      </c>
      <c r="AB479" t="s">
        <v>158</v>
      </c>
      <c r="AC479" t="s">
        <v>158</v>
      </c>
      <c r="AD479" t="s">
        <v>158</v>
      </c>
      <c r="AE479" t="s">
        <v>158</v>
      </c>
      <c r="AF479" t="s">
        <v>158</v>
      </c>
      <c r="AG479" t="s">
        <v>158</v>
      </c>
      <c r="AH479" t="s">
        <v>158</v>
      </c>
      <c r="BC479" t="str">
        <f t="shared" si="14"/>
        <v>NA</v>
      </c>
      <c r="BD479" t="str">
        <f t="shared" si="15"/>
        <v>NA</v>
      </c>
      <c r="BE479" t="s">
        <v>158</v>
      </c>
      <c r="BF479" t="s">
        <v>158</v>
      </c>
      <c r="BG479" t="s">
        <v>158</v>
      </c>
      <c r="BM479" t="s">
        <v>158</v>
      </c>
      <c r="BN479" t="s">
        <v>158</v>
      </c>
      <c r="BV479" t="s">
        <v>158</v>
      </c>
      <c r="BW479" t="s">
        <v>158</v>
      </c>
      <c r="BX479" t="s">
        <v>158</v>
      </c>
      <c r="BY479" t="s">
        <v>158</v>
      </c>
      <c r="BZ479" t="s">
        <v>158</v>
      </c>
      <c r="CK479" t="s">
        <v>158</v>
      </c>
      <c r="CL479" t="s">
        <v>158</v>
      </c>
      <c r="CM479" t="s">
        <v>158</v>
      </c>
      <c r="CX479" t="s">
        <v>158</v>
      </c>
      <c r="CY479" t="s">
        <v>158</v>
      </c>
      <c r="CZ479" t="s">
        <v>158</v>
      </c>
      <c r="DA479" t="s">
        <v>158</v>
      </c>
      <c r="DB479" t="s">
        <v>158</v>
      </c>
      <c r="DC479" t="s">
        <v>158</v>
      </c>
      <c r="DD479" t="s">
        <v>158</v>
      </c>
      <c r="DE479" t="s">
        <v>158</v>
      </c>
      <c r="DF479" t="s">
        <v>158</v>
      </c>
      <c r="DG479" t="s">
        <v>158</v>
      </c>
      <c r="DH479" t="s">
        <v>158</v>
      </c>
      <c r="DI479" t="s">
        <v>158</v>
      </c>
      <c r="DJ479" t="s">
        <v>158</v>
      </c>
      <c r="DK479" t="s">
        <v>158</v>
      </c>
      <c r="DL479" t="s">
        <v>158</v>
      </c>
      <c r="DM479" t="s">
        <v>158</v>
      </c>
      <c r="DN479" t="s">
        <v>158</v>
      </c>
      <c r="DO479" t="s">
        <v>158</v>
      </c>
      <c r="DP479" t="s">
        <v>158</v>
      </c>
      <c r="DQ479" t="s">
        <v>158</v>
      </c>
      <c r="DR479" t="s">
        <v>158</v>
      </c>
      <c r="DS479" t="s">
        <v>158</v>
      </c>
      <c r="DT479" t="s">
        <v>158</v>
      </c>
      <c r="DU479" t="s">
        <v>158</v>
      </c>
      <c r="DV479" t="s">
        <v>158</v>
      </c>
      <c r="DW479">
        <v>5</v>
      </c>
      <c r="DX479">
        <v>21.575071999999999</v>
      </c>
      <c r="DY479" t="s">
        <v>1858</v>
      </c>
      <c r="DZ479">
        <v>19.039375</v>
      </c>
      <c r="EI479" t="s">
        <v>615</v>
      </c>
      <c r="EJ479" t="s">
        <v>158</v>
      </c>
      <c r="EK479" s="2">
        <v>1</v>
      </c>
    </row>
    <row r="480" spans="1:141" x14ac:dyDescent="0.3">
      <c r="A480" t="s">
        <v>1859</v>
      </c>
      <c r="B480" t="s">
        <v>153</v>
      </c>
      <c r="C480" t="s">
        <v>1856</v>
      </c>
      <c r="D480" t="s">
        <v>155</v>
      </c>
      <c r="E480" t="s">
        <v>156</v>
      </c>
      <c r="F480" t="s">
        <v>155</v>
      </c>
      <c r="H480" t="s">
        <v>155</v>
      </c>
      <c r="I480" t="s">
        <v>155</v>
      </c>
      <c r="L480" t="s">
        <v>155</v>
      </c>
      <c r="M480">
        <v>2.2294064465723502</v>
      </c>
      <c r="N480">
        <v>3587.8890641306698</v>
      </c>
      <c r="Q480">
        <v>5423.3982083884102</v>
      </c>
      <c r="R480" t="s">
        <v>1860</v>
      </c>
      <c r="U480" t="s">
        <v>158</v>
      </c>
      <c r="V480" t="s">
        <v>158</v>
      </c>
      <c r="W480" t="s">
        <v>158</v>
      </c>
      <c r="X480" t="s">
        <v>158</v>
      </c>
      <c r="Y480" t="s">
        <v>158</v>
      </c>
      <c r="Z480" t="s">
        <v>158</v>
      </c>
      <c r="AA480" t="s">
        <v>158</v>
      </c>
      <c r="AB480" t="s">
        <v>158</v>
      </c>
      <c r="AC480" t="s">
        <v>158</v>
      </c>
      <c r="AD480" t="s">
        <v>158</v>
      </c>
      <c r="AE480" t="s">
        <v>158</v>
      </c>
      <c r="AF480" t="s">
        <v>158</v>
      </c>
      <c r="AG480" t="s">
        <v>158</v>
      </c>
      <c r="AH480" t="s">
        <v>158</v>
      </c>
      <c r="BC480" t="str">
        <f t="shared" si="14"/>
        <v>NA</v>
      </c>
      <c r="BD480" t="str">
        <f t="shared" si="15"/>
        <v>NA</v>
      </c>
      <c r="BE480" t="s">
        <v>158</v>
      </c>
      <c r="BF480" t="s">
        <v>158</v>
      </c>
      <c r="BG480" t="s">
        <v>158</v>
      </c>
      <c r="BM480" t="s">
        <v>158</v>
      </c>
      <c r="BN480" t="s">
        <v>158</v>
      </c>
      <c r="BV480" t="s">
        <v>158</v>
      </c>
      <c r="BW480" t="s">
        <v>158</v>
      </c>
      <c r="BX480" t="s">
        <v>158</v>
      </c>
      <c r="BY480" t="s">
        <v>158</v>
      </c>
      <c r="BZ480" t="s">
        <v>158</v>
      </c>
      <c r="CK480" t="s">
        <v>158</v>
      </c>
      <c r="CL480" t="s">
        <v>158</v>
      </c>
      <c r="CM480" t="s">
        <v>158</v>
      </c>
      <c r="CX480" t="s">
        <v>158</v>
      </c>
      <c r="CY480" t="s">
        <v>158</v>
      </c>
      <c r="CZ480" t="s">
        <v>158</v>
      </c>
      <c r="DA480" t="s">
        <v>158</v>
      </c>
      <c r="DB480" t="s">
        <v>158</v>
      </c>
      <c r="DC480" t="s">
        <v>158</v>
      </c>
      <c r="DD480" t="s">
        <v>158</v>
      </c>
      <c r="DE480" t="s">
        <v>158</v>
      </c>
      <c r="DF480" t="s">
        <v>158</v>
      </c>
      <c r="DG480" t="s">
        <v>158</v>
      </c>
      <c r="DH480" t="s">
        <v>158</v>
      </c>
      <c r="DI480" t="s">
        <v>158</v>
      </c>
      <c r="DJ480" t="s">
        <v>158</v>
      </c>
      <c r="DK480" t="s">
        <v>158</v>
      </c>
      <c r="DL480" t="s">
        <v>158</v>
      </c>
      <c r="DM480" t="s">
        <v>158</v>
      </c>
      <c r="DN480" t="s">
        <v>158</v>
      </c>
      <c r="DO480" t="s">
        <v>158</v>
      </c>
      <c r="DP480" t="s">
        <v>158</v>
      </c>
      <c r="DQ480" t="s">
        <v>158</v>
      </c>
      <c r="DR480" t="s">
        <v>158</v>
      </c>
      <c r="DS480" t="s">
        <v>158</v>
      </c>
      <c r="DT480" t="s">
        <v>158</v>
      </c>
      <c r="DU480" t="s">
        <v>158</v>
      </c>
      <c r="DV480" t="s">
        <v>158</v>
      </c>
      <c r="DW480">
        <v>5</v>
      </c>
      <c r="DX480">
        <v>21.646967</v>
      </c>
      <c r="DY480" t="s">
        <v>338</v>
      </c>
      <c r="DZ480">
        <v>18.344176999999998</v>
      </c>
      <c r="EI480" t="s">
        <v>158</v>
      </c>
      <c r="EJ480" t="s">
        <v>158</v>
      </c>
      <c r="EK480" s="2">
        <v>2</v>
      </c>
    </row>
    <row r="481" spans="1:141" x14ac:dyDescent="0.3">
      <c r="A481" t="s">
        <v>1861</v>
      </c>
      <c r="B481" t="s">
        <v>153</v>
      </c>
      <c r="C481" t="s">
        <v>1862</v>
      </c>
      <c r="D481" t="s">
        <v>155</v>
      </c>
      <c r="E481" t="s">
        <v>156</v>
      </c>
      <c r="F481" t="s">
        <v>155</v>
      </c>
      <c r="H481" t="s">
        <v>155</v>
      </c>
      <c r="I481" t="s">
        <v>155</v>
      </c>
      <c r="L481" t="s">
        <v>155</v>
      </c>
      <c r="M481">
        <v>2.6224886777138101</v>
      </c>
      <c r="N481">
        <v>4220.4948595363803</v>
      </c>
      <c r="Q481">
        <v>6379.5501358811098</v>
      </c>
      <c r="R481" t="s">
        <v>1863</v>
      </c>
      <c r="U481" t="s">
        <v>158</v>
      </c>
      <c r="V481" t="s">
        <v>158</v>
      </c>
      <c r="W481" t="s">
        <v>158</v>
      </c>
      <c r="X481" t="s">
        <v>158</v>
      </c>
      <c r="Y481" t="s">
        <v>158</v>
      </c>
      <c r="Z481" t="s">
        <v>158</v>
      </c>
      <c r="AA481" t="s">
        <v>158</v>
      </c>
      <c r="AB481" t="s">
        <v>158</v>
      </c>
      <c r="AC481" t="s">
        <v>158</v>
      </c>
      <c r="AD481" t="s">
        <v>158</v>
      </c>
      <c r="AE481" t="s">
        <v>158</v>
      </c>
      <c r="AF481" t="s">
        <v>158</v>
      </c>
      <c r="AG481" t="s">
        <v>158</v>
      </c>
      <c r="AH481" t="s">
        <v>158</v>
      </c>
      <c r="BC481" t="str">
        <f t="shared" si="14"/>
        <v>NA</v>
      </c>
      <c r="BD481" t="str">
        <f t="shared" si="15"/>
        <v>NA</v>
      </c>
      <c r="BE481" t="s">
        <v>158</v>
      </c>
      <c r="BF481" t="s">
        <v>158</v>
      </c>
      <c r="BG481" t="s">
        <v>158</v>
      </c>
      <c r="BM481" t="s">
        <v>158</v>
      </c>
      <c r="BN481" t="s">
        <v>158</v>
      </c>
      <c r="BV481" t="s">
        <v>158</v>
      </c>
      <c r="BW481" t="s">
        <v>158</v>
      </c>
      <c r="BX481" t="s">
        <v>158</v>
      </c>
      <c r="BY481" t="s">
        <v>158</v>
      </c>
      <c r="BZ481" t="s">
        <v>158</v>
      </c>
      <c r="CK481" t="s">
        <v>158</v>
      </c>
      <c r="CL481" t="s">
        <v>158</v>
      </c>
      <c r="CM481" t="s">
        <v>158</v>
      </c>
      <c r="CX481" t="s">
        <v>158</v>
      </c>
      <c r="CY481" t="s">
        <v>158</v>
      </c>
      <c r="CZ481" t="s">
        <v>158</v>
      </c>
      <c r="DA481" t="s">
        <v>158</v>
      </c>
      <c r="DB481" t="s">
        <v>158</v>
      </c>
      <c r="DC481" t="s">
        <v>158</v>
      </c>
      <c r="DD481" t="s">
        <v>158</v>
      </c>
      <c r="DE481" t="s">
        <v>158</v>
      </c>
      <c r="DF481" t="s">
        <v>158</v>
      </c>
      <c r="DG481" t="s">
        <v>158</v>
      </c>
      <c r="DH481" t="s">
        <v>158</v>
      </c>
      <c r="DI481" t="s">
        <v>158</v>
      </c>
      <c r="DJ481" t="s">
        <v>158</v>
      </c>
      <c r="DK481" t="s">
        <v>158</v>
      </c>
      <c r="DL481" t="s">
        <v>158</v>
      </c>
      <c r="DM481" t="s">
        <v>158</v>
      </c>
      <c r="DN481" t="s">
        <v>158</v>
      </c>
      <c r="DO481" t="s">
        <v>158</v>
      </c>
      <c r="DP481" t="s">
        <v>158</v>
      </c>
      <c r="DQ481" t="s">
        <v>158</v>
      </c>
      <c r="DR481" t="s">
        <v>158</v>
      </c>
      <c r="DS481" t="s">
        <v>158</v>
      </c>
      <c r="DT481" t="s">
        <v>158</v>
      </c>
      <c r="DU481" t="s">
        <v>158</v>
      </c>
      <c r="DV481" t="s">
        <v>158</v>
      </c>
      <c r="DW481">
        <v>5</v>
      </c>
      <c r="DX481">
        <v>21.276814999999999</v>
      </c>
      <c r="DY481" t="s">
        <v>338</v>
      </c>
      <c r="DZ481">
        <v>4.7902699999999996</v>
      </c>
      <c r="EI481" t="s">
        <v>158</v>
      </c>
      <c r="EJ481" t="s">
        <v>158</v>
      </c>
      <c r="EK481" s="2">
        <v>1</v>
      </c>
    </row>
    <row r="482" spans="1:141" x14ac:dyDescent="0.3">
      <c r="A482" t="s">
        <v>1864</v>
      </c>
      <c r="B482" t="s">
        <v>153</v>
      </c>
      <c r="C482" t="s">
        <v>1865</v>
      </c>
      <c r="D482" t="s">
        <v>155</v>
      </c>
      <c r="E482" t="s">
        <v>156</v>
      </c>
      <c r="F482" t="s">
        <v>155</v>
      </c>
      <c r="H482" t="s">
        <v>155</v>
      </c>
      <c r="I482" t="s">
        <v>155</v>
      </c>
      <c r="L482" t="s">
        <v>155</v>
      </c>
      <c r="M482">
        <v>1.41819524875505</v>
      </c>
      <c r="N482">
        <v>2282.3685791496</v>
      </c>
      <c r="Q482">
        <v>3452.6142821695698</v>
      </c>
      <c r="R482" t="s">
        <v>1866</v>
      </c>
      <c r="U482" t="s">
        <v>158</v>
      </c>
      <c r="V482" t="s">
        <v>158</v>
      </c>
      <c r="W482" t="s">
        <v>158</v>
      </c>
      <c r="X482" t="s">
        <v>158</v>
      </c>
      <c r="Y482" t="s">
        <v>158</v>
      </c>
      <c r="Z482" t="s">
        <v>158</v>
      </c>
      <c r="AA482" t="s">
        <v>158</v>
      </c>
      <c r="AB482" t="s">
        <v>158</v>
      </c>
      <c r="AC482" t="s">
        <v>158</v>
      </c>
      <c r="AD482" t="s">
        <v>158</v>
      </c>
      <c r="AE482" t="s">
        <v>158</v>
      </c>
      <c r="AF482" t="s">
        <v>158</v>
      </c>
      <c r="AG482" t="s">
        <v>158</v>
      </c>
      <c r="AH482" t="s">
        <v>158</v>
      </c>
      <c r="BC482" t="str">
        <f t="shared" si="14"/>
        <v>NA</v>
      </c>
      <c r="BD482" t="str">
        <f t="shared" si="15"/>
        <v>NA</v>
      </c>
      <c r="BE482" t="s">
        <v>158</v>
      </c>
      <c r="BF482" t="s">
        <v>158</v>
      </c>
      <c r="BG482" t="s">
        <v>158</v>
      </c>
      <c r="BM482" t="s">
        <v>158</v>
      </c>
      <c r="BN482" t="s">
        <v>158</v>
      </c>
      <c r="BV482" t="s">
        <v>158</v>
      </c>
      <c r="BW482" t="s">
        <v>158</v>
      </c>
      <c r="BX482" t="s">
        <v>158</v>
      </c>
      <c r="BY482" t="s">
        <v>158</v>
      </c>
      <c r="BZ482" t="s">
        <v>158</v>
      </c>
      <c r="CK482" t="s">
        <v>158</v>
      </c>
      <c r="CL482" t="s">
        <v>158</v>
      </c>
      <c r="CM482" t="s">
        <v>158</v>
      </c>
      <c r="CX482" t="s">
        <v>158</v>
      </c>
      <c r="CY482" t="s">
        <v>158</v>
      </c>
      <c r="CZ482" t="s">
        <v>158</v>
      </c>
      <c r="DA482" t="s">
        <v>158</v>
      </c>
      <c r="DB482" t="s">
        <v>158</v>
      </c>
      <c r="DC482" t="s">
        <v>158</v>
      </c>
      <c r="DD482" t="s">
        <v>158</v>
      </c>
      <c r="DE482" t="s">
        <v>158</v>
      </c>
      <c r="DF482" t="s">
        <v>158</v>
      </c>
      <c r="DG482" t="s">
        <v>158</v>
      </c>
      <c r="DH482" t="s">
        <v>158</v>
      </c>
      <c r="DI482" t="s">
        <v>158</v>
      </c>
      <c r="DJ482" t="s">
        <v>158</v>
      </c>
      <c r="DK482" t="s">
        <v>158</v>
      </c>
      <c r="DL482" t="s">
        <v>158</v>
      </c>
      <c r="DM482" t="s">
        <v>158</v>
      </c>
      <c r="DN482" t="s">
        <v>158</v>
      </c>
      <c r="DO482" t="s">
        <v>158</v>
      </c>
      <c r="DP482" t="s">
        <v>158</v>
      </c>
      <c r="DQ482" t="s">
        <v>158</v>
      </c>
      <c r="DR482" t="s">
        <v>158</v>
      </c>
      <c r="DS482" t="s">
        <v>158</v>
      </c>
      <c r="DT482" t="s">
        <v>158</v>
      </c>
      <c r="DU482" t="s">
        <v>158</v>
      </c>
      <c r="DV482" t="s">
        <v>158</v>
      </c>
      <c r="DW482">
        <v>5</v>
      </c>
      <c r="DX482">
        <v>21.761009000000001</v>
      </c>
      <c r="DY482" t="s">
        <v>158</v>
      </c>
      <c r="DZ482">
        <v>13.734772</v>
      </c>
      <c r="EI482" t="s">
        <v>158</v>
      </c>
      <c r="EJ482" t="s">
        <v>158</v>
      </c>
      <c r="EK482" s="2">
        <v>1</v>
      </c>
    </row>
    <row r="483" spans="1:141" x14ac:dyDescent="0.3">
      <c r="A483" t="s">
        <v>1867</v>
      </c>
      <c r="B483" t="s">
        <v>153</v>
      </c>
      <c r="C483" t="s">
        <v>1865</v>
      </c>
      <c r="D483" t="s">
        <v>155</v>
      </c>
      <c r="E483" t="s">
        <v>156</v>
      </c>
      <c r="F483" t="s">
        <v>155</v>
      </c>
      <c r="H483" t="s">
        <v>155</v>
      </c>
      <c r="I483" t="s">
        <v>155</v>
      </c>
      <c r="L483" t="s">
        <v>155</v>
      </c>
      <c r="M483">
        <v>1.5706637463338899</v>
      </c>
      <c r="N483">
        <v>2527.7433316666402</v>
      </c>
      <c r="Q483">
        <v>3825.20828712105</v>
      </c>
      <c r="R483" t="s">
        <v>1868</v>
      </c>
      <c r="U483" t="s">
        <v>158</v>
      </c>
      <c r="V483" t="s">
        <v>158</v>
      </c>
      <c r="W483" t="s">
        <v>158</v>
      </c>
      <c r="X483" t="s">
        <v>158</v>
      </c>
      <c r="Y483" t="s">
        <v>158</v>
      </c>
      <c r="Z483" t="s">
        <v>158</v>
      </c>
      <c r="AA483" t="s">
        <v>158</v>
      </c>
      <c r="AB483" t="s">
        <v>158</v>
      </c>
      <c r="AC483" t="s">
        <v>158</v>
      </c>
      <c r="AD483" t="s">
        <v>158</v>
      </c>
      <c r="AE483" t="s">
        <v>158</v>
      </c>
      <c r="AF483" t="s">
        <v>158</v>
      </c>
      <c r="AG483" t="s">
        <v>158</v>
      </c>
      <c r="AH483" t="s">
        <v>158</v>
      </c>
      <c r="BC483" t="str">
        <f t="shared" si="14"/>
        <v>NA</v>
      </c>
      <c r="BD483" t="str">
        <f t="shared" si="15"/>
        <v>NA</v>
      </c>
      <c r="BE483" t="s">
        <v>158</v>
      </c>
      <c r="BF483" t="s">
        <v>158</v>
      </c>
      <c r="BG483" t="s">
        <v>158</v>
      </c>
      <c r="BM483" t="s">
        <v>158</v>
      </c>
      <c r="BN483" t="s">
        <v>158</v>
      </c>
      <c r="BV483" t="s">
        <v>158</v>
      </c>
      <c r="BW483" t="s">
        <v>158</v>
      </c>
      <c r="BX483" t="s">
        <v>158</v>
      </c>
      <c r="BY483" t="s">
        <v>158</v>
      </c>
      <c r="BZ483" t="s">
        <v>158</v>
      </c>
      <c r="CK483" t="s">
        <v>158</v>
      </c>
      <c r="CL483" t="s">
        <v>158</v>
      </c>
      <c r="CM483" t="s">
        <v>158</v>
      </c>
      <c r="CX483" t="s">
        <v>158</v>
      </c>
      <c r="CY483" t="s">
        <v>158</v>
      </c>
      <c r="CZ483" t="s">
        <v>158</v>
      </c>
      <c r="DA483" t="s">
        <v>158</v>
      </c>
      <c r="DB483" t="s">
        <v>158</v>
      </c>
      <c r="DC483" t="s">
        <v>158</v>
      </c>
      <c r="DD483" t="s">
        <v>158</v>
      </c>
      <c r="DE483" t="s">
        <v>158</v>
      </c>
      <c r="DF483" t="s">
        <v>158</v>
      </c>
      <c r="DG483" t="s">
        <v>158</v>
      </c>
      <c r="DH483" t="s">
        <v>158</v>
      </c>
      <c r="DI483" t="s">
        <v>158</v>
      </c>
      <c r="DJ483" t="s">
        <v>158</v>
      </c>
      <c r="DK483" t="s">
        <v>158</v>
      </c>
      <c r="DL483" t="s">
        <v>158</v>
      </c>
      <c r="DM483" t="s">
        <v>158</v>
      </c>
      <c r="DN483" t="s">
        <v>158</v>
      </c>
      <c r="DO483" t="s">
        <v>158</v>
      </c>
      <c r="DP483" t="s">
        <v>158</v>
      </c>
      <c r="DQ483" t="s">
        <v>158</v>
      </c>
      <c r="DR483" t="s">
        <v>158</v>
      </c>
      <c r="DS483" t="s">
        <v>158</v>
      </c>
      <c r="DT483" t="s">
        <v>158</v>
      </c>
      <c r="DU483" t="s">
        <v>158</v>
      </c>
      <c r="DV483" t="s">
        <v>158</v>
      </c>
      <c r="DW483">
        <v>5</v>
      </c>
      <c r="DX483">
        <v>21.696166000000002</v>
      </c>
      <c r="DY483" t="s">
        <v>158</v>
      </c>
      <c r="DZ483">
        <v>21.319828999999999</v>
      </c>
      <c r="EI483" t="s">
        <v>158</v>
      </c>
      <c r="EJ483" t="s">
        <v>158</v>
      </c>
      <c r="EK483" s="2">
        <v>1</v>
      </c>
    </row>
    <row r="484" spans="1:141" x14ac:dyDescent="0.3">
      <c r="A484" t="s">
        <v>1869</v>
      </c>
      <c r="B484" t="s">
        <v>153</v>
      </c>
      <c r="C484" t="s">
        <v>1865</v>
      </c>
      <c r="D484" t="s">
        <v>155</v>
      </c>
      <c r="E484" t="s">
        <v>156</v>
      </c>
      <c r="F484" t="s">
        <v>155</v>
      </c>
      <c r="H484" t="s">
        <v>155</v>
      </c>
      <c r="I484" t="s">
        <v>155</v>
      </c>
      <c r="L484" t="s">
        <v>155</v>
      </c>
      <c r="M484">
        <v>0.62383033007325595</v>
      </c>
      <c r="N484">
        <v>1003.95960664063</v>
      </c>
      <c r="Q484">
        <v>1519.12494638309</v>
      </c>
      <c r="R484" t="s">
        <v>1870</v>
      </c>
      <c r="U484" t="s">
        <v>158</v>
      </c>
      <c r="V484" t="s">
        <v>158</v>
      </c>
      <c r="W484" t="s">
        <v>158</v>
      </c>
      <c r="X484" t="s">
        <v>158</v>
      </c>
      <c r="Y484" t="s">
        <v>158</v>
      </c>
      <c r="Z484" t="s">
        <v>158</v>
      </c>
      <c r="AA484" t="s">
        <v>158</v>
      </c>
      <c r="AB484" t="s">
        <v>158</v>
      </c>
      <c r="AC484" t="s">
        <v>158</v>
      </c>
      <c r="AD484" t="s">
        <v>158</v>
      </c>
      <c r="AE484" t="s">
        <v>158</v>
      </c>
      <c r="AF484" t="s">
        <v>158</v>
      </c>
      <c r="AG484" t="s">
        <v>158</v>
      </c>
      <c r="AH484" t="s">
        <v>158</v>
      </c>
      <c r="BC484" t="str">
        <f t="shared" si="14"/>
        <v>NA</v>
      </c>
      <c r="BD484" t="str">
        <f t="shared" si="15"/>
        <v>NA</v>
      </c>
      <c r="BE484" t="s">
        <v>158</v>
      </c>
      <c r="BF484" t="s">
        <v>158</v>
      </c>
      <c r="BG484" t="s">
        <v>158</v>
      </c>
      <c r="BM484" t="s">
        <v>158</v>
      </c>
      <c r="BN484" t="s">
        <v>158</v>
      </c>
      <c r="BV484" t="s">
        <v>158</v>
      </c>
      <c r="BW484" t="s">
        <v>158</v>
      </c>
      <c r="BX484" t="s">
        <v>158</v>
      </c>
      <c r="BY484" t="s">
        <v>158</v>
      </c>
      <c r="BZ484" t="s">
        <v>158</v>
      </c>
      <c r="CK484" t="s">
        <v>158</v>
      </c>
      <c r="CL484" t="s">
        <v>158</v>
      </c>
      <c r="CM484" t="s">
        <v>158</v>
      </c>
      <c r="CX484" t="s">
        <v>158</v>
      </c>
      <c r="CY484" t="s">
        <v>158</v>
      </c>
      <c r="CZ484" t="s">
        <v>158</v>
      </c>
      <c r="DA484" t="s">
        <v>158</v>
      </c>
      <c r="DB484" t="s">
        <v>158</v>
      </c>
      <c r="DC484" t="s">
        <v>158</v>
      </c>
      <c r="DD484" t="s">
        <v>158</v>
      </c>
      <c r="DE484" t="s">
        <v>158</v>
      </c>
      <c r="DF484" t="s">
        <v>158</v>
      </c>
      <c r="DG484" t="s">
        <v>158</v>
      </c>
      <c r="DH484" t="s">
        <v>158</v>
      </c>
      <c r="DI484" t="s">
        <v>158</v>
      </c>
      <c r="DJ484" t="s">
        <v>158</v>
      </c>
      <c r="DK484" t="s">
        <v>158</v>
      </c>
      <c r="DL484" t="s">
        <v>158</v>
      </c>
      <c r="DM484" t="s">
        <v>158</v>
      </c>
      <c r="DN484" t="s">
        <v>158</v>
      </c>
      <c r="DO484" t="s">
        <v>158</v>
      </c>
      <c r="DP484" t="s">
        <v>158</v>
      </c>
      <c r="DQ484" t="s">
        <v>158</v>
      </c>
      <c r="DR484" t="s">
        <v>158</v>
      </c>
      <c r="DS484" t="s">
        <v>158</v>
      </c>
      <c r="DT484" t="s">
        <v>158</v>
      </c>
      <c r="DU484" t="s">
        <v>158</v>
      </c>
      <c r="DV484" t="s">
        <v>158</v>
      </c>
      <c r="DW484">
        <v>5</v>
      </c>
      <c r="DX484">
        <v>21.780549000000001</v>
      </c>
      <c r="DY484" t="s">
        <v>158</v>
      </c>
      <c r="DZ484">
        <v>15.037660000000001</v>
      </c>
      <c r="EI484" t="s">
        <v>158</v>
      </c>
      <c r="EJ484" t="s">
        <v>158</v>
      </c>
      <c r="EK484" s="2">
        <v>1</v>
      </c>
    </row>
    <row r="485" spans="1:141" x14ac:dyDescent="0.3">
      <c r="A485" t="s">
        <v>1871</v>
      </c>
      <c r="B485" t="s">
        <v>153</v>
      </c>
      <c r="C485" t="s">
        <v>1819</v>
      </c>
      <c r="D485" t="s">
        <v>155</v>
      </c>
      <c r="E485" t="s">
        <v>156</v>
      </c>
      <c r="F485" t="s">
        <v>155</v>
      </c>
      <c r="H485" t="s">
        <v>155</v>
      </c>
      <c r="I485" t="s">
        <v>155</v>
      </c>
      <c r="L485" t="s">
        <v>155</v>
      </c>
      <c r="M485">
        <v>1.8045944729618599</v>
      </c>
      <c r="N485">
        <v>2904.2190959325299</v>
      </c>
      <c r="Q485">
        <v>4356.0257084975101</v>
      </c>
      <c r="R485" t="s">
        <v>1872</v>
      </c>
      <c r="U485" t="s">
        <v>158</v>
      </c>
      <c r="V485" t="s">
        <v>158</v>
      </c>
      <c r="W485" t="s">
        <v>158</v>
      </c>
      <c r="X485" t="s">
        <v>158</v>
      </c>
      <c r="Y485" t="s">
        <v>158</v>
      </c>
      <c r="Z485" t="s">
        <v>158</v>
      </c>
      <c r="AA485" t="s">
        <v>158</v>
      </c>
      <c r="AB485" t="s">
        <v>158</v>
      </c>
      <c r="AC485" t="s">
        <v>158</v>
      </c>
      <c r="AD485" t="s">
        <v>158</v>
      </c>
      <c r="AE485" t="s">
        <v>158</v>
      </c>
      <c r="AF485" t="s">
        <v>158</v>
      </c>
      <c r="AG485" t="s">
        <v>158</v>
      </c>
      <c r="AH485" t="s">
        <v>158</v>
      </c>
      <c r="BC485" t="str">
        <f t="shared" si="14"/>
        <v>NA</v>
      </c>
      <c r="BD485" t="str">
        <f t="shared" si="15"/>
        <v>NA</v>
      </c>
      <c r="BE485" t="s">
        <v>158</v>
      </c>
      <c r="BF485" t="s">
        <v>158</v>
      </c>
      <c r="BG485" t="s">
        <v>158</v>
      </c>
      <c r="BM485" t="s">
        <v>158</v>
      </c>
      <c r="BN485" t="s">
        <v>158</v>
      </c>
      <c r="BV485" t="s">
        <v>158</v>
      </c>
      <c r="BW485" t="s">
        <v>158</v>
      </c>
      <c r="BX485" t="s">
        <v>158</v>
      </c>
      <c r="BY485" t="s">
        <v>158</v>
      </c>
      <c r="BZ485" t="s">
        <v>158</v>
      </c>
      <c r="CK485" t="s">
        <v>158</v>
      </c>
      <c r="CL485" t="s">
        <v>158</v>
      </c>
      <c r="CM485" t="s">
        <v>158</v>
      </c>
      <c r="CX485" t="s">
        <v>158</v>
      </c>
      <c r="CY485" t="s">
        <v>158</v>
      </c>
      <c r="CZ485" t="s">
        <v>158</v>
      </c>
      <c r="DA485" t="s">
        <v>158</v>
      </c>
      <c r="DB485" t="s">
        <v>158</v>
      </c>
      <c r="DC485" t="s">
        <v>158</v>
      </c>
      <c r="DD485" t="s">
        <v>158</v>
      </c>
      <c r="DE485" t="s">
        <v>158</v>
      </c>
      <c r="DF485" t="s">
        <v>158</v>
      </c>
      <c r="DG485" t="s">
        <v>158</v>
      </c>
      <c r="DH485" t="s">
        <v>158</v>
      </c>
      <c r="DI485" t="s">
        <v>158</v>
      </c>
      <c r="DJ485" t="s">
        <v>158</v>
      </c>
      <c r="DK485" t="s">
        <v>158</v>
      </c>
      <c r="DL485" t="s">
        <v>158</v>
      </c>
      <c r="DM485" t="s">
        <v>158</v>
      </c>
      <c r="DN485" t="s">
        <v>158</v>
      </c>
      <c r="DO485" t="s">
        <v>158</v>
      </c>
      <c r="DP485" t="s">
        <v>158</v>
      </c>
      <c r="DQ485" t="s">
        <v>158</v>
      </c>
      <c r="DR485" t="s">
        <v>158</v>
      </c>
      <c r="DS485" t="s">
        <v>158</v>
      </c>
      <c r="DT485" t="s">
        <v>158</v>
      </c>
      <c r="DU485" t="s">
        <v>158</v>
      </c>
      <c r="DV485" t="s">
        <v>158</v>
      </c>
      <c r="DW485">
        <v>5</v>
      </c>
      <c r="DX485">
        <v>20.831609</v>
      </c>
      <c r="DY485" t="s">
        <v>1873</v>
      </c>
      <c r="DZ485">
        <v>0.31068400000000002</v>
      </c>
      <c r="EI485" t="s">
        <v>615</v>
      </c>
      <c r="EJ485" t="s">
        <v>158</v>
      </c>
      <c r="EK485" s="2">
        <v>2</v>
      </c>
    </row>
    <row r="486" spans="1:141" x14ac:dyDescent="0.3">
      <c r="A486" t="s">
        <v>1874</v>
      </c>
      <c r="B486" t="s">
        <v>153</v>
      </c>
      <c r="C486" t="s">
        <v>1865</v>
      </c>
      <c r="D486" t="s">
        <v>155</v>
      </c>
      <c r="E486" t="s">
        <v>156</v>
      </c>
      <c r="F486" t="s">
        <v>155</v>
      </c>
      <c r="H486" t="s">
        <v>155</v>
      </c>
      <c r="I486" t="s">
        <v>155</v>
      </c>
      <c r="L486" t="s">
        <v>155</v>
      </c>
      <c r="M486">
        <v>2.2943371986444698</v>
      </c>
      <c r="N486">
        <v>3692.38518938568</v>
      </c>
      <c r="Q486">
        <v>5589.4751220075004</v>
      </c>
      <c r="R486" t="s">
        <v>1875</v>
      </c>
      <c r="U486" t="s">
        <v>158</v>
      </c>
      <c r="V486" t="s">
        <v>158</v>
      </c>
      <c r="W486" t="s">
        <v>158</v>
      </c>
      <c r="X486" t="s">
        <v>158</v>
      </c>
      <c r="Y486" t="s">
        <v>158</v>
      </c>
      <c r="Z486" t="s">
        <v>158</v>
      </c>
      <c r="AA486" t="s">
        <v>158</v>
      </c>
      <c r="AB486" t="s">
        <v>158</v>
      </c>
      <c r="AC486" t="s">
        <v>158</v>
      </c>
      <c r="AD486" t="s">
        <v>158</v>
      </c>
      <c r="AE486" t="s">
        <v>158</v>
      </c>
      <c r="AF486" t="s">
        <v>158</v>
      </c>
      <c r="AG486" t="s">
        <v>158</v>
      </c>
      <c r="AH486" t="s">
        <v>158</v>
      </c>
      <c r="BC486" t="str">
        <f t="shared" si="14"/>
        <v>NA</v>
      </c>
      <c r="BD486" t="str">
        <f t="shared" si="15"/>
        <v>NA</v>
      </c>
      <c r="BE486" t="s">
        <v>158</v>
      </c>
      <c r="BF486" t="s">
        <v>158</v>
      </c>
      <c r="BG486" t="s">
        <v>158</v>
      </c>
      <c r="BM486" t="s">
        <v>158</v>
      </c>
      <c r="BN486" t="s">
        <v>158</v>
      </c>
      <c r="BV486" t="s">
        <v>158</v>
      </c>
      <c r="BW486" t="s">
        <v>158</v>
      </c>
      <c r="BX486" t="s">
        <v>158</v>
      </c>
      <c r="BY486" t="s">
        <v>158</v>
      </c>
      <c r="BZ486" t="s">
        <v>158</v>
      </c>
      <c r="CK486" t="s">
        <v>158</v>
      </c>
      <c r="CL486" t="s">
        <v>158</v>
      </c>
      <c r="CM486" t="s">
        <v>158</v>
      </c>
      <c r="CX486" t="s">
        <v>158</v>
      </c>
      <c r="CY486" t="s">
        <v>158</v>
      </c>
      <c r="CZ486" t="s">
        <v>158</v>
      </c>
      <c r="DA486" t="s">
        <v>158</v>
      </c>
      <c r="DB486" t="s">
        <v>158</v>
      </c>
      <c r="DC486" t="s">
        <v>158</v>
      </c>
      <c r="DD486" t="s">
        <v>158</v>
      </c>
      <c r="DE486" t="s">
        <v>158</v>
      </c>
      <c r="DF486" t="s">
        <v>158</v>
      </c>
      <c r="DG486" t="s">
        <v>158</v>
      </c>
      <c r="DH486" t="s">
        <v>158</v>
      </c>
      <c r="DI486" t="s">
        <v>158</v>
      </c>
      <c r="DJ486" t="s">
        <v>158</v>
      </c>
      <c r="DK486" t="s">
        <v>158</v>
      </c>
      <c r="DL486" t="s">
        <v>158</v>
      </c>
      <c r="DM486" t="s">
        <v>158</v>
      </c>
      <c r="DN486" t="s">
        <v>158</v>
      </c>
      <c r="DO486" t="s">
        <v>158</v>
      </c>
      <c r="DP486" t="s">
        <v>158</v>
      </c>
      <c r="DQ486" t="s">
        <v>158</v>
      </c>
      <c r="DR486" t="s">
        <v>158</v>
      </c>
      <c r="DS486" t="s">
        <v>158</v>
      </c>
      <c r="DT486" t="s">
        <v>158</v>
      </c>
      <c r="DU486" t="s">
        <v>158</v>
      </c>
      <c r="DV486" t="s">
        <v>158</v>
      </c>
      <c r="DW486">
        <v>5</v>
      </c>
      <c r="DX486">
        <v>21.509398000000001</v>
      </c>
      <c r="DY486" t="s">
        <v>158</v>
      </c>
      <c r="DZ486">
        <v>10.777367</v>
      </c>
      <c r="EI486" t="s">
        <v>158</v>
      </c>
      <c r="EJ486" t="s">
        <v>158</v>
      </c>
      <c r="EK486" s="2">
        <v>1</v>
      </c>
    </row>
    <row r="487" spans="1:141" x14ac:dyDescent="0.3">
      <c r="A487" t="s">
        <v>1876</v>
      </c>
      <c r="B487" t="s">
        <v>153</v>
      </c>
      <c r="C487" t="s">
        <v>1865</v>
      </c>
      <c r="D487" t="s">
        <v>155</v>
      </c>
      <c r="E487" t="s">
        <v>156</v>
      </c>
      <c r="F487" t="s">
        <v>155</v>
      </c>
      <c r="H487" t="s">
        <v>155</v>
      </c>
      <c r="I487" t="s">
        <v>155</v>
      </c>
      <c r="L487" t="s">
        <v>155</v>
      </c>
      <c r="M487">
        <v>1.63120962422287</v>
      </c>
      <c r="N487">
        <v>2625.18267185069</v>
      </c>
      <c r="Q487">
        <v>3977.68571229488</v>
      </c>
      <c r="R487" t="s">
        <v>1877</v>
      </c>
      <c r="U487" t="s">
        <v>158</v>
      </c>
      <c r="V487" t="s">
        <v>158</v>
      </c>
      <c r="W487" t="s">
        <v>158</v>
      </c>
      <c r="X487" t="s">
        <v>158</v>
      </c>
      <c r="Y487" t="s">
        <v>158</v>
      </c>
      <c r="Z487" t="s">
        <v>158</v>
      </c>
      <c r="AA487" t="s">
        <v>158</v>
      </c>
      <c r="AB487" t="s">
        <v>158</v>
      </c>
      <c r="AC487" t="s">
        <v>158</v>
      </c>
      <c r="AD487" t="s">
        <v>158</v>
      </c>
      <c r="AE487" t="s">
        <v>158</v>
      </c>
      <c r="AF487" t="s">
        <v>158</v>
      </c>
      <c r="AG487" t="s">
        <v>158</v>
      </c>
      <c r="AH487" t="s">
        <v>158</v>
      </c>
      <c r="BC487" t="str">
        <f t="shared" si="14"/>
        <v>NA</v>
      </c>
      <c r="BD487" t="str">
        <f t="shared" si="15"/>
        <v>NA</v>
      </c>
      <c r="BE487" t="s">
        <v>158</v>
      </c>
      <c r="BF487" t="s">
        <v>158</v>
      </c>
      <c r="BG487" t="s">
        <v>158</v>
      </c>
      <c r="BM487" t="s">
        <v>158</v>
      </c>
      <c r="BN487" t="s">
        <v>158</v>
      </c>
      <c r="BV487" t="s">
        <v>158</v>
      </c>
      <c r="BW487" t="s">
        <v>158</v>
      </c>
      <c r="BX487" t="s">
        <v>158</v>
      </c>
      <c r="BY487" t="s">
        <v>158</v>
      </c>
      <c r="BZ487" t="s">
        <v>158</v>
      </c>
      <c r="CK487" t="s">
        <v>158</v>
      </c>
      <c r="CL487" t="s">
        <v>158</v>
      </c>
      <c r="CM487" t="s">
        <v>158</v>
      </c>
      <c r="CX487" t="s">
        <v>158</v>
      </c>
      <c r="CY487" t="s">
        <v>158</v>
      </c>
      <c r="CZ487" t="s">
        <v>158</v>
      </c>
      <c r="DA487" t="s">
        <v>158</v>
      </c>
      <c r="DB487" t="s">
        <v>158</v>
      </c>
      <c r="DC487" t="s">
        <v>158</v>
      </c>
      <c r="DD487" t="s">
        <v>158</v>
      </c>
      <c r="DE487" t="s">
        <v>158</v>
      </c>
      <c r="DF487" t="s">
        <v>158</v>
      </c>
      <c r="DG487" t="s">
        <v>158</v>
      </c>
      <c r="DH487" t="s">
        <v>158</v>
      </c>
      <c r="DI487" t="s">
        <v>158</v>
      </c>
      <c r="DJ487" t="s">
        <v>158</v>
      </c>
      <c r="DK487" t="s">
        <v>158</v>
      </c>
      <c r="DL487" t="s">
        <v>158</v>
      </c>
      <c r="DM487" t="s">
        <v>158</v>
      </c>
      <c r="DN487" t="s">
        <v>158</v>
      </c>
      <c r="DO487" t="s">
        <v>158</v>
      </c>
      <c r="DP487" t="s">
        <v>158</v>
      </c>
      <c r="DQ487" t="s">
        <v>158</v>
      </c>
      <c r="DR487" t="s">
        <v>158</v>
      </c>
      <c r="DS487" t="s">
        <v>158</v>
      </c>
      <c r="DT487" t="s">
        <v>158</v>
      </c>
      <c r="DU487" t="s">
        <v>158</v>
      </c>
      <c r="DV487" t="s">
        <v>158</v>
      </c>
      <c r="DW487">
        <v>5</v>
      </c>
      <c r="DX487">
        <v>20.910305999999999</v>
      </c>
      <c r="DY487" t="s">
        <v>158</v>
      </c>
      <c r="DZ487">
        <v>16.211749000000001</v>
      </c>
      <c r="EI487" t="s">
        <v>158</v>
      </c>
      <c r="EJ487" t="s">
        <v>158</v>
      </c>
      <c r="EK487" s="2">
        <v>1</v>
      </c>
    </row>
    <row r="488" spans="1:141" x14ac:dyDescent="0.3">
      <c r="A488" t="s">
        <v>1878</v>
      </c>
      <c r="B488" t="s">
        <v>153</v>
      </c>
      <c r="C488" t="s">
        <v>1865</v>
      </c>
      <c r="D488" t="s">
        <v>155</v>
      </c>
      <c r="E488" t="s">
        <v>156</v>
      </c>
      <c r="F488" t="s">
        <v>155</v>
      </c>
      <c r="H488" t="s">
        <v>155</v>
      </c>
      <c r="I488" t="s">
        <v>155</v>
      </c>
      <c r="L488" t="s">
        <v>155</v>
      </c>
      <c r="M488">
        <v>2.0991428479877099</v>
      </c>
      <c r="N488">
        <v>3378.2497040513499</v>
      </c>
      <c r="Q488">
        <v>5118.8569615312999</v>
      </c>
      <c r="R488" t="s">
        <v>1879</v>
      </c>
      <c r="U488" t="s">
        <v>158</v>
      </c>
      <c r="V488" t="s">
        <v>158</v>
      </c>
      <c r="W488" t="s">
        <v>158</v>
      </c>
      <c r="X488" t="s">
        <v>158</v>
      </c>
      <c r="Y488" t="s">
        <v>158</v>
      </c>
      <c r="Z488" t="s">
        <v>158</v>
      </c>
      <c r="AA488" t="s">
        <v>158</v>
      </c>
      <c r="AB488" t="s">
        <v>158</v>
      </c>
      <c r="AC488" t="s">
        <v>158</v>
      </c>
      <c r="AD488" t="s">
        <v>158</v>
      </c>
      <c r="AE488" t="s">
        <v>158</v>
      </c>
      <c r="AF488" t="s">
        <v>158</v>
      </c>
      <c r="AG488" t="s">
        <v>158</v>
      </c>
      <c r="AH488" t="s">
        <v>158</v>
      </c>
      <c r="BC488" t="str">
        <f t="shared" si="14"/>
        <v>NA</v>
      </c>
      <c r="BD488" t="str">
        <f t="shared" si="15"/>
        <v>NA</v>
      </c>
      <c r="BE488" t="s">
        <v>158</v>
      </c>
      <c r="BF488" t="s">
        <v>158</v>
      </c>
      <c r="BG488" t="s">
        <v>158</v>
      </c>
      <c r="BM488" t="s">
        <v>158</v>
      </c>
      <c r="BN488" t="s">
        <v>158</v>
      </c>
      <c r="BV488" t="s">
        <v>158</v>
      </c>
      <c r="BW488" t="s">
        <v>158</v>
      </c>
      <c r="BX488" t="s">
        <v>158</v>
      </c>
      <c r="BY488" t="s">
        <v>158</v>
      </c>
      <c r="BZ488" t="s">
        <v>158</v>
      </c>
      <c r="CK488" t="s">
        <v>158</v>
      </c>
      <c r="CL488" t="s">
        <v>158</v>
      </c>
      <c r="CM488" t="s">
        <v>158</v>
      </c>
      <c r="CX488" t="s">
        <v>158</v>
      </c>
      <c r="CY488" t="s">
        <v>158</v>
      </c>
      <c r="CZ488" t="s">
        <v>158</v>
      </c>
      <c r="DA488" t="s">
        <v>158</v>
      </c>
      <c r="DB488" t="s">
        <v>158</v>
      </c>
      <c r="DC488" t="s">
        <v>158</v>
      </c>
      <c r="DD488" t="s">
        <v>158</v>
      </c>
      <c r="DE488" t="s">
        <v>158</v>
      </c>
      <c r="DF488" t="s">
        <v>158</v>
      </c>
      <c r="DG488" t="s">
        <v>158</v>
      </c>
      <c r="DH488" t="s">
        <v>158</v>
      </c>
      <c r="DI488" t="s">
        <v>158</v>
      </c>
      <c r="DJ488" t="s">
        <v>158</v>
      </c>
      <c r="DK488" t="s">
        <v>158</v>
      </c>
      <c r="DL488" t="s">
        <v>158</v>
      </c>
      <c r="DM488" t="s">
        <v>158</v>
      </c>
      <c r="DN488" t="s">
        <v>158</v>
      </c>
      <c r="DO488" t="s">
        <v>158</v>
      </c>
      <c r="DP488" t="s">
        <v>158</v>
      </c>
      <c r="DQ488" t="s">
        <v>158</v>
      </c>
      <c r="DR488" t="s">
        <v>158</v>
      </c>
      <c r="DS488" t="s">
        <v>158</v>
      </c>
      <c r="DT488" t="s">
        <v>158</v>
      </c>
      <c r="DU488" t="s">
        <v>158</v>
      </c>
      <c r="DV488" t="s">
        <v>158</v>
      </c>
      <c r="DW488">
        <v>5</v>
      </c>
      <c r="DX488">
        <v>20.454349000000001</v>
      </c>
      <c r="DY488" t="s">
        <v>338</v>
      </c>
      <c r="DZ488">
        <v>7.1781870000000003</v>
      </c>
      <c r="EI488" t="s">
        <v>234</v>
      </c>
      <c r="EJ488" t="s">
        <v>158</v>
      </c>
      <c r="EK488" s="2">
        <v>3</v>
      </c>
    </row>
    <row r="489" spans="1:141" x14ac:dyDescent="0.3">
      <c r="A489" t="s">
        <v>1880</v>
      </c>
      <c r="B489" t="s">
        <v>153</v>
      </c>
      <c r="C489" t="s">
        <v>1865</v>
      </c>
      <c r="D489" t="s">
        <v>155</v>
      </c>
      <c r="E489" t="s">
        <v>156</v>
      </c>
      <c r="F489" t="s">
        <v>155</v>
      </c>
      <c r="H489" t="s">
        <v>155</v>
      </c>
      <c r="I489" t="s">
        <v>155</v>
      </c>
      <c r="L489" t="s">
        <v>155</v>
      </c>
      <c r="M489">
        <v>0.61373446404894705</v>
      </c>
      <c r="N489">
        <v>987.71185273409503</v>
      </c>
      <c r="Q489">
        <v>1496.7770747341301</v>
      </c>
      <c r="R489" t="s">
        <v>1881</v>
      </c>
      <c r="U489" t="s">
        <v>158</v>
      </c>
      <c r="V489" t="s">
        <v>158</v>
      </c>
      <c r="W489" t="s">
        <v>158</v>
      </c>
      <c r="X489" t="s">
        <v>158</v>
      </c>
      <c r="Y489" t="s">
        <v>158</v>
      </c>
      <c r="Z489" t="s">
        <v>158</v>
      </c>
      <c r="AA489" t="s">
        <v>158</v>
      </c>
      <c r="AB489" t="s">
        <v>158</v>
      </c>
      <c r="AC489" t="s">
        <v>158</v>
      </c>
      <c r="AD489" t="s">
        <v>158</v>
      </c>
      <c r="AE489" t="s">
        <v>158</v>
      </c>
      <c r="AF489" t="s">
        <v>158</v>
      </c>
      <c r="AG489" t="s">
        <v>158</v>
      </c>
      <c r="AH489" t="s">
        <v>158</v>
      </c>
      <c r="BC489" t="str">
        <f t="shared" si="14"/>
        <v>NA</v>
      </c>
      <c r="BD489" t="str">
        <f t="shared" si="15"/>
        <v>NA</v>
      </c>
      <c r="BE489" t="s">
        <v>158</v>
      </c>
      <c r="BF489" t="s">
        <v>158</v>
      </c>
      <c r="BG489" t="s">
        <v>158</v>
      </c>
      <c r="BM489" t="s">
        <v>158</v>
      </c>
      <c r="BN489" t="s">
        <v>158</v>
      </c>
      <c r="BV489" t="s">
        <v>158</v>
      </c>
      <c r="BW489" t="s">
        <v>158</v>
      </c>
      <c r="BX489" t="s">
        <v>158</v>
      </c>
      <c r="BY489" t="s">
        <v>158</v>
      </c>
      <c r="BZ489" t="s">
        <v>158</v>
      </c>
      <c r="CK489" t="s">
        <v>158</v>
      </c>
      <c r="CL489" t="s">
        <v>158</v>
      </c>
      <c r="CM489" t="s">
        <v>158</v>
      </c>
      <c r="CX489" t="s">
        <v>158</v>
      </c>
      <c r="CY489" t="s">
        <v>158</v>
      </c>
      <c r="CZ489" t="s">
        <v>158</v>
      </c>
      <c r="DA489" t="s">
        <v>158</v>
      </c>
      <c r="DB489" t="s">
        <v>158</v>
      </c>
      <c r="DC489" t="s">
        <v>158</v>
      </c>
      <c r="DD489" t="s">
        <v>158</v>
      </c>
      <c r="DE489" t="s">
        <v>158</v>
      </c>
      <c r="DF489" t="s">
        <v>158</v>
      </c>
      <c r="DG489" t="s">
        <v>158</v>
      </c>
      <c r="DH489" t="s">
        <v>158</v>
      </c>
      <c r="DI489" t="s">
        <v>158</v>
      </c>
      <c r="DJ489" t="s">
        <v>158</v>
      </c>
      <c r="DK489" t="s">
        <v>158</v>
      </c>
      <c r="DL489" t="s">
        <v>158</v>
      </c>
      <c r="DM489" t="s">
        <v>158</v>
      </c>
      <c r="DN489" t="s">
        <v>158</v>
      </c>
      <c r="DO489" t="s">
        <v>158</v>
      </c>
      <c r="DP489" t="s">
        <v>158</v>
      </c>
      <c r="DQ489" t="s">
        <v>158</v>
      </c>
      <c r="DR489" t="s">
        <v>158</v>
      </c>
      <c r="DS489" t="s">
        <v>158</v>
      </c>
      <c r="DT489" t="s">
        <v>158</v>
      </c>
      <c r="DU489" t="s">
        <v>158</v>
      </c>
      <c r="DV489" t="s">
        <v>158</v>
      </c>
      <c r="DW489">
        <v>5</v>
      </c>
      <c r="DX489">
        <v>19.477920000000001</v>
      </c>
      <c r="DY489" t="s">
        <v>194</v>
      </c>
      <c r="DZ489">
        <v>30.224104000000001</v>
      </c>
      <c r="EI489" t="s">
        <v>158</v>
      </c>
      <c r="EJ489" t="s">
        <v>158</v>
      </c>
      <c r="EK489" s="2">
        <v>2</v>
      </c>
    </row>
    <row r="490" spans="1:141" x14ac:dyDescent="0.3">
      <c r="A490" t="s">
        <v>1882</v>
      </c>
      <c r="B490" t="s">
        <v>153</v>
      </c>
      <c r="C490" t="s">
        <v>1862</v>
      </c>
      <c r="D490" t="s">
        <v>155</v>
      </c>
      <c r="E490" t="s">
        <v>156</v>
      </c>
      <c r="F490" t="s">
        <v>155</v>
      </c>
      <c r="H490" t="s">
        <v>155</v>
      </c>
      <c r="I490" t="s">
        <v>155</v>
      </c>
      <c r="L490" t="s">
        <v>155</v>
      </c>
      <c r="M490">
        <v>1.6310499362338799</v>
      </c>
      <c r="N490">
        <v>2624.92567842975</v>
      </c>
      <c r="Q490">
        <v>3981.8477085253098</v>
      </c>
      <c r="R490" t="s">
        <v>1883</v>
      </c>
      <c r="U490" t="s">
        <v>158</v>
      </c>
      <c r="V490" t="s">
        <v>158</v>
      </c>
      <c r="W490" t="s">
        <v>158</v>
      </c>
      <c r="X490" t="s">
        <v>158</v>
      </c>
      <c r="Y490" t="s">
        <v>158</v>
      </c>
      <c r="Z490" t="s">
        <v>158</v>
      </c>
      <c r="AA490" t="s">
        <v>158</v>
      </c>
      <c r="AB490" t="s">
        <v>158</v>
      </c>
      <c r="AC490" t="s">
        <v>158</v>
      </c>
      <c r="AD490" t="s">
        <v>158</v>
      </c>
      <c r="AE490" t="s">
        <v>158</v>
      </c>
      <c r="AF490" t="s">
        <v>158</v>
      </c>
      <c r="AG490" t="s">
        <v>158</v>
      </c>
      <c r="AH490" t="s">
        <v>158</v>
      </c>
      <c r="BC490" t="str">
        <f t="shared" si="14"/>
        <v>NA</v>
      </c>
      <c r="BD490" t="str">
        <f t="shared" si="15"/>
        <v>NA</v>
      </c>
      <c r="BE490" t="s">
        <v>158</v>
      </c>
      <c r="BF490" t="s">
        <v>158</v>
      </c>
      <c r="BG490" t="s">
        <v>158</v>
      </c>
      <c r="BM490" t="s">
        <v>158</v>
      </c>
      <c r="BN490" t="s">
        <v>158</v>
      </c>
      <c r="BV490" t="s">
        <v>158</v>
      </c>
      <c r="BW490" t="s">
        <v>158</v>
      </c>
      <c r="BX490" t="s">
        <v>158</v>
      </c>
      <c r="BY490" t="s">
        <v>158</v>
      </c>
      <c r="BZ490" t="s">
        <v>158</v>
      </c>
      <c r="CK490" t="s">
        <v>158</v>
      </c>
      <c r="CL490" t="s">
        <v>158</v>
      </c>
      <c r="CM490" t="s">
        <v>158</v>
      </c>
      <c r="CX490" t="s">
        <v>158</v>
      </c>
      <c r="CY490" t="s">
        <v>158</v>
      </c>
      <c r="CZ490" t="s">
        <v>158</v>
      </c>
      <c r="DA490" t="s">
        <v>158</v>
      </c>
      <c r="DB490" t="s">
        <v>158</v>
      </c>
      <c r="DC490" t="s">
        <v>158</v>
      </c>
      <c r="DD490" t="s">
        <v>158</v>
      </c>
      <c r="DE490" t="s">
        <v>158</v>
      </c>
      <c r="DF490" t="s">
        <v>158</v>
      </c>
      <c r="DG490" t="s">
        <v>158</v>
      </c>
      <c r="DH490" t="s">
        <v>158</v>
      </c>
      <c r="DI490" t="s">
        <v>158</v>
      </c>
      <c r="DJ490" t="s">
        <v>158</v>
      </c>
      <c r="DK490" t="s">
        <v>158</v>
      </c>
      <c r="DL490" t="s">
        <v>158</v>
      </c>
      <c r="DM490" t="s">
        <v>158</v>
      </c>
      <c r="DN490" t="s">
        <v>158</v>
      </c>
      <c r="DO490" t="s">
        <v>158</v>
      </c>
      <c r="DP490" t="s">
        <v>158</v>
      </c>
      <c r="DQ490" t="s">
        <v>158</v>
      </c>
      <c r="DR490" t="s">
        <v>158</v>
      </c>
      <c r="DS490" t="s">
        <v>158</v>
      </c>
      <c r="DT490" t="s">
        <v>158</v>
      </c>
      <c r="DU490" t="s">
        <v>158</v>
      </c>
      <c r="DV490" t="s">
        <v>158</v>
      </c>
      <c r="DW490">
        <v>5</v>
      </c>
      <c r="DX490">
        <v>19.53782</v>
      </c>
      <c r="DY490" t="s">
        <v>194</v>
      </c>
      <c r="DZ490">
        <v>12.315478000000001</v>
      </c>
      <c r="EI490" t="s">
        <v>158</v>
      </c>
      <c r="EJ490" t="s">
        <v>158</v>
      </c>
      <c r="EK490" s="2">
        <v>3</v>
      </c>
    </row>
    <row r="491" spans="1:141" x14ac:dyDescent="0.3">
      <c r="A491" t="s">
        <v>1884</v>
      </c>
      <c r="B491" t="s">
        <v>153</v>
      </c>
      <c r="C491" t="s">
        <v>1862</v>
      </c>
      <c r="D491" t="s">
        <v>155</v>
      </c>
      <c r="E491" t="s">
        <v>156</v>
      </c>
      <c r="F491" t="s">
        <v>155</v>
      </c>
      <c r="H491" t="s">
        <v>155</v>
      </c>
      <c r="I491" t="s">
        <v>155</v>
      </c>
      <c r="L491" t="s">
        <v>155</v>
      </c>
      <c r="M491">
        <v>2.2340954244743001</v>
      </c>
      <c r="N491">
        <v>3595.4352576756901</v>
      </c>
      <c r="Q491">
        <v>5454.4096201873899</v>
      </c>
      <c r="R491" t="s">
        <v>1885</v>
      </c>
      <c r="U491" t="s">
        <v>158</v>
      </c>
      <c r="V491" t="s">
        <v>158</v>
      </c>
      <c r="W491" t="s">
        <v>158</v>
      </c>
      <c r="X491" t="s">
        <v>158</v>
      </c>
      <c r="Y491" t="s">
        <v>158</v>
      </c>
      <c r="Z491" t="s">
        <v>158</v>
      </c>
      <c r="AA491" t="s">
        <v>158</v>
      </c>
      <c r="AB491" t="s">
        <v>158</v>
      </c>
      <c r="AC491" t="s">
        <v>158</v>
      </c>
      <c r="AD491" t="s">
        <v>158</v>
      </c>
      <c r="AE491" t="s">
        <v>158</v>
      </c>
      <c r="AF491" t="s">
        <v>158</v>
      </c>
      <c r="AG491" t="s">
        <v>158</v>
      </c>
      <c r="AH491" t="s">
        <v>158</v>
      </c>
      <c r="BC491" t="str">
        <f t="shared" si="14"/>
        <v>NA</v>
      </c>
      <c r="BD491" t="str">
        <f t="shared" si="15"/>
        <v>NA</v>
      </c>
      <c r="BE491" t="s">
        <v>158</v>
      </c>
      <c r="BF491" t="s">
        <v>158</v>
      </c>
      <c r="BG491" t="s">
        <v>158</v>
      </c>
      <c r="BM491" t="s">
        <v>158</v>
      </c>
      <c r="BN491" t="s">
        <v>158</v>
      </c>
      <c r="BV491" t="s">
        <v>158</v>
      </c>
      <c r="BW491" t="s">
        <v>158</v>
      </c>
      <c r="BX491" t="s">
        <v>158</v>
      </c>
      <c r="BY491" t="s">
        <v>158</v>
      </c>
      <c r="BZ491" t="s">
        <v>158</v>
      </c>
      <c r="CK491" t="s">
        <v>158</v>
      </c>
      <c r="CL491" t="s">
        <v>158</v>
      </c>
      <c r="CM491" t="s">
        <v>158</v>
      </c>
      <c r="CX491" t="s">
        <v>158</v>
      </c>
      <c r="CY491" t="s">
        <v>158</v>
      </c>
      <c r="CZ491" t="s">
        <v>158</v>
      </c>
      <c r="DA491" t="s">
        <v>158</v>
      </c>
      <c r="DB491" t="s">
        <v>158</v>
      </c>
      <c r="DC491" t="s">
        <v>158</v>
      </c>
      <c r="DD491" t="s">
        <v>158</v>
      </c>
      <c r="DE491" t="s">
        <v>158</v>
      </c>
      <c r="DF491" t="s">
        <v>158</v>
      </c>
      <c r="DG491" t="s">
        <v>158</v>
      </c>
      <c r="DH491" t="s">
        <v>158</v>
      </c>
      <c r="DI491" t="s">
        <v>158</v>
      </c>
      <c r="DJ491" t="s">
        <v>158</v>
      </c>
      <c r="DK491" t="s">
        <v>158</v>
      </c>
      <c r="DL491" t="s">
        <v>158</v>
      </c>
      <c r="DM491" t="s">
        <v>158</v>
      </c>
      <c r="DN491" t="s">
        <v>158</v>
      </c>
      <c r="DO491" t="s">
        <v>158</v>
      </c>
      <c r="DP491" t="s">
        <v>158</v>
      </c>
      <c r="DQ491" t="s">
        <v>158</v>
      </c>
      <c r="DR491" t="s">
        <v>158</v>
      </c>
      <c r="DS491" t="s">
        <v>158</v>
      </c>
      <c r="DT491" t="s">
        <v>158</v>
      </c>
      <c r="DU491" t="s">
        <v>158</v>
      </c>
      <c r="DV491" t="s">
        <v>158</v>
      </c>
      <c r="DW491">
        <v>5</v>
      </c>
      <c r="DX491">
        <v>19.051047000000001</v>
      </c>
      <c r="DY491" t="s">
        <v>194</v>
      </c>
      <c r="DZ491">
        <v>3.6998899999999999</v>
      </c>
      <c r="EI491" t="s">
        <v>158</v>
      </c>
      <c r="EJ491" t="s">
        <v>158</v>
      </c>
      <c r="EK491" s="2">
        <v>3</v>
      </c>
    </row>
    <row r="492" spans="1:141" x14ac:dyDescent="0.3">
      <c r="A492" t="s">
        <v>1886</v>
      </c>
      <c r="B492" t="s">
        <v>153</v>
      </c>
      <c r="C492" t="s">
        <v>1862</v>
      </c>
      <c r="D492" t="s">
        <v>155</v>
      </c>
      <c r="E492" t="s">
        <v>156</v>
      </c>
      <c r="F492" t="s">
        <v>155</v>
      </c>
      <c r="H492" t="s">
        <v>155</v>
      </c>
      <c r="I492" t="s">
        <v>155</v>
      </c>
      <c r="L492" t="s">
        <v>155</v>
      </c>
      <c r="M492">
        <v>1.0264175042533901</v>
      </c>
      <c r="N492">
        <v>1651.86215568948</v>
      </c>
      <c r="Q492">
        <v>2506.5788170123801</v>
      </c>
      <c r="R492" t="s">
        <v>1887</v>
      </c>
      <c r="U492" t="s">
        <v>158</v>
      </c>
      <c r="V492" t="s">
        <v>158</v>
      </c>
      <c r="W492" t="s">
        <v>158</v>
      </c>
      <c r="X492" t="s">
        <v>158</v>
      </c>
      <c r="Y492" t="s">
        <v>158</v>
      </c>
      <c r="Z492" t="s">
        <v>158</v>
      </c>
      <c r="AA492" t="s">
        <v>158</v>
      </c>
      <c r="AB492" t="s">
        <v>158</v>
      </c>
      <c r="AC492" t="s">
        <v>158</v>
      </c>
      <c r="AD492" t="s">
        <v>158</v>
      </c>
      <c r="AE492" t="s">
        <v>158</v>
      </c>
      <c r="AF492" t="s">
        <v>158</v>
      </c>
      <c r="AG492" t="s">
        <v>158</v>
      </c>
      <c r="AH492" t="s">
        <v>158</v>
      </c>
      <c r="BC492" t="str">
        <f t="shared" si="14"/>
        <v>NA</v>
      </c>
      <c r="BD492" t="str">
        <f t="shared" si="15"/>
        <v>NA</v>
      </c>
      <c r="BE492" t="s">
        <v>158</v>
      </c>
      <c r="BF492" t="s">
        <v>158</v>
      </c>
      <c r="BG492" t="s">
        <v>158</v>
      </c>
      <c r="BM492" t="s">
        <v>158</v>
      </c>
      <c r="BN492" t="s">
        <v>158</v>
      </c>
      <c r="BV492" t="s">
        <v>158</v>
      </c>
      <c r="BW492" t="s">
        <v>158</v>
      </c>
      <c r="BX492" t="s">
        <v>158</v>
      </c>
      <c r="BY492" t="s">
        <v>158</v>
      </c>
      <c r="BZ492" t="s">
        <v>158</v>
      </c>
      <c r="CK492" t="s">
        <v>158</v>
      </c>
      <c r="CL492" t="s">
        <v>158</v>
      </c>
      <c r="CM492" t="s">
        <v>158</v>
      </c>
      <c r="CX492" t="s">
        <v>158</v>
      </c>
      <c r="CY492" t="s">
        <v>158</v>
      </c>
      <c r="CZ492" t="s">
        <v>158</v>
      </c>
      <c r="DA492" t="s">
        <v>158</v>
      </c>
      <c r="DB492" t="s">
        <v>158</v>
      </c>
      <c r="DC492" t="s">
        <v>158</v>
      </c>
      <c r="DD492" t="s">
        <v>158</v>
      </c>
      <c r="DE492" t="s">
        <v>158</v>
      </c>
      <c r="DF492" t="s">
        <v>158</v>
      </c>
      <c r="DG492" t="s">
        <v>158</v>
      </c>
      <c r="DH492" t="s">
        <v>158</v>
      </c>
      <c r="DI492" t="s">
        <v>158</v>
      </c>
      <c r="DJ492" t="s">
        <v>158</v>
      </c>
      <c r="DK492" t="s">
        <v>158</v>
      </c>
      <c r="DL492" t="s">
        <v>158</v>
      </c>
      <c r="DM492" t="s">
        <v>158</v>
      </c>
      <c r="DN492" t="s">
        <v>158</v>
      </c>
      <c r="DO492" t="s">
        <v>158</v>
      </c>
      <c r="DP492" t="s">
        <v>158</v>
      </c>
      <c r="DQ492" t="s">
        <v>158</v>
      </c>
      <c r="DR492" t="s">
        <v>158</v>
      </c>
      <c r="DS492" t="s">
        <v>158</v>
      </c>
      <c r="DT492" t="s">
        <v>158</v>
      </c>
      <c r="DU492" t="s">
        <v>158</v>
      </c>
      <c r="DV492" t="s">
        <v>158</v>
      </c>
      <c r="DW492">
        <v>5</v>
      </c>
      <c r="DX492">
        <v>18.578863999999999</v>
      </c>
      <c r="DY492" t="s">
        <v>158</v>
      </c>
      <c r="DZ492">
        <v>5.8587720000000001</v>
      </c>
      <c r="EI492" t="s">
        <v>158</v>
      </c>
      <c r="EJ492" t="s">
        <v>158</v>
      </c>
      <c r="EK492" s="2">
        <v>3</v>
      </c>
    </row>
    <row r="493" spans="1:141" x14ac:dyDescent="0.3">
      <c r="A493" t="s">
        <v>1888</v>
      </c>
      <c r="B493" t="s">
        <v>153</v>
      </c>
      <c r="C493" t="s">
        <v>1862</v>
      </c>
      <c r="D493" t="s">
        <v>155</v>
      </c>
      <c r="E493" t="s">
        <v>156</v>
      </c>
      <c r="F493" t="s">
        <v>155</v>
      </c>
      <c r="H493" t="s">
        <v>155</v>
      </c>
      <c r="I493" t="s">
        <v>155</v>
      </c>
      <c r="L493" t="s">
        <v>155</v>
      </c>
      <c r="M493">
        <v>2.6188684773372302</v>
      </c>
      <c r="N493">
        <v>4214.6687001292103</v>
      </c>
      <c r="Q493">
        <v>6399.9362904384498</v>
      </c>
      <c r="R493" t="s">
        <v>1889</v>
      </c>
      <c r="U493" t="s">
        <v>158</v>
      </c>
      <c r="V493" t="s">
        <v>158</v>
      </c>
      <c r="W493" t="s">
        <v>158</v>
      </c>
      <c r="X493" t="s">
        <v>158</v>
      </c>
      <c r="Y493" t="s">
        <v>158</v>
      </c>
      <c r="Z493" t="s">
        <v>158</v>
      </c>
      <c r="AA493" t="s">
        <v>158</v>
      </c>
      <c r="AB493" t="s">
        <v>158</v>
      </c>
      <c r="AC493" t="s">
        <v>158</v>
      </c>
      <c r="AD493" t="s">
        <v>158</v>
      </c>
      <c r="AE493" t="s">
        <v>158</v>
      </c>
      <c r="AF493" t="s">
        <v>158</v>
      </c>
      <c r="AG493" t="s">
        <v>158</v>
      </c>
      <c r="AH493" t="s">
        <v>158</v>
      </c>
      <c r="BC493" t="str">
        <f t="shared" si="14"/>
        <v>NA</v>
      </c>
      <c r="BD493" t="str">
        <f t="shared" si="15"/>
        <v>NA</v>
      </c>
      <c r="BE493" t="s">
        <v>158</v>
      </c>
      <c r="BF493" t="s">
        <v>158</v>
      </c>
      <c r="BG493" t="s">
        <v>158</v>
      </c>
      <c r="BM493" t="s">
        <v>158</v>
      </c>
      <c r="BN493" t="s">
        <v>158</v>
      </c>
      <c r="BV493" t="s">
        <v>158</v>
      </c>
      <c r="BW493" t="s">
        <v>158</v>
      </c>
      <c r="BX493" t="s">
        <v>158</v>
      </c>
      <c r="BY493" t="s">
        <v>158</v>
      </c>
      <c r="BZ493" t="s">
        <v>158</v>
      </c>
      <c r="CK493" t="s">
        <v>158</v>
      </c>
      <c r="CL493" t="s">
        <v>158</v>
      </c>
      <c r="CM493" t="s">
        <v>158</v>
      </c>
      <c r="CX493" t="s">
        <v>158</v>
      </c>
      <c r="CY493" t="s">
        <v>158</v>
      </c>
      <c r="CZ493" t="s">
        <v>158</v>
      </c>
      <c r="DA493" t="s">
        <v>158</v>
      </c>
      <c r="DB493" t="s">
        <v>158</v>
      </c>
      <c r="DC493" t="s">
        <v>158</v>
      </c>
      <c r="DD493" t="s">
        <v>158</v>
      </c>
      <c r="DE493" t="s">
        <v>158</v>
      </c>
      <c r="DF493" t="s">
        <v>158</v>
      </c>
      <c r="DG493" t="s">
        <v>158</v>
      </c>
      <c r="DH493" t="s">
        <v>158</v>
      </c>
      <c r="DI493" t="s">
        <v>158</v>
      </c>
      <c r="DJ493" t="s">
        <v>158</v>
      </c>
      <c r="DK493" t="s">
        <v>158</v>
      </c>
      <c r="DL493" t="s">
        <v>158</v>
      </c>
      <c r="DM493" t="s">
        <v>158</v>
      </c>
      <c r="DN493" t="s">
        <v>158</v>
      </c>
      <c r="DO493" t="s">
        <v>158</v>
      </c>
      <c r="DP493" t="s">
        <v>158</v>
      </c>
      <c r="DQ493" t="s">
        <v>158</v>
      </c>
      <c r="DR493" t="s">
        <v>158</v>
      </c>
      <c r="DS493" t="s">
        <v>158</v>
      </c>
      <c r="DT493" t="s">
        <v>158</v>
      </c>
      <c r="DU493" t="s">
        <v>158</v>
      </c>
      <c r="DV493" t="s">
        <v>158</v>
      </c>
      <c r="DW493">
        <v>5</v>
      </c>
      <c r="DX493">
        <v>19.045470000000002</v>
      </c>
      <c r="DY493" t="s">
        <v>158</v>
      </c>
      <c r="DZ493">
        <v>3.5448719999999998</v>
      </c>
      <c r="EI493" t="s">
        <v>158</v>
      </c>
      <c r="EJ493" t="s">
        <v>158</v>
      </c>
      <c r="EK493" s="2">
        <v>3</v>
      </c>
    </row>
    <row r="494" spans="1:141" x14ac:dyDescent="0.3">
      <c r="A494" t="s">
        <v>1890</v>
      </c>
      <c r="B494" t="s">
        <v>153</v>
      </c>
      <c r="C494" t="s">
        <v>1862</v>
      </c>
      <c r="D494" t="s">
        <v>155</v>
      </c>
      <c r="E494" t="s">
        <v>156</v>
      </c>
      <c r="F494" t="s">
        <v>155</v>
      </c>
      <c r="H494" t="s">
        <v>155</v>
      </c>
      <c r="I494" t="s">
        <v>155</v>
      </c>
      <c r="L494" t="s">
        <v>155</v>
      </c>
      <c r="M494">
        <v>2.6315903596388099</v>
      </c>
      <c r="N494">
        <v>4235.1426260278204</v>
      </c>
      <c r="Q494">
        <v>6432.2677899501696</v>
      </c>
      <c r="R494" t="s">
        <v>1891</v>
      </c>
      <c r="U494" t="s">
        <v>158</v>
      </c>
      <c r="V494" t="s">
        <v>158</v>
      </c>
      <c r="W494" t="s">
        <v>158</v>
      </c>
      <c r="X494" t="s">
        <v>158</v>
      </c>
      <c r="Y494" t="s">
        <v>158</v>
      </c>
      <c r="Z494" t="s">
        <v>158</v>
      </c>
      <c r="AA494" t="s">
        <v>158</v>
      </c>
      <c r="AB494" t="s">
        <v>158</v>
      </c>
      <c r="AC494" t="s">
        <v>158</v>
      </c>
      <c r="AD494" t="s">
        <v>158</v>
      </c>
      <c r="AE494" t="s">
        <v>158</v>
      </c>
      <c r="AF494" t="s">
        <v>158</v>
      </c>
      <c r="AG494" t="s">
        <v>158</v>
      </c>
      <c r="AH494" t="s">
        <v>158</v>
      </c>
      <c r="BC494" t="str">
        <f t="shared" si="14"/>
        <v>NA</v>
      </c>
      <c r="BD494" t="str">
        <f t="shared" si="15"/>
        <v>NA</v>
      </c>
      <c r="BE494" t="s">
        <v>158</v>
      </c>
      <c r="BF494" t="s">
        <v>158</v>
      </c>
      <c r="BG494" t="s">
        <v>158</v>
      </c>
      <c r="BM494" t="s">
        <v>158</v>
      </c>
      <c r="BN494" t="s">
        <v>158</v>
      </c>
      <c r="BV494" t="s">
        <v>158</v>
      </c>
      <c r="BW494" t="s">
        <v>158</v>
      </c>
      <c r="BX494" t="s">
        <v>158</v>
      </c>
      <c r="BY494" t="s">
        <v>158</v>
      </c>
      <c r="BZ494" t="s">
        <v>158</v>
      </c>
      <c r="CK494" t="s">
        <v>158</v>
      </c>
      <c r="CL494" t="s">
        <v>158</v>
      </c>
      <c r="CM494" t="s">
        <v>158</v>
      </c>
      <c r="CX494" t="s">
        <v>158</v>
      </c>
      <c r="CY494" t="s">
        <v>158</v>
      </c>
      <c r="CZ494" t="s">
        <v>158</v>
      </c>
      <c r="DA494" t="s">
        <v>158</v>
      </c>
      <c r="DB494" t="s">
        <v>158</v>
      </c>
      <c r="DC494" t="s">
        <v>158</v>
      </c>
      <c r="DD494" t="s">
        <v>158</v>
      </c>
      <c r="DE494" t="s">
        <v>158</v>
      </c>
      <c r="DF494" t="s">
        <v>158</v>
      </c>
      <c r="DG494" t="s">
        <v>158</v>
      </c>
      <c r="DH494" t="s">
        <v>158</v>
      </c>
      <c r="DI494" t="s">
        <v>158</v>
      </c>
      <c r="DJ494" t="s">
        <v>158</v>
      </c>
      <c r="DK494" t="s">
        <v>158</v>
      </c>
      <c r="DL494" t="s">
        <v>158</v>
      </c>
      <c r="DM494" t="s">
        <v>158</v>
      </c>
      <c r="DN494" t="s">
        <v>158</v>
      </c>
      <c r="DO494" t="s">
        <v>158</v>
      </c>
      <c r="DP494" t="s">
        <v>158</v>
      </c>
      <c r="DQ494" t="s">
        <v>158</v>
      </c>
      <c r="DR494" t="s">
        <v>158</v>
      </c>
      <c r="DS494" t="s">
        <v>158</v>
      </c>
      <c r="DT494" t="s">
        <v>158</v>
      </c>
      <c r="DU494" t="s">
        <v>158</v>
      </c>
      <c r="DV494" t="s">
        <v>158</v>
      </c>
      <c r="DW494">
        <v>5</v>
      </c>
      <c r="DX494">
        <v>19.784561</v>
      </c>
      <c r="DY494" t="s">
        <v>158</v>
      </c>
      <c r="DZ494">
        <v>2.8792779999999998</v>
      </c>
      <c r="EI494" t="s">
        <v>158</v>
      </c>
      <c r="EJ494" t="s">
        <v>158</v>
      </c>
      <c r="EK494" s="2">
        <v>3</v>
      </c>
    </row>
    <row r="495" spans="1:141" x14ac:dyDescent="0.3">
      <c r="A495" t="s">
        <v>1892</v>
      </c>
      <c r="B495" t="s">
        <v>153</v>
      </c>
      <c r="C495" t="s">
        <v>1862</v>
      </c>
      <c r="D495" t="s">
        <v>155</v>
      </c>
      <c r="E495" t="s">
        <v>156</v>
      </c>
      <c r="F495" t="s">
        <v>155</v>
      </c>
      <c r="H495" t="s">
        <v>155</v>
      </c>
      <c r="I495" t="s">
        <v>155</v>
      </c>
      <c r="L495" t="s">
        <v>155</v>
      </c>
      <c r="M495">
        <v>2.5157583277261901</v>
      </c>
      <c r="N495">
        <v>4048.7286676335202</v>
      </c>
      <c r="Q495">
        <v>6150.0764596918998</v>
      </c>
      <c r="R495" t="s">
        <v>1893</v>
      </c>
      <c r="U495" t="s">
        <v>158</v>
      </c>
      <c r="V495" t="s">
        <v>158</v>
      </c>
      <c r="W495" t="s">
        <v>158</v>
      </c>
      <c r="X495" t="s">
        <v>158</v>
      </c>
      <c r="Y495" t="s">
        <v>158</v>
      </c>
      <c r="Z495" t="s">
        <v>158</v>
      </c>
      <c r="AA495" t="s">
        <v>158</v>
      </c>
      <c r="AB495" t="s">
        <v>158</v>
      </c>
      <c r="AC495" t="s">
        <v>158</v>
      </c>
      <c r="AD495" t="s">
        <v>158</v>
      </c>
      <c r="AE495" t="s">
        <v>158</v>
      </c>
      <c r="AF495" t="s">
        <v>158</v>
      </c>
      <c r="AG495" t="s">
        <v>158</v>
      </c>
      <c r="AH495" t="s">
        <v>158</v>
      </c>
      <c r="BC495" t="str">
        <f t="shared" si="14"/>
        <v>NA</v>
      </c>
      <c r="BD495" t="str">
        <f t="shared" si="15"/>
        <v>NA</v>
      </c>
      <c r="BE495" t="s">
        <v>158</v>
      </c>
      <c r="BF495" t="s">
        <v>158</v>
      </c>
      <c r="BG495" t="s">
        <v>158</v>
      </c>
      <c r="BM495" t="s">
        <v>158</v>
      </c>
      <c r="BN495" t="s">
        <v>158</v>
      </c>
      <c r="BV495" t="s">
        <v>158</v>
      </c>
      <c r="BW495" t="s">
        <v>158</v>
      </c>
      <c r="BX495" t="s">
        <v>158</v>
      </c>
      <c r="BY495" t="s">
        <v>158</v>
      </c>
      <c r="BZ495" t="s">
        <v>158</v>
      </c>
      <c r="CK495" t="s">
        <v>158</v>
      </c>
      <c r="CL495" t="s">
        <v>158</v>
      </c>
      <c r="CM495" t="s">
        <v>158</v>
      </c>
      <c r="CX495" t="s">
        <v>158</v>
      </c>
      <c r="CY495" t="s">
        <v>158</v>
      </c>
      <c r="CZ495" t="s">
        <v>158</v>
      </c>
      <c r="DA495" t="s">
        <v>158</v>
      </c>
      <c r="DB495" t="s">
        <v>158</v>
      </c>
      <c r="DC495" t="s">
        <v>158</v>
      </c>
      <c r="DD495" t="s">
        <v>158</v>
      </c>
      <c r="DE495" t="s">
        <v>158</v>
      </c>
      <c r="DF495" t="s">
        <v>158</v>
      </c>
      <c r="DG495" t="s">
        <v>158</v>
      </c>
      <c r="DH495" t="s">
        <v>158</v>
      </c>
      <c r="DI495" t="s">
        <v>158</v>
      </c>
      <c r="DJ495" t="s">
        <v>158</v>
      </c>
      <c r="DK495" t="s">
        <v>158</v>
      </c>
      <c r="DL495" t="s">
        <v>158</v>
      </c>
      <c r="DM495" t="s">
        <v>158</v>
      </c>
      <c r="DN495" t="s">
        <v>158</v>
      </c>
      <c r="DO495" t="s">
        <v>158</v>
      </c>
      <c r="DP495" t="s">
        <v>158</v>
      </c>
      <c r="DQ495" t="s">
        <v>158</v>
      </c>
      <c r="DR495" t="s">
        <v>158</v>
      </c>
      <c r="DS495" t="s">
        <v>158</v>
      </c>
      <c r="DT495" t="s">
        <v>158</v>
      </c>
      <c r="DU495" t="s">
        <v>158</v>
      </c>
      <c r="DV495" t="s">
        <v>158</v>
      </c>
      <c r="DW495">
        <v>5</v>
      </c>
      <c r="DX495">
        <v>20.347560000000001</v>
      </c>
      <c r="DY495" t="s">
        <v>158</v>
      </c>
      <c r="DZ495">
        <v>4.4443020000000004</v>
      </c>
      <c r="EI495" t="s">
        <v>158</v>
      </c>
      <c r="EJ495" t="s">
        <v>158</v>
      </c>
      <c r="EK495" s="2">
        <v>3</v>
      </c>
    </row>
    <row r="496" spans="1:141" x14ac:dyDescent="0.3">
      <c r="A496" t="s">
        <v>1894</v>
      </c>
      <c r="B496" t="s">
        <v>153</v>
      </c>
      <c r="C496" t="s">
        <v>1819</v>
      </c>
      <c r="D496" t="s">
        <v>155</v>
      </c>
      <c r="E496" t="s">
        <v>156</v>
      </c>
      <c r="F496" t="s">
        <v>155</v>
      </c>
      <c r="H496" t="s">
        <v>155</v>
      </c>
      <c r="I496" t="s">
        <v>155</v>
      </c>
      <c r="L496" t="s">
        <v>155</v>
      </c>
      <c r="M496">
        <v>1.8534236092898999</v>
      </c>
      <c r="N496">
        <v>2982.8021306733099</v>
      </c>
      <c r="Q496">
        <v>4476.5404962434504</v>
      </c>
      <c r="R496" t="s">
        <v>1895</v>
      </c>
      <c r="U496" t="s">
        <v>158</v>
      </c>
      <c r="V496" t="s">
        <v>158</v>
      </c>
      <c r="W496" t="s">
        <v>158</v>
      </c>
      <c r="X496" t="s">
        <v>158</v>
      </c>
      <c r="Y496" t="s">
        <v>158</v>
      </c>
      <c r="Z496" t="s">
        <v>158</v>
      </c>
      <c r="AA496" t="s">
        <v>158</v>
      </c>
      <c r="AB496" t="s">
        <v>158</v>
      </c>
      <c r="AC496" t="s">
        <v>158</v>
      </c>
      <c r="AD496" t="s">
        <v>158</v>
      </c>
      <c r="AE496" t="s">
        <v>158</v>
      </c>
      <c r="AF496" t="s">
        <v>158</v>
      </c>
      <c r="AG496" t="s">
        <v>158</v>
      </c>
      <c r="AH496" t="s">
        <v>158</v>
      </c>
      <c r="BC496" t="str">
        <f t="shared" si="14"/>
        <v>NA</v>
      </c>
      <c r="BD496" t="str">
        <f t="shared" si="15"/>
        <v>NA</v>
      </c>
      <c r="BE496" t="s">
        <v>158</v>
      </c>
      <c r="BF496" t="s">
        <v>158</v>
      </c>
      <c r="BG496" t="s">
        <v>158</v>
      </c>
      <c r="BM496" t="s">
        <v>158</v>
      </c>
      <c r="BN496" t="s">
        <v>158</v>
      </c>
      <c r="BV496" t="s">
        <v>158</v>
      </c>
      <c r="BW496" t="s">
        <v>158</v>
      </c>
      <c r="BX496" t="s">
        <v>158</v>
      </c>
      <c r="BY496" t="s">
        <v>158</v>
      </c>
      <c r="BZ496" t="s">
        <v>158</v>
      </c>
      <c r="CK496" t="s">
        <v>158</v>
      </c>
      <c r="CL496" t="s">
        <v>158</v>
      </c>
      <c r="CM496" t="s">
        <v>158</v>
      </c>
      <c r="CX496" t="s">
        <v>158</v>
      </c>
      <c r="CY496" t="s">
        <v>158</v>
      </c>
      <c r="CZ496" t="s">
        <v>158</v>
      </c>
      <c r="DA496" t="s">
        <v>158</v>
      </c>
      <c r="DB496" t="s">
        <v>158</v>
      </c>
      <c r="DC496" t="s">
        <v>158</v>
      </c>
      <c r="DD496" t="s">
        <v>158</v>
      </c>
      <c r="DE496" t="s">
        <v>158</v>
      </c>
      <c r="DF496" t="s">
        <v>158</v>
      </c>
      <c r="DG496" t="s">
        <v>158</v>
      </c>
      <c r="DH496" t="s">
        <v>158</v>
      </c>
      <c r="DI496" t="s">
        <v>158</v>
      </c>
      <c r="DJ496" t="s">
        <v>158</v>
      </c>
      <c r="DK496" t="s">
        <v>158</v>
      </c>
      <c r="DL496" t="s">
        <v>158</v>
      </c>
      <c r="DM496" t="s">
        <v>158</v>
      </c>
      <c r="DN496" t="s">
        <v>158</v>
      </c>
      <c r="DO496" t="s">
        <v>158</v>
      </c>
      <c r="DP496" t="s">
        <v>158</v>
      </c>
      <c r="DQ496" t="s">
        <v>158</v>
      </c>
      <c r="DR496" t="s">
        <v>158</v>
      </c>
      <c r="DS496" t="s">
        <v>158</v>
      </c>
      <c r="DT496" t="s">
        <v>158</v>
      </c>
      <c r="DU496" t="s">
        <v>158</v>
      </c>
      <c r="DV496" t="s">
        <v>158</v>
      </c>
      <c r="DW496">
        <v>5</v>
      </c>
      <c r="DX496">
        <v>20.988081999999999</v>
      </c>
      <c r="DY496" t="s">
        <v>1873</v>
      </c>
      <c r="DZ496">
        <v>1.8851370000000001</v>
      </c>
      <c r="EI496" t="s">
        <v>615</v>
      </c>
      <c r="EJ496" t="s">
        <v>158</v>
      </c>
      <c r="EK496" s="2">
        <v>2</v>
      </c>
    </row>
    <row r="497" spans="1:141" x14ac:dyDescent="0.3">
      <c r="A497" t="s">
        <v>1896</v>
      </c>
      <c r="B497" t="s">
        <v>153</v>
      </c>
      <c r="C497" t="s">
        <v>1862</v>
      </c>
      <c r="D497" t="s">
        <v>155</v>
      </c>
      <c r="E497" t="s">
        <v>156</v>
      </c>
      <c r="F497" t="s">
        <v>155</v>
      </c>
      <c r="H497" t="s">
        <v>155</v>
      </c>
      <c r="I497" t="s">
        <v>155</v>
      </c>
      <c r="L497" t="s">
        <v>155</v>
      </c>
      <c r="M497">
        <v>1.28916537930162</v>
      </c>
      <c r="N497">
        <v>2074.7147176162198</v>
      </c>
      <c r="Q497">
        <v>3154.4782826324999</v>
      </c>
      <c r="R497" t="s">
        <v>1897</v>
      </c>
      <c r="U497" t="s">
        <v>158</v>
      </c>
      <c r="V497" t="s">
        <v>158</v>
      </c>
      <c r="W497" t="s">
        <v>158</v>
      </c>
      <c r="X497" t="s">
        <v>158</v>
      </c>
      <c r="Y497" t="s">
        <v>158</v>
      </c>
      <c r="Z497" t="s">
        <v>158</v>
      </c>
      <c r="AA497" t="s">
        <v>158</v>
      </c>
      <c r="AB497" t="s">
        <v>158</v>
      </c>
      <c r="AC497" t="s">
        <v>158</v>
      </c>
      <c r="AD497" t="s">
        <v>158</v>
      </c>
      <c r="AE497" t="s">
        <v>158</v>
      </c>
      <c r="AF497" t="s">
        <v>158</v>
      </c>
      <c r="AG497" t="s">
        <v>158</v>
      </c>
      <c r="AH497" t="s">
        <v>158</v>
      </c>
      <c r="BC497" t="str">
        <f t="shared" si="14"/>
        <v>NA</v>
      </c>
      <c r="BD497" t="str">
        <f t="shared" si="15"/>
        <v>NA</v>
      </c>
      <c r="BE497" t="s">
        <v>158</v>
      </c>
      <c r="BF497" t="s">
        <v>158</v>
      </c>
      <c r="BG497" t="s">
        <v>158</v>
      </c>
      <c r="BM497" t="s">
        <v>158</v>
      </c>
      <c r="BN497" t="s">
        <v>158</v>
      </c>
      <c r="BV497" t="s">
        <v>158</v>
      </c>
      <c r="BW497" t="s">
        <v>158</v>
      </c>
      <c r="BX497" t="s">
        <v>158</v>
      </c>
      <c r="BY497" t="s">
        <v>158</v>
      </c>
      <c r="BZ497" t="s">
        <v>158</v>
      </c>
      <c r="CK497" t="s">
        <v>158</v>
      </c>
      <c r="CL497" t="s">
        <v>158</v>
      </c>
      <c r="CM497" t="s">
        <v>158</v>
      </c>
      <c r="CX497" t="s">
        <v>158</v>
      </c>
      <c r="CY497" t="s">
        <v>158</v>
      </c>
      <c r="CZ497" t="s">
        <v>158</v>
      </c>
      <c r="DA497" t="s">
        <v>158</v>
      </c>
      <c r="DB497" t="s">
        <v>158</v>
      </c>
      <c r="DC497" t="s">
        <v>158</v>
      </c>
      <c r="DD497" t="s">
        <v>158</v>
      </c>
      <c r="DE497" t="s">
        <v>158</v>
      </c>
      <c r="DF497" t="s">
        <v>158</v>
      </c>
      <c r="DG497" t="s">
        <v>158</v>
      </c>
      <c r="DH497" t="s">
        <v>158</v>
      </c>
      <c r="DI497" t="s">
        <v>158</v>
      </c>
      <c r="DJ497" t="s">
        <v>158</v>
      </c>
      <c r="DK497" t="s">
        <v>158</v>
      </c>
      <c r="DL497" t="s">
        <v>158</v>
      </c>
      <c r="DM497" t="s">
        <v>158</v>
      </c>
      <c r="DN497" t="s">
        <v>158</v>
      </c>
      <c r="DO497" t="s">
        <v>158</v>
      </c>
      <c r="DP497" t="s">
        <v>158</v>
      </c>
      <c r="DQ497" t="s">
        <v>158</v>
      </c>
      <c r="DR497" t="s">
        <v>158</v>
      </c>
      <c r="DS497" t="s">
        <v>158</v>
      </c>
      <c r="DT497" t="s">
        <v>158</v>
      </c>
      <c r="DU497" t="s">
        <v>158</v>
      </c>
      <c r="DV497" t="s">
        <v>158</v>
      </c>
      <c r="DW497">
        <v>5</v>
      </c>
      <c r="DX497">
        <v>20.856701000000001</v>
      </c>
      <c r="DY497" t="s">
        <v>158</v>
      </c>
      <c r="DZ497">
        <v>8.0588820000000005</v>
      </c>
      <c r="EI497" t="s">
        <v>158</v>
      </c>
      <c r="EJ497" t="s">
        <v>158</v>
      </c>
      <c r="EK497" s="2">
        <v>3</v>
      </c>
    </row>
    <row r="498" spans="1:141" x14ac:dyDescent="0.3">
      <c r="A498" t="s">
        <v>1898</v>
      </c>
      <c r="B498" t="s">
        <v>153</v>
      </c>
      <c r="C498" t="s">
        <v>1862</v>
      </c>
      <c r="D498" t="s">
        <v>155</v>
      </c>
      <c r="E498" t="s">
        <v>156</v>
      </c>
      <c r="F498" t="s">
        <v>155</v>
      </c>
      <c r="H498" t="s">
        <v>155</v>
      </c>
      <c r="I498" t="s">
        <v>155</v>
      </c>
      <c r="L498" t="s">
        <v>155</v>
      </c>
      <c r="M498">
        <v>0.90978862096965496</v>
      </c>
      <c r="N498">
        <v>1464.1657867573599</v>
      </c>
      <c r="Q498">
        <v>2223.1466318256998</v>
      </c>
      <c r="R498" t="s">
        <v>1899</v>
      </c>
      <c r="U498" t="s">
        <v>158</v>
      </c>
      <c r="V498" t="s">
        <v>158</v>
      </c>
      <c r="W498" t="s">
        <v>158</v>
      </c>
      <c r="X498" t="s">
        <v>158</v>
      </c>
      <c r="Y498" t="s">
        <v>158</v>
      </c>
      <c r="Z498" t="s">
        <v>158</v>
      </c>
      <c r="AA498" t="s">
        <v>158</v>
      </c>
      <c r="AB498" t="s">
        <v>158</v>
      </c>
      <c r="AC498" t="s">
        <v>158</v>
      </c>
      <c r="AD498" t="s">
        <v>158</v>
      </c>
      <c r="AE498" t="s">
        <v>158</v>
      </c>
      <c r="AF498" t="s">
        <v>158</v>
      </c>
      <c r="AG498" t="s">
        <v>158</v>
      </c>
      <c r="AH498" t="s">
        <v>158</v>
      </c>
      <c r="BC498" t="str">
        <f t="shared" si="14"/>
        <v>NA</v>
      </c>
      <c r="BD498" t="str">
        <f t="shared" si="15"/>
        <v>NA</v>
      </c>
      <c r="BE498" t="s">
        <v>158</v>
      </c>
      <c r="BF498" t="s">
        <v>158</v>
      </c>
      <c r="BG498" t="s">
        <v>158</v>
      </c>
      <c r="BM498" t="s">
        <v>158</v>
      </c>
      <c r="BN498" t="s">
        <v>158</v>
      </c>
      <c r="BV498" t="s">
        <v>158</v>
      </c>
      <c r="BW498" t="s">
        <v>158</v>
      </c>
      <c r="BX498" t="s">
        <v>158</v>
      </c>
      <c r="BY498" t="s">
        <v>158</v>
      </c>
      <c r="BZ498" t="s">
        <v>158</v>
      </c>
      <c r="CK498" t="s">
        <v>158</v>
      </c>
      <c r="CL498" t="s">
        <v>158</v>
      </c>
      <c r="CM498" t="s">
        <v>158</v>
      </c>
      <c r="CX498" t="s">
        <v>158</v>
      </c>
      <c r="CY498" t="s">
        <v>158</v>
      </c>
      <c r="CZ498" t="s">
        <v>158</v>
      </c>
      <c r="DA498" t="s">
        <v>158</v>
      </c>
      <c r="DB498" t="s">
        <v>158</v>
      </c>
      <c r="DC498" t="s">
        <v>158</v>
      </c>
      <c r="DD498" t="s">
        <v>158</v>
      </c>
      <c r="DE498" t="s">
        <v>158</v>
      </c>
      <c r="DF498" t="s">
        <v>158</v>
      </c>
      <c r="DG498" t="s">
        <v>158</v>
      </c>
      <c r="DH498" t="s">
        <v>158</v>
      </c>
      <c r="DI498" t="s">
        <v>158</v>
      </c>
      <c r="DJ498" t="s">
        <v>158</v>
      </c>
      <c r="DK498" t="s">
        <v>158</v>
      </c>
      <c r="DL498" t="s">
        <v>158</v>
      </c>
      <c r="DM498" t="s">
        <v>158</v>
      </c>
      <c r="DN498" t="s">
        <v>158</v>
      </c>
      <c r="DO498" t="s">
        <v>158</v>
      </c>
      <c r="DP498" t="s">
        <v>158</v>
      </c>
      <c r="DQ498" t="s">
        <v>158</v>
      </c>
      <c r="DR498" t="s">
        <v>158</v>
      </c>
      <c r="DS498" t="s">
        <v>158</v>
      </c>
      <c r="DT498" t="s">
        <v>158</v>
      </c>
      <c r="DU498" t="s">
        <v>158</v>
      </c>
      <c r="DV498" t="s">
        <v>158</v>
      </c>
      <c r="DW498">
        <v>5</v>
      </c>
      <c r="DX498">
        <v>21.050592999999999</v>
      </c>
      <c r="DY498" t="s">
        <v>158</v>
      </c>
      <c r="DZ498">
        <v>5.7956009999999996</v>
      </c>
      <c r="EI498" t="s">
        <v>158</v>
      </c>
      <c r="EJ498" t="s">
        <v>158</v>
      </c>
      <c r="EK498" s="2">
        <v>3</v>
      </c>
    </row>
    <row r="499" spans="1:141" x14ac:dyDescent="0.3">
      <c r="A499" t="s">
        <v>1900</v>
      </c>
      <c r="B499" t="s">
        <v>153</v>
      </c>
      <c r="C499" t="s">
        <v>1862</v>
      </c>
      <c r="D499" t="s">
        <v>155</v>
      </c>
      <c r="E499" t="s">
        <v>156</v>
      </c>
      <c r="F499" t="s">
        <v>155</v>
      </c>
      <c r="H499" t="s">
        <v>155</v>
      </c>
      <c r="I499" t="s">
        <v>155</v>
      </c>
      <c r="L499" t="s">
        <v>155</v>
      </c>
      <c r="M499">
        <v>1.5805366608807301</v>
      </c>
      <c r="N499">
        <v>2543.6322792330002</v>
      </c>
      <c r="Q499">
        <v>3868.4361181540899</v>
      </c>
      <c r="R499" t="s">
        <v>1901</v>
      </c>
      <c r="U499" t="s">
        <v>158</v>
      </c>
      <c r="V499" t="s">
        <v>158</v>
      </c>
      <c r="W499" t="s">
        <v>158</v>
      </c>
      <c r="X499" t="s">
        <v>158</v>
      </c>
      <c r="Y499" t="s">
        <v>158</v>
      </c>
      <c r="Z499" t="s">
        <v>158</v>
      </c>
      <c r="AA499" t="s">
        <v>158</v>
      </c>
      <c r="AB499" t="s">
        <v>158</v>
      </c>
      <c r="AC499" t="s">
        <v>158</v>
      </c>
      <c r="AD499" t="s">
        <v>158</v>
      </c>
      <c r="AE499" t="s">
        <v>158</v>
      </c>
      <c r="AF499" t="s">
        <v>158</v>
      </c>
      <c r="AG499" t="s">
        <v>158</v>
      </c>
      <c r="AH499" t="s">
        <v>158</v>
      </c>
      <c r="BC499" t="str">
        <f t="shared" si="14"/>
        <v>NA</v>
      </c>
      <c r="BD499" t="str">
        <f t="shared" si="15"/>
        <v>NA</v>
      </c>
      <c r="BE499" t="s">
        <v>158</v>
      </c>
      <c r="BF499" t="s">
        <v>158</v>
      </c>
      <c r="BG499" t="s">
        <v>158</v>
      </c>
      <c r="BM499" t="s">
        <v>158</v>
      </c>
      <c r="BN499" t="s">
        <v>158</v>
      </c>
      <c r="BV499" t="s">
        <v>158</v>
      </c>
      <c r="BW499" t="s">
        <v>158</v>
      </c>
      <c r="BX499" t="s">
        <v>158</v>
      </c>
      <c r="BY499" t="s">
        <v>158</v>
      </c>
      <c r="BZ499" t="s">
        <v>158</v>
      </c>
      <c r="CK499" t="s">
        <v>158</v>
      </c>
      <c r="CL499" t="s">
        <v>158</v>
      </c>
      <c r="CM499" t="s">
        <v>158</v>
      </c>
      <c r="CX499" t="s">
        <v>158</v>
      </c>
      <c r="CY499" t="s">
        <v>158</v>
      </c>
      <c r="CZ499" t="s">
        <v>158</v>
      </c>
      <c r="DA499" t="s">
        <v>158</v>
      </c>
      <c r="DB499" t="s">
        <v>158</v>
      </c>
      <c r="DC499" t="s">
        <v>158</v>
      </c>
      <c r="DD499" t="s">
        <v>158</v>
      </c>
      <c r="DE499" t="s">
        <v>158</v>
      </c>
      <c r="DF499" t="s">
        <v>158</v>
      </c>
      <c r="DG499" t="s">
        <v>158</v>
      </c>
      <c r="DH499" t="s">
        <v>158</v>
      </c>
      <c r="DI499" t="s">
        <v>158</v>
      </c>
      <c r="DJ499" t="s">
        <v>158</v>
      </c>
      <c r="DK499" t="s">
        <v>158</v>
      </c>
      <c r="DL499" t="s">
        <v>158</v>
      </c>
      <c r="DM499" t="s">
        <v>158</v>
      </c>
      <c r="DN499" t="s">
        <v>158</v>
      </c>
      <c r="DO499" t="s">
        <v>158</v>
      </c>
      <c r="DP499" t="s">
        <v>158</v>
      </c>
      <c r="DQ499" t="s">
        <v>158</v>
      </c>
      <c r="DR499" t="s">
        <v>158</v>
      </c>
      <c r="DS499" t="s">
        <v>158</v>
      </c>
      <c r="DT499" t="s">
        <v>158</v>
      </c>
      <c r="DU499" t="s">
        <v>158</v>
      </c>
      <c r="DV499" t="s">
        <v>158</v>
      </c>
      <c r="DW499">
        <v>5</v>
      </c>
      <c r="DX499">
        <v>21.317618</v>
      </c>
      <c r="DY499" t="s">
        <v>158</v>
      </c>
      <c r="DZ499">
        <v>8.633381</v>
      </c>
      <c r="EI499" t="s">
        <v>158</v>
      </c>
      <c r="EJ499" t="s">
        <v>158</v>
      </c>
      <c r="EK499" s="2">
        <v>3</v>
      </c>
    </row>
    <row r="500" spans="1:141" x14ac:dyDescent="0.3">
      <c r="A500" t="s">
        <v>1902</v>
      </c>
      <c r="B500" t="s">
        <v>153</v>
      </c>
      <c r="C500" t="s">
        <v>1862</v>
      </c>
      <c r="D500" t="s">
        <v>155</v>
      </c>
      <c r="E500" t="s">
        <v>156</v>
      </c>
      <c r="F500" t="s">
        <v>155</v>
      </c>
      <c r="H500" t="s">
        <v>155</v>
      </c>
      <c r="I500" t="s">
        <v>155</v>
      </c>
      <c r="L500" t="s">
        <v>155</v>
      </c>
      <c r="M500">
        <v>0.883712467921972</v>
      </c>
      <c r="N500">
        <v>1422.20020237583</v>
      </c>
      <c r="Q500">
        <v>2163.7946144662901</v>
      </c>
      <c r="R500" t="s">
        <v>1903</v>
      </c>
      <c r="U500" t="s">
        <v>158</v>
      </c>
      <c r="V500" t="s">
        <v>158</v>
      </c>
      <c r="W500" t="s">
        <v>158</v>
      </c>
      <c r="X500" t="s">
        <v>158</v>
      </c>
      <c r="Y500" t="s">
        <v>158</v>
      </c>
      <c r="Z500" t="s">
        <v>158</v>
      </c>
      <c r="AA500" t="s">
        <v>158</v>
      </c>
      <c r="AB500" t="s">
        <v>158</v>
      </c>
      <c r="AC500" t="s">
        <v>158</v>
      </c>
      <c r="AD500" t="s">
        <v>158</v>
      </c>
      <c r="AE500" t="s">
        <v>158</v>
      </c>
      <c r="AF500" t="s">
        <v>158</v>
      </c>
      <c r="AG500" t="s">
        <v>158</v>
      </c>
      <c r="AH500" t="s">
        <v>158</v>
      </c>
      <c r="BC500" t="str">
        <f t="shared" si="14"/>
        <v>NA</v>
      </c>
      <c r="BD500" t="str">
        <f t="shared" si="15"/>
        <v>NA</v>
      </c>
      <c r="BE500" t="s">
        <v>158</v>
      </c>
      <c r="BF500" t="s">
        <v>158</v>
      </c>
      <c r="BG500" t="s">
        <v>158</v>
      </c>
      <c r="BM500" t="s">
        <v>158</v>
      </c>
      <c r="BN500" t="s">
        <v>158</v>
      </c>
      <c r="BV500" t="s">
        <v>158</v>
      </c>
      <c r="BW500" t="s">
        <v>158</v>
      </c>
      <c r="BX500" t="s">
        <v>158</v>
      </c>
      <c r="BY500" t="s">
        <v>158</v>
      </c>
      <c r="BZ500" t="s">
        <v>158</v>
      </c>
      <c r="CK500" t="s">
        <v>158</v>
      </c>
      <c r="CL500" t="s">
        <v>158</v>
      </c>
      <c r="CM500" t="s">
        <v>158</v>
      </c>
      <c r="CX500" t="s">
        <v>158</v>
      </c>
      <c r="CY500" t="s">
        <v>158</v>
      </c>
      <c r="CZ500" t="s">
        <v>158</v>
      </c>
      <c r="DA500" t="s">
        <v>158</v>
      </c>
      <c r="DB500" t="s">
        <v>158</v>
      </c>
      <c r="DC500" t="s">
        <v>158</v>
      </c>
      <c r="DD500" t="s">
        <v>158</v>
      </c>
      <c r="DE500" t="s">
        <v>158</v>
      </c>
      <c r="DF500" t="s">
        <v>158</v>
      </c>
      <c r="DG500" t="s">
        <v>158</v>
      </c>
      <c r="DH500" t="s">
        <v>158</v>
      </c>
      <c r="DI500" t="s">
        <v>158</v>
      </c>
      <c r="DJ500" t="s">
        <v>158</v>
      </c>
      <c r="DK500" t="s">
        <v>158</v>
      </c>
      <c r="DL500" t="s">
        <v>158</v>
      </c>
      <c r="DM500" t="s">
        <v>158</v>
      </c>
      <c r="DN500" t="s">
        <v>158</v>
      </c>
      <c r="DO500" t="s">
        <v>158</v>
      </c>
      <c r="DP500" t="s">
        <v>158</v>
      </c>
      <c r="DQ500" t="s">
        <v>158</v>
      </c>
      <c r="DR500" t="s">
        <v>158</v>
      </c>
      <c r="DS500" t="s">
        <v>158</v>
      </c>
      <c r="DT500" t="s">
        <v>158</v>
      </c>
      <c r="DU500" t="s">
        <v>158</v>
      </c>
      <c r="DV500" t="s">
        <v>158</v>
      </c>
      <c r="DW500">
        <v>5</v>
      </c>
      <c r="DX500">
        <v>21.841605000000001</v>
      </c>
      <c r="DY500" t="s">
        <v>158</v>
      </c>
      <c r="DZ500">
        <v>51.496512000000003</v>
      </c>
      <c r="EI500" t="s">
        <v>158</v>
      </c>
      <c r="EJ500" t="s">
        <v>158</v>
      </c>
      <c r="EK500" s="2">
        <v>3</v>
      </c>
    </row>
    <row r="501" spans="1:141" x14ac:dyDescent="0.3">
      <c r="A501" t="s">
        <v>1904</v>
      </c>
      <c r="B501" t="s">
        <v>153</v>
      </c>
      <c r="C501" t="s">
        <v>1862</v>
      </c>
      <c r="D501" t="s">
        <v>155</v>
      </c>
      <c r="E501" t="s">
        <v>156</v>
      </c>
      <c r="F501" t="s">
        <v>155</v>
      </c>
      <c r="H501" t="s">
        <v>155</v>
      </c>
      <c r="I501" t="s">
        <v>155</v>
      </c>
      <c r="L501" t="s">
        <v>155</v>
      </c>
      <c r="M501">
        <v>1.13298192639593</v>
      </c>
      <c r="N501">
        <v>1823.36131207635</v>
      </c>
      <c r="Q501">
        <v>2776.08110736348</v>
      </c>
      <c r="R501" t="s">
        <v>1905</v>
      </c>
      <c r="U501" t="s">
        <v>158</v>
      </c>
      <c r="V501" t="s">
        <v>158</v>
      </c>
      <c r="W501" t="s">
        <v>158</v>
      </c>
      <c r="X501" t="s">
        <v>158</v>
      </c>
      <c r="Y501" t="s">
        <v>158</v>
      </c>
      <c r="Z501" t="s">
        <v>158</v>
      </c>
      <c r="AA501" t="s">
        <v>158</v>
      </c>
      <c r="AB501" t="s">
        <v>158</v>
      </c>
      <c r="AC501" t="s">
        <v>158</v>
      </c>
      <c r="AD501" t="s">
        <v>158</v>
      </c>
      <c r="AE501" t="s">
        <v>158</v>
      </c>
      <c r="AF501" t="s">
        <v>158</v>
      </c>
      <c r="AG501" t="s">
        <v>158</v>
      </c>
      <c r="AH501" t="s">
        <v>158</v>
      </c>
      <c r="BC501" t="str">
        <f t="shared" si="14"/>
        <v>NA</v>
      </c>
      <c r="BD501" t="str">
        <f t="shared" si="15"/>
        <v>NA</v>
      </c>
      <c r="BE501" t="s">
        <v>158</v>
      </c>
      <c r="BF501" t="s">
        <v>158</v>
      </c>
      <c r="BG501" t="s">
        <v>158</v>
      </c>
      <c r="BM501" t="s">
        <v>158</v>
      </c>
      <c r="BN501" t="s">
        <v>158</v>
      </c>
      <c r="BV501" t="s">
        <v>158</v>
      </c>
      <c r="BW501" t="s">
        <v>158</v>
      </c>
      <c r="BX501" t="s">
        <v>158</v>
      </c>
      <c r="BY501" t="s">
        <v>158</v>
      </c>
      <c r="BZ501" t="s">
        <v>158</v>
      </c>
      <c r="CK501" t="s">
        <v>158</v>
      </c>
      <c r="CL501" t="s">
        <v>158</v>
      </c>
      <c r="CM501" t="s">
        <v>158</v>
      </c>
      <c r="CX501" t="s">
        <v>158</v>
      </c>
      <c r="CY501" t="s">
        <v>158</v>
      </c>
      <c r="CZ501" t="s">
        <v>158</v>
      </c>
      <c r="DA501" t="s">
        <v>158</v>
      </c>
      <c r="DB501" t="s">
        <v>158</v>
      </c>
      <c r="DC501" t="s">
        <v>158</v>
      </c>
      <c r="DD501" t="s">
        <v>158</v>
      </c>
      <c r="DE501" t="s">
        <v>158</v>
      </c>
      <c r="DF501" t="s">
        <v>158</v>
      </c>
      <c r="DG501" t="s">
        <v>158</v>
      </c>
      <c r="DH501" t="s">
        <v>158</v>
      </c>
      <c r="DI501" t="s">
        <v>158</v>
      </c>
      <c r="DJ501" t="s">
        <v>158</v>
      </c>
      <c r="DK501" t="s">
        <v>158</v>
      </c>
      <c r="DL501" t="s">
        <v>158</v>
      </c>
      <c r="DM501" t="s">
        <v>158</v>
      </c>
      <c r="DN501" t="s">
        <v>158</v>
      </c>
      <c r="DO501" t="s">
        <v>158</v>
      </c>
      <c r="DP501" t="s">
        <v>158</v>
      </c>
      <c r="DQ501" t="s">
        <v>158</v>
      </c>
      <c r="DR501" t="s">
        <v>158</v>
      </c>
      <c r="DS501" t="s">
        <v>158</v>
      </c>
      <c r="DT501" t="s">
        <v>158</v>
      </c>
      <c r="DU501" t="s">
        <v>158</v>
      </c>
      <c r="DV501" t="s">
        <v>158</v>
      </c>
      <c r="DW501">
        <v>5</v>
      </c>
      <c r="DX501">
        <v>22.204992000000001</v>
      </c>
      <c r="DY501" t="s">
        <v>1906</v>
      </c>
      <c r="DZ501">
        <v>49.736718000000003</v>
      </c>
      <c r="EI501" t="s">
        <v>615</v>
      </c>
      <c r="EJ501" t="s">
        <v>158</v>
      </c>
      <c r="EK501" s="2">
        <v>3</v>
      </c>
    </row>
    <row r="502" spans="1:141" x14ac:dyDescent="0.3">
      <c r="A502" t="s">
        <v>1907</v>
      </c>
      <c r="B502" t="s">
        <v>153</v>
      </c>
      <c r="C502" t="s">
        <v>1862</v>
      </c>
      <c r="D502" t="s">
        <v>155</v>
      </c>
      <c r="E502" t="s">
        <v>156</v>
      </c>
      <c r="F502" t="s">
        <v>155</v>
      </c>
      <c r="H502" t="s">
        <v>155</v>
      </c>
      <c r="I502" t="s">
        <v>155</v>
      </c>
      <c r="L502" t="s">
        <v>155</v>
      </c>
      <c r="M502">
        <v>1.23356994995401</v>
      </c>
      <c r="N502">
        <v>1985.2423680235199</v>
      </c>
      <c r="Q502">
        <v>3023.01317974626</v>
      </c>
      <c r="R502" t="s">
        <v>1908</v>
      </c>
      <c r="U502" t="s">
        <v>158</v>
      </c>
      <c r="V502" t="s">
        <v>158</v>
      </c>
      <c r="W502" t="s">
        <v>158</v>
      </c>
      <c r="X502" t="s">
        <v>158</v>
      </c>
      <c r="Y502" t="s">
        <v>158</v>
      </c>
      <c r="Z502" t="s">
        <v>158</v>
      </c>
      <c r="AA502" t="s">
        <v>158</v>
      </c>
      <c r="AB502" t="s">
        <v>158</v>
      </c>
      <c r="AC502" t="s">
        <v>158</v>
      </c>
      <c r="AD502" t="s">
        <v>158</v>
      </c>
      <c r="AE502" t="s">
        <v>158</v>
      </c>
      <c r="AF502" t="s">
        <v>158</v>
      </c>
      <c r="AG502" t="s">
        <v>158</v>
      </c>
      <c r="AH502" t="s">
        <v>158</v>
      </c>
      <c r="BC502" t="str">
        <f t="shared" si="14"/>
        <v>NA</v>
      </c>
      <c r="BD502" t="str">
        <f t="shared" si="15"/>
        <v>NA</v>
      </c>
      <c r="BE502" t="s">
        <v>158</v>
      </c>
      <c r="BF502" t="s">
        <v>158</v>
      </c>
      <c r="BG502" t="s">
        <v>158</v>
      </c>
      <c r="BM502" t="s">
        <v>158</v>
      </c>
      <c r="BN502" t="s">
        <v>158</v>
      </c>
      <c r="BV502" t="s">
        <v>158</v>
      </c>
      <c r="BW502" t="s">
        <v>158</v>
      </c>
      <c r="BX502" t="s">
        <v>158</v>
      </c>
      <c r="BY502" t="s">
        <v>158</v>
      </c>
      <c r="BZ502" t="s">
        <v>158</v>
      </c>
      <c r="CK502" t="s">
        <v>158</v>
      </c>
      <c r="CL502" t="s">
        <v>158</v>
      </c>
      <c r="CM502" t="s">
        <v>158</v>
      </c>
      <c r="CX502" t="s">
        <v>158</v>
      </c>
      <c r="CY502" t="s">
        <v>158</v>
      </c>
      <c r="CZ502" t="s">
        <v>158</v>
      </c>
      <c r="DA502" t="s">
        <v>158</v>
      </c>
      <c r="DB502" t="s">
        <v>158</v>
      </c>
      <c r="DC502" t="s">
        <v>158</v>
      </c>
      <c r="DD502" t="s">
        <v>158</v>
      </c>
      <c r="DE502" t="s">
        <v>158</v>
      </c>
      <c r="DF502" t="s">
        <v>158</v>
      </c>
      <c r="DG502" t="s">
        <v>158</v>
      </c>
      <c r="DH502" t="s">
        <v>158</v>
      </c>
      <c r="DI502" t="s">
        <v>158</v>
      </c>
      <c r="DJ502" t="s">
        <v>158</v>
      </c>
      <c r="DK502" t="s">
        <v>158</v>
      </c>
      <c r="DL502" t="s">
        <v>158</v>
      </c>
      <c r="DM502" t="s">
        <v>158</v>
      </c>
      <c r="DN502" t="s">
        <v>158</v>
      </c>
      <c r="DO502" t="s">
        <v>158</v>
      </c>
      <c r="DP502" t="s">
        <v>158</v>
      </c>
      <c r="DQ502" t="s">
        <v>158</v>
      </c>
      <c r="DR502" t="s">
        <v>158</v>
      </c>
      <c r="DS502" t="s">
        <v>158</v>
      </c>
      <c r="DT502" t="s">
        <v>158</v>
      </c>
      <c r="DU502" t="s">
        <v>158</v>
      </c>
      <c r="DV502" t="s">
        <v>158</v>
      </c>
      <c r="DW502">
        <v>5</v>
      </c>
      <c r="DX502">
        <v>22.888352999999999</v>
      </c>
      <c r="DY502" t="s">
        <v>1909</v>
      </c>
      <c r="DZ502">
        <v>28.705687999999999</v>
      </c>
      <c r="EI502" t="s">
        <v>615</v>
      </c>
      <c r="EJ502" t="s">
        <v>158</v>
      </c>
      <c r="EK502" s="2">
        <v>3</v>
      </c>
    </row>
    <row r="503" spans="1:141" x14ac:dyDescent="0.3">
      <c r="A503" t="s">
        <v>2646</v>
      </c>
      <c r="B503" t="s">
        <v>153</v>
      </c>
      <c r="C503" t="s">
        <v>1799</v>
      </c>
      <c r="D503" t="s">
        <v>155</v>
      </c>
      <c r="E503" t="s">
        <v>156</v>
      </c>
      <c r="F503" t="s">
        <v>155</v>
      </c>
      <c r="H503" t="s">
        <v>155</v>
      </c>
      <c r="I503" t="s">
        <v>155</v>
      </c>
      <c r="L503" t="s">
        <v>155</v>
      </c>
      <c r="M503" t="e">
        <f>#REF!+#REF!</f>
        <v>#REF!</v>
      </c>
      <c r="N503" t="e">
        <f>#REF!+#REF!</f>
        <v>#REF!</v>
      </c>
      <c r="Q503" t="e">
        <f>#REF!+#REF!</f>
        <v>#REF!</v>
      </c>
      <c r="R503" t="s">
        <v>2646</v>
      </c>
      <c r="U503" t="s">
        <v>158</v>
      </c>
      <c r="V503" t="s">
        <v>158</v>
      </c>
      <c r="W503" t="s">
        <v>158</v>
      </c>
      <c r="X503" t="s">
        <v>158</v>
      </c>
      <c r="Y503" t="s">
        <v>158</v>
      </c>
      <c r="Z503" t="s">
        <v>158</v>
      </c>
      <c r="AA503" t="s">
        <v>158</v>
      </c>
      <c r="AB503" t="s">
        <v>158</v>
      </c>
      <c r="AC503" t="s">
        <v>158</v>
      </c>
      <c r="AD503" t="s">
        <v>158</v>
      </c>
      <c r="AE503" t="s">
        <v>158</v>
      </c>
      <c r="AF503" t="s">
        <v>158</v>
      </c>
      <c r="AG503" t="s">
        <v>158</v>
      </c>
      <c r="AH503" t="s">
        <v>158</v>
      </c>
      <c r="BC503" t="str">
        <f t="shared" si="14"/>
        <v>NA</v>
      </c>
      <c r="BD503" t="str">
        <f t="shared" si="15"/>
        <v>NA</v>
      </c>
      <c r="BE503" t="s">
        <v>158</v>
      </c>
      <c r="BF503" t="s">
        <v>158</v>
      </c>
      <c r="BG503" t="s">
        <v>158</v>
      </c>
      <c r="BM503" t="s">
        <v>158</v>
      </c>
      <c r="BN503" t="s">
        <v>158</v>
      </c>
      <c r="BV503" t="s">
        <v>158</v>
      </c>
      <c r="BW503" t="s">
        <v>158</v>
      </c>
      <c r="BX503" t="s">
        <v>158</v>
      </c>
      <c r="BY503" t="s">
        <v>158</v>
      </c>
      <c r="BZ503" t="s">
        <v>158</v>
      </c>
      <c r="CK503" t="s">
        <v>158</v>
      </c>
      <c r="CL503" t="s">
        <v>158</v>
      </c>
      <c r="CM503" t="s">
        <v>158</v>
      </c>
      <c r="CX503" t="s">
        <v>158</v>
      </c>
      <c r="CY503" t="s">
        <v>158</v>
      </c>
      <c r="CZ503" t="s">
        <v>158</v>
      </c>
      <c r="DA503" t="s">
        <v>158</v>
      </c>
      <c r="DB503" t="s">
        <v>158</v>
      </c>
      <c r="DC503" t="s">
        <v>158</v>
      </c>
      <c r="DD503" t="s">
        <v>158</v>
      </c>
      <c r="DE503" t="s">
        <v>158</v>
      </c>
      <c r="DF503" t="s">
        <v>158</v>
      </c>
      <c r="DG503" t="s">
        <v>158</v>
      </c>
      <c r="DH503" t="s">
        <v>158</v>
      </c>
      <c r="DI503" t="s">
        <v>158</v>
      </c>
      <c r="DJ503" t="s">
        <v>158</v>
      </c>
      <c r="DK503" t="s">
        <v>158</v>
      </c>
      <c r="DL503" t="s">
        <v>158</v>
      </c>
      <c r="DM503" t="s">
        <v>158</v>
      </c>
      <c r="DN503" t="s">
        <v>158</v>
      </c>
      <c r="DO503" t="s">
        <v>158</v>
      </c>
      <c r="DP503" t="s">
        <v>158</v>
      </c>
      <c r="DQ503" t="s">
        <v>158</v>
      </c>
      <c r="DR503" t="s">
        <v>158</v>
      </c>
      <c r="DS503" t="s">
        <v>158</v>
      </c>
      <c r="DT503" t="s">
        <v>158</v>
      </c>
      <c r="DU503" t="s">
        <v>158</v>
      </c>
      <c r="DV503" t="s">
        <v>158</v>
      </c>
      <c r="DW503">
        <v>5</v>
      </c>
      <c r="DX503">
        <v>22.850985000000001</v>
      </c>
      <c r="DY503" t="s">
        <v>1314</v>
      </c>
      <c r="DZ503">
        <v>27.889842999999999</v>
      </c>
      <c r="EI503">
        <v>5</v>
      </c>
      <c r="EJ503" t="s">
        <v>158</v>
      </c>
      <c r="EK503" s="2">
        <v>3</v>
      </c>
    </row>
    <row r="504" spans="1:141" x14ac:dyDescent="0.3">
      <c r="A504" t="s">
        <v>1910</v>
      </c>
      <c r="B504" t="s">
        <v>153</v>
      </c>
      <c r="C504" t="s">
        <v>1799</v>
      </c>
      <c r="D504" t="s">
        <v>155</v>
      </c>
      <c r="E504" t="s">
        <v>156</v>
      </c>
      <c r="F504" t="s">
        <v>155</v>
      </c>
      <c r="H504" t="s">
        <v>155</v>
      </c>
      <c r="I504" t="s">
        <v>155</v>
      </c>
      <c r="L504" t="s">
        <v>155</v>
      </c>
      <c r="M504">
        <v>1.6166282431925201</v>
      </c>
      <c r="N504">
        <v>2601.7161668447602</v>
      </c>
      <c r="Q504">
        <v>3965.5882306101198</v>
      </c>
      <c r="R504" t="s">
        <v>1911</v>
      </c>
      <c r="U504" t="s">
        <v>158</v>
      </c>
      <c r="V504" t="s">
        <v>158</v>
      </c>
      <c r="W504" t="s">
        <v>158</v>
      </c>
      <c r="X504" t="s">
        <v>158</v>
      </c>
      <c r="Y504" t="s">
        <v>158</v>
      </c>
      <c r="Z504" t="s">
        <v>158</v>
      </c>
      <c r="AA504" t="s">
        <v>158</v>
      </c>
      <c r="AB504" t="s">
        <v>158</v>
      </c>
      <c r="AC504" t="s">
        <v>158</v>
      </c>
      <c r="AD504" t="s">
        <v>158</v>
      </c>
      <c r="AE504" t="s">
        <v>158</v>
      </c>
      <c r="AF504" t="s">
        <v>158</v>
      </c>
      <c r="AG504" t="s">
        <v>158</v>
      </c>
      <c r="AH504" t="s">
        <v>158</v>
      </c>
      <c r="BC504" t="str">
        <f t="shared" si="14"/>
        <v>NA</v>
      </c>
      <c r="BD504" t="str">
        <f t="shared" si="15"/>
        <v>NA</v>
      </c>
      <c r="BE504" t="s">
        <v>158</v>
      </c>
      <c r="BF504" t="s">
        <v>158</v>
      </c>
      <c r="BG504" t="s">
        <v>158</v>
      </c>
      <c r="BM504" t="s">
        <v>158</v>
      </c>
      <c r="BN504" t="s">
        <v>158</v>
      </c>
      <c r="BV504" t="s">
        <v>158</v>
      </c>
      <c r="BW504" t="s">
        <v>158</v>
      </c>
      <c r="BX504" t="s">
        <v>158</v>
      </c>
      <c r="BY504" t="s">
        <v>158</v>
      </c>
      <c r="BZ504" t="s">
        <v>158</v>
      </c>
      <c r="CK504" t="s">
        <v>158</v>
      </c>
      <c r="CL504" t="s">
        <v>158</v>
      </c>
      <c r="CM504" t="s">
        <v>158</v>
      </c>
      <c r="CX504" t="s">
        <v>158</v>
      </c>
      <c r="CY504" t="s">
        <v>158</v>
      </c>
      <c r="CZ504" t="s">
        <v>158</v>
      </c>
      <c r="DA504" t="s">
        <v>158</v>
      </c>
      <c r="DB504" t="s">
        <v>158</v>
      </c>
      <c r="DC504" t="s">
        <v>158</v>
      </c>
      <c r="DD504" t="s">
        <v>158</v>
      </c>
      <c r="DE504" t="s">
        <v>158</v>
      </c>
      <c r="DF504" t="s">
        <v>158</v>
      </c>
      <c r="DG504" t="s">
        <v>158</v>
      </c>
      <c r="DH504" t="s">
        <v>158</v>
      </c>
      <c r="DI504" t="s">
        <v>158</v>
      </c>
      <c r="DJ504" t="s">
        <v>158</v>
      </c>
      <c r="DK504" t="s">
        <v>158</v>
      </c>
      <c r="DL504" t="s">
        <v>158</v>
      </c>
      <c r="DM504" t="s">
        <v>158</v>
      </c>
      <c r="DN504" t="s">
        <v>158</v>
      </c>
      <c r="DO504" t="s">
        <v>158</v>
      </c>
      <c r="DP504" t="s">
        <v>158</v>
      </c>
      <c r="DQ504" t="s">
        <v>158</v>
      </c>
      <c r="DR504" t="s">
        <v>158</v>
      </c>
      <c r="DS504" t="s">
        <v>158</v>
      </c>
      <c r="DT504" t="s">
        <v>158</v>
      </c>
      <c r="DU504" t="s">
        <v>158</v>
      </c>
      <c r="DV504" t="s">
        <v>158</v>
      </c>
      <c r="DW504">
        <v>5</v>
      </c>
      <c r="DX504">
        <v>22.98</v>
      </c>
      <c r="DY504" t="s">
        <v>1314</v>
      </c>
      <c r="DZ504">
        <v>13.16</v>
      </c>
      <c r="EI504" t="s">
        <v>234</v>
      </c>
      <c r="EJ504" t="s">
        <v>158</v>
      </c>
      <c r="EK504" s="2">
        <v>3</v>
      </c>
    </row>
    <row r="505" spans="1:141" x14ac:dyDescent="0.3">
      <c r="A505" t="s">
        <v>1913</v>
      </c>
      <c r="B505" t="s">
        <v>153</v>
      </c>
      <c r="C505" t="s">
        <v>1819</v>
      </c>
      <c r="D505" t="s">
        <v>155</v>
      </c>
      <c r="E505" t="s">
        <v>156</v>
      </c>
      <c r="F505" t="s">
        <v>155</v>
      </c>
      <c r="H505" t="s">
        <v>155</v>
      </c>
      <c r="I505" t="s">
        <v>155</v>
      </c>
      <c r="L505" t="s">
        <v>155</v>
      </c>
      <c r="M505">
        <v>1.8980184119007999</v>
      </c>
      <c r="N505">
        <v>3054.57065222339</v>
      </c>
      <c r="Q505">
        <v>4582.2723392591897</v>
      </c>
      <c r="R505" t="s">
        <v>1914</v>
      </c>
      <c r="U505" t="s">
        <v>158</v>
      </c>
      <c r="V505" t="s">
        <v>158</v>
      </c>
      <c r="W505" t="s">
        <v>158</v>
      </c>
      <c r="X505" t="s">
        <v>158</v>
      </c>
      <c r="Y505" t="s">
        <v>158</v>
      </c>
      <c r="Z505" t="s">
        <v>158</v>
      </c>
      <c r="AA505" t="s">
        <v>158</v>
      </c>
      <c r="AB505" t="s">
        <v>158</v>
      </c>
      <c r="AC505" t="s">
        <v>158</v>
      </c>
      <c r="AD505" t="s">
        <v>158</v>
      </c>
      <c r="AE505" t="s">
        <v>158</v>
      </c>
      <c r="AF505" t="s">
        <v>158</v>
      </c>
      <c r="AG505" t="s">
        <v>158</v>
      </c>
      <c r="AH505" t="s">
        <v>158</v>
      </c>
      <c r="BC505" t="str">
        <f t="shared" si="14"/>
        <v>NA</v>
      </c>
      <c r="BD505" t="str">
        <f t="shared" si="15"/>
        <v>NA</v>
      </c>
      <c r="BE505" t="s">
        <v>158</v>
      </c>
      <c r="BF505" t="s">
        <v>158</v>
      </c>
      <c r="BG505" t="s">
        <v>158</v>
      </c>
      <c r="BM505" t="s">
        <v>158</v>
      </c>
      <c r="BN505" t="s">
        <v>158</v>
      </c>
      <c r="BV505" t="s">
        <v>158</v>
      </c>
      <c r="BW505" t="s">
        <v>158</v>
      </c>
      <c r="BX505" t="s">
        <v>158</v>
      </c>
      <c r="BY505" t="s">
        <v>158</v>
      </c>
      <c r="BZ505" t="s">
        <v>158</v>
      </c>
      <c r="CK505" t="s">
        <v>158</v>
      </c>
      <c r="CL505" t="s">
        <v>158</v>
      </c>
      <c r="CM505" t="s">
        <v>158</v>
      </c>
      <c r="CX505" t="s">
        <v>158</v>
      </c>
      <c r="CY505" t="s">
        <v>158</v>
      </c>
      <c r="CZ505" t="s">
        <v>158</v>
      </c>
      <c r="DA505" t="s">
        <v>158</v>
      </c>
      <c r="DB505" t="s">
        <v>158</v>
      </c>
      <c r="DC505" t="s">
        <v>158</v>
      </c>
      <c r="DD505" t="s">
        <v>158</v>
      </c>
      <c r="DE505" t="s">
        <v>158</v>
      </c>
      <c r="DF505" t="s">
        <v>158</v>
      </c>
      <c r="DG505" t="s">
        <v>158</v>
      </c>
      <c r="DH505" t="s">
        <v>158</v>
      </c>
      <c r="DI505" t="s">
        <v>158</v>
      </c>
      <c r="DJ505" t="s">
        <v>158</v>
      </c>
      <c r="DK505" t="s">
        <v>158</v>
      </c>
      <c r="DL505" t="s">
        <v>158</v>
      </c>
      <c r="DM505" t="s">
        <v>158</v>
      </c>
      <c r="DN505" t="s">
        <v>158</v>
      </c>
      <c r="DO505" t="s">
        <v>158</v>
      </c>
      <c r="DP505" t="s">
        <v>158</v>
      </c>
      <c r="DQ505" t="s">
        <v>158</v>
      </c>
      <c r="DR505" t="s">
        <v>158</v>
      </c>
      <c r="DS505" t="s">
        <v>158</v>
      </c>
      <c r="DT505" t="s">
        <v>158</v>
      </c>
      <c r="DU505" t="s">
        <v>158</v>
      </c>
      <c r="DV505" t="s">
        <v>158</v>
      </c>
      <c r="DW505">
        <v>5</v>
      </c>
      <c r="DX505">
        <v>21.148568999999998</v>
      </c>
      <c r="DY505" t="s">
        <v>1873</v>
      </c>
      <c r="DZ505">
        <v>5.0018789999999997</v>
      </c>
      <c r="EI505" t="s">
        <v>615</v>
      </c>
      <c r="EJ505" t="s">
        <v>158</v>
      </c>
      <c r="EK505" s="2">
        <v>2</v>
      </c>
    </row>
    <row r="506" spans="1:141" x14ac:dyDescent="0.3">
      <c r="A506" t="s">
        <v>1915</v>
      </c>
      <c r="B506" t="s">
        <v>153</v>
      </c>
      <c r="C506" t="s">
        <v>1819</v>
      </c>
      <c r="D506" t="s">
        <v>155</v>
      </c>
      <c r="E506" t="s">
        <v>156</v>
      </c>
      <c r="F506" t="s">
        <v>155</v>
      </c>
      <c r="H506" t="s">
        <v>155</v>
      </c>
      <c r="I506" t="s">
        <v>155</v>
      </c>
      <c r="L506" t="s">
        <v>155</v>
      </c>
      <c r="M506">
        <v>1.7940627707208201</v>
      </c>
      <c r="N506">
        <v>2887.2699302228002</v>
      </c>
      <c r="Q506">
        <v>4331.7061776590399</v>
      </c>
      <c r="R506" t="s">
        <v>1916</v>
      </c>
      <c r="U506" t="s">
        <v>158</v>
      </c>
      <c r="V506" t="s">
        <v>158</v>
      </c>
      <c r="W506" t="s">
        <v>158</v>
      </c>
      <c r="X506" t="s">
        <v>158</v>
      </c>
      <c r="Y506" t="s">
        <v>158</v>
      </c>
      <c r="Z506" t="s">
        <v>158</v>
      </c>
      <c r="AA506" t="s">
        <v>158</v>
      </c>
      <c r="AB506" t="s">
        <v>158</v>
      </c>
      <c r="AC506" t="s">
        <v>158</v>
      </c>
      <c r="AD506" t="s">
        <v>158</v>
      </c>
      <c r="AE506" t="s">
        <v>158</v>
      </c>
      <c r="AF506" t="s">
        <v>158</v>
      </c>
      <c r="AG506" t="s">
        <v>158</v>
      </c>
      <c r="AH506" t="s">
        <v>158</v>
      </c>
      <c r="BC506" t="str">
        <f t="shared" si="14"/>
        <v>NA</v>
      </c>
      <c r="BD506" t="str">
        <f t="shared" si="15"/>
        <v>NA</v>
      </c>
      <c r="BE506" t="s">
        <v>158</v>
      </c>
      <c r="BF506" t="s">
        <v>158</v>
      </c>
      <c r="BG506" t="s">
        <v>158</v>
      </c>
      <c r="BM506" t="s">
        <v>158</v>
      </c>
      <c r="BN506" t="s">
        <v>158</v>
      </c>
      <c r="BV506" t="s">
        <v>158</v>
      </c>
      <c r="BW506" t="s">
        <v>158</v>
      </c>
      <c r="BX506" t="s">
        <v>158</v>
      </c>
      <c r="BY506" t="s">
        <v>158</v>
      </c>
      <c r="BZ506" t="s">
        <v>158</v>
      </c>
      <c r="CK506" t="s">
        <v>158</v>
      </c>
      <c r="CL506" t="s">
        <v>158</v>
      </c>
      <c r="CM506" t="s">
        <v>158</v>
      </c>
      <c r="CX506" t="s">
        <v>158</v>
      </c>
      <c r="CY506" t="s">
        <v>158</v>
      </c>
      <c r="CZ506" t="s">
        <v>158</v>
      </c>
      <c r="DA506" t="s">
        <v>158</v>
      </c>
      <c r="DB506" t="s">
        <v>158</v>
      </c>
      <c r="DC506" t="s">
        <v>158</v>
      </c>
      <c r="DD506" t="s">
        <v>158</v>
      </c>
      <c r="DE506" t="s">
        <v>158</v>
      </c>
      <c r="DF506" t="s">
        <v>158</v>
      </c>
      <c r="DG506" t="s">
        <v>158</v>
      </c>
      <c r="DH506" t="s">
        <v>158</v>
      </c>
      <c r="DI506" t="s">
        <v>158</v>
      </c>
      <c r="DJ506" t="s">
        <v>158</v>
      </c>
      <c r="DK506" t="s">
        <v>158</v>
      </c>
      <c r="DL506" t="s">
        <v>158</v>
      </c>
      <c r="DM506" t="s">
        <v>158</v>
      </c>
      <c r="DN506" t="s">
        <v>158</v>
      </c>
      <c r="DO506" t="s">
        <v>158</v>
      </c>
      <c r="DP506" t="s">
        <v>158</v>
      </c>
      <c r="DQ506" t="s">
        <v>158</v>
      </c>
      <c r="DR506" t="s">
        <v>158</v>
      </c>
      <c r="DS506" t="s">
        <v>158</v>
      </c>
      <c r="DT506" t="s">
        <v>158</v>
      </c>
      <c r="DU506" t="s">
        <v>158</v>
      </c>
      <c r="DV506" t="s">
        <v>158</v>
      </c>
      <c r="DW506">
        <v>5</v>
      </c>
      <c r="DX506">
        <v>21.325202000000001</v>
      </c>
      <c r="DY506" t="s">
        <v>158</v>
      </c>
      <c r="DZ506">
        <v>1.743868</v>
      </c>
      <c r="EI506" t="s">
        <v>158</v>
      </c>
      <c r="EJ506" t="s">
        <v>158</v>
      </c>
      <c r="EK506" s="2">
        <v>2</v>
      </c>
    </row>
    <row r="507" spans="1:141" x14ac:dyDescent="0.3">
      <c r="A507" t="s">
        <v>1917</v>
      </c>
      <c r="B507" t="s">
        <v>153</v>
      </c>
      <c r="C507" t="s">
        <v>1819</v>
      </c>
      <c r="D507" t="s">
        <v>155</v>
      </c>
      <c r="E507" t="s">
        <v>156</v>
      </c>
      <c r="F507" t="s">
        <v>155</v>
      </c>
      <c r="H507" t="s">
        <v>155</v>
      </c>
      <c r="I507" t="s">
        <v>155</v>
      </c>
      <c r="L507" t="s">
        <v>155</v>
      </c>
      <c r="M507">
        <v>1.7298470204062699</v>
      </c>
      <c r="N507">
        <v>2783.9244910576899</v>
      </c>
      <c r="Q507">
        <v>4181.0415537016497</v>
      </c>
      <c r="R507" t="s">
        <v>1918</v>
      </c>
      <c r="U507" t="s">
        <v>158</v>
      </c>
      <c r="V507" t="s">
        <v>158</v>
      </c>
      <c r="W507" t="s">
        <v>158</v>
      </c>
      <c r="X507" t="s">
        <v>158</v>
      </c>
      <c r="Y507" t="s">
        <v>158</v>
      </c>
      <c r="Z507" t="s">
        <v>158</v>
      </c>
      <c r="AA507" t="s">
        <v>158</v>
      </c>
      <c r="AB507" t="s">
        <v>158</v>
      </c>
      <c r="AC507" t="s">
        <v>158</v>
      </c>
      <c r="AD507" t="s">
        <v>158</v>
      </c>
      <c r="AE507" t="s">
        <v>158</v>
      </c>
      <c r="AF507" t="s">
        <v>158</v>
      </c>
      <c r="AG507" t="s">
        <v>158</v>
      </c>
      <c r="AH507" t="s">
        <v>158</v>
      </c>
      <c r="BC507" t="str">
        <f t="shared" si="14"/>
        <v>NA</v>
      </c>
      <c r="BD507" t="str">
        <f t="shared" si="15"/>
        <v>NA</v>
      </c>
      <c r="BE507" t="s">
        <v>158</v>
      </c>
      <c r="BF507" t="s">
        <v>158</v>
      </c>
      <c r="BG507" t="s">
        <v>158</v>
      </c>
      <c r="BM507" t="s">
        <v>158</v>
      </c>
      <c r="BN507" t="s">
        <v>158</v>
      </c>
      <c r="BV507" t="s">
        <v>158</v>
      </c>
      <c r="BW507" t="s">
        <v>158</v>
      </c>
      <c r="BX507" t="s">
        <v>158</v>
      </c>
      <c r="BY507" t="s">
        <v>158</v>
      </c>
      <c r="BZ507" t="s">
        <v>158</v>
      </c>
      <c r="CK507" t="s">
        <v>158</v>
      </c>
      <c r="CL507" t="s">
        <v>158</v>
      </c>
      <c r="CM507" t="s">
        <v>158</v>
      </c>
      <c r="CX507" t="s">
        <v>158</v>
      </c>
      <c r="CY507" t="s">
        <v>158</v>
      </c>
      <c r="CZ507" t="s">
        <v>158</v>
      </c>
      <c r="DA507" t="s">
        <v>158</v>
      </c>
      <c r="DB507" t="s">
        <v>158</v>
      </c>
      <c r="DC507" t="s">
        <v>158</v>
      </c>
      <c r="DD507" t="s">
        <v>158</v>
      </c>
      <c r="DE507" t="s">
        <v>158</v>
      </c>
      <c r="DF507" t="s">
        <v>158</v>
      </c>
      <c r="DG507" t="s">
        <v>158</v>
      </c>
      <c r="DH507" t="s">
        <v>158</v>
      </c>
      <c r="DI507" t="s">
        <v>158</v>
      </c>
      <c r="DJ507" t="s">
        <v>158</v>
      </c>
      <c r="DK507" t="s">
        <v>158</v>
      </c>
      <c r="DL507" t="s">
        <v>158</v>
      </c>
      <c r="DM507" t="s">
        <v>158</v>
      </c>
      <c r="DN507" t="s">
        <v>158</v>
      </c>
      <c r="DO507" t="s">
        <v>158</v>
      </c>
      <c r="DP507" t="s">
        <v>158</v>
      </c>
      <c r="DQ507" t="s">
        <v>158</v>
      </c>
      <c r="DR507" t="s">
        <v>158</v>
      </c>
      <c r="DS507" t="s">
        <v>158</v>
      </c>
      <c r="DT507" t="s">
        <v>158</v>
      </c>
      <c r="DU507" t="s">
        <v>158</v>
      </c>
      <c r="DV507" t="s">
        <v>158</v>
      </c>
      <c r="DW507">
        <v>5</v>
      </c>
      <c r="DX507">
        <v>21.454660000000001</v>
      </c>
      <c r="DY507" t="s">
        <v>158</v>
      </c>
      <c r="DZ507">
        <v>5.6990369999999997</v>
      </c>
      <c r="EI507" t="s">
        <v>158</v>
      </c>
      <c r="EJ507" t="s">
        <v>158</v>
      </c>
      <c r="EK507" s="2">
        <v>2</v>
      </c>
    </row>
    <row r="508" spans="1:141" x14ac:dyDescent="0.3">
      <c r="A508" t="s">
        <v>1919</v>
      </c>
      <c r="B508" t="s">
        <v>153</v>
      </c>
      <c r="C508" t="s">
        <v>589</v>
      </c>
      <c r="D508" t="s">
        <v>155</v>
      </c>
      <c r="E508" t="s">
        <v>156</v>
      </c>
      <c r="F508" t="s">
        <v>155</v>
      </c>
      <c r="H508" t="s">
        <v>155</v>
      </c>
      <c r="I508" t="s">
        <v>155</v>
      </c>
      <c r="L508" t="s">
        <v>155</v>
      </c>
      <c r="M508">
        <v>1.60497806368243</v>
      </c>
      <c r="N508">
        <v>2582.96698285291</v>
      </c>
      <c r="Q508">
        <v>3881.3766770534698</v>
      </c>
      <c r="R508" t="s">
        <v>1920</v>
      </c>
      <c r="U508" t="s">
        <v>158</v>
      </c>
      <c r="V508" t="s">
        <v>158</v>
      </c>
      <c r="W508" t="s">
        <v>158</v>
      </c>
      <c r="X508" t="s">
        <v>158</v>
      </c>
      <c r="Y508" t="s">
        <v>158</v>
      </c>
      <c r="Z508" t="s">
        <v>158</v>
      </c>
      <c r="AA508" t="s">
        <v>158</v>
      </c>
      <c r="AB508" t="s">
        <v>158</v>
      </c>
      <c r="AC508" t="s">
        <v>158</v>
      </c>
      <c r="AD508" t="s">
        <v>158</v>
      </c>
      <c r="AE508" t="s">
        <v>158</v>
      </c>
      <c r="AF508" t="s">
        <v>158</v>
      </c>
      <c r="AG508" t="s">
        <v>158</v>
      </c>
      <c r="AH508" t="s">
        <v>158</v>
      </c>
      <c r="BC508" t="str">
        <f t="shared" si="14"/>
        <v>NA</v>
      </c>
      <c r="BD508" t="str">
        <f t="shared" si="15"/>
        <v>NA</v>
      </c>
      <c r="BE508" t="s">
        <v>158</v>
      </c>
      <c r="BF508" t="s">
        <v>158</v>
      </c>
      <c r="BG508" t="s">
        <v>158</v>
      </c>
      <c r="BM508" t="s">
        <v>158</v>
      </c>
      <c r="BN508" t="s">
        <v>158</v>
      </c>
      <c r="BV508" t="s">
        <v>158</v>
      </c>
      <c r="BW508" t="s">
        <v>158</v>
      </c>
      <c r="BX508" t="s">
        <v>158</v>
      </c>
      <c r="BY508" t="s">
        <v>158</v>
      </c>
      <c r="BZ508" t="s">
        <v>158</v>
      </c>
      <c r="CK508" t="s">
        <v>158</v>
      </c>
      <c r="CL508" t="s">
        <v>158</v>
      </c>
      <c r="CM508" t="s">
        <v>158</v>
      </c>
      <c r="CX508" t="s">
        <v>158</v>
      </c>
      <c r="CY508" t="s">
        <v>158</v>
      </c>
      <c r="CZ508" t="s">
        <v>158</v>
      </c>
      <c r="DA508" t="s">
        <v>158</v>
      </c>
      <c r="DB508" t="s">
        <v>158</v>
      </c>
      <c r="DC508" t="s">
        <v>158</v>
      </c>
      <c r="DD508" t="s">
        <v>158</v>
      </c>
      <c r="DE508" t="s">
        <v>158</v>
      </c>
      <c r="DF508" t="s">
        <v>158</v>
      </c>
      <c r="DG508" t="s">
        <v>158</v>
      </c>
      <c r="DH508" t="s">
        <v>158</v>
      </c>
      <c r="DI508" t="s">
        <v>158</v>
      </c>
      <c r="DJ508" t="s">
        <v>158</v>
      </c>
      <c r="DK508" t="s">
        <v>158</v>
      </c>
      <c r="DL508" t="s">
        <v>158</v>
      </c>
      <c r="DM508" t="s">
        <v>158</v>
      </c>
      <c r="DN508" t="s">
        <v>158</v>
      </c>
      <c r="DO508" t="s">
        <v>158</v>
      </c>
      <c r="DP508" t="s">
        <v>158</v>
      </c>
      <c r="DQ508" t="s">
        <v>158</v>
      </c>
      <c r="DR508" t="s">
        <v>158</v>
      </c>
      <c r="DS508" t="s">
        <v>158</v>
      </c>
      <c r="DT508" t="s">
        <v>158</v>
      </c>
      <c r="DU508" t="s">
        <v>158</v>
      </c>
      <c r="DV508" t="s">
        <v>158</v>
      </c>
      <c r="DW508">
        <v>5</v>
      </c>
      <c r="DX508">
        <v>21.519625999999999</v>
      </c>
      <c r="DY508" t="s">
        <v>194</v>
      </c>
      <c r="DZ508">
        <v>14.498021</v>
      </c>
      <c r="EI508" t="s">
        <v>158</v>
      </c>
      <c r="EJ508" t="s">
        <v>158</v>
      </c>
      <c r="EK508" s="2">
        <v>3</v>
      </c>
    </row>
    <row r="509" spans="1:141" x14ac:dyDescent="0.3">
      <c r="A509" t="s">
        <v>1921</v>
      </c>
      <c r="B509" t="s">
        <v>153</v>
      </c>
      <c r="C509" t="s">
        <v>589</v>
      </c>
      <c r="D509" t="s">
        <v>155</v>
      </c>
      <c r="E509" t="s">
        <v>156</v>
      </c>
      <c r="F509" t="s">
        <v>155</v>
      </c>
      <c r="H509" t="s">
        <v>155</v>
      </c>
      <c r="I509" t="s">
        <v>155</v>
      </c>
      <c r="L509" t="s">
        <v>155</v>
      </c>
      <c r="M509">
        <v>0.96779281502991299</v>
      </c>
      <c r="N509">
        <v>1557.5146751408499</v>
      </c>
      <c r="Q509">
        <v>2339.8702360150101</v>
      </c>
      <c r="R509" t="s">
        <v>1922</v>
      </c>
      <c r="U509" t="s">
        <v>158</v>
      </c>
      <c r="V509" t="s">
        <v>158</v>
      </c>
      <c r="W509" t="s">
        <v>158</v>
      </c>
      <c r="X509" t="s">
        <v>158</v>
      </c>
      <c r="Y509" t="s">
        <v>158</v>
      </c>
      <c r="Z509" t="s">
        <v>158</v>
      </c>
      <c r="AA509" t="s">
        <v>158</v>
      </c>
      <c r="AB509" t="s">
        <v>158</v>
      </c>
      <c r="AC509" t="s">
        <v>158</v>
      </c>
      <c r="AD509" t="s">
        <v>158</v>
      </c>
      <c r="AE509" t="s">
        <v>158</v>
      </c>
      <c r="AF509" t="s">
        <v>158</v>
      </c>
      <c r="AG509" t="s">
        <v>158</v>
      </c>
      <c r="AH509" t="s">
        <v>158</v>
      </c>
      <c r="BC509" t="str">
        <f t="shared" si="14"/>
        <v>NA</v>
      </c>
      <c r="BD509" t="str">
        <f t="shared" si="15"/>
        <v>NA</v>
      </c>
      <c r="BE509" t="s">
        <v>158</v>
      </c>
      <c r="BF509" t="s">
        <v>158</v>
      </c>
      <c r="BG509" t="s">
        <v>158</v>
      </c>
      <c r="BM509" t="s">
        <v>158</v>
      </c>
      <c r="BN509" t="s">
        <v>158</v>
      </c>
      <c r="BV509" t="s">
        <v>158</v>
      </c>
      <c r="BW509" t="s">
        <v>158</v>
      </c>
      <c r="BX509" t="s">
        <v>158</v>
      </c>
      <c r="BY509" t="s">
        <v>158</v>
      </c>
      <c r="BZ509" t="s">
        <v>158</v>
      </c>
      <c r="CK509" t="s">
        <v>158</v>
      </c>
      <c r="CL509" t="s">
        <v>158</v>
      </c>
      <c r="CM509" t="s">
        <v>158</v>
      </c>
      <c r="CX509" t="s">
        <v>158</v>
      </c>
      <c r="CY509" t="s">
        <v>158</v>
      </c>
      <c r="CZ509" t="s">
        <v>158</v>
      </c>
      <c r="DA509" t="s">
        <v>158</v>
      </c>
      <c r="DB509" t="s">
        <v>158</v>
      </c>
      <c r="DC509" t="s">
        <v>158</v>
      </c>
      <c r="DD509" t="s">
        <v>158</v>
      </c>
      <c r="DE509" t="s">
        <v>158</v>
      </c>
      <c r="DF509" t="s">
        <v>158</v>
      </c>
      <c r="DG509" t="s">
        <v>158</v>
      </c>
      <c r="DH509" t="s">
        <v>158</v>
      </c>
      <c r="DI509" t="s">
        <v>158</v>
      </c>
      <c r="DJ509" t="s">
        <v>158</v>
      </c>
      <c r="DK509" t="s">
        <v>158</v>
      </c>
      <c r="DL509" t="s">
        <v>158</v>
      </c>
      <c r="DM509" t="s">
        <v>158</v>
      </c>
      <c r="DN509" t="s">
        <v>158</v>
      </c>
      <c r="DO509" t="s">
        <v>158</v>
      </c>
      <c r="DP509" t="s">
        <v>158</v>
      </c>
      <c r="DQ509" t="s">
        <v>158</v>
      </c>
      <c r="DR509" t="s">
        <v>158</v>
      </c>
      <c r="DS509" t="s">
        <v>158</v>
      </c>
      <c r="DT509" t="s">
        <v>158</v>
      </c>
      <c r="DU509" t="s">
        <v>158</v>
      </c>
      <c r="DV509" t="s">
        <v>158</v>
      </c>
      <c r="DW509">
        <v>5</v>
      </c>
      <c r="DX509">
        <v>21.877129</v>
      </c>
      <c r="DY509" t="s">
        <v>194</v>
      </c>
      <c r="DZ509">
        <v>16.426704000000001</v>
      </c>
      <c r="EI509" t="s">
        <v>158</v>
      </c>
      <c r="EJ509" t="s">
        <v>158</v>
      </c>
      <c r="EK509" s="2">
        <v>2</v>
      </c>
    </row>
    <row r="510" spans="1:141" x14ac:dyDescent="0.3">
      <c r="A510" t="s">
        <v>1923</v>
      </c>
      <c r="B510" t="s">
        <v>153</v>
      </c>
      <c r="C510" t="s">
        <v>1862</v>
      </c>
      <c r="D510" t="s">
        <v>155</v>
      </c>
      <c r="E510" t="s">
        <v>156</v>
      </c>
      <c r="F510" t="s">
        <v>155</v>
      </c>
      <c r="H510" t="s">
        <v>155</v>
      </c>
      <c r="I510" t="s">
        <v>155</v>
      </c>
      <c r="L510" t="s">
        <v>156</v>
      </c>
      <c r="M510">
        <v>0.43528491928246699</v>
      </c>
      <c r="N510">
        <v>700.52457418687197</v>
      </c>
      <c r="Q510">
        <v>1064.1933832202899</v>
      </c>
      <c r="R510" t="s">
        <v>1924</v>
      </c>
      <c r="U510" t="s">
        <v>158</v>
      </c>
      <c r="V510" t="s">
        <v>158</v>
      </c>
      <c r="W510" t="s">
        <v>158</v>
      </c>
      <c r="X510" t="s">
        <v>158</v>
      </c>
      <c r="Y510" t="s">
        <v>158</v>
      </c>
      <c r="Z510" t="s">
        <v>158</v>
      </c>
      <c r="AA510" t="s">
        <v>158</v>
      </c>
      <c r="AB510" t="s">
        <v>158</v>
      </c>
      <c r="AC510" t="s">
        <v>158</v>
      </c>
      <c r="AD510" t="s">
        <v>158</v>
      </c>
      <c r="AE510" t="s">
        <v>158</v>
      </c>
      <c r="AF510" t="s">
        <v>158</v>
      </c>
      <c r="AG510" t="s">
        <v>158</v>
      </c>
      <c r="AH510" t="s">
        <v>158</v>
      </c>
      <c r="BC510" t="str">
        <f t="shared" si="14"/>
        <v>NA</v>
      </c>
      <c r="BD510" t="str">
        <f t="shared" si="15"/>
        <v>NA</v>
      </c>
      <c r="BE510" t="s">
        <v>158</v>
      </c>
      <c r="BF510" t="s">
        <v>158</v>
      </c>
      <c r="BG510" t="s">
        <v>158</v>
      </c>
      <c r="BM510" t="s">
        <v>158</v>
      </c>
      <c r="BN510" t="s">
        <v>158</v>
      </c>
      <c r="BV510" t="s">
        <v>158</v>
      </c>
      <c r="BW510" t="s">
        <v>158</v>
      </c>
      <c r="BX510" t="s">
        <v>158</v>
      </c>
      <c r="BY510" t="s">
        <v>158</v>
      </c>
      <c r="BZ510" t="s">
        <v>158</v>
      </c>
      <c r="CK510" t="s">
        <v>158</v>
      </c>
      <c r="CL510" t="s">
        <v>158</v>
      </c>
      <c r="CM510" t="s">
        <v>158</v>
      </c>
      <c r="CX510" t="s">
        <v>158</v>
      </c>
      <c r="CY510" t="s">
        <v>158</v>
      </c>
      <c r="CZ510" t="s">
        <v>158</v>
      </c>
      <c r="DA510" t="s">
        <v>158</v>
      </c>
      <c r="DB510" t="s">
        <v>158</v>
      </c>
      <c r="DC510" t="s">
        <v>158</v>
      </c>
      <c r="DD510" t="s">
        <v>158</v>
      </c>
      <c r="DE510" t="s">
        <v>158</v>
      </c>
      <c r="DF510" t="s">
        <v>158</v>
      </c>
      <c r="DG510" t="s">
        <v>158</v>
      </c>
      <c r="DH510" t="s">
        <v>158</v>
      </c>
      <c r="DI510" t="s">
        <v>158</v>
      </c>
      <c r="DJ510" t="s">
        <v>158</v>
      </c>
      <c r="DK510" t="s">
        <v>158</v>
      </c>
      <c r="DL510" t="s">
        <v>158</v>
      </c>
      <c r="DM510" t="s">
        <v>158</v>
      </c>
      <c r="DN510" t="s">
        <v>158</v>
      </c>
      <c r="DO510" t="s">
        <v>158</v>
      </c>
      <c r="DP510" t="s">
        <v>158</v>
      </c>
      <c r="DQ510" t="s">
        <v>158</v>
      </c>
      <c r="DR510" t="s">
        <v>158</v>
      </c>
      <c r="DS510" t="s">
        <v>158</v>
      </c>
      <c r="DT510" t="s">
        <v>158</v>
      </c>
      <c r="DU510" t="s">
        <v>158</v>
      </c>
      <c r="DV510" t="s">
        <v>158</v>
      </c>
      <c r="DW510">
        <v>5</v>
      </c>
      <c r="DY510" t="s">
        <v>1906</v>
      </c>
      <c r="EI510" t="s">
        <v>615</v>
      </c>
      <c r="EJ510" t="s">
        <v>158</v>
      </c>
      <c r="EK510" s="2">
        <v>3</v>
      </c>
    </row>
    <row r="511" spans="1:141" x14ac:dyDescent="0.3">
      <c r="A511" t="s">
        <v>1925</v>
      </c>
      <c r="B511" t="s">
        <v>153</v>
      </c>
      <c r="C511" t="s">
        <v>1926</v>
      </c>
      <c r="D511" t="s">
        <v>155</v>
      </c>
      <c r="E511" t="s">
        <v>156</v>
      </c>
      <c r="F511" t="s">
        <v>155</v>
      </c>
      <c r="H511" t="s">
        <v>155</v>
      </c>
      <c r="I511" t="s">
        <v>155</v>
      </c>
      <c r="L511" t="s">
        <v>156</v>
      </c>
      <c r="M511">
        <v>1.2063840359553799</v>
      </c>
      <c r="N511">
        <v>1941.4907929421699</v>
      </c>
      <c r="Q511">
        <v>2924.6809483853199</v>
      </c>
      <c r="R511" t="s">
        <v>1927</v>
      </c>
      <c r="U511" t="s">
        <v>158</v>
      </c>
      <c r="V511" t="s">
        <v>158</v>
      </c>
      <c r="W511" t="s">
        <v>158</v>
      </c>
      <c r="X511" t="s">
        <v>158</v>
      </c>
      <c r="Y511" t="s">
        <v>158</v>
      </c>
      <c r="Z511" t="s">
        <v>158</v>
      </c>
      <c r="AA511" t="s">
        <v>158</v>
      </c>
      <c r="AB511" t="s">
        <v>158</v>
      </c>
      <c r="AC511" t="s">
        <v>158</v>
      </c>
      <c r="AD511" t="s">
        <v>158</v>
      </c>
      <c r="AE511" t="s">
        <v>158</v>
      </c>
      <c r="AF511" t="s">
        <v>158</v>
      </c>
      <c r="AG511" t="s">
        <v>158</v>
      </c>
      <c r="AH511" t="s">
        <v>158</v>
      </c>
      <c r="AJ511">
        <v>32.916699999999999</v>
      </c>
      <c r="AK511">
        <v>44.583300000000001</v>
      </c>
      <c r="AL511">
        <v>10.833299999999999</v>
      </c>
      <c r="AO511">
        <v>11.666700000000001</v>
      </c>
      <c r="BC511">
        <f t="shared" si="14"/>
        <v>10.833299999999999</v>
      </c>
      <c r="BD511">
        <f t="shared" si="15"/>
        <v>77.5</v>
      </c>
      <c r="BE511" t="s">
        <v>158</v>
      </c>
      <c r="BF511" t="s">
        <v>158</v>
      </c>
      <c r="BG511" t="s">
        <v>158</v>
      </c>
      <c r="BI511">
        <v>39.78</v>
      </c>
      <c r="BJ511">
        <v>10.95</v>
      </c>
      <c r="BK511">
        <v>5.1100000000000003</v>
      </c>
      <c r="BM511" t="s">
        <v>158</v>
      </c>
      <c r="BN511" t="s">
        <v>158</v>
      </c>
      <c r="BP511">
        <v>127</v>
      </c>
      <c r="BQ511">
        <v>46.35</v>
      </c>
      <c r="BS511">
        <v>1.46</v>
      </c>
      <c r="BV511" t="s">
        <v>158</v>
      </c>
      <c r="BW511" t="s">
        <v>158</v>
      </c>
      <c r="BX511" t="s">
        <v>158</v>
      </c>
      <c r="BY511" t="s">
        <v>158</v>
      </c>
      <c r="BZ511" t="s">
        <v>158</v>
      </c>
      <c r="CK511" t="s">
        <v>158</v>
      </c>
      <c r="CL511" t="s">
        <v>158</v>
      </c>
      <c r="CM511" t="s">
        <v>158</v>
      </c>
      <c r="CX511" t="s">
        <v>158</v>
      </c>
      <c r="CY511" t="s">
        <v>158</v>
      </c>
      <c r="CZ511" t="s">
        <v>158</v>
      </c>
      <c r="DA511" t="s">
        <v>158</v>
      </c>
      <c r="DB511" t="s">
        <v>158</v>
      </c>
      <c r="DC511" t="s">
        <v>158</v>
      </c>
      <c r="DD511" t="s">
        <v>158</v>
      </c>
      <c r="DE511" t="s">
        <v>158</v>
      </c>
      <c r="DF511" t="s">
        <v>158</v>
      </c>
      <c r="DG511" t="s">
        <v>158</v>
      </c>
      <c r="DH511" t="s">
        <v>158</v>
      </c>
      <c r="DI511" t="s">
        <v>158</v>
      </c>
      <c r="DJ511" t="s">
        <v>158</v>
      </c>
      <c r="DK511" t="s">
        <v>158</v>
      </c>
      <c r="DL511" t="s">
        <v>158</v>
      </c>
      <c r="DM511" t="s">
        <v>158</v>
      </c>
      <c r="DN511" t="s">
        <v>158</v>
      </c>
      <c r="DO511" t="s">
        <v>158</v>
      </c>
      <c r="DP511" t="s">
        <v>158</v>
      </c>
      <c r="DQ511" t="s">
        <v>158</v>
      </c>
      <c r="DR511" t="s">
        <v>158</v>
      </c>
      <c r="DS511" t="s">
        <v>158</v>
      </c>
      <c r="DT511" t="s">
        <v>158</v>
      </c>
      <c r="DU511" t="s">
        <v>158</v>
      </c>
      <c r="DV511" t="s">
        <v>158</v>
      </c>
      <c r="DW511">
        <v>1</v>
      </c>
      <c r="DX511">
        <v>18.23</v>
      </c>
      <c r="DY511" t="s">
        <v>1844</v>
      </c>
      <c r="DZ511">
        <v>2.0499999999999998</v>
      </c>
      <c r="EI511" t="s">
        <v>158</v>
      </c>
      <c r="EJ511" t="s">
        <v>158</v>
      </c>
      <c r="EK511" s="2">
        <v>2</v>
      </c>
    </row>
    <row r="512" spans="1:141" x14ac:dyDescent="0.3">
      <c r="A512" t="s">
        <v>1928</v>
      </c>
      <c r="B512" t="s">
        <v>153</v>
      </c>
      <c r="C512" t="s">
        <v>1926</v>
      </c>
      <c r="D512" t="s">
        <v>155</v>
      </c>
      <c r="E512" t="s">
        <v>156</v>
      </c>
      <c r="F512" t="s">
        <v>155</v>
      </c>
      <c r="H512" t="s">
        <v>155</v>
      </c>
      <c r="I512" t="s">
        <v>155</v>
      </c>
      <c r="L512" t="s">
        <v>156</v>
      </c>
      <c r="M512">
        <v>1.2367369655832501</v>
      </c>
      <c r="N512">
        <v>1990.339195818</v>
      </c>
      <c r="Q512">
        <v>2991.7958259795701</v>
      </c>
      <c r="R512" t="s">
        <v>1929</v>
      </c>
      <c r="U512" t="s">
        <v>158</v>
      </c>
      <c r="V512" t="s">
        <v>158</v>
      </c>
      <c r="W512" t="s">
        <v>158</v>
      </c>
      <c r="X512" t="s">
        <v>158</v>
      </c>
      <c r="Y512" t="s">
        <v>158</v>
      </c>
      <c r="Z512" t="s">
        <v>158</v>
      </c>
      <c r="AA512" t="s">
        <v>158</v>
      </c>
      <c r="AB512" t="s">
        <v>158</v>
      </c>
      <c r="AC512" t="s">
        <v>158</v>
      </c>
      <c r="AD512" t="s">
        <v>158</v>
      </c>
      <c r="AE512" t="s">
        <v>158</v>
      </c>
      <c r="AF512" t="s">
        <v>158</v>
      </c>
      <c r="AG512" t="s">
        <v>158</v>
      </c>
      <c r="AH512" t="s">
        <v>158</v>
      </c>
      <c r="BC512" t="str">
        <f t="shared" si="14"/>
        <v>NA</v>
      </c>
      <c r="BD512" t="str">
        <f t="shared" si="15"/>
        <v>NA</v>
      </c>
      <c r="BE512" t="s">
        <v>158</v>
      </c>
      <c r="BF512" t="s">
        <v>158</v>
      </c>
      <c r="BG512" t="s">
        <v>158</v>
      </c>
      <c r="BM512" t="s">
        <v>158</v>
      </c>
      <c r="BN512" t="s">
        <v>158</v>
      </c>
      <c r="BV512" t="s">
        <v>158</v>
      </c>
      <c r="BW512" t="s">
        <v>158</v>
      </c>
      <c r="BX512" t="s">
        <v>158</v>
      </c>
      <c r="BY512" t="s">
        <v>158</v>
      </c>
      <c r="BZ512" t="s">
        <v>158</v>
      </c>
      <c r="CK512" t="s">
        <v>158</v>
      </c>
      <c r="CL512" t="s">
        <v>158</v>
      </c>
      <c r="CM512" t="s">
        <v>158</v>
      </c>
      <c r="CX512" t="s">
        <v>158</v>
      </c>
      <c r="CY512" t="s">
        <v>158</v>
      </c>
      <c r="CZ512" t="s">
        <v>158</v>
      </c>
      <c r="DA512" t="s">
        <v>158</v>
      </c>
      <c r="DB512" t="s">
        <v>158</v>
      </c>
      <c r="DC512" t="s">
        <v>158</v>
      </c>
      <c r="DD512" t="s">
        <v>158</v>
      </c>
      <c r="DE512" t="s">
        <v>158</v>
      </c>
      <c r="DF512" t="s">
        <v>158</v>
      </c>
      <c r="DG512" t="s">
        <v>158</v>
      </c>
      <c r="DH512" t="s">
        <v>158</v>
      </c>
      <c r="DI512" t="s">
        <v>158</v>
      </c>
      <c r="DJ512" t="s">
        <v>158</v>
      </c>
      <c r="DK512" t="s">
        <v>158</v>
      </c>
      <c r="DL512" t="s">
        <v>158</v>
      </c>
      <c r="DM512" t="s">
        <v>158</v>
      </c>
      <c r="DN512" t="s">
        <v>158</v>
      </c>
      <c r="DO512" t="s">
        <v>158</v>
      </c>
      <c r="DP512" t="s">
        <v>158</v>
      </c>
      <c r="DQ512" t="s">
        <v>158</v>
      </c>
      <c r="DR512" t="s">
        <v>158</v>
      </c>
      <c r="DS512" t="s">
        <v>158</v>
      </c>
      <c r="DT512" t="s">
        <v>158</v>
      </c>
      <c r="DU512" t="s">
        <v>158</v>
      </c>
      <c r="DV512" t="s">
        <v>158</v>
      </c>
      <c r="DW512">
        <v>0.91351499999999997</v>
      </c>
      <c r="DX512">
        <v>15.521253</v>
      </c>
      <c r="DY512" t="s">
        <v>158</v>
      </c>
      <c r="DZ512">
        <v>28.915945000000001</v>
      </c>
      <c r="EI512" t="s">
        <v>158</v>
      </c>
      <c r="EJ512" t="s">
        <v>158</v>
      </c>
      <c r="EK512" s="2">
        <v>0</v>
      </c>
    </row>
    <row r="513" spans="1:152" x14ac:dyDescent="0.3">
      <c r="A513" t="s">
        <v>1930</v>
      </c>
      <c r="B513" t="s">
        <v>153</v>
      </c>
      <c r="C513" t="s">
        <v>1931</v>
      </c>
      <c r="D513" t="s">
        <v>155</v>
      </c>
      <c r="E513" t="s">
        <v>156</v>
      </c>
      <c r="F513" t="s">
        <v>155</v>
      </c>
      <c r="H513" t="s">
        <v>155</v>
      </c>
      <c r="I513" t="s">
        <v>155</v>
      </c>
      <c r="L513" t="s">
        <v>155</v>
      </c>
      <c r="M513">
        <v>2.4315625498273898</v>
      </c>
      <c r="N513">
        <v>3913.2284266462798</v>
      </c>
      <c r="Q513">
        <v>5886.11448006724</v>
      </c>
      <c r="R513" t="s">
        <v>1932</v>
      </c>
      <c r="U513" t="s">
        <v>158</v>
      </c>
      <c r="V513" t="s">
        <v>158</v>
      </c>
      <c r="W513" t="s">
        <v>158</v>
      </c>
      <c r="X513" t="s">
        <v>158</v>
      </c>
      <c r="Y513" t="s">
        <v>158</v>
      </c>
      <c r="Z513" t="s">
        <v>158</v>
      </c>
      <c r="AA513" t="s">
        <v>158</v>
      </c>
      <c r="AB513" t="s">
        <v>158</v>
      </c>
      <c r="AC513" t="s">
        <v>158</v>
      </c>
      <c r="AD513" t="s">
        <v>158</v>
      </c>
      <c r="AE513" t="s">
        <v>158</v>
      </c>
      <c r="AF513" t="s">
        <v>158</v>
      </c>
      <c r="AG513" t="s">
        <v>158</v>
      </c>
      <c r="AH513" t="s">
        <v>158</v>
      </c>
      <c r="BC513" t="str">
        <f t="shared" si="14"/>
        <v>NA</v>
      </c>
      <c r="BD513" t="str">
        <f t="shared" si="15"/>
        <v>NA</v>
      </c>
      <c r="BE513" t="s">
        <v>158</v>
      </c>
      <c r="BF513" t="s">
        <v>158</v>
      </c>
      <c r="BG513" t="s">
        <v>158</v>
      </c>
      <c r="BM513" t="s">
        <v>158</v>
      </c>
      <c r="BN513" t="s">
        <v>158</v>
      </c>
      <c r="BV513" t="s">
        <v>158</v>
      </c>
      <c r="BW513" t="s">
        <v>158</v>
      </c>
      <c r="BX513" t="s">
        <v>158</v>
      </c>
      <c r="BY513" t="s">
        <v>158</v>
      </c>
      <c r="BZ513" t="s">
        <v>158</v>
      </c>
      <c r="CK513" t="s">
        <v>158</v>
      </c>
      <c r="CL513" t="s">
        <v>158</v>
      </c>
      <c r="CM513" t="s">
        <v>158</v>
      </c>
      <c r="CX513" t="s">
        <v>158</v>
      </c>
      <c r="CY513" t="s">
        <v>158</v>
      </c>
      <c r="CZ513" t="s">
        <v>158</v>
      </c>
      <c r="DA513" t="s">
        <v>158</v>
      </c>
      <c r="DB513" t="s">
        <v>158</v>
      </c>
      <c r="DC513" t="s">
        <v>158</v>
      </c>
      <c r="DD513" t="s">
        <v>158</v>
      </c>
      <c r="DE513" t="s">
        <v>158</v>
      </c>
      <c r="DF513" t="s">
        <v>158</v>
      </c>
      <c r="DG513" t="s">
        <v>158</v>
      </c>
      <c r="DH513" t="s">
        <v>158</v>
      </c>
      <c r="DI513" t="s">
        <v>158</v>
      </c>
      <c r="DJ513" t="s">
        <v>158</v>
      </c>
      <c r="DK513" t="s">
        <v>158</v>
      </c>
      <c r="DL513" t="s">
        <v>158</v>
      </c>
      <c r="DM513" t="s">
        <v>158</v>
      </c>
      <c r="DN513" t="s">
        <v>158</v>
      </c>
      <c r="DO513" t="s">
        <v>158</v>
      </c>
      <c r="DP513" t="s">
        <v>158</v>
      </c>
      <c r="DQ513" t="s">
        <v>158</v>
      </c>
      <c r="DR513" t="s">
        <v>158</v>
      </c>
      <c r="DS513" t="s">
        <v>158</v>
      </c>
      <c r="DT513" t="s">
        <v>158</v>
      </c>
      <c r="DU513" t="s">
        <v>158</v>
      </c>
      <c r="DV513" t="s">
        <v>158</v>
      </c>
      <c r="DW513">
        <v>1.1824760000000001</v>
      </c>
      <c r="DX513">
        <v>15.221859</v>
      </c>
      <c r="DY513" t="s">
        <v>158</v>
      </c>
      <c r="DZ513">
        <v>25.521588999999999</v>
      </c>
      <c r="EI513" t="s">
        <v>158</v>
      </c>
      <c r="EJ513" t="s">
        <v>158</v>
      </c>
      <c r="EK513" s="2">
        <v>0</v>
      </c>
    </row>
    <row r="514" spans="1:152" x14ac:dyDescent="0.3">
      <c r="A514" t="s">
        <v>1933</v>
      </c>
      <c r="B514" t="s">
        <v>153</v>
      </c>
      <c r="C514" t="s">
        <v>1931</v>
      </c>
      <c r="D514" t="s">
        <v>155</v>
      </c>
      <c r="E514" t="s">
        <v>156</v>
      </c>
      <c r="F514" t="s">
        <v>155</v>
      </c>
      <c r="H514" t="s">
        <v>155</v>
      </c>
      <c r="I514" t="s">
        <v>155</v>
      </c>
      <c r="L514" t="s">
        <v>155</v>
      </c>
      <c r="M514">
        <v>1.63337261760793</v>
      </c>
      <c r="N514">
        <v>2628.66367923897</v>
      </c>
      <c r="Q514">
        <v>3953.1055849310501</v>
      </c>
      <c r="R514" t="s">
        <v>1934</v>
      </c>
      <c r="U514" t="s">
        <v>158</v>
      </c>
      <c r="V514" t="s">
        <v>158</v>
      </c>
      <c r="W514" t="s">
        <v>158</v>
      </c>
      <c r="X514" t="s">
        <v>158</v>
      </c>
      <c r="Y514" t="s">
        <v>158</v>
      </c>
      <c r="Z514" t="s">
        <v>158</v>
      </c>
      <c r="AA514" t="s">
        <v>158</v>
      </c>
      <c r="AB514" t="s">
        <v>158</v>
      </c>
      <c r="AC514" t="s">
        <v>158</v>
      </c>
      <c r="AD514" t="s">
        <v>158</v>
      </c>
      <c r="AE514" t="s">
        <v>158</v>
      </c>
      <c r="AF514" t="s">
        <v>158</v>
      </c>
      <c r="AG514" t="s">
        <v>158</v>
      </c>
      <c r="AH514" t="s">
        <v>158</v>
      </c>
      <c r="BC514" t="str">
        <f t="shared" ref="BC514:BC577" si="16">IF( ISNUMBER(AL514),AL514,IF( ISNUMBER(AS514),AS514,IF( ISNUMBER(AZ514),AZ514,"NA")))</f>
        <v>NA</v>
      </c>
      <c r="BD514" t="str">
        <f t="shared" ref="BD514:BD577" si="17">IF( AND( ISNUMBER(AJ514), ISNUMBER(AK514) ),(AJ514+AK514), IF( AND(ISNUMBER(AQ514), ISNUMBER(AR514) ),(AQ514+AR514),IF( AND(ISNUMBER(AX514), ISNUMBER(AY514) ),(AX514+AY514),"NA")))</f>
        <v>NA</v>
      </c>
      <c r="BE514" t="s">
        <v>158</v>
      </c>
      <c r="BF514" t="s">
        <v>158</v>
      </c>
      <c r="BG514" t="s">
        <v>158</v>
      </c>
      <c r="BM514" t="s">
        <v>158</v>
      </c>
      <c r="BN514" t="s">
        <v>158</v>
      </c>
      <c r="BV514" t="s">
        <v>158</v>
      </c>
      <c r="BW514" t="s">
        <v>158</v>
      </c>
      <c r="BX514" t="s">
        <v>158</v>
      </c>
      <c r="BY514" t="s">
        <v>158</v>
      </c>
      <c r="BZ514" t="s">
        <v>158</v>
      </c>
      <c r="CK514" t="s">
        <v>158</v>
      </c>
      <c r="CL514" t="s">
        <v>158</v>
      </c>
      <c r="CM514" t="s">
        <v>158</v>
      </c>
      <c r="CX514" t="s">
        <v>158</v>
      </c>
      <c r="CY514" t="s">
        <v>158</v>
      </c>
      <c r="CZ514" t="s">
        <v>158</v>
      </c>
      <c r="DA514" t="s">
        <v>158</v>
      </c>
      <c r="DB514" t="s">
        <v>158</v>
      </c>
      <c r="DC514" t="s">
        <v>158</v>
      </c>
      <c r="DD514" t="s">
        <v>158</v>
      </c>
      <c r="DE514" t="s">
        <v>158</v>
      </c>
      <c r="DF514" t="s">
        <v>158</v>
      </c>
      <c r="DG514" t="s">
        <v>158</v>
      </c>
      <c r="DH514" t="s">
        <v>158</v>
      </c>
      <c r="DI514" t="s">
        <v>158</v>
      </c>
      <c r="DJ514" t="s">
        <v>158</v>
      </c>
      <c r="DK514" t="s">
        <v>158</v>
      </c>
      <c r="DL514" t="s">
        <v>158</v>
      </c>
      <c r="DM514" t="s">
        <v>158</v>
      </c>
      <c r="DN514" t="s">
        <v>158</v>
      </c>
      <c r="DO514" t="s">
        <v>158</v>
      </c>
      <c r="DP514" t="s">
        <v>158</v>
      </c>
      <c r="DQ514" t="s">
        <v>158</v>
      </c>
      <c r="DR514" t="s">
        <v>158</v>
      </c>
      <c r="DS514" t="s">
        <v>158</v>
      </c>
      <c r="DT514" t="s">
        <v>158</v>
      </c>
      <c r="DU514" t="s">
        <v>158</v>
      </c>
      <c r="DV514" t="s">
        <v>158</v>
      </c>
      <c r="DW514">
        <v>0.87616799999999995</v>
      </c>
      <c r="DX514">
        <v>14.986364</v>
      </c>
      <c r="DY514" t="s">
        <v>158</v>
      </c>
      <c r="DZ514">
        <v>29.244194</v>
      </c>
      <c r="EI514" t="s">
        <v>158</v>
      </c>
      <c r="EJ514" t="s">
        <v>158</v>
      </c>
      <c r="EK514" s="2">
        <v>0</v>
      </c>
    </row>
    <row r="515" spans="1:152" x14ac:dyDescent="0.3">
      <c r="A515" t="s">
        <v>1935</v>
      </c>
      <c r="B515" t="s">
        <v>153</v>
      </c>
      <c r="C515" t="s">
        <v>1931</v>
      </c>
      <c r="D515" t="s">
        <v>155</v>
      </c>
      <c r="E515" t="s">
        <v>156</v>
      </c>
      <c r="F515" t="s">
        <v>155</v>
      </c>
      <c r="H515" t="s">
        <v>155</v>
      </c>
      <c r="I515" t="s">
        <v>155</v>
      </c>
      <c r="L515" t="s">
        <v>155</v>
      </c>
      <c r="M515">
        <v>1.82736860976188</v>
      </c>
      <c r="N515">
        <v>2940.87058964981</v>
      </c>
      <c r="Q515">
        <v>4347.8465850338398</v>
      </c>
      <c r="R515" t="s">
        <v>1936</v>
      </c>
      <c r="U515" t="s">
        <v>158</v>
      </c>
      <c r="V515" t="s">
        <v>158</v>
      </c>
      <c r="W515" t="s">
        <v>158</v>
      </c>
      <c r="X515" t="s">
        <v>158</v>
      </c>
      <c r="Y515" t="s">
        <v>158</v>
      </c>
      <c r="Z515" t="s">
        <v>158</v>
      </c>
      <c r="AA515" t="s">
        <v>158</v>
      </c>
      <c r="AB515" t="s">
        <v>158</v>
      </c>
      <c r="AC515" t="s">
        <v>158</v>
      </c>
      <c r="AD515" t="s">
        <v>158</v>
      </c>
      <c r="AE515" t="s">
        <v>158</v>
      </c>
      <c r="AF515" t="s">
        <v>158</v>
      </c>
      <c r="AG515" t="s">
        <v>158</v>
      </c>
      <c r="AH515" t="s">
        <v>158</v>
      </c>
      <c r="BC515" t="str">
        <f t="shared" si="16"/>
        <v>NA</v>
      </c>
      <c r="BD515" t="str">
        <f t="shared" si="17"/>
        <v>NA</v>
      </c>
      <c r="BE515" t="s">
        <v>158</v>
      </c>
      <c r="BF515" t="s">
        <v>158</v>
      </c>
      <c r="BG515" t="s">
        <v>158</v>
      </c>
      <c r="BM515" t="s">
        <v>158</v>
      </c>
      <c r="BN515" t="s">
        <v>158</v>
      </c>
      <c r="BV515" t="s">
        <v>158</v>
      </c>
      <c r="BW515" t="s">
        <v>158</v>
      </c>
      <c r="BX515" t="s">
        <v>158</v>
      </c>
      <c r="BY515" t="s">
        <v>158</v>
      </c>
      <c r="BZ515" t="s">
        <v>158</v>
      </c>
      <c r="CK515" t="s">
        <v>158</v>
      </c>
      <c r="CL515" t="s">
        <v>158</v>
      </c>
      <c r="CM515" t="s">
        <v>158</v>
      </c>
      <c r="CX515" t="s">
        <v>158</v>
      </c>
      <c r="CY515" t="s">
        <v>158</v>
      </c>
      <c r="CZ515" t="s">
        <v>158</v>
      </c>
      <c r="DA515" t="s">
        <v>158</v>
      </c>
      <c r="DB515" t="s">
        <v>158</v>
      </c>
      <c r="DC515" t="s">
        <v>158</v>
      </c>
      <c r="DD515" t="s">
        <v>158</v>
      </c>
      <c r="DE515" t="s">
        <v>158</v>
      </c>
      <c r="DF515" t="s">
        <v>158</v>
      </c>
      <c r="DG515" t="s">
        <v>158</v>
      </c>
      <c r="DH515" t="s">
        <v>158</v>
      </c>
      <c r="DI515" t="s">
        <v>158</v>
      </c>
      <c r="DJ515" t="s">
        <v>158</v>
      </c>
      <c r="DK515" t="s">
        <v>158</v>
      </c>
      <c r="DL515" t="s">
        <v>158</v>
      </c>
      <c r="DM515" t="s">
        <v>158</v>
      </c>
      <c r="DN515" t="s">
        <v>158</v>
      </c>
      <c r="DO515" t="s">
        <v>158</v>
      </c>
      <c r="DP515" t="s">
        <v>158</v>
      </c>
      <c r="DQ515" t="s">
        <v>158</v>
      </c>
      <c r="DR515" t="s">
        <v>158</v>
      </c>
      <c r="DS515" t="s">
        <v>158</v>
      </c>
      <c r="DT515" t="s">
        <v>158</v>
      </c>
      <c r="DU515" t="s">
        <v>158</v>
      </c>
      <c r="DV515" t="s">
        <v>158</v>
      </c>
      <c r="DW515">
        <v>2.1184810000000001</v>
      </c>
      <c r="DX515">
        <v>14.852430999999999</v>
      </c>
      <c r="DY515" t="s">
        <v>158</v>
      </c>
      <c r="DZ515">
        <v>29.029810999999999</v>
      </c>
      <c r="EI515" t="s">
        <v>158</v>
      </c>
      <c r="EJ515" t="s">
        <v>158</v>
      </c>
      <c r="EK515" s="2">
        <v>0</v>
      </c>
    </row>
    <row r="516" spans="1:152" x14ac:dyDescent="0.3">
      <c r="A516" t="s">
        <v>1937</v>
      </c>
      <c r="B516" t="s">
        <v>153</v>
      </c>
      <c r="C516" t="s">
        <v>1938</v>
      </c>
      <c r="D516" t="s">
        <v>155</v>
      </c>
      <c r="E516" t="s">
        <v>156</v>
      </c>
      <c r="F516" t="s">
        <v>155</v>
      </c>
      <c r="H516" t="s">
        <v>155</v>
      </c>
      <c r="I516" t="s">
        <v>155</v>
      </c>
      <c r="L516" t="s">
        <v>155</v>
      </c>
      <c r="M516">
        <v>1.7540204556157999</v>
      </c>
      <c r="N516">
        <v>2822.8279417784402</v>
      </c>
      <c r="Q516">
        <v>4245.7846558987203</v>
      </c>
      <c r="R516" t="s">
        <v>1939</v>
      </c>
      <c r="U516" t="s">
        <v>158</v>
      </c>
      <c r="V516" t="s">
        <v>158</v>
      </c>
      <c r="W516" t="s">
        <v>158</v>
      </c>
      <c r="X516" t="s">
        <v>158</v>
      </c>
      <c r="Y516" t="s">
        <v>158</v>
      </c>
      <c r="Z516" t="s">
        <v>158</v>
      </c>
      <c r="AA516" t="s">
        <v>158</v>
      </c>
      <c r="AB516" t="s">
        <v>158</v>
      </c>
      <c r="AC516" t="s">
        <v>158</v>
      </c>
      <c r="AD516" t="s">
        <v>158</v>
      </c>
      <c r="AE516" t="s">
        <v>158</v>
      </c>
      <c r="AF516" t="s">
        <v>158</v>
      </c>
      <c r="AG516" t="s">
        <v>158</v>
      </c>
      <c r="AH516" t="s">
        <v>158</v>
      </c>
      <c r="BC516" t="str">
        <f t="shared" si="16"/>
        <v>NA</v>
      </c>
      <c r="BD516" t="str">
        <f t="shared" si="17"/>
        <v>NA</v>
      </c>
      <c r="BE516" t="s">
        <v>158</v>
      </c>
      <c r="BF516" t="s">
        <v>158</v>
      </c>
      <c r="BG516" t="s">
        <v>158</v>
      </c>
      <c r="BM516" t="s">
        <v>158</v>
      </c>
      <c r="BN516" t="s">
        <v>158</v>
      </c>
      <c r="BV516" t="s">
        <v>158</v>
      </c>
      <c r="BW516" t="s">
        <v>158</v>
      </c>
      <c r="BX516" t="s">
        <v>158</v>
      </c>
      <c r="BY516" t="s">
        <v>158</v>
      </c>
      <c r="BZ516" t="s">
        <v>158</v>
      </c>
      <c r="CK516" t="s">
        <v>158</v>
      </c>
      <c r="CL516" t="s">
        <v>158</v>
      </c>
      <c r="CM516" t="s">
        <v>158</v>
      </c>
      <c r="CX516" t="s">
        <v>158</v>
      </c>
      <c r="CY516" t="s">
        <v>158</v>
      </c>
      <c r="CZ516" t="s">
        <v>158</v>
      </c>
      <c r="DA516" t="s">
        <v>158</v>
      </c>
      <c r="DB516" t="s">
        <v>158</v>
      </c>
      <c r="DC516" t="s">
        <v>158</v>
      </c>
      <c r="DD516" t="s">
        <v>158</v>
      </c>
      <c r="DE516" t="s">
        <v>158</v>
      </c>
      <c r="DF516" t="s">
        <v>158</v>
      </c>
      <c r="DG516" t="s">
        <v>158</v>
      </c>
      <c r="DH516" t="s">
        <v>158</v>
      </c>
      <c r="DI516" t="s">
        <v>158</v>
      </c>
      <c r="DJ516" t="s">
        <v>158</v>
      </c>
      <c r="DK516" t="s">
        <v>158</v>
      </c>
      <c r="DL516" t="s">
        <v>158</v>
      </c>
      <c r="DM516" t="s">
        <v>158</v>
      </c>
      <c r="DN516" t="s">
        <v>158</v>
      </c>
      <c r="DO516" t="s">
        <v>158</v>
      </c>
      <c r="DP516" t="s">
        <v>158</v>
      </c>
      <c r="DQ516" t="s">
        <v>158</v>
      </c>
      <c r="DR516" t="s">
        <v>158</v>
      </c>
      <c r="DS516" t="s">
        <v>158</v>
      </c>
      <c r="DT516" t="s">
        <v>158</v>
      </c>
      <c r="DU516" t="s">
        <v>158</v>
      </c>
      <c r="DV516" t="s">
        <v>158</v>
      </c>
      <c r="DW516">
        <v>2.0065430000000002</v>
      </c>
      <c r="DX516">
        <v>14.350396</v>
      </c>
      <c r="DY516" t="s">
        <v>158</v>
      </c>
      <c r="DZ516">
        <v>38.922077000000002</v>
      </c>
      <c r="EI516" t="s">
        <v>158</v>
      </c>
      <c r="EJ516" t="s">
        <v>158</v>
      </c>
      <c r="EK516" s="2">
        <v>0</v>
      </c>
    </row>
    <row r="517" spans="1:152" x14ac:dyDescent="0.3">
      <c r="A517" t="s">
        <v>1940</v>
      </c>
      <c r="B517" t="s">
        <v>153</v>
      </c>
      <c r="C517" t="s">
        <v>1938</v>
      </c>
      <c r="D517" t="s">
        <v>155</v>
      </c>
      <c r="E517" t="s">
        <v>156</v>
      </c>
      <c r="F517" t="s">
        <v>155</v>
      </c>
      <c r="H517" t="s">
        <v>155</v>
      </c>
      <c r="I517" t="s">
        <v>155</v>
      </c>
      <c r="L517" t="s">
        <v>155</v>
      </c>
      <c r="M517">
        <v>2.5848342661367698</v>
      </c>
      <c r="N517">
        <v>4159.8958369932998</v>
      </c>
      <c r="Q517">
        <v>6255.9751542039603</v>
      </c>
      <c r="R517" t="s">
        <v>1941</v>
      </c>
      <c r="U517" t="s">
        <v>158</v>
      </c>
      <c r="V517" t="s">
        <v>158</v>
      </c>
      <c r="W517" t="s">
        <v>158</v>
      </c>
      <c r="X517" t="s">
        <v>158</v>
      </c>
      <c r="Y517" t="s">
        <v>158</v>
      </c>
      <c r="Z517" t="s">
        <v>158</v>
      </c>
      <c r="AA517" t="s">
        <v>158</v>
      </c>
      <c r="AB517" t="s">
        <v>158</v>
      </c>
      <c r="AC517" t="s">
        <v>158</v>
      </c>
      <c r="AD517" t="s">
        <v>158</v>
      </c>
      <c r="AE517" t="s">
        <v>158</v>
      </c>
      <c r="AF517" t="s">
        <v>158</v>
      </c>
      <c r="AG517" t="s">
        <v>158</v>
      </c>
      <c r="AH517" t="s">
        <v>158</v>
      </c>
      <c r="BC517" t="str">
        <f t="shared" si="16"/>
        <v>NA</v>
      </c>
      <c r="BD517" t="str">
        <f t="shared" si="17"/>
        <v>NA</v>
      </c>
      <c r="BE517" t="s">
        <v>158</v>
      </c>
      <c r="BF517" t="s">
        <v>158</v>
      </c>
      <c r="BG517" t="s">
        <v>158</v>
      </c>
      <c r="BM517" t="s">
        <v>158</v>
      </c>
      <c r="BN517" t="s">
        <v>158</v>
      </c>
      <c r="BV517" t="s">
        <v>158</v>
      </c>
      <c r="BW517" t="s">
        <v>158</v>
      </c>
      <c r="BX517" t="s">
        <v>158</v>
      </c>
      <c r="BY517" t="s">
        <v>158</v>
      </c>
      <c r="BZ517" t="s">
        <v>158</v>
      </c>
      <c r="CK517" t="s">
        <v>158</v>
      </c>
      <c r="CL517" t="s">
        <v>158</v>
      </c>
      <c r="CM517" t="s">
        <v>158</v>
      </c>
      <c r="CX517" t="s">
        <v>158</v>
      </c>
      <c r="CY517" t="s">
        <v>158</v>
      </c>
      <c r="CZ517" t="s">
        <v>158</v>
      </c>
      <c r="DA517" t="s">
        <v>158</v>
      </c>
      <c r="DB517" t="s">
        <v>158</v>
      </c>
      <c r="DC517" t="s">
        <v>158</v>
      </c>
      <c r="DD517" t="s">
        <v>158</v>
      </c>
      <c r="DE517" t="s">
        <v>158</v>
      </c>
      <c r="DF517" t="s">
        <v>158</v>
      </c>
      <c r="DG517" t="s">
        <v>158</v>
      </c>
      <c r="DH517" t="s">
        <v>158</v>
      </c>
      <c r="DI517" t="s">
        <v>158</v>
      </c>
      <c r="DJ517" t="s">
        <v>158</v>
      </c>
      <c r="DK517" t="s">
        <v>158</v>
      </c>
      <c r="DL517" t="s">
        <v>158</v>
      </c>
      <c r="DM517" t="s">
        <v>158</v>
      </c>
      <c r="DN517" t="s">
        <v>158</v>
      </c>
      <c r="DO517" t="s">
        <v>158</v>
      </c>
      <c r="DP517" t="s">
        <v>158</v>
      </c>
      <c r="DQ517" t="s">
        <v>158</v>
      </c>
      <c r="DR517" t="s">
        <v>158</v>
      </c>
      <c r="DS517" t="s">
        <v>158</v>
      </c>
      <c r="DT517" t="s">
        <v>158</v>
      </c>
      <c r="DU517" t="s">
        <v>158</v>
      </c>
      <c r="DV517" t="s">
        <v>158</v>
      </c>
      <c r="DW517">
        <v>2.7290239999999999</v>
      </c>
      <c r="DX517">
        <v>13.552068</v>
      </c>
      <c r="DY517" t="s">
        <v>158</v>
      </c>
      <c r="DZ517">
        <v>57.298957999999999</v>
      </c>
      <c r="EI517" t="s">
        <v>158</v>
      </c>
      <c r="EJ517" t="s">
        <v>158</v>
      </c>
      <c r="EK517" s="2">
        <v>0</v>
      </c>
    </row>
    <row r="518" spans="1:152" x14ac:dyDescent="0.3">
      <c r="A518" t="s">
        <v>1942</v>
      </c>
      <c r="B518" t="s">
        <v>153</v>
      </c>
      <c r="C518" t="s">
        <v>1938</v>
      </c>
      <c r="D518" t="s">
        <v>155</v>
      </c>
      <c r="E518" t="s">
        <v>156</v>
      </c>
      <c r="F518" t="s">
        <v>155</v>
      </c>
      <c r="H518" t="s">
        <v>155</v>
      </c>
      <c r="I518" t="s">
        <v>155</v>
      </c>
      <c r="L518" t="s">
        <v>155</v>
      </c>
      <c r="M518">
        <v>1.52115119893661</v>
      </c>
      <c r="N518">
        <v>2448.0604512223499</v>
      </c>
      <c r="Q518">
        <v>3681.1436901789698</v>
      </c>
      <c r="R518" t="s">
        <v>1943</v>
      </c>
      <c r="U518" t="s">
        <v>158</v>
      </c>
      <c r="V518" t="s">
        <v>158</v>
      </c>
      <c r="W518" t="s">
        <v>158</v>
      </c>
      <c r="X518" t="s">
        <v>158</v>
      </c>
      <c r="Y518" t="s">
        <v>158</v>
      </c>
      <c r="Z518" t="s">
        <v>158</v>
      </c>
      <c r="AA518" t="s">
        <v>158</v>
      </c>
      <c r="AB518" t="s">
        <v>158</v>
      </c>
      <c r="AC518" t="s">
        <v>158</v>
      </c>
      <c r="AD518" t="s">
        <v>158</v>
      </c>
      <c r="AE518" t="s">
        <v>158</v>
      </c>
      <c r="AF518" t="s">
        <v>158</v>
      </c>
      <c r="AG518" t="s">
        <v>158</v>
      </c>
      <c r="AH518" t="s">
        <v>158</v>
      </c>
      <c r="BC518" t="str">
        <f t="shared" si="16"/>
        <v>NA</v>
      </c>
      <c r="BD518" t="str">
        <f t="shared" si="17"/>
        <v>NA</v>
      </c>
      <c r="BE518" t="s">
        <v>158</v>
      </c>
      <c r="BF518" t="s">
        <v>158</v>
      </c>
      <c r="BG518" t="s">
        <v>158</v>
      </c>
      <c r="BM518" t="s">
        <v>158</v>
      </c>
      <c r="BN518" t="s">
        <v>158</v>
      </c>
      <c r="BV518" t="s">
        <v>158</v>
      </c>
      <c r="BW518" t="s">
        <v>158</v>
      </c>
      <c r="BX518" t="s">
        <v>158</v>
      </c>
      <c r="BY518" t="s">
        <v>158</v>
      </c>
      <c r="BZ518" t="s">
        <v>158</v>
      </c>
      <c r="CK518" t="s">
        <v>158</v>
      </c>
      <c r="CL518" t="s">
        <v>158</v>
      </c>
      <c r="CM518" t="s">
        <v>158</v>
      </c>
      <c r="CX518" t="s">
        <v>158</v>
      </c>
      <c r="CY518" t="s">
        <v>158</v>
      </c>
      <c r="CZ518" t="s">
        <v>158</v>
      </c>
      <c r="DA518" t="s">
        <v>158</v>
      </c>
      <c r="DB518" t="s">
        <v>158</v>
      </c>
      <c r="DC518" t="s">
        <v>158</v>
      </c>
      <c r="DD518" t="s">
        <v>158</v>
      </c>
      <c r="DE518" t="s">
        <v>158</v>
      </c>
      <c r="DF518" t="s">
        <v>158</v>
      </c>
      <c r="DG518" t="s">
        <v>158</v>
      </c>
      <c r="DH518" t="s">
        <v>158</v>
      </c>
      <c r="DI518" t="s">
        <v>158</v>
      </c>
      <c r="DJ518" t="s">
        <v>158</v>
      </c>
      <c r="DK518" t="s">
        <v>158</v>
      </c>
      <c r="DL518" t="s">
        <v>158</v>
      </c>
      <c r="DM518" t="s">
        <v>158</v>
      </c>
      <c r="DN518" t="s">
        <v>158</v>
      </c>
      <c r="DO518" t="s">
        <v>158</v>
      </c>
      <c r="DP518" t="s">
        <v>158</v>
      </c>
      <c r="DQ518" t="s">
        <v>158</v>
      </c>
      <c r="DR518" t="s">
        <v>158</v>
      </c>
      <c r="DS518" t="s">
        <v>158</v>
      </c>
      <c r="DT518" t="s">
        <v>158</v>
      </c>
      <c r="DU518" t="s">
        <v>158</v>
      </c>
      <c r="DV518" t="s">
        <v>158</v>
      </c>
      <c r="DW518">
        <v>-1.320459</v>
      </c>
      <c r="DX518">
        <v>13.145493</v>
      </c>
      <c r="DY518" t="s">
        <v>158</v>
      </c>
      <c r="DZ518">
        <v>50.116269000000003</v>
      </c>
      <c r="EI518" t="s">
        <v>158</v>
      </c>
      <c r="EJ518" t="s">
        <v>158</v>
      </c>
      <c r="EK518" s="2">
        <v>0</v>
      </c>
    </row>
    <row r="519" spans="1:152" x14ac:dyDescent="0.3">
      <c r="A519" t="s">
        <v>1944</v>
      </c>
      <c r="B519" t="s">
        <v>153</v>
      </c>
      <c r="C519" t="s">
        <v>1938</v>
      </c>
      <c r="D519" t="s">
        <v>155</v>
      </c>
      <c r="E519" t="s">
        <v>156</v>
      </c>
      <c r="F519" t="s">
        <v>155</v>
      </c>
      <c r="H519" t="s">
        <v>155</v>
      </c>
      <c r="I519" t="s">
        <v>155</v>
      </c>
      <c r="L519" t="s">
        <v>155</v>
      </c>
      <c r="M519">
        <v>1.0302472420628499</v>
      </c>
      <c r="N519">
        <v>1658.02553358147</v>
      </c>
      <c r="Q519">
        <v>2491.1182111681001</v>
      </c>
      <c r="R519" t="s">
        <v>1945</v>
      </c>
      <c r="U519" t="s">
        <v>158</v>
      </c>
      <c r="V519" t="s">
        <v>158</v>
      </c>
      <c r="W519" t="s">
        <v>158</v>
      </c>
      <c r="X519" t="s">
        <v>158</v>
      </c>
      <c r="Y519" t="s">
        <v>158</v>
      </c>
      <c r="Z519" t="s">
        <v>158</v>
      </c>
      <c r="AA519" t="s">
        <v>158</v>
      </c>
      <c r="AB519" t="s">
        <v>158</v>
      </c>
      <c r="AC519" t="s">
        <v>158</v>
      </c>
      <c r="AD519" t="s">
        <v>158</v>
      </c>
      <c r="AE519" t="s">
        <v>158</v>
      </c>
      <c r="AF519" t="s">
        <v>158</v>
      </c>
      <c r="AG519" t="s">
        <v>158</v>
      </c>
      <c r="AH519" t="s">
        <v>158</v>
      </c>
      <c r="BC519" t="str">
        <f t="shared" si="16"/>
        <v>NA</v>
      </c>
      <c r="BD519" t="str">
        <f t="shared" si="17"/>
        <v>NA</v>
      </c>
      <c r="BE519" t="s">
        <v>158</v>
      </c>
      <c r="BF519" t="s">
        <v>158</v>
      </c>
      <c r="BG519" t="s">
        <v>158</v>
      </c>
      <c r="BM519" t="s">
        <v>158</v>
      </c>
      <c r="BN519" t="s">
        <v>158</v>
      </c>
      <c r="BV519" t="s">
        <v>158</v>
      </c>
      <c r="BW519" t="s">
        <v>158</v>
      </c>
      <c r="BX519" t="s">
        <v>158</v>
      </c>
      <c r="BY519" t="s">
        <v>158</v>
      </c>
      <c r="BZ519" t="s">
        <v>158</v>
      </c>
      <c r="CK519" t="s">
        <v>158</v>
      </c>
      <c r="CL519" t="s">
        <v>158</v>
      </c>
      <c r="CM519" t="s">
        <v>158</v>
      </c>
      <c r="CX519" t="s">
        <v>158</v>
      </c>
      <c r="CY519" t="s">
        <v>158</v>
      </c>
      <c r="CZ519" t="s">
        <v>158</v>
      </c>
      <c r="DA519" t="s">
        <v>158</v>
      </c>
      <c r="DB519" t="s">
        <v>158</v>
      </c>
      <c r="DC519" t="s">
        <v>158</v>
      </c>
      <c r="DD519" t="s">
        <v>158</v>
      </c>
      <c r="DE519" t="s">
        <v>158</v>
      </c>
      <c r="DF519" t="s">
        <v>158</v>
      </c>
      <c r="DG519" t="s">
        <v>158</v>
      </c>
      <c r="DH519" t="s">
        <v>158</v>
      </c>
      <c r="DI519" t="s">
        <v>158</v>
      </c>
      <c r="DJ519" t="s">
        <v>158</v>
      </c>
      <c r="DK519" t="s">
        <v>158</v>
      </c>
      <c r="DL519" t="s">
        <v>158</v>
      </c>
      <c r="DM519" t="s">
        <v>158</v>
      </c>
      <c r="DN519" t="s">
        <v>158</v>
      </c>
      <c r="DO519" t="s">
        <v>158</v>
      </c>
      <c r="DP519" t="s">
        <v>158</v>
      </c>
      <c r="DQ519" t="s">
        <v>158</v>
      </c>
      <c r="DR519" t="s">
        <v>158</v>
      </c>
      <c r="DS519" t="s">
        <v>158</v>
      </c>
      <c r="DT519" t="s">
        <v>158</v>
      </c>
      <c r="DU519" t="s">
        <v>158</v>
      </c>
      <c r="DV519" t="s">
        <v>158</v>
      </c>
      <c r="DW519">
        <v>-2</v>
      </c>
      <c r="DX519">
        <v>12.741254</v>
      </c>
      <c r="DY519" t="s">
        <v>158</v>
      </c>
      <c r="DZ519">
        <v>64.036406999999997</v>
      </c>
      <c r="EI519" t="s">
        <v>158</v>
      </c>
      <c r="EJ519" t="s">
        <v>158</v>
      </c>
      <c r="EK519" s="2">
        <v>0</v>
      </c>
    </row>
    <row r="520" spans="1:152" x14ac:dyDescent="0.3">
      <c r="A520" t="s">
        <v>1946</v>
      </c>
      <c r="B520" t="s">
        <v>153</v>
      </c>
      <c r="C520" t="s">
        <v>1926</v>
      </c>
      <c r="D520" t="s">
        <v>155</v>
      </c>
      <c r="E520" t="s">
        <v>156</v>
      </c>
      <c r="F520" t="s">
        <v>155</v>
      </c>
      <c r="H520" t="s">
        <v>155</v>
      </c>
      <c r="I520" t="s">
        <v>155</v>
      </c>
      <c r="L520" t="s">
        <v>156</v>
      </c>
      <c r="M520">
        <v>2.1796055509841601</v>
      </c>
      <c r="N520">
        <v>3507.7421313273198</v>
      </c>
      <c r="Q520">
        <v>5278.53863674065</v>
      </c>
      <c r="R520" t="s">
        <v>1947</v>
      </c>
      <c r="U520" t="s">
        <v>158</v>
      </c>
      <c r="V520" t="s">
        <v>158</v>
      </c>
      <c r="W520" t="s">
        <v>158</v>
      </c>
      <c r="X520" t="s">
        <v>158</v>
      </c>
      <c r="Y520" t="s">
        <v>158</v>
      </c>
      <c r="Z520" t="s">
        <v>158</v>
      </c>
      <c r="AA520" t="s">
        <v>158</v>
      </c>
      <c r="AB520" t="s">
        <v>158</v>
      </c>
      <c r="AC520" t="s">
        <v>158</v>
      </c>
      <c r="AD520" t="s">
        <v>158</v>
      </c>
      <c r="AE520" t="s">
        <v>158</v>
      </c>
      <c r="AF520" t="s">
        <v>158</v>
      </c>
      <c r="AG520" t="s">
        <v>158</v>
      </c>
      <c r="AH520" t="s">
        <v>158</v>
      </c>
      <c r="BC520" t="str">
        <f t="shared" si="16"/>
        <v>NA</v>
      </c>
      <c r="BD520" t="str">
        <f t="shared" si="17"/>
        <v>NA</v>
      </c>
      <c r="BE520" t="s">
        <v>158</v>
      </c>
      <c r="BF520" t="s">
        <v>158</v>
      </c>
      <c r="BG520" t="s">
        <v>158</v>
      </c>
      <c r="BM520" t="s">
        <v>158</v>
      </c>
      <c r="BN520" t="s">
        <v>158</v>
      </c>
      <c r="BV520" t="s">
        <v>158</v>
      </c>
      <c r="BW520" t="s">
        <v>158</v>
      </c>
      <c r="BX520" t="s">
        <v>158</v>
      </c>
      <c r="BY520" t="s">
        <v>158</v>
      </c>
      <c r="BZ520" t="s">
        <v>158</v>
      </c>
      <c r="CK520" t="s">
        <v>158</v>
      </c>
      <c r="CL520" t="s">
        <v>158</v>
      </c>
      <c r="CM520" t="s">
        <v>158</v>
      </c>
      <c r="CX520" t="s">
        <v>158</v>
      </c>
      <c r="CY520" t="s">
        <v>158</v>
      </c>
      <c r="CZ520" t="s">
        <v>158</v>
      </c>
      <c r="DA520" t="s">
        <v>158</v>
      </c>
      <c r="DB520" t="s">
        <v>158</v>
      </c>
      <c r="DC520" t="s">
        <v>158</v>
      </c>
      <c r="DD520" t="s">
        <v>158</v>
      </c>
      <c r="DE520" t="s">
        <v>158</v>
      </c>
      <c r="DF520" t="s">
        <v>158</v>
      </c>
      <c r="DG520" t="s">
        <v>158</v>
      </c>
      <c r="DH520" t="s">
        <v>158</v>
      </c>
      <c r="DI520" t="s">
        <v>158</v>
      </c>
      <c r="DJ520" t="s">
        <v>158</v>
      </c>
      <c r="DK520" t="s">
        <v>158</v>
      </c>
      <c r="DL520" t="s">
        <v>158</v>
      </c>
      <c r="DM520" t="s">
        <v>158</v>
      </c>
      <c r="DN520" t="s">
        <v>158</v>
      </c>
      <c r="DO520" t="s">
        <v>158</v>
      </c>
      <c r="DP520" t="s">
        <v>158</v>
      </c>
      <c r="DQ520" t="s">
        <v>158</v>
      </c>
      <c r="DR520" t="s">
        <v>158</v>
      </c>
      <c r="DS520" t="s">
        <v>158</v>
      </c>
      <c r="DT520" t="s">
        <v>158</v>
      </c>
      <c r="DU520" t="s">
        <v>158</v>
      </c>
      <c r="DV520" t="s">
        <v>158</v>
      </c>
      <c r="DW520">
        <v>-0.33878900000000001</v>
      </c>
      <c r="DX520">
        <v>18.064178999999999</v>
      </c>
      <c r="DY520" t="s">
        <v>158</v>
      </c>
      <c r="DZ520">
        <v>32.409016999999999</v>
      </c>
      <c r="EI520" t="s">
        <v>158</v>
      </c>
      <c r="EJ520" t="s">
        <v>158</v>
      </c>
      <c r="EK520" s="2">
        <v>2</v>
      </c>
    </row>
    <row r="521" spans="1:152" x14ac:dyDescent="0.3">
      <c r="A521" t="s">
        <v>1948</v>
      </c>
      <c r="B521" t="s">
        <v>153</v>
      </c>
      <c r="C521" t="s">
        <v>1926</v>
      </c>
      <c r="D521" t="s">
        <v>155</v>
      </c>
      <c r="E521" t="s">
        <v>156</v>
      </c>
      <c r="F521" t="s">
        <v>155</v>
      </c>
      <c r="H521" t="s">
        <v>155</v>
      </c>
      <c r="I521" t="s">
        <v>155</v>
      </c>
      <c r="L521" t="s">
        <v>156</v>
      </c>
      <c r="M521">
        <v>1.8823243094648501</v>
      </c>
      <c r="N521">
        <v>3029.3133921181902</v>
      </c>
      <c r="Q521">
        <v>4539.8920290796104</v>
      </c>
      <c r="R521" t="s">
        <v>1949</v>
      </c>
      <c r="U521" t="s">
        <v>158</v>
      </c>
      <c r="V521" t="s">
        <v>158</v>
      </c>
      <c r="W521" t="s">
        <v>158</v>
      </c>
      <c r="X521" t="s">
        <v>158</v>
      </c>
      <c r="Y521" t="s">
        <v>158</v>
      </c>
      <c r="Z521" t="s">
        <v>158</v>
      </c>
      <c r="AA521" t="s">
        <v>158</v>
      </c>
      <c r="AB521" t="s">
        <v>158</v>
      </c>
      <c r="AC521" t="s">
        <v>158</v>
      </c>
      <c r="AD521" t="s">
        <v>158</v>
      </c>
      <c r="AE521" t="s">
        <v>158</v>
      </c>
      <c r="AF521" t="s">
        <v>158</v>
      </c>
      <c r="AG521" t="s">
        <v>158</v>
      </c>
      <c r="AH521" t="s">
        <v>158</v>
      </c>
      <c r="BC521" t="str">
        <f t="shared" si="16"/>
        <v>NA</v>
      </c>
      <c r="BD521" t="str">
        <f t="shared" si="17"/>
        <v>NA</v>
      </c>
      <c r="BE521" t="s">
        <v>158</v>
      </c>
      <c r="BF521" t="s">
        <v>158</v>
      </c>
      <c r="BG521" t="s">
        <v>158</v>
      </c>
      <c r="BM521" t="s">
        <v>158</v>
      </c>
      <c r="BN521" t="s">
        <v>158</v>
      </c>
      <c r="BV521" t="s">
        <v>158</v>
      </c>
      <c r="BW521" t="s">
        <v>158</v>
      </c>
      <c r="BX521" t="s">
        <v>158</v>
      </c>
      <c r="BY521" t="s">
        <v>158</v>
      </c>
      <c r="BZ521" t="s">
        <v>158</v>
      </c>
      <c r="CK521" t="s">
        <v>158</v>
      </c>
      <c r="CL521" t="s">
        <v>158</v>
      </c>
      <c r="CM521" t="s">
        <v>158</v>
      </c>
      <c r="CX521" t="s">
        <v>158</v>
      </c>
      <c r="CY521" t="s">
        <v>158</v>
      </c>
      <c r="CZ521" t="s">
        <v>158</v>
      </c>
      <c r="DA521" t="s">
        <v>158</v>
      </c>
      <c r="DB521" t="s">
        <v>158</v>
      </c>
      <c r="DC521" t="s">
        <v>158</v>
      </c>
      <c r="DD521" t="s">
        <v>158</v>
      </c>
      <c r="DE521" t="s">
        <v>158</v>
      </c>
      <c r="DF521" t="s">
        <v>158</v>
      </c>
      <c r="DG521" t="s">
        <v>158</v>
      </c>
      <c r="DH521" t="s">
        <v>158</v>
      </c>
      <c r="DI521" t="s">
        <v>158</v>
      </c>
      <c r="DJ521" t="s">
        <v>158</v>
      </c>
      <c r="DK521" t="s">
        <v>158</v>
      </c>
      <c r="DL521" t="s">
        <v>158</v>
      </c>
      <c r="DM521" t="s">
        <v>158</v>
      </c>
      <c r="DN521" t="s">
        <v>158</v>
      </c>
      <c r="DO521" t="s">
        <v>158</v>
      </c>
      <c r="DP521" t="s">
        <v>158</v>
      </c>
      <c r="DQ521" t="s">
        <v>158</v>
      </c>
      <c r="DR521" t="s">
        <v>158</v>
      </c>
      <c r="DS521" t="s">
        <v>158</v>
      </c>
      <c r="DT521" t="s">
        <v>158</v>
      </c>
      <c r="DU521" t="s">
        <v>158</v>
      </c>
      <c r="DV521" t="s">
        <v>158</v>
      </c>
      <c r="DW521">
        <v>-1.1674929999999999</v>
      </c>
      <c r="DX521">
        <v>17.782475999999999</v>
      </c>
      <c r="DY521" t="s">
        <v>158</v>
      </c>
      <c r="DZ521">
        <v>45.749198</v>
      </c>
      <c r="EI521" t="s">
        <v>158</v>
      </c>
      <c r="EJ521" t="s">
        <v>158</v>
      </c>
      <c r="EK521" s="2">
        <v>0</v>
      </c>
    </row>
    <row r="522" spans="1:152" x14ac:dyDescent="0.3">
      <c r="A522" t="s">
        <v>1950</v>
      </c>
      <c r="B522" t="s">
        <v>153</v>
      </c>
      <c r="C522" t="s">
        <v>1926</v>
      </c>
      <c r="D522" t="s">
        <v>155</v>
      </c>
      <c r="E522" t="s">
        <v>156</v>
      </c>
      <c r="F522" t="s">
        <v>155</v>
      </c>
      <c r="H522" t="s">
        <v>155</v>
      </c>
      <c r="I522" t="s">
        <v>155</v>
      </c>
      <c r="L522" t="s">
        <v>156</v>
      </c>
      <c r="M522">
        <v>0.80540671388810403</v>
      </c>
      <c r="N522">
        <v>1296.1790549136499</v>
      </c>
      <c r="Q522">
        <v>1950.63999609708</v>
      </c>
      <c r="R522" t="s">
        <v>1951</v>
      </c>
      <c r="U522" t="s">
        <v>158</v>
      </c>
      <c r="V522" t="s">
        <v>158</v>
      </c>
      <c r="W522" t="s">
        <v>158</v>
      </c>
      <c r="X522" t="s">
        <v>158</v>
      </c>
      <c r="Y522" t="s">
        <v>158</v>
      </c>
      <c r="Z522" t="s">
        <v>158</v>
      </c>
      <c r="AA522" t="s">
        <v>158</v>
      </c>
      <c r="AB522" t="s">
        <v>158</v>
      </c>
      <c r="AC522" t="s">
        <v>158</v>
      </c>
      <c r="AD522" t="s">
        <v>158</v>
      </c>
      <c r="AE522" t="s">
        <v>158</v>
      </c>
      <c r="AF522" t="s">
        <v>158</v>
      </c>
      <c r="AG522" t="s">
        <v>158</v>
      </c>
      <c r="AH522" t="s">
        <v>158</v>
      </c>
      <c r="BC522" t="str">
        <f t="shared" si="16"/>
        <v>NA</v>
      </c>
      <c r="BD522" t="str">
        <f t="shared" si="17"/>
        <v>NA</v>
      </c>
      <c r="BE522" t="s">
        <v>158</v>
      </c>
      <c r="BF522" t="s">
        <v>158</v>
      </c>
      <c r="BG522" t="s">
        <v>158</v>
      </c>
      <c r="BM522" t="s">
        <v>158</v>
      </c>
      <c r="BN522" t="s">
        <v>158</v>
      </c>
      <c r="BV522" t="s">
        <v>158</v>
      </c>
      <c r="BW522" t="s">
        <v>158</v>
      </c>
      <c r="BX522" t="s">
        <v>158</v>
      </c>
      <c r="BY522" t="s">
        <v>158</v>
      </c>
      <c r="BZ522" t="s">
        <v>158</v>
      </c>
      <c r="CK522" t="s">
        <v>158</v>
      </c>
      <c r="CL522" t="s">
        <v>158</v>
      </c>
      <c r="CM522" t="s">
        <v>158</v>
      </c>
      <c r="CX522" t="s">
        <v>158</v>
      </c>
      <c r="CY522" t="s">
        <v>158</v>
      </c>
      <c r="CZ522" t="s">
        <v>158</v>
      </c>
      <c r="DA522" t="s">
        <v>158</v>
      </c>
      <c r="DB522" t="s">
        <v>158</v>
      </c>
      <c r="DC522" t="s">
        <v>158</v>
      </c>
      <c r="DD522" t="s">
        <v>158</v>
      </c>
      <c r="DE522" t="s">
        <v>158</v>
      </c>
      <c r="DF522" t="s">
        <v>158</v>
      </c>
      <c r="DG522" t="s">
        <v>158</v>
      </c>
      <c r="DH522" t="s">
        <v>158</v>
      </c>
      <c r="DI522" t="s">
        <v>158</v>
      </c>
      <c r="DJ522" t="s">
        <v>158</v>
      </c>
      <c r="DK522" t="s">
        <v>158</v>
      </c>
      <c r="DL522" t="s">
        <v>158</v>
      </c>
      <c r="DM522" t="s">
        <v>158</v>
      </c>
      <c r="DN522" t="s">
        <v>158</v>
      </c>
      <c r="DO522" t="s">
        <v>158</v>
      </c>
      <c r="DP522" t="s">
        <v>158</v>
      </c>
      <c r="DQ522" t="s">
        <v>158</v>
      </c>
      <c r="DR522" t="s">
        <v>158</v>
      </c>
      <c r="DS522" t="s">
        <v>158</v>
      </c>
      <c r="DT522" t="s">
        <v>158</v>
      </c>
      <c r="DU522" t="s">
        <v>158</v>
      </c>
      <c r="DV522" t="s">
        <v>158</v>
      </c>
      <c r="DW522">
        <v>-1</v>
      </c>
      <c r="DX522">
        <v>17.881276</v>
      </c>
      <c r="DY522" t="s">
        <v>158</v>
      </c>
      <c r="DZ522">
        <v>7.7091079999999996</v>
      </c>
      <c r="EI522" t="s">
        <v>158</v>
      </c>
      <c r="EJ522" t="s">
        <v>158</v>
      </c>
      <c r="EK522" s="2">
        <v>0</v>
      </c>
    </row>
    <row r="523" spans="1:152" x14ac:dyDescent="0.3">
      <c r="A523" t="s">
        <v>1952</v>
      </c>
      <c r="B523" t="s">
        <v>153</v>
      </c>
      <c r="C523" t="s">
        <v>1926</v>
      </c>
      <c r="D523" t="s">
        <v>155</v>
      </c>
      <c r="E523" t="s">
        <v>156</v>
      </c>
      <c r="F523" t="s">
        <v>155</v>
      </c>
      <c r="H523" t="s">
        <v>155</v>
      </c>
      <c r="I523" t="s">
        <v>155</v>
      </c>
      <c r="L523" t="s">
        <v>156</v>
      </c>
      <c r="M523">
        <v>0.48459329999374401</v>
      </c>
      <c r="N523">
        <v>779.87887954289295</v>
      </c>
      <c r="Q523">
        <v>1172.4364450779301</v>
      </c>
      <c r="R523" t="s">
        <v>1953</v>
      </c>
      <c r="U523" t="s">
        <v>158</v>
      </c>
      <c r="V523" t="s">
        <v>158</v>
      </c>
      <c r="W523" t="s">
        <v>158</v>
      </c>
      <c r="X523" t="s">
        <v>158</v>
      </c>
      <c r="Y523" t="s">
        <v>158</v>
      </c>
      <c r="Z523" t="s">
        <v>158</v>
      </c>
      <c r="AA523" t="s">
        <v>158</v>
      </c>
      <c r="AB523" t="s">
        <v>158</v>
      </c>
      <c r="AC523" t="s">
        <v>158</v>
      </c>
      <c r="AD523" t="s">
        <v>158</v>
      </c>
      <c r="AE523" t="s">
        <v>158</v>
      </c>
      <c r="AF523" t="s">
        <v>158</v>
      </c>
      <c r="AG523" t="s">
        <v>158</v>
      </c>
      <c r="AH523" t="s">
        <v>158</v>
      </c>
      <c r="BC523" t="str">
        <f t="shared" si="16"/>
        <v>NA</v>
      </c>
      <c r="BD523" t="str">
        <f t="shared" si="17"/>
        <v>NA</v>
      </c>
      <c r="BE523" t="s">
        <v>158</v>
      </c>
      <c r="BF523" t="s">
        <v>158</v>
      </c>
      <c r="BG523" t="s">
        <v>158</v>
      </c>
      <c r="BM523" t="s">
        <v>158</v>
      </c>
      <c r="BN523" t="s">
        <v>158</v>
      </c>
      <c r="BV523" t="s">
        <v>158</v>
      </c>
      <c r="BW523" t="s">
        <v>158</v>
      </c>
      <c r="BX523" t="s">
        <v>158</v>
      </c>
      <c r="BY523" t="s">
        <v>158</v>
      </c>
      <c r="BZ523" t="s">
        <v>158</v>
      </c>
      <c r="CK523" t="s">
        <v>158</v>
      </c>
      <c r="CL523" t="s">
        <v>158</v>
      </c>
      <c r="CM523" t="s">
        <v>158</v>
      </c>
      <c r="CX523" t="s">
        <v>158</v>
      </c>
      <c r="CY523" t="s">
        <v>158</v>
      </c>
      <c r="CZ523" t="s">
        <v>158</v>
      </c>
      <c r="DA523" t="s">
        <v>158</v>
      </c>
      <c r="DB523" t="s">
        <v>158</v>
      </c>
      <c r="DC523" t="s">
        <v>158</v>
      </c>
      <c r="DD523" t="s">
        <v>158</v>
      </c>
      <c r="DE523" t="s">
        <v>158</v>
      </c>
      <c r="DF523" t="s">
        <v>158</v>
      </c>
      <c r="DG523" t="s">
        <v>158</v>
      </c>
      <c r="DH523" t="s">
        <v>158</v>
      </c>
      <c r="DI523" t="s">
        <v>158</v>
      </c>
      <c r="DJ523" t="s">
        <v>158</v>
      </c>
      <c r="DK523" t="s">
        <v>158</v>
      </c>
      <c r="DL523" t="s">
        <v>158</v>
      </c>
      <c r="DM523" t="s">
        <v>158</v>
      </c>
      <c r="DN523" t="s">
        <v>158</v>
      </c>
      <c r="DO523" t="s">
        <v>158</v>
      </c>
      <c r="DP523" t="s">
        <v>158</v>
      </c>
      <c r="DQ523" t="s">
        <v>158</v>
      </c>
      <c r="DR523" t="s">
        <v>158</v>
      </c>
      <c r="DS523" t="s">
        <v>158</v>
      </c>
      <c r="DT523" t="s">
        <v>158</v>
      </c>
      <c r="DU523" t="s">
        <v>158</v>
      </c>
      <c r="DV523" t="s">
        <v>158</v>
      </c>
      <c r="DW523">
        <v>-1.1227119999999999</v>
      </c>
      <c r="DX523">
        <v>17.542365</v>
      </c>
      <c r="DY523" t="s">
        <v>158</v>
      </c>
      <c r="DZ523">
        <v>23.486659</v>
      </c>
      <c r="EI523" t="s">
        <v>158</v>
      </c>
      <c r="EJ523" t="s">
        <v>158</v>
      </c>
      <c r="EK523" s="2">
        <v>0</v>
      </c>
    </row>
    <row r="524" spans="1:152" x14ac:dyDescent="0.3">
      <c r="A524" t="s">
        <v>1954</v>
      </c>
      <c r="B524" t="s">
        <v>153</v>
      </c>
      <c r="C524" t="s">
        <v>1926</v>
      </c>
      <c r="D524" t="s">
        <v>155</v>
      </c>
      <c r="E524" t="s">
        <v>156</v>
      </c>
      <c r="F524" t="s">
        <v>155</v>
      </c>
      <c r="H524" t="s">
        <v>155</v>
      </c>
      <c r="I524" t="s">
        <v>155</v>
      </c>
      <c r="L524" t="s">
        <v>156</v>
      </c>
      <c r="M524">
        <v>2.1707389328095701</v>
      </c>
      <c r="N524">
        <v>3493.47266402882</v>
      </c>
      <c r="Q524">
        <v>5254.1726578335201</v>
      </c>
      <c r="R524" t="s">
        <v>1955</v>
      </c>
      <c r="U524" t="s">
        <v>158</v>
      </c>
      <c r="V524" t="s">
        <v>158</v>
      </c>
      <c r="W524" t="s">
        <v>158</v>
      </c>
      <c r="X524" t="s">
        <v>158</v>
      </c>
      <c r="Y524" t="s">
        <v>158</v>
      </c>
      <c r="Z524" t="s">
        <v>158</v>
      </c>
      <c r="AA524" t="s">
        <v>158</v>
      </c>
      <c r="AB524" t="s">
        <v>158</v>
      </c>
      <c r="AC524" t="s">
        <v>158</v>
      </c>
      <c r="AD524" t="s">
        <v>158</v>
      </c>
      <c r="AE524" t="s">
        <v>158</v>
      </c>
      <c r="AF524" t="s">
        <v>158</v>
      </c>
      <c r="AG524" t="s">
        <v>158</v>
      </c>
      <c r="AH524" t="s">
        <v>158</v>
      </c>
      <c r="BC524" t="str">
        <f t="shared" si="16"/>
        <v>NA</v>
      </c>
      <c r="BD524" t="str">
        <f t="shared" si="17"/>
        <v>NA</v>
      </c>
      <c r="BE524" t="s">
        <v>158</v>
      </c>
      <c r="BF524" t="s">
        <v>158</v>
      </c>
      <c r="BG524" t="s">
        <v>158</v>
      </c>
      <c r="BM524" t="s">
        <v>158</v>
      </c>
      <c r="BN524" t="s">
        <v>158</v>
      </c>
      <c r="BV524" t="s">
        <v>158</v>
      </c>
      <c r="BW524" t="s">
        <v>158</v>
      </c>
      <c r="BX524" t="s">
        <v>158</v>
      </c>
      <c r="BY524" t="s">
        <v>158</v>
      </c>
      <c r="BZ524" t="s">
        <v>158</v>
      </c>
      <c r="CK524" t="s">
        <v>158</v>
      </c>
      <c r="CL524" t="s">
        <v>158</v>
      </c>
      <c r="CM524" t="s">
        <v>158</v>
      </c>
      <c r="CX524" t="s">
        <v>158</v>
      </c>
      <c r="CY524" t="s">
        <v>158</v>
      </c>
      <c r="CZ524" t="s">
        <v>158</v>
      </c>
      <c r="DA524" t="s">
        <v>158</v>
      </c>
      <c r="DB524" t="s">
        <v>158</v>
      </c>
      <c r="DC524" t="s">
        <v>158</v>
      </c>
      <c r="DD524" t="s">
        <v>158</v>
      </c>
      <c r="DE524" t="s">
        <v>158</v>
      </c>
      <c r="DF524" t="s">
        <v>158</v>
      </c>
      <c r="DG524" t="s">
        <v>158</v>
      </c>
      <c r="DH524" t="s">
        <v>158</v>
      </c>
      <c r="DI524" t="s">
        <v>158</v>
      </c>
      <c r="DJ524" t="s">
        <v>158</v>
      </c>
      <c r="DK524" t="s">
        <v>158</v>
      </c>
      <c r="DL524" t="s">
        <v>158</v>
      </c>
      <c r="DM524" t="s">
        <v>158</v>
      </c>
      <c r="DN524" t="s">
        <v>158</v>
      </c>
      <c r="DO524" t="s">
        <v>158</v>
      </c>
      <c r="DP524" t="s">
        <v>158</v>
      </c>
      <c r="DQ524" t="s">
        <v>158</v>
      </c>
      <c r="DR524" t="s">
        <v>158</v>
      </c>
      <c r="DS524" t="s">
        <v>158</v>
      </c>
      <c r="DT524" t="s">
        <v>158</v>
      </c>
      <c r="DU524" t="s">
        <v>158</v>
      </c>
      <c r="DV524" t="s">
        <v>158</v>
      </c>
      <c r="DW524">
        <v>-0.749857</v>
      </c>
      <c r="DX524">
        <v>17.264308</v>
      </c>
      <c r="DY524" t="s">
        <v>158</v>
      </c>
      <c r="DZ524">
        <v>25.224081000000002</v>
      </c>
      <c r="EI524" t="s">
        <v>158</v>
      </c>
      <c r="EJ524" t="s">
        <v>158</v>
      </c>
      <c r="EK524" s="2">
        <v>0</v>
      </c>
    </row>
    <row r="525" spans="1:152" x14ac:dyDescent="0.3">
      <c r="A525" t="s">
        <v>1956</v>
      </c>
      <c r="B525" t="s">
        <v>153</v>
      </c>
      <c r="C525" t="s">
        <v>1926</v>
      </c>
      <c r="D525" t="s">
        <v>155</v>
      </c>
      <c r="E525" t="s">
        <v>156</v>
      </c>
      <c r="F525" t="s">
        <v>155</v>
      </c>
      <c r="H525" t="s">
        <v>155</v>
      </c>
      <c r="I525" t="s">
        <v>155</v>
      </c>
      <c r="L525" t="s">
        <v>156</v>
      </c>
      <c r="M525">
        <v>1.5807049231536101</v>
      </c>
      <c r="N525">
        <v>2543.90307165386</v>
      </c>
      <c r="Q525">
        <v>3824.55617506406</v>
      </c>
      <c r="R525" t="s">
        <v>1957</v>
      </c>
      <c r="U525" t="s">
        <v>158</v>
      </c>
      <c r="V525" t="s">
        <v>158</v>
      </c>
      <c r="W525" t="s">
        <v>158</v>
      </c>
      <c r="X525" t="s">
        <v>158</v>
      </c>
      <c r="Y525" t="s">
        <v>158</v>
      </c>
      <c r="Z525" t="s">
        <v>158</v>
      </c>
      <c r="AA525" t="s">
        <v>158</v>
      </c>
      <c r="AB525" t="s">
        <v>158</v>
      </c>
      <c r="AC525" t="s">
        <v>158</v>
      </c>
      <c r="AD525" t="s">
        <v>158</v>
      </c>
      <c r="AE525" t="s">
        <v>158</v>
      </c>
      <c r="AF525" t="s">
        <v>158</v>
      </c>
      <c r="AG525" t="s">
        <v>158</v>
      </c>
      <c r="AH525" t="s">
        <v>158</v>
      </c>
      <c r="BC525" t="str">
        <f t="shared" si="16"/>
        <v>NA</v>
      </c>
      <c r="BD525" t="str">
        <f t="shared" si="17"/>
        <v>NA</v>
      </c>
      <c r="BE525" t="s">
        <v>158</v>
      </c>
      <c r="BF525" t="s">
        <v>158</v>
      </c>
      <c r="BG525" t="s">
        <v>158</v>
      </c>
      <c r="BM525" t="s">
        <v>158</v>
      </c>
      <c r="BN525" t="s">
        <v>158</v>
      </c>
      <c r="BV525" t="s">
        <v>158</v>
      </c>
      <c r="BW525" t="s">
        <v>158</v>
      </c>
      <c r="BX525" t="s">
        <v>158</v>
      </c>
      <c r="BY525" t="s">
        <v>158</v>
      </c>
      <c r="BZ525" t="s">
        <v>158</v>
      </c>
      <c r="CK525" t="s">
        <v>158</v>
      </c>
      <c r="CL525" t="s">
        <v>158</v>
      </c>
      <c r="CM525" t="s">
        <v>158</v>
      </c>
      <c r="CX525" t="s">
        <v>158</v>
      </c>
      <c r="CY525" t="s">
        <v>158</v>
      </c>
      <c r="CZ525" t="s">
        <v>158</v>
      </c>
      <c r="DA525" t="s">
        <v>158</v>
      </c>
      <c r="DB525" t="s">
        <v>158</v>
      </c>
      <c r="DC525" t="s">
        <v>158</v>
      </c>
      <c r="DD525" t="s">
        <v>158</v>
      </c>
      <c r="DE525" t="s">
        <v>158</v>
      </c>
      <c r="DF525" t="s">
        <v>158</v>
      </c>
      <c r="DG525" t="s">
        <v>158</v>
      </c>
      <c r="DH525" t="s">
        <v>158</v>
      </c>
      <c r="DI525" t="s">
        <v>158</v>
      </c>
      <c r="DJ525" t="s">
        <v>158</v>
      </c>
      <c r="DK525" t="s">
        <v>158</v>
      </c>
      <c r="DL525" t="s">
        <v>158</v>
      </c>
      <c r="DM525" t="s">
        <v>158</v>
      </c>
      <c r="DN525" t="s">
        <v>158</v>
      </c>
      <c r="DO525" t="s">
        <v>158</v>
      </c>
      <c r="DP525" t="s">
        <v>158</v>
      </c>
      <c r="DQ525" t="s">
        <v>158</v>
      </c>
      <c r="DR525" t="s">
        <v>158</v>
      </c>
      <c r="DS525" t="s">
        <v>158</v>
      </c>
      <c r="DT525" t="s">
        <v>158</v>
      </c>
      <c r="DU525" t="s">
        <v>158</v>
      </c>
      <c r="DV525" t="s">
        <v>158</v>
      </c>
      <c r="DW525">
        <v>0.47129900000000002</v>
      </c>
      <c r="DX525">
        <v>16.661899999999999</v>
      </c>
      <c r="DY525" t="s">
        <v>158</v>
      </c>
      <c r="DZ525">
        <v>24.915770999999999</v>
      </c>
      <c r="EI525" t="s">
        <v>158</v>
      </c>
      <c r="EJ525" t="s">
        <v>158</v>
      </c>
      <c r="EK525" s="2">
        <v>0</v>
      </c>
    </row>
    <row r="526" spans="1:152" x14ac:dyDescent="0.3">
      <c r="A526" t="s">
        <v>1958</v>
      </c>
      <c r="B526" t="s">
        <v>153</v>
      </c>
      <c r="C526" t="s">
        <v>1926</v>
      </c>
      <c r="D526" t="s">
        <v>155</v>
      </c>
      <c r="E526" t="s">
        <v>156</v>
      </c>
      <c r="F526" t="s">
        <v>155</v>
      </c>
      <c r="H526" t="s">
        <v>155</v>
      </c>
      <c r="I526" t="s">
        <v>155</v>
      </c>
      <c r="L526" t="s">
        <v>156</v>
      </c>
      <c r="M526">
        <v>1.4502773325887199</v>
      </c>
      <c r="N526">
        <v>2333.9997915372401</v>
      </c>
      <c r="Q526">
        <v>3509.1795119941498</v>
      </c>
      <c r="R526" t="s">
        <v>1959</v>
      </c>
      <c r="U526" t="s">
        <v>158</v>
      </c>
      <c r="V526" t="s">
        <v>158</v>
      </c>
      <c r="W526" t="s">
        <v>158</v>
      </c>
      <c r="X526" t="s">
        <v>158</v>
      </c>
      <c r="Y526" t="s">
        <v>158</v>
      </c>
      <c r="Z526" t="s">
        <v>158</v>
      </c>
      <c r="AA526" t="s">
        <v>158</v>
      </c>
      <c r="AB526" t="s">
        <v>158</v>
      </c>
      <c r="AC526" t="s">
        <v>158</v>
      </c>
      <c r="AD526" t="s">
        <v>158</v>
      </c>
      <c r="AE526" t="s">
        <v>158</v>
      </c>
      <c r="AF526" t="s">
        <v>158</v>
      </c>
      <c r="AG526" t="s">
        <v>158</v>
      </c>
      <c r="AH526" t="s">
        <v>158</v>
      </c>
      <c r="BC526" t="str">
        <f t="shared" si="16"/>
        <v>NA</v>
      </c>
      <c r="BD526" t="str">
        <f t="shared" si="17"/>
        <v>NA</v>
      </c>
      <c r="BE526" t="s">
        <v>158</v>
      </c>
      <c r="BF526" t="s">
        <v>158</v>
      </c>
      <c r="BG526" t="s">
        <v>158</v>
      </c>
      <c r="BM526" t="s">
        <v>158</v>
      </c>
      <c r="BN526" t="s">
        <v>158</v>
      </c>
      <c r="BV526" t="s">
        <v>158</v>
      </c>
      <c r="BW526" t="s">
        <v>158</v>
      </c>
      <c r="BX526" t="s">
        <v>158</v>
      </c>
      <c r="BY526" t="s">
        <v>158</v>
      </c>
      <c r="BZ526" t="s">
        <v>158</v>
      </c>
      <c r="CK526" t="s">
        <v>158</v>
      </c>
      <c r="CL526" t="s">
        <v>158</v>
      </c>
      <c r="CM526" t="s">
        <v>158</v>
      </c>
      <c r="CX526" t="s">
        <v>158</v>
      </c>
      <c r="CY526" t="s">
        <v>158</v>
      </c>
      <c r="CZ526" t="s">
        <v>158</v>
      </c>
      <c r="DA526" t="s">
        <v>158</v>
      </c>
      <c r="DB526" t="s">
        <v>158</v>
      </c>
      <c r="DC526" t="s">
        <v>158</v>
      </c>
      <c r="DD526" t="s">
        <v>158</v>
      </c>
      <c r="DE526" t="s">
        <v>158</v>
      </c>
      <c r="DF526" t="s">
        <v>158</v>
      </c>
      <c r="DG526" t="s">
        <v>158</v>
      </c>
      <c r="DH526" t="s">
        <v>158</v>
      </c>
      <c r="DI526" t="s">
        <v>158</v>
      </c>
      <c r="DJ526" t="s">
        <v>158</v>
      </c>
      <c r="DK526" t="s">
        <v>158</v>
      </c>
      <c r="DL526" t="s">
        <v>158</v>
      </c>
      <c r="DM526" t="s">
        <v>158</v>
      </c>
      <c r="DN526" t="s">
        <v>158</v>
      </c>
      <c r="DO526" t="s">
        <v>158</v>
      </c>
      <c r="DP526" t="s">
        <v>158</v>
      </c>
      <c r="DQ526" t="s">
        <v>158</v>
      </c>
      <c r="DR526" t="s">
        <v>158</v>
      </c>
      <c r="DS526" t="s">
        <v>158</v>
      </c>
      <c r="DT526" t="s">
        <v>158</v>
      </c>
      <c r="DU526" t="s">
        <v>158</v>
      </c>
      <c r="DV526" t="s">
        <v>158</v>
      </c>
      <c r="DW526">
        <v>0.19051000000000001</v>
      </c>
      <c r="DX526">
        <v>16.258043000000001</v>
      </c>
      <c r="DY526" t="s">
        <v>158</v>
      </c>
      <c r="DZ526">
        <v>23.978974000000001</v>
      </c>
      <c r="EI526" t="s">
        <v>158</v>
      </c>
      <c r="EJ526" t="s">
        <v>158</v>
      </c>
      <c r="EK526" s="2">
        <v>0</v>
      </c>
    </row>
    <row r="527" spans="1:152" x14ac:dyDescent="0.3">
      <c r="A527" t="s">
        <v>1960</v>
      </c>
      <c r="B527" t="s">
        <v>153</v>
      </c>
      <c r="C527" t="s">
        <v>1926</v>
      </c>
      <c r="D527" t="s">
        <v>155</v>
      </c>
      <c r="E527" t="s">
        <v>156</v>
      </c>
      <c r="F527" t="s">
        <v>155</v>
      </c>
      <c r="H527" t="s">
        <v>155</v>
      </c>
      <c r="I527" t="s">
        <v>155</v>
      </c>
      <c r="L527" t="s">
        <v>156</v>
      </c>
      <c r="M527">
        <v>1.7628852434634401</v>
      </c>
      <c r="N527">
        <v>2837.0944634453499</v>
      </c>
      <c r="Q527">
        <v>4266.1445554010097</v>
      </c>
      <c r="R527" t="s">
        <v>1961</v>
      </c>
      <c r="U527" t="s">
        <v>158</v>
      </c>
      <c r="V527" t="s">
        <v>158</v>
      </c>
      <c r="W527" t="s">
        <v>158</v>
      </c>
      <c r="X527" t="s">
        <v>158</v>
      </c>
      <c r="Y527" t="s">
        <v>158</v>
      </c>
      <c r="Z527" t="s">
        <v>158</v>
      </c>
      <c r="AA527" t="s">
        <v>158</v>
      </c>
      <c r="AB527" t="s">
        <v>158</v>
      </c>
      <c r="AC527" t="s">
        <v>158</v>
      </c>
      <c r="AD527" t="s">
        <v>158</v>
      </c>
      <c r="AE527" t="s">
        <v>158</v>
      </c>
      <c r="AF527" t="s">
        <v>158</v>
      </c>
      <c r="AG527" t="s">
        <v>158</v>
      </c>
      <c r="AH527" t="s">
        <v>158</v>
      </c>
      <c r="BC527" t="str">
        <f t="shared" si="16"/>
        <v>NA</v>
      </c>
      <c r="BD527" t="str">
        <f t="shared" si="17"/>
        <v>NA</v>
      </c>
      <c r="BE527" t="s">
        <v>158</v>
      </c>
      <c r="BF527" t="s">
        <v>158</v>
      </c>
      <c r="BG527" t="s">
        <v>158</v>
      </c>
      <c r="BM527" t="s">
        <v>158</v>
      </c>
      <c r="BN527" t="s">
        <v>158</v>
      </c>
      <c r="BV527" t="s">
        <v>158</v>
      </c>
      <c r="BW527" t="s">
        <v>158</v>
      </c>
      <c r="BX527" t="s">
        <v>158</v>
      </c>
      <c r="BY527" t="s">
        <v>158</v>
      </c>
      <c r="BZ527" t="s">
        <v>158</v>
      </c>
      <c r="CK527" t="s">
        <v>158</v>
      </c>
      <c r="CL527" t="s">
        <v>158</v>
      </c>
      <c r="CM527" t="s">
        <v>158</v>
      </c>
      <c r="CX527" t="s">
        <v>158</v>
      </c>
      <c r="CY527" t="s">
        <v>158</v>
      </c>
      <c r="CZ527" t="s">
        <v>158</v>
      </c>
      <c r="DA527" t="s">
        <v>158</v>
      </c>
      <c r="DB527" t="s">
        <v>158</v>
      </c>
      <c r="DC527" t="s">
        <v>158</v>
      </c>
      <c r="DD527" t="s">
        <v>158</v>
      </c>
      <c r="DE527" t="s">
        <v>158</v>
      </c>
      <c r="DF527" t="s">
        <v>158</v>
      </c>
      <c r="DG527" t="s">
        <v>158</v>
      </c>
      <c r="DH527" t="s">
        <v>158</v>
      </c>
      <c r="DI527" t="s">
        <v>158</v>
      </c>
      <c r="DJ527" t="s">
        <v>158</v>
      </c>
      <c r="DK527" t="s">
        <v>158</v>
      </c>
      <c r="DL527" t="s">
        <v>158</v>
      </c>
      <c r="DM527" t="s">
        <v>158</v>
      </c>
      <c r="DN527" t="s">
        <v>158</v>
      </c>
      <c r="DO527" t="s">
        <v>158</v>
      </c>
      <c r="DP527" t="s">
        <v>158</v>
      </c>
      <c r="DQ527" t="s">
        <v>158</v>
      </c>
      <c r="DR527" t="s">
        <v>158</v>
      </c>
      <c r="DS527" t="s">
        <v>158</v>
      </c>
      <c r="DT527" t="s">
        <v>158</v>
      </c>
      <c r="DU527" t="s">
        <v>158</v>
      </c>
      <c r="DV527" t="s">
        <v>158</v>
      </c>
      <c r="DW527">
        <v>0.73760099999999995</v>
      </c>
      <c r="DX527">
        <v>15.872673000000001</v>
      </c>
      <c r="DY527" t="s">
        <v>158</v>
      </c>
      <c r="DZ527">
        <v>32.489758000000002</v>
      </c>
      <c r="EI527" t="s">
        <v>158</v>
      </c>
      <c r="EJ527" t="s">
        <v>158</v>
      </c>
      <c r="EK527" s="2">
        <v>0</v>
      </c>
    </row>
    <row r="528" spans="1:152" x14ac:dyDescent="0.3">
      <c r="A528" t="s">
        <v>1962</v>
      </c>
      <c r="B528" t="s">
        <v>162</v>
      </c>
      <c r="C528" t="s">
        <v>1963</v>
      </c>
      <c r="D528" t="s">
        <v>156</v>
      </c>
      <c r="E528" t="s">
        <v>156</v>
      </c>
      <c r="F528" t="s">
        <v>156</v>
      </c>
      <c r="H528" t="s">
        <v>155</v>
      </c>
      <c r="I528" t="s">
        <v>155</v>
      </c>
      <c r="L528" t="s">
        <v>155</v>
      </c>
      <c r="M528">
        <v>0.76445005044113201</v>
      </c>
      <c r="N528">
        <v>1230.26556250826</v>
      </c>
      <c r="Q528">
        <v>1834.5664954911001</v>
      </c>
      <c r="R528" t="s">
        <v>1962</v>
      </c>
      <c r="U528" t="s">
        <v>158</v>
      </c>
      <c r="V528" t="s">
        <v>158</v>
      </c>
      <c r="W528" t="s">
        <v>158</v>
      </c>
      <c r="X528" t="s">
        <v>158</v>
      </c>
      <c r="Y528" t="s">
        <v>158</v>
      </c>
      <c r="Z528" t="s">
        <v>158</v>
      </c>
      <c r="AA528" t="s">
        <v>158</v>
      </c>
      <c r="AB528" t="s">
        <v>158</v>
      </c>
      <c r="AC528" t="s">
        <v>158</v>
      </c>
      <c r="AD528" t="s">
        <v>158</v>
      </c>
      <c r="AE528" t="s">
        <v>158</v>
      </c>
      <c r="AF528" t="s">
        <v>158</v>
      </c>
      <c r="AG528" t="s">
        <v>158</v>
      </c>
      <c r="AH528" t="s">
        <v>158</v>
      </c>
      <c r="BC528" t="str">
        <f t="shared" si="16"/>
        <v>NA</v>
      </c>
      <c r="BD528" t="str">
        <f t="shared" si="17"/>
        <v>NA</v>
      </c>
      <c r="BE528" t="s">
        <v>158</v>
      </c>
      <c r="BF528" t="s">
        <v>158</v>
      </c>
      <c r="BG528" t="s">
        <v>158</v>
      </c>
      <c r="BM528" t="s">
        <v>158</v>
      </c>
      <c r="BN528" t="s">
        <v>158</v>
      </c>
      <c r="BV528" t="s">
        <v>158</v>
      </c>
      <c r="BW528" t="s">
        <v>158</v>
      </c>
      <c r="BX528" t="s">
        <v>158</v>
      </c>
      <c r="BY528" t="s">
        <v>158</v>
      </c>
      <c r="BZ528" t="s">
        <v>158</v>
      </c>
      <c r="CK528" t="s">
        <v>158</v>
      </c>
      <c r="CL528" t="s">
        <v>158</v>
      </c>
      <c r="CM528" t="s">
        <v>158</v>
      </c>
      <c r="CX528" t="s">
        <v>158</v>
      </c>
      <c r="CY528" t="s">
        <v>158</v>
      </c>
      <c r="CZ528" t="s">
        <v>158</v>
      </c>
      <c r="DA528" t="s">
        <v>158</v>
      </c>
      <c r="DB528" t="s">
        <v>158</v>
      </c>
      <c r="DC528" t="s">
        <v>158</v>
      </c>
      <c r="DD528" t="s">
        <v>158</v>
      </c>
      <c r="DE528" t="s">
        <v>158</v>
      </c>
      <c r="DF528" t="s">
        <v>158</v>
      </c>
      <c r="DG528" t="s">
        <v>158</v>
      </c>
      <c r="DH528" t="s">
        <v>158</v>
      </c>
      <c r="DI528" t="s">
        <v>158</v>
      </c>
      <c r="DJ528" t="s">
        <v>158</v>
      </c>
      <c r="DK528" t="s">
        <v>158</v>
      </c>
      <c r="DL528" t="s">
        <v>158</v>
      </c>
      <c r="DM528" t="s">
        <v>158</v>
      </c>
      <c r="DN528" t="s">
        <v>158</v>
      </c>
      <c r="DO528" t="s">
        <v>158</v>
      </c>
      <c r="DP528" t="s">
        <v>158</v>
      </c>
      <c r="DQ528" t="s">
        <v>158</v>
      </c>
      <c r="DR528" t="s">
        <v>158</v>
      </c>
      <c r="DS528" t="s">
        <v>158</v>
      </c>
      <c r="DT528" t="s">
        <v>158</v>
      </c>
      <c r="DU528" t="s">
        <v>158</v>
      </c>
      <c r="DV528" t="s">
        <v>158</v>
      </c>
      <c r="DW528">
        <v>-4</v>
      </c>
      <c r="DX528">
        <v>10.804748</v>
      </c>
      <c r="DY528" t="s">
        <v>158</v>
      </c>
      <c r="DZ528">
        <v>63.28201</v>
      </c>
      <c r="EI528" t="s">
        <v>615</v>
      </c>
      <c r="EJ528" t="s">
        <v>158</v>
      </c>
      <c r="EK528" s="2">
        <v>0</v>
      </c>
      <c r="EO528">
        <v>5</v>
      </c>
      <c r="EP528" t="s">
        <v>1964</v>
      </c>
      <c r="EQ528">
        <v>5</v>
      </c>
      <c r="ER528" t="s">
        <v>1965</v>
      </c>
      <c r="ES528">
        <v>5</v>
      </c>
      <c r="ET528" t="s">
        <v>1966</v>
      </c>
      <c r="EU528">
        <v>5</v>
      </c>
      <c r="EV528" t="s">
        <v>1967</v>
      </c>
    </row>
    <row r="529" spans="1:151" x14ac:dyDescent="0.3">
      <c r="A529" t="s">
        <v>1968</v>
      </c>
      <c r="B529" t="s">
        <v>181</v>
      </c>
      <c r="C529" t="s">
        <v>481</v>
      </c>
      <c r="D529" t="s">
        <v>156</v>
      </c>
      <c r="E529" t="s">
        <v>156</v>
      </c>
      <c r="F529" t="s">
        <v>155</v>
      </c>
      <c r="H529" t="s">
        <v>155</v>
      </c>
      <c r="I529" t="s">
        <v>155</v>
      </c>
      <c r="L529" t="s">
        <v>156</v>
      </c>
      <c r="M529">
        <v>0.21961055011312</v>
      </c>
      <c r="N529">
        <v>353.42962802050602</v>
      </c>
      <c r="Q529">
        <v>532.69734262886902</v>
      </c>
      <c r="R529" t="s">
        <v>1968</v>
      </c>
      <c r="U529" t="s">
        <v>158</v>
      </c>
      <c r="V529" t="s">
        <v>158</v>
      </c>
      <c r="W529" t="s">
        <v>158</v>
      </c>
      <c r="X529" t="s">
        <v>158</v>
      </c>
      <c r="Y529" t="s">
        <v>158</v>
      </c>
      <c r="Z529" t="s">
        <v>158</v>
      </c>
      <c r="AA529" t="s">
        <v>158</v>
      </c>
      <c r="AB529" t="s">
        <v>158</v>
      </c>
      <c r="AC529" t="s">
        <v>158</v>
      </c>
      <c r="AD529" t="s">
        <v>158</v>
      </c>
      <c r="AE529" t="s">
        <v>158</v>
      </c>
      <c r="AF529" t="s">
        <v>158</v>
      </c>
      <c r="AG529" t="s">
        <v>158</v>
      </c>
      <c r="AH529" t="s">
        <v>158</v>
      </c>
      <c r="BC529" t="str">
        <f t="shared" si="16"/>
        <v>NA</v>
      </c>
      <c r="BD529" t="str">
        <f t="shared" si="17"/>
        <v>NA</v>
      </c>
      <c r="BE529" t="s">
        <v>158</v>
      </c>
      <c r="BF529" t="s">
        <v>158</v>
      </c>
      <c r="BG529" t="s">
        <v>158</v>
      </c>
      <c r="BM529" t="s">
        <v>158</v>
      </c>
      <c r="BN529" t="s">
        <v>158</v>
      </c>
      <c r="BV529" t="s">
        <v>158</v>
      </c>
      <c r="BW529" t="s">
        <v>158</v>
      </c>
      <c r="BX529" t="s">
        <v>158</v>
      </c>
      <c r="BY529" t="s">
        <v>158</v>
      </c>
      <c r="BZ529" t="s">
        <v>158</v>
      </c>
      <c r="CK529" t="s">
        <v>158</v>
      </c>
      <c r="CL529" t="s">
        <v>158</v>
      </c>
      <c r="CM529" t="s">
        <v>158</v>
      </c>
      <c r="CX529" t="s">
        <v>158</v>
      </c>
      <c r="CY529" t="s">
        <v>158</v>
      </c>
      <c r="CZ529" t="s">
        <v>158</v>
      </c>
      <c r="DA529" t="s">
        <v>158</v>
      </c>
      <c r="DB529" t="s">
        <v>158</v>
      </c>
      <c r="DC529" t="s">
        <v>158</v>
      </c>
      <c r="DD529" t="s">
        <v>158</v>
      </c>
      <c r="DE529" t="s">
        <v>158</v>
      </c>
      <c r="DF529" t="s">
        <v>158</v>
      </c>
      <c r="DG529" t="s">
        <v>158</v>
      </c>
      <c r="DH529" t="s">
        <v>158</v>
      </c>
      <c r="DI529" t="s">
        <v>158</v>
      </c>
      <c r="DJ529" t="s">
        <v>158</v>
      </c>
      <c r="DK529" t="s">
        <v>158</v>
      </c>
      <c r="DL529" t="s">
        <v>158</v>
      </c>
      <c r="DM529" t="s">
        <v>158</v>
      </c>
      <c r="DN529" t="s">
        <v>158</v>
      </c>
      <c r="DO529" t="s">
        <v>158</v>
      </c>
      <c r="DP529" t="s">
        <v>158</v>
      </c>
      <c r="DQ529" t="s">
        <v>158</v>
      </c>
      <c r="DR529" t="s">
        <v>158</v>
      </c>
      <c r="DS529" t="s">
        <v>158</v>
      </c>
      <c r="DT529" t="s">
        <v>158</v>
      </c>
      <c r="DU529" t="s">
        <v>217</v>
      </c>
      <c r="DV529" t="s">
        <v>158</v>
      </c>
      <c r="DW529">
        <v>-0.64863099999999996</v>
      </c>
      <c r="DX529">
        <v>15.62</v>
      </c>
      <c r="DY529" t="s">
        <v>158</v>
      </c>
      <c r="DZ529">
        <v>10.08</v>
      </c>
      <c r="EI529" t="s">
        <v>158</v>
      </c>
      <c r="EJ529" t="s">
        <v>158</v>
      </c>
      <c r="EK529" s="2">
        <v>1</v>
      </c>
    </row>
    <row r="530" spans="1:151" x14ac:dyDescent="0.3">
      <c r="A530" t="s">
        <v>1969</v>
      </c>
      <c r="B530" t="s">
        <v>162</v>
      </c>
      <c r="C530" t="s">
        <v>389</v>
      </c>
      <c r="D530" t="s">
        <v>156</v>
      </c>
      <c r="E530" t="s">
        <v>156</v>
      </c>
      <c r="F530" t="s">
        <v>156</v>
      </c>
      <c r="H530" t="s">
        <v>156</v>
      </c>
      <c r="I530" t="s">
        <v>155</v>
      </c>
      <c r="J530" t="s">
        <v>410</v>
      </c>
      <c r="L530" t="s">
        <v>155</v>
      </c>
      <c r="M530">
        <v>1.32944856561104</v>
      </c>
      <c r="N530">
        <v>2139.5443514634399</v>
      </c>
      <c r="Q530">
        <v>3165.81297296813</v>
      </c>
      <c r="R530" t="s">
        <v>1969</v>
      </c>
      <c r="U530" t="s">
        <v>1970</v>
      </c>
      <c r="V530" t="s">
        <v>227</v>
      </c>
      <c r="W530" t="s">
        <v>1971</v>
      </c>
      <c r="X530" t="s">
        <v>1969</v>
      </c>
      <c r="Y530" t="s">
        <v>168</v>
      </c>
      <c r="Z530" t="s">
        <v>169</v>
      </c>
      <c r="AA530" t="s">
        <v>1188</v>
      </c>
      <c r="AB530" t="s">
        <v>1972</v>
      </c>
      <c r="AC530" t="s">
        <v>158</v>
      </c>
      <c r="AD530" t="s">
        <v>172</v>
      </c>
      <c r="AE530" t="s">
        <v>158</v>
      </c>
      <c r="AF530" t="s">
        <v>1973</v>
      </c>
      <c r="AG530" t="s">
        <v>172</v>
      </c>
      <c r="AH530" t="s">
        <v>158</v>
      </c>
      <c r="AI530">
        <v>4</v>
      </c>
      <c r="AJ530">
        <v>20</v>
      </c>
      <c r="AK530">
        <v>43</v>
      </c>
      <c r="AL530">
        <v>31</v>
      </c>
      <c r="AM530">
        <v>2</v>
      </c>
      <c r="AP530">
        <v>9</v>
      </c>
      <c r="AQ530">
        <v>31</v>
      </c>
      <c r="AR530">
        <v>36</v>
      </c>
      <c r="AS530">
        <v>24.5</v>
      </c>
      <c r="AT530">
        <v>0</v>
      </c>
      <c r="AU530">
        <v>111</v>
      </c>
      <c r="BC530">
        <f t="shared" si="16"/>
        <v>31</v>
      </c>
      <c r="BD530">
        <f t="shared" si="17"/>
        <v>63</v>
      </c>
      <c r="BE530" t="s">
        <v>1974</v>
      </c>
      <c r="BF530" t="s">
        <v>175</v>
      </c>
      <c r="BG530" t="s">
        <v>158</v>
      </c>
      <c r="BH530">
        <v>2.7</v>
      </c>
      <c r="BI530">
        <v>28.3</v>
      </c>
      <c r="BJ530">
        <v>2.7</v>
      </c>
      <c r="BK530">
        <v>0</v>
      </c>
      <c r="BM530" t="s">
        <v>1975</v>
      </c>
      <c r="BN530" t="s">
        <v>175</v>
      </c>
      <c r="BQ530">
        <v>13</v>
      </c>
      <c r="BS530">
        <v>0</v>
      </c>
      <c r="BV530" t="s">
        <v>1976</v>
      </c>
      <c r="BW530" t="s">
        <v>175</v>
      </c>
      <c r="BX530" t="s">
        <v>158</v>
      </c>
      <c r="BY530" t="s">
        <v>158</v>
      </c>
      <c r="BZ530" t="s">
        <v>158</v>
      </c>
      <c r="CB530">
        <v>0</v>
      </c>
      <c r="CI530">
        <v>5.7</v>
      </c>
      <c r="CK530" t="s">
        <v>1977</v>
      </c>
      <c r="CL530" t="s">
        <v>175</v>
      </c>
      <c r="CM530" t="s">
        <v>158</v>
      </c>
      <c r="CO530">
        <v>0</v>
      </c>
      <c r="CP530">
        <v>46</v>
      </c>
      <c r="CR530">
        <v>0</v>
      </c>
      <c r="CS530">
        <v>20.5</v>
      </c>
      <c r="CU530">
        <v>33.5</v>
      </c>
      <c r="CX530" t="s">
        <v>1978</v>
      </c>
      <c r="CY530" t="s">
        <v>175</v>
      </c>
      <c r="CZ530" t="s">
        <v>158</v>
      </c>
      <c r="DA530" t="s">
        <v>158</v>
      </c>
      <c r="DB530" t="s">
        <v>158</v>
      </c>
      <c r="DC530" t="s">
        <v>1979</v>
      </c>
      <c r="DD530" t="s">
        <v>175</v>
      </c>
      <c r="DE530" t="s">
        <v>158</v>
      </c>
      <c r="DF530" t="s">
        <v>158</v>
      </c>
      <c r="DG530" t="s">
        <v>158</v>
      </c>
      <c r="DH530" t="s">
        <v>158</v>
      </c>
      <c r="DI530" t="s">
        <v>158</v>
      </c>
      <c r="DJ530" t="s">
        <v>158</v>
      </c>
      <c r="DK530" t="s">
        <v>1980</v>
      </c>
      <c r="DL530" t="s">
        <v>175</v>
      </c>
      <c r="DM530" t="s">
        <v>158</v>
      </c>
      <c r="DN530" t="s">
        <v>1981</v>
      </c>
      <c r="DO530" t="s">
        <v>175</v>
      </c>
      <c r="DP530" t="s">
        <v>158</v>
      </c>
      <c r="DQ530" t="s">
        <v>1982</v>
      </c>
      <c r="DR530" t="s">
        <v>175</v>
      </c>
      <c r="DS530" t="s">
        <v>158</v>
      </c>
      <c r="DT530" t="s">
        <v>1983</v>
      </c>
      <c r="DU530" t="s">
        <v>217</v>
      </c>
      <c r="DV530" t="s">
        <v>172</v>
      </c>
      <c r="DW530">
        <v>4.6682610000000002</v>
      </c>
      <c r="DX530">
        <v>16.221920000000001</v>
      </c>
      <c r="DY530" t="s">
        <v>158</v>
      </c>
      <c r="DZ530">
        <v>14.402532000000001</v>
      </c>
      <c r="EA530">
        <v>0</v>
      </c>
      <c r="EB530">
        <v>44.0229</v>
      </c>
      <c r="EC530">
        <v>10</v>
      </c>
      <c r="ED530">
        <v>4.8265000000000002</v>
      </c>
      <c r="EE530">
        <v>0</v>
      </c>
      <c r="EF530">
        <v>100</v>
      </c>
      <c r="EG530">
        <v>45.9771</v>
      </c>
      <c r="EH530">
        <v>14.8171</v>
      </c>
      <c r="EI530" t="s">
        <v>177</v>
      </c>
      <c r="EJ530" t="s">
        <v>175</v>
      </c>
      <c r="EK530" s="2">
        <v>1</v>
      </c>
      <c r="EM530">
        <v>20.489347208048049</v>
      </c>
      <c r="EN530">
        <v>76.471825597098416</v>
      </c>
      <c r="EO530">
        <v>1</v>
      </c>
      <c r="EQ530">
        <v>1</v>
      </c>
      <c r="ES530">
        <v>1</v>
      </c>
      <c r="EU530">
        <v>1</v>
      </c>
    </row>
    <row r="531" spans="1:151" x14ac:dyDescent="0.3">
      <c r="A531" t="s">
        <v>1984</v>
      </c>
      <c r="B531" t="s">
        <v>162</v>
      </c>
      <c r="C531" t="s">
        <v>389</v>
      </c>
      <c r="D531" t="s">
        <v>156</v>
      </c>
      <c r="E531" t="s">
        <v>156</v>
      </c>
      <c r="F531" t="s">
        <v>156</v>
      </c>
      <c r="H531" t="s">
        <v>156</v>
      </c>
      <c r="I531" t="s">
        <v>155</v>
      </c>
      <c r="J531" t="s">
        <v>410</v>
      </c>
      <c r="L531" t="s">
        <v>155</v>
      </c>
      <c r="M531">
        <v>1.1294049448842101</v>
      </c>
      <c r="N531">
        <v>1817.60470682915</v>
      </c>
      <c r="Q531">
        <v>2692.74311482131</v>
      </c>
      <c r="R531" t="s">
        <v>1984</v>
      </c>
      <c r="U531" t="s">
        <v>1970</v>
      </c>
      <c r="V531" t="s">
        <v>236</v>
      </c>
      <c r="W531" t="s">
        <v>1971</v>
      </c>
      <c r="X531" t="s">
        <v>1984</v>
      </c>
      <c r="Y531" t="s">
        <v>237</v>
      </c>
      <c r="Z531" t="s">
        <v>1188</v>
      </c>
      <c r="AA531" t="s">
        <v>234</v>
      </c>
      <c r="AB531" t="s">
        <v>1985</v>
      </c>
      <c r="AC531" t="s">
        <v>158</v>
      </c>
      <c r="AD531" t="s">
        <v>172</v>
      </c>
      <c r="AE531" t="s">
        <v>158</v>
      </c>
      <c r="AF531" t="s">
        <v>1986</v>
      </c>
      <c r="AG531" t="s">
        <v>174</v>
      </c>
      <c r="AH531" t="s">
        <v>158</v>
      </c>
      <c r="AI531">
        <v>7</v>
      </c>
      <c r="AJ531">
        <v>38</v>
      </c>
      <c r="AK531">
        <v>39</v>
      </c>
      <c r="AL531">
        <v>16</v>
      </c>
      <c r="AM531">
        <v>0</v>
      </c>
      <c r="AP531">
        <v>10</v>
      </c>
      <c r="AQ531">
        <v>44.5</v>
      </c>
      <c r="AR531">
        <v>39</v>
      </c>
      <c r="AS531">
        <v>6.5</v>
      </c>
      <c r="AT531">
        <v>0</v>
      </c>
      <c r="AU531">
        <v>53.5</v>
      </c>
      <c r="BC531">
        <f t="shared" si="16"/>
        <v>16</v>
      </c>
      <c r="BD531">
        <f t="shared" si="17"/>
        <v>77</v>
      </c>
      <c r="BE531" t="s">
        <v>1987</v>
      </c>
      <c r="BF531" t="s">
        <v>175</v>
      </c>
      <c r="BG531" t="s">
        <v>158</v>
      </c>
      <c r="BH531">
        <v>13.9</v>
      </c>
      <c r="BI531">
        <v>26.4</v>
      </c>
      <c r="BJ531">
        <v>5.9</v>
      </c>
      <c r="BK531">
        <v>8</v>
      </c>
      <c r="BM531" t="s">
        <v>1988</v>
      </c>
      <c r="BN531" t="s">
        <v>172</v>
      </c>
      <c r="BQ531">
        <v>12</v>
      </c>
      <c r="BS531">
        <v>0.5</v>
      </c>
      <c r="BV531" t="s">
        <v>1989</v>
      </c>
      <c r="BW531" t="s">
        <v>175</v>
      </c>
      <c r="BX531" t="s">
        <v>158</v>
      </c>
      <c r="BY531" t="s">
        <v>158</v>
      </c>
      <c r="BZ531" t="s">
        <v>158</v>
      </c>
      <c r="CB531">
        <v>1</v>
      </c>
      <c r="CI531">
        <v>4.4000000000000004</v>
      </c>
      <c r="CK531" t="s">
        <v>1990</v>
      </c>
      <c r="CL531" t="s">
        <v>175</v>
      </c>
      <c r="CM531" t="s">
        <v>158</v>
      </c>
      <c r="CO531">
        <v>0</v>
      </c>
      <c r="CP531">
        <v>27.5</v>
      </c>
      <c r="CR531">
        <v>7.5</v>
      </c>
      <c r="CS531">
        <v>45</v>
      </c>
      <c r="CU531">
        <v>20</v>
      </c>
      <c r="CX531" t="s">
        <v>1991</v>
      </c>
      <c r="CY531" t="s">
        <v>175</v>
      </c>
      <c r="CZ531" t="s">
        <v>158</v>
      </c>
      <c r="DA531" t="s">
        <v>158</v>
      </c>
      <c r="DB531" t="s">
        <v>158</v>
      </c>
      <c r="DC531" t="s">
        <v>1992</v>
      </c>
      <c r="DD531" t="s">
        <v>175</v>
      </c>
      <c r="DE531" t="s">
        <v>158</v>
      </c>
      <c r="DF531" t="s">
        <v>158</v>
      </c>
      <c r="DG531" t="s">
        <v>158</v>
      </c>
      <c r="DH531" t="s">
        <v>158</v>
      </c>
      <c r="DI531" t="s">
        <v>158</v>
      </c>
      <c r="DJ531" t="s">
        <v>158</v>
      </c>
      <c r="DK531" t="s">
        <v>1980</v>
      </c>
      <c r="DL531" t="s">
        <v>175</v>
      </c>
      <c r="DM531" t="s">
        <v>158</v>
      </c>
      <c r="DN531" t="s">
        <v>1993</v>
      </c>
      <c r="DO531" t="s">
        <v>175</v>
      </c>
      <c r="DP531" t="s">
        <v>158</v>
      </c>
      <c r="DQ531" t="s">
        <v>1994</v>
      </c>
      <c r="DR531" t="s">
        <v>172</v>
      </c>
      <c r="DS531" t="s">
        <v>158</v>
      </c>
      <c r="DT531" t="s">
        <v>1995</v>
      </c>
      <c r="DU531" t="s">
        <v>158</v>
      </c>
      <c r="DV531" t="s">
        <v>172</v>
      </c>
      <c r="DW531">
        <v>4.5133130000000001</v>
      </c>
      <c r="DX531">
        <v>15.911142999999999</v>
      </c>
      <c r="DY531" t="s">
        <v>158</v>
      </c>
      <c r="DZ531">
        <v>19.818390999999998</v>
      </c>
      <c r="EI531" t="s">
        <v>222</v>
      </c>
      <c r="EJ531" t="s">
        <v>175</v>
      </c>
      <c r="EK531" s="2">
        <v>1</v>
      </c>
      <c r="EM531">
        <v>21.826918823460161</v>
      </c>
      <c r="EN531">
        <v>85.766785199946469</v>
      </c>
      <c r="EO531">
        <v>1</v>
      </c>
      <c r="EQ531">
        <v>1</v>
      </c>
      <c r="ES531">
        <v>3</v>
      </c>
      <c r="EU531">
        <v>1</v>
      </c>
    </row>
    <row r="532" spans="1:151" x14ac:dyDescent="0.3">
      <c r="A532" t="s">
        <v>1996</v>
      </c>
      <c r="B532" t="s">
        <v>162</v>
      </c>
      <c r="C532" t="s">
        <v>389</v>
      </c>
      <c r="D532" t="s">
        <v>156</v>
      </c>
      <c r="E532" t="s">
        <v>156</v>
      </c>
      <c r="F532" t="s">
        <v>156</v>
      </c>
      <c r="H532" t="s">
        <v>156</v>
      </c>
      <c r="I532" t="s">
        <v>155</v>
      </c>
      <c r="J532" t="s">
        <v>410</v>
      </c>
      <c r="L532" t="s">
        <v>155</v>
      </c>
      <c r="M532">
        <v>1.3878228789071501</v>
      </c>
      <c r="N532">
        <v>2233.48889020974</v>
      </c>
      <c r="Q532">
        <v>3310.2732688306501</v>
      </c>
      <c r="R532" t="s">
        <v>1996</v>
      </c>
      <c r="U532" t="s">
        <v>1970</v>
      </c>
      <c r="V532" t="s">
        <v>236</v>
      </c>
      <c r="W532" t="s">
        <v>1971</v>
      </c>
      <c r="X532" t="s">
        <v>1996</v>
      </c>
      <c r="Y532" t="s">
        <v>237</v>
      </c>
      <c r="Z532" t="s">
        <v>1188</v>
      </c>
      <c r="AA532" t="s">
        <v>234</v>
      </c>
      <c r="AB532" t="s">
        <v>1985</v>
      </c>
      <c r="AC532" t="s">
        <v>158</v>
      </c>
      <c r="AD532" t="s">
        <v>172</v>
      </c>
      <c r="AE532" t="s">
        <v>158</v>
      </c>
      <c r="AF532" t="s">
        <v>1986</v>
      </c>
      <c r="AG532" t="s">
        <v>174</v>
      </c>
      <c r="AH532" t="s">
        <v>158</v>
      </c>
      <c r="AI532">
        <v>7</v>
      </c>
      <c r="AJ532">
        <v>38</v>
      </c>
      <c r="AK532">
        <v>39</v>
      </c>
      <c r="AL532">
        <v>16</v>
      </c>
      <c r="AM532">
        <v>0</v>
      </c>
      <c r="AP532">
        <v>10</v>
      </c>
      <c r="AQ532">
        <v>44.5</v>
      </c>
      <c r="AR532">
        <v>39</v>
      </c>
      <c r="AS532">
        <v>6.5</v>
      </c>
      <c r="AT532">
        <v>0</v>
      </c>
      <c r="AU532">
        <v>53.5</v>
      </c>
      <c r="BC532">
        <f t="shared" si="16"/>
        <v>16</v>
      </c>
      <c r="BD532">
        <f t="shared" si="17"/>
        <v>77</v>
      </c>
      <c r="BE532" t="s">
        <v>1987</v>
      </c>
      <c r="BF532" t="s">
        <v>175</v>
      </c>
      <c r="BG532" t="s">
        <v>158</v>
      </c>
      <c r="BH532">
        <v>13.9</v>
      </c>
      <c r="BI532">
        <v>26.4</v>
      </c>
      <c r="BJ532">
        <v>5.9</v>
      </c>
      <c r="BK532">
        <v>8</v>
      </c>
      <c r="BM532" t="s">
        <v>1988</v>
      </c>
      <c r="BN532" t="s">
        <v>172</v>
      </c>
      <c r="BQ532">
        <v>12</v>
      </c>
      <c r="BS532">
        <v>0.5</v>
      </c>
      <c r="BV532" t="s">
        <v>1989</v>
      </c>
      <c r="BW532" t="s">
        <v>175</v>
      </c>
      <c r="BX532" t="s">
        <v>158</v>
      </c>
      <c r="BY532" t="s">
        <v>158</v>
      </c>
      <c r="BZ532" t="s">
        <v>158</v>
      </c>
      <c r="CB532">
        <v>1</v>
      </c>
      <c r="CI532">
        <v>4.4000000000000004</v>
      </c>
      <c r="CK532" t="s">
        <v>1990</v>
      </c>
      <c r="CL532" t="s">
        <v>175</v>
      </c>
      <c r="CM532" t="s">
        <v>158</v>
      </c>
      <c r="CO532">
        <v>0</v>
      </c>
      <c r="CP532">
        <v>27.5</v>
      </c>
      <c r="CR532">
        <v>7.5</v>
      </c>
      <c r="CS532">
        <v>45</v>
      </c>
      <c r="CU532">
        <v>20</v>
      </c>
      <c r="CX532" t="s">
        <v>1991</v>
      </c>
      <c r="CY532" t="s">
        <v>175</v>
      </c>
      <c r="CZ532" t="s">
        <v>158</v>
      </c>
      <c r="DA532" t="s">
        <v>158</v>
      </c>
      <c r="DB532" t="s">
        <v>158</v>
      </c>
      <c r="DC532" t="s">
        <v>1992</v>
      </c>
      <c r="DD532" t="s">
        <v>175</v>
      </c>
      <c r="DE532" t="s">
        <v>158</v>
      </c>
      <c r="DF532" t="s">
        <v>158</v>
      </c>
      <c r="DG532" t="s">
        <v>158</v>
      </c>
      <c r="DH532" t="s">
        <v>158</v>
      </c>
      <c r="DI532" t="s">
        <v>158</v>
      </c>
      <c r="DJ532" t="s">
        <v>158</v>
      </c>
      <c r="DK532" t="s">
        <v>1980</v>
      </c>
      <c r="DL532" t="s">
        <v>175</v>
      </c>
      <c r="DM532" t="s">
        <v>158</v>
      </c>
      <c r="DN532" t="s">
        <v>1993</v>
      </c>
      <c r="DO532" t="s">
        <v>175</v>
      </c>
      <c r="DP532" t="s">
        <v>158</v>
      </c>
      <c r="DQ532" t="s">
        <v>1994</v>
      </c>
      <c r="DR532" t="s">
        <v>172</v>
      </c>
      <c r="DS532" t="s">
        <v>158</v>
      </c>
      <c r="DT532" t="s">
        <v>1995</v>
      </c>
      <c r="DU532" t="s">
        <v>158</v>
      </c>
      <c r="DV532" t="s">
        <v>172</v>
      </c>
      <c r="DW532">
        <v>4.6971239999999996</v>
      </c>
      <c r="DX532">
        <v>15.122244</v>
      </c>
      <c r="DY532" t="s">
        <v>158</v>
      </c>
      <c r="DZ532">
        <v>40.583072000000001</v>
      </c>
      <c r="EA532">
        <v>0.25</v>
      </c>
      <c r="EB532">
        <v>21.748640000000002</v>
      </c>
      <c r="EC532">
        <v>13.38068</v>
      </c>
      <c r="ED532">
        <v>5.3463000000000003</v>
      </c>
      <c r="EE532">
        <v>0</v>
      </c>
      <c r="EF532">
        <v>89.490989999999996</v>
      </c>
      <c r="EG532">
        <v>64.745720000000006</v>
      </c>
      <c r="EH532">
        <v>6.915743</v>
      </c>
      <c r="EI532" t="s">
        <v>177</v>
      </c>
      <c r="EJ532" t="s">
        <v>175</v>
      </c>
      <c r="EK532" s="2">
        <v>1</v>
      </c>
      <c r="EM532">
        <v>33.233820458181171</v>
      </c>
      <c r="EN532">
        <v>76.611150632141346</v>
      </c>
      <c r="EO532">
        <v>1</v>
      </c>
      <c r="EQ532">
        <v>1</v>
      </c>
      <c r="ES532">
        <v>3</v>
      </c>
      <c r="EU532">
        <v>1</v>
      </c>
    </row>
    <row r="533" spans="1:151" x14ac:dyDescent="0.3">
      <c r="A533" t="s">
        <v>1997</v>
      </c>
      <c r="B533" t="s">
        <v>162</v>
      </c>
      <c r="C533" t="s">
        <v>389</v>
      </c>
      <c r="D533" t="s">
        <v>156</v>
      </c>
      <c r="E533" t="s">
        <v>156</v>
      </c>
      <c r="F533" t="s">
        <v>156</v>
      </c>
      <c r="H533" t="s">
        <v>156</v>
      </c>
      <c r="I533" t="s">
        <v>155</v>
      </c>
      <c r="J533" t="s">
        <v>410</v>
      </c>
      <c r="L533" t="s">
        <v>155</v>
      </c>
      <c r="M533">
        <v>1.1142502010064199</v>
      </c>
      <c r="N533">
        <v>1793.2154619194</v>
      </c>
      <c r="Q533">
        <v>2656.3268435872901</v>
      </c>
      <c r="R533" t="s">
        <v>1997</v>
      </c>
      <c r="U533" t="s">
        <v>1970</v>
      </c>
      <c r="V533" t="s">
        <v>236</v>
      </c>
      <c r="W533" t="s">
        <v>1971</v>
      </c>
      <c r="X533" t="s">
        <v>1997</v>
      </c>
      <c r="Y533" t="s">
        <v>237</v>
      </c>
      <c r="Z533" t="s">
        <v>1188</v>
      </c>
      <c r="AA533" t="s">
        <v>234</v>
      </c>
      <c r="AB533" t="s">
        <v>1985</v>
      </c>
      <c r="AC533" t="s">
        <v>158</v>
      </c>
      <c r="AD533" t="s">
        <v>172</v>
      </c>
      <c r="AE533" t="s">
        <v>158</v>
      </c>
      <c r="AF533" t="s">
        <v>1986</v>
      </c>
      <c r="AG533" t="s">
        <v>174</v>
      </c>
      <c r="AH533" t="s">
        <v>158</v>
      </c>
      <c r="AI533">
        <v>7</v>
      </c>
      <c r="AJ533">
        <v>38</v>
      </c>
      <c r="AK533">
        <v>39</v>
      </c>
      <c r="AL533">
        <v>16</v>
      </c>
      <c r="AM533">
        <v>0</v>
      </c>
      <c r="AP533">
        <v>10</v>
      </c>
      <c r="AQ533">
        <v>44.5</v>
      </c>
      <c r="AR533">
        <v>39</v>
      </c>
      <c r="AS533">
        <v>6.5</v>
      </c>
      <c r="AT533">
        <v>0</v>
      </c>
      <c r="AU533">
        <v>53.5</v>
      </c>
      <c r="BC533">
        <f t="shared" si="16"/>
        <v>16</v>
      </c>
      <c r="BD533">
        <f t="shared" si="17"/>
        <v>77</v>
      </c>
      <c r="BE533" t="s">
        <v>1987</v>
      </c>
      <c r="BF533" t="s">
        <v>175</v>
      </c>
      <c r="BG533" t="s">
        <v>158</v>
      </c>
      <c r="BH533">
        <v>13.9</v>
      </c>
      <c r="BI533">
        <v>26.4</v>
      </c>
      <c r="BJ533">
        <v>5.9</v>
      </c>
      <c r="BK533">
        <v>8</v>
      </c>
      <c r="BM533" t="s">
        <v>1988</v>
      </c>
      <c r="BN533" t="s">
        <v>172</v>
      </c>
      <c r="BQ533">
        <v>12</v>
      </c>
      <c r="BS533">
        <v>0.5</v>
      </c>
      <c r="BV533" t="s">
        <v>1989</v>
      </c>
      <c r="BW533" t="s">
        <v>175</v>
      </c>
      <c r="BX533" t="s">
        <v>158</v>
      </c>
      <c r="BY533" t="s">
        <v>158</v>
      </c>
      <c r="BZ533" t="s">
        <v>158</v>
      </c>
      <c r="CB533">
        <v>1</v>
      </c>
      <c r="CI533">
        <v>4.4000000000000004</v>
      </c>
      <c r="CK533" t="s">
        <v>1990</v>
      </c>
      <c r="CL533" t="s">
        <v>175</v>
      </c>
      <c r="CM533" t="s">
        <v>158</v>
      </c>
      <c r="CO533">
        <v>0</v>
      </c>
      <c r="CP533">
        <v>27.5</v>
      </c>
      <c r="CR533">
        <v>7.5</v>
      </c>
      <c r="CS533">
        <v>45</v>
      </c>
      <c r="CU533">
        <v>20</v>
      </c>
      <c r="CX533" t="s">
        <v>1991</v>
      </c>
      <c r="CY533" t="s">
        <v>175</v>
      </c>
      <c r="CZ533" t="s">
        <v>158</v>
      </c>
      <c r="DA533" t="s">
        <v>158</v>
      </c>
      <c r="DB533" t="s">
        <v>158</v>
      </c>
      <c r="DC533" t="s">
        <v>1992</v>
      </c>
      <c r="DD533" t="s">
        <v>175</v>
      </c>
      <c r="DE533" t="s">
        <v>158</v>
      </c>
      <c r="DF533" t="s">
        <v>158</v>
      </c>
      <c r="DG533" t="s">
        <v>158</v>
      </c>
      <c r="DH533" t="s">
        <v>158</v>
      </c>
      <c r="DI533" t="s">
        <v>158</v>
      </c>
      <c r="DJ533" t="s">
        <v>158</v>
      </c>
      <c r="DK533" t="s">
        <v>1980</v>
      </c>
      <c r="DL533" t="s">
        <v>175</v>
      </c>
      <c r="DM533" t="s">
        <v>158</v>
      </c>
      <c r="DN533" t="s">
        <v>1993</v>
      </c>
      <c r="DO533" t="s">
        <v>175</v>
      </c>
      <c r="DP533" t="s">
        <v>158</v>
      </c>
      <c r="DQ533" t="s">
        <v>1994</v>
      </c>
      <c r="DR533" t="s">
        <v>172</v>
      </c>
      <c r="DS533" t="s">
        <v>158</v>
      </c>
      <c r="DT533" t="s">
        <v>1995</v>
      </c>
      <c r="DU533" t="s">
        <v>158</v>
      </c>
      <c r="DV533" t="s">
        <v>172</v>
      </c>
      <c r="DW533">
        <v>4.6854170000000002</v>
      </c>
      <c r="DX533">
        <v>14.718966999999999</v>
      </c>
      <c r="DY533" t="s">
        <v>158</v>
      </c>
      <c r="DZ533">
        <v>19.505355999999999</v>
      </c>
      <c r="EA533">
        <v>2.4500000000000002</v>
      </c>
      <c r="EB533">
        <v>27.606449999999999</v>
      </c>
      <c r="EC533">
        <v>10.70365</v>
      </c>
      <c r="ED533">
        <v>7.2120499999999996</v>
      </c>
      <c r="EE533">
        <v>0</v>
      </c>
      <c r="EF533">
        <v>90.991849999999999</v>
      </c>
      <c r="EG533">
        <v>59.123699999999999</v>
      </c>
      <c r="EH533">
        <v>14.119450000000001</v>
      </c>
      <c r="EI533" t="s">
        <v>222</v>
      </c>
      <c r="EJ533" t="s">
        <v>175</v>
      </c>
      <c r="EK533" s="2">
        <v>1</v>
      </c>
      <c r="EM533">
        <v>45.131642291745493</v>
      </c>
      <c r="EN533">
        <v>61.137533125683341</v>
      </c>
      <c r="EO533">
        <v>1</v>
      </c>
      <c r="EQ533">
        <v>1</v>
      </c>
      <c r="ES533">
        <v>3</v>
      </c>
      <c r="EU533">
        <v>1</v>
      </c>
    </row>
    <row r="534" spans="1:151" x14ac:dyDescent="0.3">
      <c r="A534" t="s">
        <v>1998</v>
      </c>
      <c r="B534" t="s">
        <v>162</v>
      </c>
      <c r="C534" t="s">
        <v>389</v>
      </c>
      <c r="D534" t="s">
        <v>156</v>
      </c>
      <c r="E534" t="s">
        <v>156</v>
      </c>
      <c r="F534" t="s">
        <v>156</v>
      </c>
      <c r="H534" t="s">
        <v>156</v>
      </c>
      <c r="I534" t="s">
        <v>155</v>
      </c>
      <c r="J534" t="s">
        <v>410</v>
      </c>
      <c r="L534" t="s">
        <v>155</v>
      </c>
      <c r="M534">
        <v>0.99201033374903802</v>
      </c>
      <c r="N534">
        <v>1596.4890715351601</v>
      </c>
      <c r="Q534">
        <v>2364.96702053226</v>
      </c>
      <c r="R534" t="s">
        <v>1998</v>
      </c>
      <c r="U534" t="s">
        <v>1970</v>
      </c>
      <c r="V534" t="s">
        <v>246</v>
      </c>
      <c r="W534" t="s">
        <v>1971</v>
      </c>
      <c r="X534" t="s">
        <v>1998</v>
      </c>
      <c r="Y534" t="s">
        <v>168</v>
      </c>
      <c r="Z534" t="s">
        <v>234</v>
      </c>
      <c r="AA534" t="s">
        <v>866</v>
      </c>
      <c r="AB534" t="s">
        <v>1604</v>
      </c>
      <c r="AC534" t="s">
        <v>158</v>
      </c>
      <c r="AD534" t="s">
        <v>174</v>
      </c>
      <c r="AE534" t="s">
        <v>158</v>
      </c>
      <c r="AF534" t="s">
        <v>1999</v>
      </c>
      <c r="AG534" t="s">
        <v>172</v>
      </c>
      <c r="AH534" t="s">
        <v>158</v>
      </c>
      <c r="AI534">
        <v>10</v>
      </c>
      <c r="AJ534">
        <v>10</v>
      </c>
      <c r="AK534">
        <v>48</v>
      </c>
      <c r="AL534">
        <v>22</v>
      </c>
      <c r="AM534">
        <v>10</v>
      </c>
      <c r="AP534">
        <v>9.5</v>
      </c>
      <c r="AQ534">
        <v>25.5</v>
      </c>
      <c r="AR534">
        <v>47</v>
      </c>
      <c r="AS534">
        <v>18.5</v>
      </c>
      <c r="AT534">
        <v>0</v>
      </c>
      <c r="AU534">
        <v>120</v>
      </c>
      <c r="BC534">
        <f t="shared" si="16"/>
        <v>22</v>
      </c>
      <c r="BD534">
        <f t="shared" si="17"/>
        <v>58</v>
      </c>
      <c r="BE534" t="s">
        <v>2000</v>
      </c>
      <c r="BF534" t="s">
        <v>175</v>
      </c>
      <c r="BG534" t="s">
        <v>158</v>
      </c>
      <c r="BH534">
        <v>4.5</v>
      </c>
      <c r="BI534">
        <v>6.3</v>
      </c>
      <c r="BJ534">
        <v>0</v>
      </c>
      <c r="BK534">
        <v>4.5</v>
      </c>
      <c r="BM534" t="s">
        <v>2001</v>
      </c>
      <c r="BN534" t="s">
        <v>175</v>
      </c>
      <c r="BQ534">
        <v>8</v>
      </c>
      <c r="BS534">
        <v>0</v>
      </c>
      <c r="BV534" t="s">
        <v>2002</v>
      </c>
      <c r="BW534" t="s">
        <v>172</v>
      </c>
      <c r="BX534" t="s">
        <v>158</v>
      </c>
      <c r="BY534" t="s">
        <v>158</v>
      </c>
      <c r="BZ534" t="s">
        <v>158</v>
      </c>
      <c r="CB534">
        <v>6</v>
      </c>
      <c r="CI534">
        <v>4.5999999999999996</v>
      </c>
      <c r="CK534" t="s">
        <v>2003</v>
      </c>
      <c r="CL534" t="s">
        <v>175</v>
      </c>
      <c r="CM534" t="s">
        <v>158</v>
      </c>
      <c r="CO534">
        <v>22</v>
      </c>
      <c r="CP534">
        <v>5.5</v>
      </c>
      <c r="CR534">
        <v>22</v>
      </c>
      <c r="CS534">
        <v>28</v>
      </c>
      <c r="CU534">
        <v>22.5</v>
      </c>
      <c r="CX534" t="s">
        <v>1991</v>
      </c>
      <c r="CY534" t="s">
        <v>172</v>
      </c>
      <c r="CZ534" t="s">
        <v>158</v>
      </c>
      <c r="DA534" t="s">
        <v>158</v>
      </c>
      <c r="DB534" t="s">
        <v>158</v>
      </c>
      <c r="DC534" t="s">
        <v>2004</v>
      </c>
      <c r="DD534" t="s">
        <v>172</v>
      </c>
      <c r="DE534" t="s">
        <v>158</v>
      </c>
      <c r="DF534" t="s">
        <v>158</v>
      </c>
      <c r="DG534" t="s">
        <v>158</v>
      </c>
      <c r="DH534" t="s">
        <v>158</v>
      </c>
      <c r="DI534" t="s">
        <v>158</v>
      </c>
      <c r="DJ534" t="s">
        <v>158</v>
      </c>
      <c r="DK534" t="s">
        <v>2005</v>
      </c>
      <c r="DL534" t="s">
        <v>175</v>
      </c>
      <c r="DM534" t="s">
        <v>158</v>
      </c>
      <c r="DN534" t="s">
        <v>2006</v>
      </c>
      <c r="DO534" t="s">
        <v>172</v>
      </c>
      <c r="DP534" t="s">
        <v>158</v>
      </c>
      <c r="DQ534" t="s">
        <v>2007</v>
      </c>
      <c r="DR534" t="s">
        <v>172</v>
      </c>
      <c r="DS534" t="s">
        <v>158</v>
      </c>
      <c r="DT534" t="s">
        <v>2008</v>
      </c>
      <c r="DU534" t="s">
        <v>158</v>
      </c>
      <c r="DV534" t="s">
        <v>172</v>
      </c>
      <c r="DW534">
        <v>3.3707310000000001</v>
      </c>
      <c r="DX534">
        <v>14.384480999999999</v>
      </c>
      <c r="DY534" t="s">
        <v>158</v>
      </c>
      <c r="DZ534">
        <v>23.512436999999998</v>
      </c>
      <c r="EA534">
        <v>0</v>
      </c>
      <c r="EB534">
        <v>33.963999999999999</v>
      </c>
      <c r="EC534">
        <v>5.2387329999999999</v>
      </c>
      <c r="ED534">
        <v>1.147133</v>
      </c>
      <c r="EE534">
        <v>0</v>
      </c>
      <c r="EF534">
        <v>93.277500000000003</v>
      </c>
      <c r="EG534">
        <v>50.336290000000012</v>
      </c>
      <c r="EH534">
        <v>5.0740499999999997</v>
      </c>
      <c r="EI534" t="s">
        <v>222</v>
      </c>
      <c r="EJ534" t="s">
        <v>175</v>
      </c>
      <c r="EK534" s="2">
        <v>1</v>
      </c>
      <c r="EM534">
        <v>42.422049551083383</v>
      </c>
      <c r="EN534">
        <v>61.928506306580388</v>
      </c>
      <c r="EO534">
        <v>1</v>
      </c>
      <c r="EQ534">
        <v>3</v>
      </c>
      <c r="ES534">
        <v>3</v>
      </c>
      <c r="EU534">
        <v>3</v>
      </c>
    </row>
    <row r="535" spans="1:151" x14ac:dyDescent="0.3">
      <c r="A535" t="s">
        <v>2009</v>
      </c>
      <c r="B535" t="s">
        <v>162</v>
      </c>
      <c r="C535" t="s">
        <v>389</v>
      </c>
      <c r="D535" t="s">
        <v>156</v>
      </c>
      <c r="E535" t="s">
        <v>156</v>
      </c>
      <c r="F535" t="s">
        <v>156</v>
      </c>
      <c r="H535" t="s">
        <v>155</v>
      </c>
      <c r="I535" t="s">
        <v>155</v>
      </c>
      <c r="J535" t="s">
        <v>410</v>
      </c>
      <c r="L535" t="s">
        <v>155</v>
      </c>
      <c r="M535">
        <v>1.40280206341173</v>
      </c>
      <c r="N535">
        <v>2257.59559913049</v>
      </c>
      <c r="Q535">
        <v>3339.3753846252398</v>
      </c>
      <c r="R535" t="s">
        <v>2009</v>
      </c>
      <c r="U535" t="s">
        <v>1970</v>
      </c>
      <c r="V535" t="s">
        <v>254</v>
      </c>
      <c r="W535" t="s">
        <v>1971</v>
      </c>
      <c r="X535" t="s">
        <v>2009</v>
      </c>
      <c r="Y535" t="s">
        <v>168</v>
      </c>
      <c r="Z535" t="s">
        <v>866</v>
      </c>
      <c r="AA535" t="s">
        <v>512</v>
      </c>
      <c r="AB535" t="s">
        <v>2010</v>
      </c>
      <c r="AC535" t="s">
        <v>158</v>
      </c>
      <c r="AD535" t="s">
        <v>174</v>
      </c>
      <c r="AE535" t="s">
        <v>158</v>
      </c>
      <c r="AF535" t="s">
        <v>2011</v>
      </c>
      <c r="AG535" t="s">
        <v>172</v>
      </c>
      <c r="AH535" t="s">
        <v>158</v>
      </c>
      <c r="AI535">
        <v>7</v>
      </c>
      <c r="AJ535">
        <v>29</v>
      </c>
      <c r="AK535">
        <v>36</v>
      </c>
      <c r="AL535">
        <v>23</v>
      </c>
      <c r="AM535">
        <v>5</v>
      </c>
      <c r="AP535">
        <v>7</v>
      </c>
      <c r="AQ535">
        <v>25.5</v>
      </c>
      <c r="AR535">
        <v>41.5</v>
      </c>
      <c r="AS535">
        <v>26.5</v>
      </c>
      <c r="AT535">
        <v>0</v>
      </c>
      <c r="AU535">
        <v>126</v>
      </c>
      <c r="BC535">
        <f t="shared" si="16"/>
        <v>23</v>
      </c>
      <c r="BD535">
        <f t="shared" si="17"/>
        <v>65</v>
      </c>
      <c r="BE535" t="s">
        <v>2012</v>
      </c>
      <c r="BF535" t="s">
        <v>172</v>
      </c>
      <c r="BG535" t="s">
        <v>158</v>
      </c>
      <c r="BH535">
        <v>21</v>
      </c>
      <c r="BI535">
        <v>23</v>
      </c>
      <c r="BJ535">
        <v>9</v>
      </c>
      <c r="BK535">
        <v>12</v>
      </c>
      <c r="BM535" t="s">
        <v>2013</v>
      </c>
      <c r="BN535" t="s">
        <v>172</v>
      </c>
      <c r="BQ535">
        <v>18</v>
      </c>
      <c r="BS535">
        <v>4.8</v>
      </c>
      <c r="BV535" t="s">
        <v>2014</v>
      </c>
      <c r="BW535" t="s">
        <v>174</v>
      </c>
      <c r="BX535" t="s">
        <v>158</v>
      </c>
      <c r="BY535" t="s">
        <v>158</v>
      </c>
      <c r="BZ535" t="s">
        <v>158</v>
      </c>
      <c r="CB535">
        <v>2</v>
      </c>
      <c r="CI535">
        <v>3.99</v>
      </c>
      <c r="CK535" t="s">
        <v>2015</v>
      </c>
      <c r="CL535" t="s">
        <v>172</v>
      </c>
      <c r="CM535" t="s">
        <v>158</v>
      </c>
      <c r="CO535">
        <v>32</v>
      </c>
      <c r="CP535">
        <v>0</v>
      </c>
      <c r="CR535">
        <v>10.5</v>
      </c>
      <c r="CS535">
        <v>43</v>
      </c>
      <c r="CU535">
        <v>14.5</v>
      </c>
      <c r="CX535" t="s">
        <v>2016</v>
      </c>
      <c r="CY535" t="s">
        <v>174</v>
      </c>
      <c r="CZ535" t="s">
        <v>158</v>
      </c>
      <c r="DA535" t="s">
        <v>158</v>
      </c>
      <c r="DB535" t="s">
        <v>158</v>
      </c>
      <c r="DC535" t="s">
        <v>2017</v>
      </c>
      <c r="DD535" t="s">
        <v>172</v>
      </c>
      <c r="DE535" t="s">
        <v>158</v>
      </c>
      <c r="DF535" t="s">
        <v>158</v>
      </c>
      <c r="DG535" t="s">
        <v>158</v>
      </c>
      <c r="DH535" t="s">
        <v>158</v>
      </c>
      <c r="DI535" t="s">
        <v>158</v>
      </c>
      <c r="DJ535" t="s">
        <v>158</v>
      </c>
      <c r="DK535" t="s">
        <v>2005</v>
      </c>
      <c r="DL535" t="s">
        <v>175</v>
      </c>
      <c r="DM535" t="s">
        <v>158</v>
      </c>
      <c r="DN535" t="s">
        <v>2018</v>
      </c>
      <c r="DO535" t="s">
        <v>174</v>
      </c>
      <c r="DP535" t="s">
        <v>158</v>
      </c>
      <c r="DQ535" t="s">
        <v>2019</v>
      </c>
      <c r="DR535" t="s">
        <v>172</v>
      </c>
      <c r="DS535" t="s">
        <v>158</v>
      </c>
      <c r="DT535" t="s">
        <v>2008</v>
      </c>
      <c r="DU535" t="s">
        <v>158</v>
      </c>
      <c r="DV535" t="s">
        <v>172</v>
      </c>
      <c r="DW535">
        <v>4.6845920000000003</v>
      </c>
      <c r="DX535">
        <v>13.570271999999999</v>
      </c>
      <c r="DY535" t="s">
        <v>158</v>
      </c>
      <c r="DZ535">
        <v>49.609793000000003</v>
      </c>
      <c r="EI535" t="s">
        <v>177</v>
      </c>
      <c r="EJ535" t="s">
        <v>175</v>
      </c>
      <c r="EK535" s="2">
        <v>1</v>
      </c>
      <c r="EM535">
        <v>74.710181274678263</v>
      </c>
      <c r="EN535">
        <v>35.566009237593143</v>
      </c>
      <c r="EO535">
        <v>1</v>
      </c>
      <c r="EQ535">
        <v>5</v>
      </c>
      <c r="ES535">
        <v>3</v>
      </c>
      <c r="EU535">
        <v>5</v>
      </c>
    </row>
    <row r="536" spans="1:151" x14ac:dyDescent="0.3">
      <c r="A536" t="s">
        <v>2020</v>
      </c>
      <c r="B536" t="s">
        <v>162</v>
      </c>
      <c r="C536" t="s">
        <v>389</v>
      </c>
      <c r="D536" t="s">
        <v>156</v>
      </c>
      <c r="E536" t="s">
        <v>156</v>
      </c>
      <c r="F536" t="s">
        <v>156</v>
      </c>
      <c r="H536" t="s">
        <v>155</v>
      </c>
      <c r="I536" t="s">
        <v>155</v>
      </c>
      <c r="J536" t="s">
        <v>410</v>
      </c>
      <c r="L536" t="s">
        <v>155</v>
      </c>
      <c r="M536">
        <v>0.96017752131990097</v>
      </c>
      <c r="N536">
        <v>1545.2590233891001</v>
      </c>
      <c r="Q536">
        <v>2287.8392104698901</v>
      </c>
      <c r="R536" t="s">
        <v>2020</v>
      </c>
      <c r="U536" t="s">
        <v>1970</v>
      </c>
      <c r="V536" t="s">
        <v>2021</v>
      </c>
      <c r="W536" t="s">
        <v>1971</v>
      </c>
      <c r="X536" t="s">
        <v>2020</v>
      </c>
      <c r="Y536" t="s">
        <v>168</v>
      </c>
      <c r="Z536" t="s">
        <v>512</v>
      </c>
      <c r="AA536" t="s">
        <v>2022</v>
      </c>
      <c r="AB536" t="s">
        <v>2023</v>
      </c>
      <c r="AC536" t="s">
        <v>158</v>
      </c>
      <c r="AD536" t="s">
        <v>174</v>
      </c>
      <c r="AE536" t="s">
        <v>158</v>
      </c>
      <c r="AF536" t="s">
        <v>2011</v>
      </c>
      <c r="AG536" t="s">
        <v>172</v>
      </c>
      <c r="AH536" t="s">
        <v>158</v>
      </c>
      <c r="AI536">
        <v>9</v>
      </c>
      <c r="AJ536">
        <v>24</v>
      </c>
      <c r="AK536">
        <v>35</v>
      </c>
      <c r="AL536">
        <v>25</v>
      </c>
      <c r="AM536">
        <v>7</v>
      </c>
      <c r="AP536">
        <v>7.5</v>
      </c>
      <c r="AQ536">
        <v>25</v>
      </c>
      <c r="AR536">
        <v>36</v>
      </c>
      <c r="AS536">
        <v>31</v>
      </c>
      <c r="AT536">
        <v>0.5</v>
      </c>
      <c r="AU536">
        <v>136</v>
      </c>
      <c r="BC536">
        <f t="shared" si="16"/>
        <v>25</v>
      </c>
      <c r="BD536">
        <f t="shared" si="17"/>
        <v>59</v>
      </c>
      <c r="BE536" t="s">
        <v>2024</v>
      </c>
      <c r="BF536" t="s">
        <v>175</v>
      </c>
      <c r="BG536" t="s">
        <v>158</v>
      </c>
      <c r="BH536">
        <v>4</v>
      </c>
      <c r="BI536">
        <v>28</v>
      </c>
      <c r="BJ536">
        <v>0</v>
      </c>
      <c r="BK536">
        <v>4</v>
      </c>
      <c r="BM536" t="s">
        <v>2025</v>
      </c>
      <c r="BN536" t="s">
        <v>172</v>
      </c>
      <c r="BQ536">
        <v>19</v>
      </c>
      <c r="BS536">
        <v>3.9</v>
      </c>
      <c r="BV536" t="s">
        <v>2026</v>
      </c>
      <c r="BW536" t="s">
        <v>172</v>
      </c>
      <c r="BX536" t="s">
        <v>158</v>
      </c>
      <c r="BY536" t="s">
        <v>158</v>
      </c>
      <c r="BZ536" t="s">
        <v>158</v>
      </c>
      <c r="CB536">
        <v>0</v>
      </c>
      <c r="CI536">
        <v>4.0999999999999996</v>
      </c>
      <c r="CK536" t="s">
        <v>2027</v>
      </c>
      <c r="CL536" t="s">
        <v>175</v>
      </c>
      <c r="CM536" t="s">
        <v>158</v>
      </c>
      <c r="CO536">
        <v>16.5</v>
      </c>
      <c r="CP536">
        <v>16.5</v>
      </c>
      <c r="CR536">
        <v>25</v>
      </c>
      <c r="CS536">
        <v>25</v>
      </c>
      <c r="CU536">
        <v>17</v>
      </c>
      <c r="CX536" t="s">
        <v>1991</v>
      </c>
      <c r="CY536" t="s">
        <v>175</v>
      </c>
      <c r="CZ536" t="s">
        <v>158</v>
      </c>
      <c r="DA536" t="s">
        <v>158</v>
      </c>
      <c r="DB536" t="s">
        <v>158</v>
      </c>
      <c r="DC536" t="s">
        <v>2028</v>
      </c>
      <c r="DD536" t="s">
        <v>175</v>
      </c>
      <c r="DE536" t="s">
        <v>158</v>
      </c>
      <c r="DF536" t="s">
        <v>158</v>
      </c>
      <c r="DG536" t="s">
        <v>158</v>
      </c>
      <c r="DH536" t="s">
        <v>158</v>
      </c>
      <c r="DI536" t="s">
        <v>158</v>
      </c>
      <c r="DJ536" t="s">
        <v>158</v>
      </c>
      <c r="DK536" t="s">
        <v>1980</v>
      </c>
      <c r="DL536" t="s">
        <v>175</v>
      </c>
      <c r="DM536" t="s">
        <v>158</v>
      </c>
      <c r="DN536" t="s">
        <v>2029</v>
      </c>
      <c r="DO536" t="s">
        <v>175</v>
      </c>
      <c r="DP536" t="s">
        <v>158</v>
      </c>
      <c r="DQ536" t="s">
        <v>2030</v>
      </c>
      <c r="DR536" t="s">
        <v>175</v>
      </c>
      <c r="DS536" t="s">
        <v>158</v>
      </c>
      <c r="DT536" t="s">
        <v>2031</v>
      </c>
      <c r="DU536" t="s">
        <v>158</v>
      </c>
      <c r="DV536" t="s">
        <v>172</v>
      </c>
      <c r="DW536">
        <v>4.5198150000000004</v>
      </c>
      <c r="DX536">
        <v>13.274224</v>
      </c>
      <c r="DY536" t="s">
        <v>158</v>
      </c>
      <c r="DZ536">
        <v>38.957183000000001</v>
      </c>
      <c r="EI536" t="s">
        <v>158</v>
      </c>
      <c r="EJ536" t="s">
        <v>175</v>
      </c>
      <c r="EK536" s="2">
        <v>1</v>
      </c>
      <c r="EM536">
        <v>17.559418099051239</v>
      </c>
      <c r="EN536">
        <v>99.335876385948097</v>
      </c>
      <c r="EO536">
        <v>1</v>
      </c>
      <c r="EQ536">
        <v>3</v>
      </c>
      <c r="ES536">
        <v>1</v>
      </c>
      <c r="EU536">
        <v>1</v>
      </c>
    </row>
    <row r="537" spans="1:151" x14ac:dyDescent="0.3">
      <c r="A537" t="s">
        <v>2032</v>
      </c>
      <c r="B537" t="s">
        <v>162</v>
      </c>
      <c r="C537" t="s">
        <v>389</v>
      </c>
      <c r="D537" t="s">
        <v>156</v>
      </c>
      <c r="E537" t="s">
        <v>156</v>
      </c>
      <c r="F537" t="s">
        <v>156</v>
      </c>
      <c r="H537" t="s">
        <v>155</v>
      </c>
      <c r="I537" t="s">
        <v>155</v>
      </c>
      <c r="J537" t="s">
        <v>410</v>
      </c>
      <c r="L537" t="s">
        <v>155</v>
      </c>
      <c r="M537">
        <v>0.81363139257825001</v>
      </c>
      <c r="N537">
        <v>1309.4154186882899</v>
      </c>
      <c r="Q537">
        <v>1938.82816150437</v>
      </c>
      <c r="R537" t="s">
        <v>2032</v>
      </c>
      <c r="U537" t="s">
        <v>1970</v>
      </c>
      <c r="V537" t="s">
        <v>2033</v>
      </c>
      <c r="W537" t="s">
        <v>1971</v>
      </c>
      <c r="X537" t="s">
        <v>2032</v>
      </c>
      <c r="Y537" t="s">
        <v>168</v>
      </c>
      <c r="Z537" t="s">
        <v>2022</v>
      </c>
      <c r="AA537" t="s">
        <v>2034</v>
      </c>
      <c r="AB537" t="s">
        <v>2035</v>
      </c>
      <c r="AC537" t="s">
        <v>158</v>
      </c>
      <c r="AD537" t="s">
        <v>174</v>
      </c>
      <c r="AE537" t="s">
        <v>158</v>
      </c>
      <c r="AF537" t="s">
        <v>2011</v>
      </c>
      <c r="AG537" t="s">
        <v>158</v>
      </c>
      <c r="AH537" t="s">
        <v>158</v>
      </c>
      <c r="BC537" t="str">
        <f t="shared" si="16"/>
        <v>NA</v>
      </c>
      <c r="BD537" t="str">
        <f t="shared" si="17"/>
        <v>NA</v>
      </c>
      <c r="BE537" t="s">
        <v>2036</v>
      </c>
      <c r="BF537" t="s">
        <v>175</v>
      </c>
      <c r="BG537" t="s">
        <v>158</v>
      </c>
      <c r="BM537" t="s">
        <v>2037</v>
      </c>
      <c r="BN537" t="s">
        <v>175</v>
      </c>
      <c r="BV537" t="s">
        <v>2038</v>
      </c>
      <c r="BW537" t="s">
        <v>174</v>
      </c>
      <c r="BX537" t="s">
        <v>158</v>
      </c>
      <c r="BY537" t="s">
        <v>158</v>
      </c>
      <c r="BZ537" t="s">
        <v>158</v>
      </c>
      <c r="CB537">
        <v>0</v>
      </c>
      <c r="CK537" t="s">
        <v>2039</v>
      </c>
      <c r="CL537" t="s">
        <v>175</v>
      </c>
      <c r="CM537" t="s">
        <v>158</v>
      </c>
      <c r="CX537" t="s">
        <v>1991</v>
      </c>
      <c r="CY537" t="s">
        <v>175</v>
      </c>
      <c r="CZ537" t="s">
        <v>158</v>
      </c>
      <c r="DA537" t="s">
        <v>158</v>
      </c>
      <c r="DB537" t="s">
        <v>158</v>
      </c>
      <c r="DC537" t="s">
        <v>2040</v>
      </c>
      <c r="DD537" t="s">
        <v>175</v>
      </c>
      <c r="DE537" t="s">
        <v>158</v>
      </c>
      <c r="DF537" t="s">
        <v>158</v>
      </c>
      <c r="DG537" t="s">
        <v>158</v>
      </c>
      <c r="DH537" t="s">
        <v>158</v>
      </c>
      <c r="DI537" t="s">
        <v>158</v>
      </c>
      <c r="DJ537" t="s">
        <v>158</v>
      </c>
      <c r="DK537" t="s">
        <v>1980</v>
      </c>
      <c r="DL537" t="s">
        <v>175</v>
      </c>
      <c r="DM537" t="s">
        <v>158</v>
      </c>
      <c r="DN537" t="s">
        <v>2041</v>
      </c>
      <c r="DO537" t="s">
        <v>175</v>
      </c>
      <c r="DP537" t="s">
        <v>158</v>
      </c>
      <c r="DQ537" t="s">
        <v>2042</v>
      </c>
      <c r="DR537" t="s">
        <v>175</v>
      </c>
      <c r="DS537" t="s">
        <v>158</v>
      </c>
      <c r="DT537" t="s">
        <v>2043</v>
      </c>
      <c r="DU537" t="s">
        <v>158</v>
      </c>
      <c r="DV537" t="s">
        <v>172</v>
      </c>
      <c r="DW537">
        <v>3.8980190000000001</v>
      </c>
      <c r="DX537">
        <v>12.975860000000001</v>
      </c>
      <c r="DY537" t="s">
        <v>158</v>
      </c>
      <c r="DZ537">
        <v>31.103569</v>
      </c>
      <c r="EA537">
        <v>5.97</v>
      </c>
      <c r="EB537">
        <v>42.569899999999997</v>
      </c>
      <c r="EC537">
        <v>10.8995</v>
      </c>
      <c r="ED537">
        <v>2.5278999999999998</v>
      </c>
      <c r="EE537">
        <v>0</v>
      </c>
      <c r="EF537">
        <v>100</v>
      </c>
      <c r="EG537">
        <v>46.530500000000004</v>
      </c>
      <c r="EH537">
        <v>9.2368000000000006</v>
      </c>
      <c r="EI537" t="s">
        <v>177</v>
      </c>
      <c r="EJ537" t="s">
        <v>175</v>
      </c>
      <c r="EK537" s="2">
        <v>0</v>
      </c>
      <c r="EM537">
        <v>26.951324011158871</v>
      </c>
      <c r="EN537">
        <v>77.157106231045987</v>
      </c>
      <c r="EO537">
        <v>1</v>
      </c>
      <c r="EQ537">
        <v>5</v>
      </c>
      <c r="ES537">
        <v>1</v>
      </c>
      <c r="EU537">
        <v>1</v>
      </c>
    </row>
    <row r="538" spans="1:151" x14ac:dyDescent="0.3">
      <c r="A538" t="s">
        <v>2044</v>
      </c>
      <c r="B538" t="s">
        <v>162</v>
      </c>
      <c r="C538" t="s">
        <v>953</v>
      </c>
      <c r="D538" t="s">
        <v>156</v>
      </c>
      <c r="E538" t="s">
        <v>156</v>
      </c>
      <c r="F538" t="s">
        <v>156</v>
      </c>
      <c r="H538" t="s">
        <v>155</v>
      </c>
      <c r="I538" t="s">
        <v>156</v>
      </c>
      <c r="J538" t="s">
        <v>371</v>
      </c>
      <c r="K538" t="s">
        <v>2045</v>
      </c>
      <c r="L538" t="s">
        <v>155</v>
      </c>
      <c r="M538">
        <v>0.70972120306877595</v>
      </c>
      <c r="N538">
        <v>1142.18784420721</v>
      </c>
      <c r="Q538">
        <v>1690.5471681470799</v>
      </c>
      <c r="R538" t="s">
        <v>2044</v>
      </c>
      <c r="U538" t="s">
        <v>958</v>
      </c>
      <c r="V538" t="s">
        <v>2046</v>
      </c>
      <c r="W538" t="s">
        <v>158</v>
      </c>
      <c r="X538" t="s">
        <v>158</v>
      </c>
      <c r="Y538" t="s">
        <v>158</v>
      </c>
      <c r="Z538" t="s">
        <v>158</v>
      </c>
      <c r="AA538" t="s">
        <v>158</v>
      </c>
      <c r="AB538" t="s">
        <v>158</v>
      </c>
      <c r="AC538" t="s">
        <v>158</v>
      </c>
      <c r="AD538" t="s">
        <v>158</v>
      </c>
      <c r="AE538" t="s">
        <v>158</v>
      </c>
      <c r="AF538" t="s">
        <v>158</v>
      </c>
      <c r="AG538" t="s">
        <v>158</v>
      </c>
      <c r="AH538" t="s">
        <v>158</v>
      </c>
      <c r="AW538">
        <v>1.9</v>
      </c>
      <c r="AX538">
        <v>2.4</v>
      </c>
      <c r="AY538">
        <v>12.9</v>
      </c>
      <c r="AZ538">
        <v>31.4</v>
      </c>
      <c r="BA538">
        <v>45.2</v>
      </c>
      <c r="BC538">
        <f t="shared" si="16"/>
        <v>31.4</v>
      </c>
      <c r="BD538">
        <f t="shared" si="17"/>
        <v>15.3</v>
      </c>
      <c r="BE538" t="s">
        <v>158</v>
      </c>
      <c r="BF538" t="s">
        <v>158</v>
      </c>
      <c r="BG538" t="s">
        <v>158</v>
      </c>
      <c r="BI538">
        <v>5.91</v>
      </c>
      <c r="BJ538">
        <v>2.15</v>
      </c>
      <c r="BK538">
        <v>0</v>
      </c>
      <c r="BM538" t="s">
        <v>158</v>
      </c>
      <c r="BN538" t="s">
        <v>158</v>
      </c>
      <c r="BP538">
        <v>66</v>
      </c>
      <c r="BQ538">
        <v>35.479999999999997</v>
      </c>
      <c r="BS538">
        <v>27.96</v>
      </c>
      <c r="BV538" t="s">
        <v>158</v>
      </c>
      <c r="BW538" t="s">
        <v>158</v>
      </c>
      <c r="BX538" t="s">
        <v>158</v>
      </c>
      <c r="BY538" t="s">
        <v>158</v>
      </c>
      <c r="BZ538" t="s">
        <v>158</v>
      </c>
      <c r="CI538">
        <v>1.3724000000000001</v>
      </c>
      <c r="CJ538">
        <v>20.1724</v>
      </c>
      <c r="CK538" t="s">
        <v>158</v>
      </c>
      <c r="CL538" t="s">
        <v>158</v>
      </c>
      <c r="CM538" t="s">
        <v>158</v>
      </c>
      <c r="CX538" t="s">
        <v>158</v>
      </c>
      <c r="CY538" t="s">
        <v>158</v>
      </c>
      <c r="CZ538" t="s">
        <v>158</v>
      </c>
      <c r="DA538" t="s">
        <v>158</v>
      </c>
      <c r="DB538" t="s">
        <v>158</v>
      </c>
      <c r="DC538" t="s">
        <v>158</v>
      </c>
      <c r="DD538" t="s">
        <v>158</v>
      </c>
      <c r="DE538" t="s">
        <v>158</v>
      </c>
      <c r="DF538" t="s">
        <v>158</v>
      </c>
      <c r="DG538" t="s">
        <v>158</v>
      </c>
      <c r="DH538" t="s">
        <v>158</v>
      </c>
      <c r="DI538" t="s">
        <v>158</v>
      </c>
      <c r="DJ538" t="s">
        <v>158</v>
      </c>
      <c r="DK538" t="s">
        <v>158</v>
      </c>
      <c r="DL538" t="s">
        <v>158</v>
      </c>
      <c r="DM538" t="s">
        <v>158</v>
      </c>
      <c r="DN538" t="s">
        <v>158</v>
      </c>
      <c r="DO538" t="s">
        <v>158</v>
      </c>
      <c r="DP538" t="s">
        <v>158</v>
      </c>
      <c r="DQ538" t="s">
        <v>158</v>
      </c>
      <c r="DR538" t="s">
        <v>158</v>
      </c>
      <c r="DS538" t="s">
        <v>158</v>
      </c>
      <c r="DT538" t="s">
        <v>158</v>
      </c>
      <c r="DU538" t="s">
        <v>158</v>
      </c>
      <c r="DV538" t="s">
        <v>158</v>
      </c>
      <c r="DW538">
        <v>5</v>
      </c>
      <c r="DX538">
        <v>13.013299</v>
      </c>
      <c r="DY538" t="s">
        <v>158</v>
      </c>
      <c r="DZ538">
        <v>46.126713000000002</v>
      </c>
      <c r="EI538" t="s">
        <v>177</v>
      </c>
      <c r="EJ538" t="s">
        <v>158</v>
      </c>
      <c r="EK538" s="2">
        <v>0</v>
      </c>
      <c r="EM538">
        <v>42.982384241767932</v>
      </c>
      <c r="EN538">
        <v>82.957535355238804</v>
      </c>
    </row>
    <row r="539" spans="1:151" x14ac:dyDescent="0.3">
      <c r="A539" t="s">
        <v>2047</v>
      </c>
      <c r="B539" t="s">
        <v>162</v>
      </c>
      <c r="C539" t="s">
        <v>953</v>
      </c>
      <c r="D539" t="s">
        <v>156</v>
      </c>
      <c r="E539" t="s">
        <v>156</v>
      </c>
      <c r="F539" t="s">
        <v>156</v>
      </c>
      <c r="H539" t="s">
        <v>155</v>
      </c>
      <c r="I539" t="s">
        <v>156</v>
      </c>
      <c r="J539" t="s">
        <v>371</v>
      </c>
      <c r="K539" t="s">
        <v>2045</v>
      </c>
      <c r="L539" t="s">
        <v>155</v>
      </c>
      <c r="M539">
        <v>0.63786486692049005</v>
      </c>
      <c r="N539">
        <v>1026.5460494813899</v>
      </c>
      <c r="Q539">
        <v>1518.01233312364</v>
      </c>
      <c r="R539" t="s">
        <v>2047</v>
      </c>
      <c r="U539" t="s">
        <v>958</v>
      </c>
      <c r="V539" t="s">
        <v>2046</v>
      </c>
      <c r="W539" t="s">
        <v>158</v>
      </c>
      <c r="X539" t="s">
        <v>158</v>
      </c>
      <c r="Y539" t="s">
        <v>158</v>
      </c>
      <c r="Z539" t="s">
        <v>158</v>
      </c>
      <c r="AA539" t="s">
        <v>158</v>
      </c>
      <c r="AB539" t="s">
        <v>158</v>
      </c>
      <c r="AC539" t="s">
        <v>158</v>
      </c>
      <c r="AD539" t="s">
        <v>158</v>
      </c>
      <c r="AE539" t="s">
        <v>158</v>
      </c>
      <c r="AF539" t="s">
        <v>158</v>
      </c>
      <c r="AG539" t="s">
        <v>158</v>
      </c>
      <c r="AH539" t="s">
        <v>158</v>
      </c>
      <c r="AW539">
        <v>1.9</v>
      </c>
      <c r="AX539">
        <v>2.4</v>
      </c>
      <c r="AY539">
        <v>12.9</v>
      </c>
      <c r="AZ539">
        <v>31.4</v>
      </c>
      <c r="BA539">
        <v>45.2</v>
      </c>
      <c r="BC539">
        <f t="shared" si="16"/>
        <v>31.4</v>
      </c>
      <c r="BD539">
        <f t="shared" si="17"/>
        <v>15.3</v>
      </c>
      <c r="BE539" t="s">
        <v>158</v>
      </c>
      <c r="BF539" t="s">
        <v>158</v>
      </c>
      <c r="BG539" t="s">
        <v>158</v>
      </c>
      <c r="BI539">
        <v>5.91</v>
      </c>
      <c r="BJ539">
        <v>2.15</v>
      </c>
      <c r="BK539">
        <v>0</v>
      </c>
      <c r="BM539" t="s">
        <v>158</v>
      </c>
      <c r="BN539" t="s">
        <v>158</v>
      </c>
      <c r="BP539">
        <v>66</v>
      </c>
      <c r="BQ539">
        <v>35.479999999999997</v>
      </c>
      <c r="BS539">
        <v>27.96</v>
      </c>
      <c r="BV539" t="s">
        <v>158</v>
      </c>
      <c r="BW539" t="s">
        <v>158</v>
      </c>
      <c r="BX539" t="s">
        <v>158</v>
      </c>
      <c r="BY539" t="s">
        <v>158</v>
      </c>
      <c r="BZ539" t="s">
        <v>158</v>
      </c>
      <c r="CI539">
        <v>1.3724000000000001</v>
      </c>
      <c r="CJ539">
        <v>20.1724</v>
      </c>
      <c r="CK539" t="s">
        <v>158</v>
      </c>
      <c r="CL539" t="s">
        <v>158</v>
      </c>
      <c r="CM539" t="s">
        <v>158</v>
      </c>
      <c r="CX539" t="s">
        <v>158</v>
      </c>
      <c r="CY539" t="s">
        <v>158</v>
      </c>
      <c r="CZ539" t="s">
        <v>158</v>
      </c>
      <c r="DA539" t="s">
        <v>158</v>
      </c>
      <c r="DB539" t="s">
        <v>158</v>
      </c>
      <c r="DC539" t="s">
        <v>158</v>
      </c>
      <c r="DD539" t="s">
        <v>158</v>
      </c>
      <c r="DE539" t="s">
        <v>158</v>
      </c>
      <c r="DF539" t="s">
        <v>158</v>
      </c>
      <c r="DG539" t="s">
        <v>158</v>
      </c>
      <c r="DH539" t="s">
        <v>158</v>
      </c>
      <c r="DI539" t="s">
        <v>158</v>
      </c>
      <c r="DJ539" t="s">
        <v>158</v>
      </c>
      <c r="DK539" t="s">
        <v>158</v>
      </c>
      <c r="DL539" t="s">
        <v>158</v>
      </c>
      <c r="DM539" t="s">
        <v>158</v>
      </c>
      <c r="DN539" t="s">
        <v>158</v>
      </c>
      <c r="DO539" t="s">
        <v>158</v>
      </c>
      <c r="DP539" t="s">
        <v>158</v>
      </c>
      <c r="DQ539" t="s">
        <v>158</v>
      </c>
      <c r="DR539" t="s">
        <v>158</v>
      </c>
      <c r="DS539" t="s">
        <v>158</v>
      </c>
      <c r="DT539" t="s">
        <v>158</v>
      </c>
      <c r="DU539" t="s">
        <v>158</v>
      </c>
      <c r="DV539" t="s">
        <v>158</v>
      </c>
      <c r="DW539">
        <v>5</v>
      </c>
      <c r="DX539">
        <v>13.159122999999999</v>
      </c>
      <c r="DY539" t="s">
        <v>158</v>
      </c>
      <c r="DZ539">
        <v>37.790989000000003</v>
      </c>
      <c r="EA539">
        <v>0</v>
      </c>
      <c r="EB539">
        <v>35.141300000000001</v>
      </c>
      <c r="EC539">
        <v>9.7499000000000002</v>
      </c>
      <c r="ED539">
        <v>4.9596</v>
      </c>
      <c r="EE539">
        <v>0</v>
      </c>
      <c r="EF539">
        <v>98.815399999999997</v>
      </c>
      <c r="EG539">
        <v>54.120800000000003</v>
      </c>
      <c r="EH539">
        <v>6</v>
      </c>
      <c r="EI539" t="s">
        <v>222</v>
      </c>
      <c r="EJ539" t="s">
        <v>158</v>
      </c>
      <c r="EK539" s="2">
        <v>0</v>
      </c>
      <c r="EM539">
        <v>40.498408352475387</v>
      </c>
      <c r="EN539">
        <v>82.947914563267247</v>
      </c>
    </row>
    <row r="540" spans="1:151" x14ac:dyDescent="0.3">
      <c r="A540" t="s">
        <v>2048</v>
      </c>
      <c r="B540" t="s">
        <v>162</v>
      </c>
      <c r="C540" t="s">
        <v>953</v>
      </c>
      <c r="D540" t="s">
        <v>156</v>
      </c>
      <c r="E540" t="s">
        <v>156</v>
      </c>
      <c r="F540" t="s">
        <v>156</v>
      </c>
      <c r="H540" t="s">
        <v>155</v>
      </c>
      <c r="I540" t="s">
        <v>156</v>
      </c>
      <c r="J540" t="s">
        <v>371</v>
      </c>
      <c r="K540" t="s">
        <v>2045</v>
      </c>
      <c r="L540" t="s">
        <v>155</v>
      </c>
      <c r="M540">
        <v>0.40924604344292398</v>
      </c>
      <c r="N540">
        <v>658.61898177657395</v>
      </c>
      <c r="Q540">
        <v>973.97092691367595</v>
      </c>
      <c r="R540" t="s">
        <v>2048</v>
      </c>
      <c r="U540" t="s">
        <v>958</v>
      </c>
      <c r="V540" t="s">
        <v>2046</v>
      </c>
      <c r="W540" t="s">
        <v>158</v>
      </c>
      <c r="X540" t="s">
        <v>158</v>
      </c>
      <c r="Y540" t="s">
        <v>158</v>
      </c>
      <c r="Z540" t="s">
        <v>158</v>
      </c>
      <c r="AA540" t="s">
        <v>158</v>
      </c>
      <c r="AB540" t="s">
        <v>158</v>
      </c>
      <c r="AC540" t="s">
        <v>158</v>
      </c>
      <c r="AD540" t="s">
        <v>158</v>
      </c>
      <c r="AE540" t="s">
        <v>158</v>
      </c>
      <c r="AF540" t="s">
        <v>158</v>
      </c>
      <c r="AG540" t="s">
        <v>158</v>
      </c>
      <c r="AH540" t="s">
        <v>158</v>
      </c>
      <c r="AW540">
        <v>1.9</v>
      </c>
      <c r="AX540">
        <v>2.4</v>
      </c>
      <c r="AY540">
        <v>12.9</v>
      </c>
      <c r="AZ540">
        <v>31.4</v>
      </c>
      <c r="BA540">
        <v>45.2</v>
      </c>
      <c r="BC540">
        <f t="shared" si="16"/>
        <v>31.4</v>
      </c>
      <c r="BD540">
        <f t="shared" si="17"/>
        <v>15.3</v>
      </c>
      <c r="BE540" t="s">
        <v>158</v>
      </c>
      <c r="BF540" t="s">
        <v>158</v>
      </c>
      <c r="BG540" t="s">
        <v>158</v>
      </c>
      <c r="BI540">
        <v>5.91</v>
      </c>
      <c r="BJ540">
        <v>2.15</v>
      </c>
      <c r="BK540">
        <v>0</v>
      </c>
      <c r="BM540" t="s">
        <v>158</v>
      </c>
      <c r="BN540" t="s">
        <v>158</v>
      </c>
      <c r="BP540">
        <v>66</v>
      </c>
      <c r="BQ540">
        <v>35.479999999999997</v>
      </c>
      <c r="BS540">
        <v>27.96</v>
      </c>
      <c r="BV540" t="s">
        <v>158</v>
      </c>
      <c r="BW540" t="s">
        <v>158</v>
      </c>
      <c r="BX540" t="s">
        <v>158</v>
      </c>
      <c r="BY540" t="s">
        <v>158</v>
      </c>
      <c r="BZ540" t="s">
        <v>158</v>
      </c>
      <c r="CI540">
        <v>1.3724000000000001</v>
      </c>
      <c r="CJ540">
        <v>20.1724</v>
      </c>
      <c r="CK540" t="s">
        <v>158</v>
      </c>
      <c r="CL540" t="s">
        <v>158</v>
      </c>
      <c r="CM540" t="s">
        <v>158</v>
      </c>
      <c r="CX540" t="s">
        <v>158</v>
      </c>
      <c r="CY540" t="s">
        <v>158</v>
      </c>
      <c r="CZ540" t="s">
        <v>158</v>
      </c>
      <c r="DA540" t="s">
        <v>158</v>
      </c>
      <c r="DB540" t="s">
        <v>158</v>
      </c>
      <c r="DC540" t="s">
        <v>158</v>
      </c>
      <c r="DD540" t="s">
        <v>158</v>
      </c>
      <c r="DE540" t="s">
        <v>158</v>
      </c>
      <c r="DF540" t="s">
        <v>158</v>
      </c>
      <c r="DG540" t="s">
        <v>158</v>
      </c>
      <c r="DH540" t="s">
        <v>158</v>
      </c>
      <c r="DI540" t="s">
        <v>158</v>
      </c>
      <c r="DJ540" t="s">
        <v>158</v>
      </c>
      <c r="DK540" t="s">
        <v>158</v>
      </c>
      <c r="DL540" t="s">
        <v>158</v>
      </c>
      <c r="DM540" t="s">
        <v>158</v>
      </c>
      <c r="DN540" t="s">
        <v>158</v>
      </c>
      <c r="DO540" t="s">
        <v>158</v>
      </c>
      <c r="DP540" t="s">
        <v>158</v>
      </c>
      <c r="DQ540" t="s">
        <v>158</v>
      </c>
      <c r="DR540" t="s">
        <v>158</v>
      </c>
      <c r="DS540" t="s">
        <v>158</v>
      </c>
      <c r="DT540" t="s">
        <v>158</v>
      </c>
      <c r="DU540" t="s">
        <v>158</v>
      </c>
      <c r="DV540" t="s">
        <v>158</v>
      </c>
      <c r="DW540">
        <v>4.5567169999999999</v>
      </c>
      <c r="DX540">
        <v>13.02</v>
      </c>
      <c r="DY540" t="s">
        <v>158</v>
      </c>
      <c r="DZ540">
        <v>25.33</v>
      </c>
      <c r="EI540" t="s">
        <v>177</v>
      </c>
      <c r="EJ540" t="s">
        <v>158</v>
      </c>
      <c r="EK540" s="2">
        <v>0</v>
      </c>
      <c r="EM540">
        <v>43.264942645268093</v>
      </c>
      <c r="EN540">
        <v>58.013857365348237</v>
      </c>
    </row>
    <row r="541" spans="1:151" x14ac:dyDescent="0.3">
      <c r="A541" t="s">
        <v>2049</v>
      </c>
      <c r="B541" t="s">
        <v>162</v>
      </c>
      <c r="C541" t="s">
        <v>953</v>
      </c>
      <c r="D541" t="s">
        <v>156</v>
      </c>
      <c r="E541" t="s">
        <v>156</v>
      </c>
      <c r="F541" t="s">
        <v>155</v>
      </c>
      <c r="H541" t="s">
        <v>155</v>
      </c>
      <c r="I541" t="s">
        <v>156</v>
      </c>
      <c r="J541" t="s">
        <v>371</v>
      </c>
      <c r="K541" t="s">
        <v>2050</v>
      </c>
      <c r="L541" t="s">
        <v>155</v>
      </c>
      <c r="M541">
        <v>0.85618741993082903</v>
      </c>
      <c r="N541">
        <v>1377.9028429468499</v>
      </c>
      <c r="Q541">
        <v>2038.3495676187599</v>
      </c>
      <c r="R541" t="s">
        <v>2049</v>
      </c>
      <c r="U541" t="s">
        <v>958</v>
      </c>
      <c r="V541" t="s">
        <v>2051</v>
      </c>
      <c r="W541" t="s">
        <v>158</v>
      </c>
      <c r="X541" t="s">
        <v>158</v>
      </c>
      <c r="Y541" t="s">
        <v>158</v>
      </c>
      <c r="Z541" t="s">
        <v>158</v>
      </c>
      <c r="AA541" t="s">
        <v>158</v>
      </c>
      <c r="AB541" t="s">
        <v>158</v>
      </c>
      <c r="AC541" t="s">
        <v>158</v>
      </c>
      <c r="AD541" t="s">
        <v>158</v>
      </c>
      <c r="AE541" t="s">
        <v>158</v>
      </c>
      <c r="AF541" t="s">
        <v>158</v>
      </c>
      <c r="AG541" t="s">
        <v>158</v>
      </c>
      <c r="AH541" t="s">
        <v>158</v>
      </c>
      <c r="AW541">
        <v>2.4</v>
      </c>
      <c r="AX541">
        <v>4.3</v>
      </c>
      <c r="AY541">
        <v>25.4</v>
      </c>
      <c r="AZ541">
        <v>40.200000000000003</v>
      </c>
      <c r="BA541">
        <v>26.8</v>
      </c>
      <c r="BC541">
        <f t="shared" si="16"/>
        <v>40.200000000000003</v>
      </c>
      <c r="BD541">
        <f t="shared" si="17"/>
        <v>29.7</v>
      </c>
      <c r="BE541" t="s">
        <v>158</v>
      </c>
      <c r="BF541" t="s">
        <v>158</v>
      </c>
      <c r="BG541" t="s">
        <v>158</v>
      </c>
      <c r="BI541">
        <v>4.58</v>
      </c>
      <c r="BJ541">
        <v>1.27</v>
      </c>
      <c r="BK541">
        <v>0.25</v>
      </c>
      <c r="BM541" t="s">
        <v>158</v>
      </c>
      <c r="BN541" t="s">
        <v>158</v>
      </c>
      <c r="BP541">
        <v>127</v>
      </c>
      <c r="BQ541">
        <v>32.32</v>
      </c>
      <c r="BS541">
        <v>8.65</v>
      </c>
      <c r="BV541" t="s">
        <v>158</v>
      </c>
      <c r="BW541" t="s">
        <v>158</v>
      </c>
      <c r="BX541" t="s">
        <v>158</v>
      </c>
      <c r="BY541" t="s">
        <v>158</v>
      </c>
      <c r="BZ541" t="s">
        <v>158</v>
      </c>
      <c r="CI541">
        <v>1.4343999999999999</v>
      </c>
      <c r="CJ541">
        <v>20.3886</v>
      </c>
      <c r="CK541" t="s">
        <v>158</v>
      </c>
      <c r="CL541" t="s">
        <v>158</v>
      </c>
      <c r="CM541" t="s">
        <v>158</v>
      </c>
      <c r="CX541" t="s">
        <v>158</v>
      </c>
      <c r="CY541" t="s">
        <v>158</v>
      </c>
      <c r="CZ541" t="s">
        <v>158</v>
      </c>
      <c r="DA541" t="s">
        <v>158</v>
      </c>
      <c r="DB541" t="s">
        <v>158</v>
      </c>
      <c r="DC541" t="s">
        <v>158</v>
      </c>
      <c r="DD541" t="s">
        <v>158</v>
      </c>
      <c r="DE541" t="s">
        <v>158</v>
      </c>
      <c r="DF541" t="s">
        <v>158</v>
      </c>
      <c r="DG541" t="s">
        <v>158</v>
      </c>
      <c r="DH541" t="s">
        <v>158</v>
      </c>
      <c r="DI541" t="s">
        <v>158</v>
      </c>
      <c r="DJ541" t="s">
        <v>158</v>
      </c>
      <c r="DK541" t="s">
        <v>158</v>
      </c>
      <c r="DL541" t="s">
        <v>158</v>
      </c>
      <c r="DM541" t="s">
        <v>158</v>
      </c>
      <c r="DN541" t="s">
        <v>158</v>
      </c>
      <c r="DO541" t="s">
        <v>158</v>
      </c>
      <c r="DP541" t="s">
        <v>158</v>
      </c>
      <c r="DQ541" t="s">
        <v>158</v>
      </c>
      <c r="DR541" t="s">
        <v>158</v>
      </c>
      <c r="DS541" t="s">
        <v>158</v>
      </c>
      <c r="DT541" t="s">
        <v>158</v>
      </c>
      <c r="DU541" t="s">
        <v>158</v>
      </c>
      <c r="DV541" t="s">
        <v>158</v>
      </c>
      <c r="DW541">
        <v>2.0835119999999998</v>
      </c>
      <c r="DX541">
        <v>13.090194</v>
      </c>
      <c r="DY541" t="s">
        <v>158</v>
      </c>
      <c r="DZ541">
        <v>46.926367999999997</v>
      </c>
      <c r="EI541" t="s">
        <v>177</v>
      </c>
      <c r="EJ541" t="s">
        <v>158</v>
      </c>
      <c r="EK541" s="2">
        <v>0</v>
      </c>
    </row>
    <row r="542" spans="1:151" x14ac:dyDescent="0.3">
      <c r="A542" t="s">
        <v>2052</v>
      </c>
      <c r="B542" t="s">
        <v>162</v>
      </c>
      <c r="C542" t="s">
        <v>953</v>
      </c>
      <c r="D542" t="s">
        <v>156</v>
      </c>
      <c r="E542" t="s">
        <v>156</v>
      </c>
      <c r="F542" t="s">
        <v>155</v>
      </c>
      <c r="H542" t="s">
        <v>155</v>
      </c>
      <c r="I542" t="s">
        <v>156</v>
      </c>
      <c r="J542" t="s">
        <v>371</v>
      </c>
      <c r="K542" t="s">
        <v>2050</v>
      </c>
      <c r="L542" t="s">
        <v>155</v>
      </c>
      <c r="M542">
        <v>1.53268665403773</v>
      </c>
      <c r="N542">
        <v>2466.6250038057001</v>
      </c>
      <c r="Q542">
        <v>3646.9854088555599</v>
      </c>
      <c r="R542" t="s">
        <v>2052</v>
      </c>
      <c r="U542" t="s">
        <v>958</v>
      </c>
      <c r="V542" t="s">
        <v>2051</v>
      </c>
      <c r="W542" t="s">
        <v>158</v>
      </c>
      <c r="X542" t="s">
        <v>158</v>
      </c>
      <c r="Y542" t="s">
        <v>158</v>
      </c>
      <c r="Z542" t="s">
        <v>158</v>
      </c>
      <c r="AA542" t="s">
        <v>158</v>
      </c>
      <c r="AB542" t="s">
        <v>158</v>
      </c>
      <c r="AC542" t="s">
        <v>158</v>
      </c>
      <c r="AD542" t="s">
        <v>158</v>
      </c>
      <c r="AE542" t="s">
        <v>158</v>
      </c>
      <c r="AF542" t="s">
        <v>158</v>
      </c>
      <c r="AG542" t="s">
        <v>158</v>
      </c>
      <c r="AH542" t="s">
        <v>158</v>
      </c>
      <c r="AW542">
        <v>2.4</v>
      </c>
      <c r="AX542">
        <v>4.3</v>
      </c>
      <c r="AY542">
        <v>25.4</v>
      </c>
      <c r="AZ542">
        <v>40.200000000000003</v>
      </c>
      <c r="BA542">
        <v>26.8</v>
      </c>
      <c r="BC542">
        <f t="shared" si="16"/>
        <v>40.200000000000003</v>
      </c>
      <c r="BD542">
        <f t="shared" si="17"/>
        <v>29.7</v>
      </c>
      <c r="BE542" t="s">
        <v>158</v>
      </c>
      <c r="BF542" t="s">
        <v>158</v>
      </c>
      <c r="BG542" t="s">
        <v>158</v>
      </c>
      <c r="BI542">
        <v>4.58</v>
      </c>
      <c r="BJ542">
        <v>1.27</v>
      </c>
      <c r="BK542">
        <v>0.25</v>
      </c>
      <c r="BM542" t="s">
        <v>158</v>
      </c>
      <c r="BN542" t="s">
        <v>158</v>
      </c>
      <c r="BP542">
        <v>127</v>
      </c>
      <c r="BQ542">
        <v>32.32</v>
      </c>
      <c r="BS542">
        <v>8.65</v>
      </c>
      <c r="BV542" t="s">
        <v>158</v>
      </c>
      <c r="BW542" t="s">
        <v>158</v>
      </c>
      <c r="BX542" t="s">
        <v>158</v>
      </c>
      <c r="BY542" t="s">
        <v>158</v>
      </c>
      <c r="BZ542" t="s">
        <v>158</v>
      </c>
      <c r="CI542">
        <v>1.4343999999999999</v>
      </c>
      <c r="CJ542">
        <v>20.3886</v>
      </c>
      <c r="CK542" t="s">
        <v>158</v>
      </c>
      <c r="CL542" t="s">
        <v>158</v>
      </c>
      <c r="CM542" t="s">
        <v>158</v>
      </c>
      <c r="CX542" t="s">
        <v>158</v>
      </c>
      <c r="CY542" t="s">
        <v>158</v>
      </c>
      <c r="CZ542" t="s">
        <v>158</v>
      </c>
      <c r="DA542" t="s">
        <v>158</v>
      </c>
      <c r="DB542" t="s">
        <v>158</v>
      </c>
      <c r="DC542" t="s">
        <v>158</v>
      </c>
      <c r="DD542" t="s">
        <v>158</v>
      </c>
      <c r="DE542" t="s">
        <v>158</v>
      </c>
      <c r="DF542" t="s">
        <v>158</v>
      </c>
      <c r="DG542" t="s">
        <v>158</v>
      </c>
      <c r="DH542" t="s">
        <v>158</v>
      </c>
      <c r="DI542" t="s">
        <v>158</v>
      </c>
      <c r="DJ542" t="s">
        <v>158</v>
      </c>
      <c r="DK542" t="s">
        <v>158</v>
      </c>
      <c r="DL542" t="s">
        <v>158</v>
      </c>
      <c r="DM542" t="s">
        <v>158</v>
      </c>
      <c r="DN542" t="s">
        <v>158</v>
      </c>
      <c r="DO542" t="s">
        <v>158</v>
      </c>
      <c r="DP542" t="s">
        <v>158</v>
      </c>
      <c r="DQ542" t="s">
        <v>158</v>
      </c>
      <c r="DR542" t="s">
        <v>158</v>
      </c>
      <c r="DS542" t="s">
        <v>158</v>
      </c>
      <c r="DT542" t="s">
        <v>158</v>
      </c>
      <c r="DU542" t="s">
        <v>158</v>
      </c>
      <c r="DV542" t="s">
        <v>158</v>
      </c>
      <c r="DW542">
        <v>2.235697</v>
      </c>
      <c r="DX542">
        <v>13.364354000000001</v>
      </c>
      <c r="DY542" t="s">
        <v>158</v>
      </c>
      <c r="DZ542">
        <v>52.189034999999997</v>
      </c>
      <c r="EI542" t="s">
        <v>177</v>
      </c>
      <c r="EJ542" t="s">
        <v>158</v>
      </c>
      <c r="EK542" s="2">
        <v>0</v>
      </c>
    </row>
    <row r="543" spans="1:151" x14ac:dyDescent="0.3">
      <c r="A543" t="s">
        <v>2053</v>
      </c>
      <c r="B543" t="s">
        <v>162</v>
      </c>
      <c r="C543" t="s">
        <v>953</v>
      </c>
      <c r="D543" t="s">
        <v>156</v>
      </c>
      <c r="E543" t="s">
        <v>156</v>
      </c>
      <c r="F543" t="s">
        <v>155</v>
      </c>
      <c r="H543" t="s">
        <v>155</v>
      </c>
      <c r="I543" t="s">
        <v>156</v>
      </c>
      <c r="J543" t="s">
        <v>371</v>
      </c>
      <c r="K543" t="s">
        <v>2050</v>
      </c>
      <c r="L543" t="s">
        <v>155</v>
      </c>
      <c r="M543">
        <v>1.31233654097844</v>
      </c>
      <c r="N543">
        <v>2112.0051622147298</v>
      </c>
      <c r="Q543">
        <v>3122.71726943577</v>
      </c>
      <c r="R543" t="s">
        <v>2053</v>
      </c>
      <c r="U543" t="s">
        <v>958</v>
      </c>
      <c r="V543" t="s">
        <v>2051</v>
      </c>
      <c r="W543" t="s">
        <v>1971</v>
      </c>
      <c r="X543" t="s">
        <v>2053</v>
      </c>
      <c r="Y543" t="s">
        <v>237</v>
      </c>
      <c r="Z543" t="s">
        <v>158</v>
      </c>
      <c r="AA543" t="s">
        <v>158</v>
      </c>
      <c r="AB543" t="s">
        <v>2054</v>
      </c>
      <c r="AC543" t="s">
        <v>158</v>
      </c>
      <c r="AD543" t="s">
        <v>158</v>
      </c>
      <c r="AE543" t="s">
        <v>158</v>
      </c>
      <c r="AF543" t="s">
        <v>158</v>
      </c>
      <c r="AG543" t="s">
        <v>158</v>
      </c>
      <c r="AH543" t="s">
        <v>158</v>
      </c>
      <c r="AW543">
        <v>2.4</v>
      </c>
      <c r="AX543">
        <v>4.3</v>
      </c>
      <c r="AY543">
        <v>25.4</v>
      </c>
      <c r="AZ543">
        <v>40.200000000000003</v>
      </c>
      <c r="BA543">
        <v>26.8</v>
      </c>
      <c r="BC543">
        <f t="shared" si="16"/>
        <v>40.200000000000003</v>
      </c>
      <c r="BD543">
        <f t="shared" si="17"/>
        <v>29.7</v>
      </c>
      <c r="BE543" t="s">
        <v>158</v>
      </c>
      <c r="BF543" t="s">
        <v>158</v>
      </c>
      <c r="BG543" t="s">
        <v>158</v>
      </c>
      <c r="BH543">
        <v>6.1</v>
      </c>
      <c r="BI543">
        <v>4.58</v>
      </c>
      <c r="BJ543">
        <v>1.27</v>
      </c>
      <c r="BK543">
        <v>0.25</v>
      </c>
      <c r="BM543" t="s">
        <v>158</v>
      </c>
      <c r="BN543" t="s">
        <v>158</v>
      </c>
      <c r="BP543">
        <v>127</v>
      </c>
      <c r="BQ543">
        <v>32.32</v>
      </c>
      <c r="BS543">
        <v>8.65</v>
      </c>
      <c r="BV543" t="s">
        <v>158</v>
      </c>
      <c r="BW543" t="s">
        <v>158</v>
      </c>
      <c r="BX543" t="s">
        <v>158</v>
      </c>
      <c r="BY543" t="s">
        <v>158</v>
      </c>
      <c r="BZ543" t="s">
        <v>158</v>
      </c>
      <c r="CI543">
        <v>1.4343999999999999</v>
      </c>
      <c r="CJ543">
        <v>20.3886</v>
      </c>
      <c r="CK543" t="s">
        <v>158</v>
      </c>
      <c r="CL543" t="s">
        <v>158</v>
      </c>
      <c r="CM543" t="s">
        <v>158</v>
      </c>
      <c r="CX543" t="s">
        <v>158</v>
      </c>
      <c r="CY543" t="s">
        <v>158</v>
      </c>
      <c r="CZ543" t="s">
        <v>158</v>
      </c>
      <c r="DA543" t="s">
        <v>158</v>
      </c>
      <c r="DB543" t="s">
        <v>158</v>
      </c>
      <c r="DC543" t="s">
        <v>158</v>
      </c>
      <c r="DD543" t="s">
        <v>158</v>
      </c>
      <c r="DE543" t="s">
        <v>158</v>
      </c>
      <c r="DF543" t="s">
        <v>158</v>
      </c>
      <c r="DG543" t="s">
        <v>158</v>
      </c>
      <c r="DH543" t="s">
        <v>158</v>
      </c>
      <c r="DI543" t="s">
        <v>158</v>
      </c>
      <c r="DJ543" t="s">
        <v>158</v>
      </c>
      <c r="DK543" t="s">
        <v>158</v>
      </c>
      <c r="DL543" t="s">
        <v>158</v>
      </c>
      <c r="DM543" t="s">
        <v>158</v>
      </c>
      <c r="DN543" t="s">
        <v>158</v>
      </c>
      <c r="DO543" t="s">
        <v>158</v>
      </c>
      <c r="DP543" t="s">
        <v>158</v>
      </c>
      <c r="DQ543" t="s">
        <v>158</v>
      </c>
      <c r="DR543" t="s">
        <v>158</v>
      </c>
      <c r="DS543" t="s">
        <v>158</v>
      </c>
      <c r="DT543" t="s">
        <v>158</v>
      </c>
      <c r="DU543" t="s">
        <v>158</v>
      </c>
      <c r="DV543" t="s">
        <v>158</v>
      </c>
      <c r="DW543">
        <v>1.6624220000000001</v>
      </c>
      <c r="DX543">
        <v>13.305934000000001</v>
      </c>
      <c r="DY543" t="s">
        <v>158</v>
      </c>
      <c r="DZ543">
        <v>58.668120999999999</v>
      </c>
      <c r="EA543">
        <v>0</v>
      </c>
      <c r="EB543">
        <v>17.9636</v>
      </c>
      <c r="EC543">
        <v>15.372769999999999</v>
      </c>
      <c r="ED543">
        <v>5.0707339999999999</v>
      </c>
      <c r="EE543">
        <v>0</v>
      </c>
      <c r="EF543">
        <v>88.987870000000001</v>
      </c>
      <c r="EG543">
        <v>64.076999999999998</v>
      </c>
      <c r="EH543">
        <v>17.24877</v>
      </c>
      <c r="EI543" t="s">
        <v>177</v>
      </c>
      <c r="EJ543" t="s">
        <v>158</v>
      </c>
      <c r="EK543" s="2">
        <v>0</v>
      </c>
    </row>
    <row r="544" spans="1:151" x14ac:dyDescent="0.3">
      <c r="A544" t="s">
        <v>2055</v>
      </c>
      <c r="B544" t="s">
        <v>162</v>
      </c>
      <c r="C544" t="s">
        <v>953</v>
      </c>
      <c r="D544" t="s">
        <v>156</v>
      </c>
      <c r="E544" t="s">
        <v>156</v>
      </c>
      <c r="F544" t="s">
        <v>155</v>
      </c>
      <c r="H544" t="s">
        <v>155</v>
      </c>
      <c r="I544" t="s">
        <v>156</v>
      </c>
      <c r="J544" t="s">
        <v>371</v>
      </c>
      <c r="K544" t="s">
        <v>2056</v>
      </c>
      <c r="L544" t="s">
        <v>155</v>
      </c>
      <c r="M544">
        <v>0.50716289298101402</v>
      </c>
      <c r="N544">
        <v>816.20119124402095</v>
      </c>
      <c r="Q544">
        <v>1205.99058717145</v>
      </c>
      <c r="R544" t="s">
        <v>2055</v>
      </c>
      <c r="U544" t="s">
        <v>958</v>
      </c>
      <c r="V544" t="s">
        <v>2057</v>
      </c>
      <c r="W544" t="s">
        <v>1971</v>
      </c>
      <c r="X544" t="s">
        <v>2055</v>
      </c>
      <c r="Y544" t="s">
        <v>168</v>
      </c>
      <c r="Z544" t="s">
        <v>158</v>
      </c>
      <c r="AA544" t="s">
        <v>158</v>
      </c>
      <c r="AB544" t="s">
        <v>2058</v>
      </c>
      <c r="AC544" t="s">
        <v>158</v>
      </c>
      <c r="AD544" t="s">
        <v>158</v>
      </c>
      <c r="AE544" t="s">
        <v>158</v>
      </c>
      <c r="AF544" t="s">
        <v>158</v>
      </c>
      <c r="AG544" t="s">
        <v>158</v>
      </c>
      <c r="AH544" t="s">
        <v>158</v>
      </c>
      <c r="AW544">
        <v>3.7</v>
      </c>
      <c r="AX544">
        <v>10.6</v>
      </c>
      <c r="AY544">
        <v>73.599999999999994</v>
      </c>
      <c r="AZ544">
        <v>12</v>
      </c>
      <c r="BA544">
        <v>0</v>
      </c>
      <c r="BC544">
        <f t="shared" si="16"/>
        <v>12</v>
      </c>
      <c r="BD544">
        <f t="shared" si="17"/>
        <v>84.199999999999989</v>
      </c>
      <c r="BE544" t="s">
        <v>158</v>
      </c>
      <c r="BF544" t="s">
        <v>158</v>
      </c>
      <c r="BG544" t="s">
        <v>158</v>
      </c>
      <c r="BH544">
        <v>4.92</v>
      </c>
      <c r="BI544">
        <v>3.28</v>
      </c>
      <c r="BJ544">
        <v>0</v>
      </c>
      <c r="BK544">
        <v>1.64</v>
      </c>
      <c r="BM544" t="s">
        <v>158</v>
      </c>
      <c r="BN544" t="s">
        <v>158</v>
      </c>
      <c r="BP544">
        <v>19</v>
      </c>
      <c r="BQ544">
        <v>31.15</v>
      </c>
      <c r="BS544">
        <v>6.56</v>
      </c>
      <c r="BV544" t="s">
        <v>158</v>
      </c>
      <c r="BW544" t="s">
        <v>158</v>
      </c>
      <c r="BX544" t="s">
        <v>158</v>
      </c>
      <c r="BY544" t="s">
        <v>158</v>
      </c>
      <c r="BZ544" t="s">
        <v>158</v>
      </c>
      <c r="CI544">
        <v>1.7516</v>
      </c>
      <c r="CJ544">
        <v>19.463000000000001</v>
      </c>
      <c r="CK544" t="s">
        <v>158</v>
      </c>
      <c r="CL544" t="s">
        <v>158</v>
      </c>
      <c r="CM544" t="s">
        <v>158</v>
      </c>
      <c r="CX544" t="s">
        <v>158</v>
      </c>
      <c r="CY544" t="s">
        <v>158</v>
      </c>
      <c r="CZ544" t="s">
        <v>158</v>
      </c>
      <c r="DA544" t="s">
        <v>158</v>
      </c>
      <c r="DB544" t="s">
        <v>158</v>
      </c>
      <c r="DC544" t="s">
        <v>158</v>
      </c>
      <c r="DD544" t="s">
        <v>158</v>
      </c>
      <c r="DE544" t="s">
        <v>158</v>
      </c>
      <c r="DF544" t="s">
        <v>158</v>
      </c>
      <c r="DG544" t="s">
        <v>158</v>
      </c>
      <c r="DH544" t="s">
        <v>158</v>
      </c>
      <c r="DI544" t="s">
        <v>158</v>
      </c>
      <c r="DJ544" t="s">
        <v>158</v>
      </c>
      <c r="DK544" t="s">
        <v>158</v>
      </c>
      <c r="DL544" t="s">
        <v>158</v>
      </c>
      <c r="DM544" t="s">
        <v>158</v>
      </c>
      <c r="DN544" t="s">
        <v>158</v>
      </c>
      <c r="DO544" t="s">
        <v>158</v>
      </c>
      <c r="DP544" t="s">
        <v>158</v>
      </c>
      <c r="DQ544" t="s">
        <v>158</v>
      </c>
      <c r="DR544" t="s">
        <v>158</v>
      </c>
      <c r="DS544" t="s">
        <v>158</v>
      </c>
      <c r="DT544" t="s">
        <v>158</v>
      </c>
      <c r="DU544" t="s">
        <v>158</v>
      </c>
      <c r="DV544" t="s">
        <v>158</v>
      </c>
      <c r="DW544">
        <v>1.0409569999999999</v>
      </c>
      <c r="DX544">
        <v>13.44</v>
      </c>
      <c r="DY544" t="s">
        <v>158</v>
      </c>
      <c r="DZ544">
        <v>53.66</v>
      </c>
      <c r="EI544" t="s">
        <v>177</v>
      </c>
      <c r="EJ544" t="s">
        <v>158</v>
      </c>
      <c r="EK544" s="2">
        <v>0</v>
      </c>
    </row>
    <row r="545" spans="1:141" x14ac:dyDescent="0.3">
      <c r="A545" t="s">
        <v>2059</v>
      </c>
      <c r="B545" t="s">
        <v>162</v>
      </c>
      <c r="C545" t="s">
        <v>953</v>
      </c>
      <c r="D545" t="s">
        <v>156</v>
      </c>
      <c r="E545" t="s">
        <v>156</v>
      </c>
      <c r="F545" t="s">
        <v>155</v>
      </c>
      <c r="H545" t="s">
        <v>155</v>
      </c>
      <c r="I545" t="s">
        <v>156</v>
      </c>
      <c r="J545" t="s">
        <v>371</v>
      </c>
      <c r="K545" t="s">
        <v>2056</v>
      </c>
      <c r="L545" t="s">
        <v>155</v>
      </c>
      <c r="M545">
        <v>0.76129614112527999</v>
      </c>
      <c r="N545">
        <v>1225.18982732278</v>
      </c>
      <c r="Q545">
        <v>1810.47513514619</v>
      </c>
      <c r="R545" t="s">
        <v>2059</v>
      </c>
      <c r="U545" t="s">
        <v>958</v>
      </c>
      <c r="V545" t="s">
        <v>2060</v>
      </c>
      <c r="W545" t="s">
        <v>1971</v>
      </c>
      <c r="X545" t="s">
        <v>2059</v>
      </c>
      <c r="Y545" t="s">
        <v>237</v>
      </c>
      <c r="Z545" t="s">
        <v>158</v>
      </c>
      <c r="AA545" t="s">
        <v>158</v>
      </c>
      <c r="AB545" t="s">
        <v>2061</v>
      </c>
      <c r="AC545" t="s">
        <v>158</v>
      </c>
      <c r="AD545" t="s">
        <v>158</v>
      </c>
      <c r="AE545" t="s">
        <v>158</v>
      </c>
      <c r="AF545" t="s">
        <v>158</v>
      </c>
      <c r="AG545" t="s">
        <v>158</v>
      </c>
      <c r="AH545" t="s">
        <v>158</v>
      </c>
      <c r="AW545">
        <v>3.7</v>
      </c>
      <c r="AX545">
        <v>6.4</v>
      </c>
      <c r="AY545">
        <v>27.4</v>
      </c>
      <c r="AZ545">
        <v>42</v>
      </c>
      <c r="BA545">
        <v>20.5</v>
      </c>
      <c r="BC545">
        <f t="shared" si="16"/>
        <v>42</v>
      </c>
      <c r="BD545">
        <f t="shared" si="17"/>
        <v>33.799999999999997</v>
      </c>
      <c r="BE545" t="s">
        <v>158</v>
      </c>
      <c r="BF545" t="s">
        <v>158</v>
      </c>
      <c r="BG545" t="s">
        <v>158</v>
      </c>
      <c r="BH545">
        <v>16.66</v>
      </c>
      <c r="BI545">
        <v>12.32</v>
      </c>
      <c r="BJ545">
        <v>3.62</v>
      </c>
      <c r="BK545">
        <v>0.72</v>
      </c>
      <c r="BM545" t="s">
        <v>158</v>
      </c>
      <c r="BN545" t="s">
        <v>158</v>
      </c>
      <c r="BP545">
        <v>53</v>
      </c>
      <c r="BQ545">
        <v>38.409999999999997</v>
      </c>
      <c r="BV545" t="s">
        <v>158</v>
      </c>
      <c r="BW545" t="s">
        <v>158</v>
      </c>
      <c r="BX545" t="s">
        <v>158</v>
      </c>
      <c r="BY545" t="s">
        <v>158</v>
      </c>
      <c r="BZ545" t="s">
        <v>158</v>
      </c>
      <c r="CI545">
        <v>1.548</v>
      </c>
      <c r="CJ545">
        <v>17.148099999999999</v>
      </c>
      <c r="CK545" t="s">
        <v>158</v>
      </c>
      <c r="CL545" t="s">
        <v>158</v>
      </c>
      <c r="CM545" t="s">
        <v>158</v>
      </c>
      <c r="CX545" t="s">
        <v>158</v>
      </c>
      <c r="CY545" t="s">
        <v>158</v>
      </c>
      <c r="CZ545" t="s">
        <v>158</v>
      </c>
      <c r="DA545" t="s">
        <v>158</v>
      </c>
      <c r="DB545" t="s">
        <v>158</v>
      </c>
      <c r="DC545" t="s">
        <v>158</v>
      </c>
      <c r="DD545" t="s">
        <v>158</v>
      </c>
      <c r="DE545" t="s">
        <v>158</v>
      </c>
      <c r="DF545" t="s">
        <v>158</v>
      </c>
      <c r="DG545" t="s">
        <v>158</v>
      </c>
      <c r="DH545" t="s">
        <v>158</v>
      </c>
      <c r="DI545" t="s">
        <v>158</v>
      </c>
      <c r="DJ545" t="s">
        <v>158</v>
      </c>
      <c r="DK545" t="s">
        <v>158</v>
      </c>
      <c r="DL545" t="s">
        <v>158</v>
      </c>
      <c r="DM545" t="s">
        <v>158</v>
      </c>
      <c r="DN545" t="s">
        <v>158</v>
      </c>
      <c r="DO545" t="s">
        <v>158</v>
      </c>
      <c r="DP545" t="s">
        <v>158</v>
      </c>
      <c r="DQ545" t="s">
        <v>158</v>
      </c>
      <c r="DR545" t="s">
        <v>158</v>
      </c>
      <c r="DS545" t="s">
        <v>158</v>
      </c>
      <c r="DT545" t="s">
        <v>158</v>
      </c>
      <c r="DU545" t="s">
        <v>158</v>
      </c>
      <c r="DV545" t="s">
        <v>158</v>
      </c>
      <c r="DW545">
        <v>-4.1416979999999999</v>
      </c>
      <c r="DX545">
        <v>12.818414000000001</v>
      </c>
      <c r="DY545" t="s">
        <v>158</v>
      </c>
      <c r="DZ545">
        <v>73.945778000000004</v>
      </c>
      <c r="EI545" t="s">
        <v>177</v>
      </c>
      <c r="EJ545" t="s">
        <v>158</v>
      </c>
      <c r="EK545" s="2">
        <v>0</v>
      </c>
    </row>
    <row r="546" spans="1:141" x14ac:dyDescent="0.3">
      <c r="A546" t="s">
        <v>2062</v>
      </c>
      <c r="B546" t="s">
        <v>162</v>
      </c>
      <c r="C546" t="s">
        <v>953</v>
      </c>
      <c r="D546" t="s">
        <v>156</v>
      </c>
      <c r="E546" t="s">
        <v>156</v>
      </c>
      <c r="F546" t="s">
        <v>155</v>
      </c>
      <c r="H546" t="s">
        <v>155</v>
      </c>
      <c r="I546" t="s">
        <v>156</v>
      </c>
      <c r="J546" t="s">
        <v>371</v>
      </c>
      <c r="K546" t="s">
        <v>2056</v>
      </c>
      <c r="L546" t="s">
        <v>155</v>
      </c>
      <c r="M546">
        <v>0.46890785124328399</v>
      </c>
      <c r="N546">
        <v>754.63554622236495</v>
      </c>
      <c r="Q546">
        <v>1114.12882954414</v>
      </c>
      <c r="R546" t="s">
        <v>2062</v>
      </c>
      <c r="U546" t="s">
        <v>958</v>
      </c>
      <c r="V546" t="s">
        <v>2060</v>
      </c>
      <c r="W546" t="s">
        <v>1971</v>
      </c>
      <c r="X546" t="s">
        <v>2062</v>
      </c>
      <c r="Y546" t="s">
        <v>237</v>
      </c>
      <c r="Z546" t="s">
        <v>158</v>
      </c>
      <c r="AA546" t="s">
        <v>158</v>
      </c>
      <c r="AB546" t="s">
        <v>2061</v>
      </c>
      <c r="AC546" t="s">
        <v>158</v>
      </c>
      <c r="AD546" t="s">
        <v>158</v>
      </c>
      <c r="AE546" t="s">
        <v>158</v>
      </c>
      <c r="AF546" t="s">
        <v>158</v>
      </c>
      <c r="AG546" t="s">
        <v>158</v>
      </c>
      <c r="AH546" t="s">
        <v>158</v>
      </c>
      <c r="AW546">
        <v>3.7</v>
      </c>
      <c r="AX546">
        <v>6.4</v>
      </c>
      <c r="AY546">
        <v>27.4</v>
      </c>
      <c r="AZ546">
        <v>42</v>
      </c>
      <c r="BA546">
        <v>20.5</v>
      </c>
      <c r="BC546">
        <f t="shared" si="16"/>
        <v>42</v>
      </c>
      <c r="BD546">
        <f t="shared" si="17"/>
        <v>33.799999999999997</v>
      </c>
      <c r="BE546" t="s">
        <v>158</v>
      </c>
      <c r="BF546" t="s">
        <v>158</v>
      </c>
      <c r="BG546" t="s">
        <v>158</v>
      </c>
      <c r="BH546">
        <v>16.66</v>
      </c>
      <c r="BI546">
        <v>12.32</v>
      </c>
      <c r="BJ546">
        <v>3.62</v>
      </c>
      <c r="BK546">
        <v>0.72</v>
      </c>
      <c r="BM546" t="s">
        <v>158</v>
      </c>
      <c r="BN546" t="s">
        <v>158</v>
      </c>
      <c r="BP546">
        <v>53</v>
      </c>
      <c r="BQ546">
        <v>38.409999999999997</v>
      </c>
      <c r="BV546" t="s">
        <v>158</v>
      </c>
      <c r="BW546" t="s">
        <v>158</v>
      </c>
      <c r="BX546" t="s">
        <v>158</v>
      </c>
      <c r="BY546" t="s">
        <v>158</v>
      </c>
      <c r="BZ546" t="s">
        <v>158</v>
      </c>
      <c r="CI546">
        <v>1.548</v>
      </c>
      <c r="CJ546">
        <v>17.148099999999999</v>
      </c>
      <c r="CK546" t="s">
        <v>158</v>
      </c>
      <c r="CL546" t="s">
        <v>158</v>
      </c>
      <c r="CM546" t="s">
        <v>158</v>
      </c>
      <c r="CX546" t="s">
        <v>158</v>
      </c>
      <c r="CY546" t="s">
        <v>158</v>
      </c>
      <c r="CZ546" t="s">
        <v>158</v>
      </c>
      <c r="DA546" t="s">
        <v>158</v>
      </c>
      <c r="DB546" t="s">
        <v>158</v>
      </c>
      <c r="DC546" t="s">
        <v>158</v>
      </c>
      <c r="DD546" t="s">
        <v>158</v>
      </c>
      <c r="DE546" t="s">
        <v>158</v>
      </c>
      <c r="DF546" t="s">
        <v>158</v>
      </c>
      <c r="DG546" t="s">
        <v>158</v>
      </c>
      <c r="DH546" t="s">
        <v>158</v>
      </c>
      <c r="DI546" t="s">
        <v>158</v>
      </c>
      <c r="DJ546" t="s">
        <v>158</v>
      </c>
      <c r="DK546" t="s">
        <v>158</v>
      </c>
      <c r="DL546" t="s">
        <v>158</v>
      </c>
      <c r="DM546" t="s">
        <v>158</v>
      </c>
      <c r="DN546" t="s">
        <v>158</v>
      </c>
      <c r="DO546" t="s">
        <v>158</v>
      </c>
      <c r="DP546" t="s">
        <v>158</v>
      </c>
      <c r="DQ546" t="s">
        <v>158</v>
      </c>
      <c r="DR546" t="s">
        <v>158</v>
      </c>
      <c r="DS546" t="s">
        <v>158</v>
      </c>
      <c r="DT546" t="s">
        <v>158</v>
      </c>
      <c r="DU546" t="s">
        <v>158</v>
      </c>
      <c r="DV546" t="s">
        <v>158</v>
      </c>
      <c r="DW546">
        <v>-5</v>
      </c>
      <c r="DX546">
        <v>12.65</v>
      </c>
      <c r="DY546" t="s">
        <v>158</v>
      </c>
      <c r="DZ546">
        <v>79.489999999999995</v>
      </c>
      <c r="EI546" t="s">
        <v>158</v>
      </c>
      <c r="EJ546" t="s">
        <v>158</v>
      </c>
      <c r="EK546" s="2">
        <v>0</v>
      </c>
    </row>
    <row r="547" spans="1:141" x14ac:dyDescent="0.3">
      <c r="A547" t="s">
        <v>2063</v>
      </c>
      <c r="B547" t="s">
        <v>162</v>
      </c>
      <c r="C547" t="s">
        <v>2064</v>
      </c>
      <c r="D547" t="s">
        <v>156</v>
      </c>
      <c r="E547" t="s">
        <v>156</v>
      </c>
      <c r="F547" t="s">
        <v>156</v>
      </c>
      <c r="H547" t="s">
        <v>155</v>
      </c>
      <c r="I547" t="s">
        <v>155</v>
      </c>
      <c r="L547" t="s">
        <v>155</v>
      </c>
      <c r="M547">
        <v>0.55757494630195603</v>
      </c>
      <c r="N547">
        <v>897.33168904475394</v>
      </c>
      <c r="Q547">
        <v>1342.8991490968001</v>
      </c>
      <c r="R547" t="s">
        <v>2063</v>
      </c>
      <c r="U547" t="s">
        <v>158</v>
      </c>
      <c r="V547" t="s">
        <v>158</v>
      </c>
      <c r="W547" t="s">
        <v>158</v>
      </c>
      <c r="X547" t="s">
        <v>158</v>
      </c>
      <c r="Y547" t="s">
        <v>158</v>
      </c>
      <c r="Z547" t="s">
        <v>158</v>
      </c>
      <c r="AA547" t="s">
        <v>158</v>
      </c>
      <c r="AB547" t="s">
        <v>158</v>
      </c>
      <c r="AC547" t="s">
        <v>158</v>
      </c>
      <c r="AD547" t="s">
        <v>158</v>
      </c>
      <c r="AE547" t="s">
        <v>158</v>
      </c>
      <c r="AF547" t="s">
        <v>158</v>
      </c>
      <c r="AG547" t="s">
        <v>158</v>
      </c>
      <c r="AH547" t="s">
        <v>158</v>
      </c>
      <c r="BC547" t="str">
        <f t="shared" si="16"/>
        <v>NA</v>
      </c>
      <c r="BD547" t="str">
        <f t="shared" si="17"/>
        <v>NA</v>
      </c>
      <c r="BE547" t="s">
        <v>158</v>
      </c>
      <c r="BF547" t="s">
        <v>158</v>
      </c>
      <c r="BG547" t="s">
        <v>158</v>
      </c>
      <c r="BM547" t="s">
        <v>158</v>
      </c>
      <c r="BN547" t="s">
        <v>158</v>
      </c>
      <c r="BV547" t="s">
        <v>158</v>
      </c>
      <c r="BW547" t="s">
        <v>158</v>
      </c>
      <c r="BX547" t="s">
        <v>158</v>
      </c>
      <c r="BY547" t="s">
        <v>158</v>
      </c>
      <c r="BZ547" t="s">
        <v>158</v>
      </c>
      <c r="CK547" t="s">
        <v>158</v>
      </c>
      <c r="CL547" t="s">
        <v>158</v>
      </c>
      <c r="CM547" t="s">
        <v>158</v>
      </c>
      <c r="CX547" t="s">
        <v>158</v>
      </c>
      <c r="CY547" t="s">
        <v>158</v>
      </c>
      <c r="CZ547" t="s">
        <v>158</v>
      </c>
      <c r="DA547" t="s">
        <v>158</v>
      </c>
      <c r="DB547" t="s">
        <v>158</v>
      </c>
      <c r="DC547" t="s">
        <v>158</v>
      </c>
      <c r="DD547" t="s">
        <v>158</v>
      </c>
      <c r="DE547" t="s">
        <v>158</v>
      </c>
      <c r="DF547" t="s">
        <v>158</v>
      </c>
      <c r="DG547" t="s">
        <v>158</v>
      </c>
      <c r="DH547" t="s">
        <v>158</v>
      </c>
      <c r="DI547" t="s">
        <v>158</v>
      </c>
      <c r="DJ547" t="s">
        <v>158</v>
      </c>
      <c r="DK547" t="s">
        <v>158</v>
      </c>
      <c r="DL547" t="s">
        <v>158</v>
      </c>
      <c r="DM547" t="s">
        <v>158</v>
      </c>
      <c r="DN547" t="s">
        <v>158</v>
      </c>
      <c r="DO547" t="s">
        <v>158</v>
      </c>
      <c r="DP547" t="s">
        <v>158</v>
      </c>
      <c r="DQ547" t="s">
        <v>158</v>
      </c>
      <c r="DR547" t="s">
        <v>158</v>
      </c>
      <c r="DS547" t="s">
        <v>158</v>
      </c>
      <c r="DT547" t="s">
        <v>158</v>
      </c>
      <c r="DU547" t="s">
        <v>158</v>
      </c>
      <c r="DV547" t="s">
        <v>158</v>
      </c>
      <c r="DW547">
        <v>4.9154419999999996</v>
      </c>
      <c r="DX547">
        <v>9.4199789999999997</v>
      </c>
      <c r="DY547" t="s">
        <v>158</v>
      </c>
      <c r="DZ547">
        <v>80.159107000000006</v>
      </c>
      <c r="EI547" t="s">
        <v>177</v>
      </c>
      <c r="EJ547" t="s">
        <v>158</v>
      </c>
      <c r="EK547" s="2">
        <v>0</v>
      </c>
    </row>
    <row r="548" spans="1:141" x14ac:dyDescent="0.3">
      <c r="A548" t="s">
        <v>2065</v>
      </c>
      <c r="B548" t="s">
        <v>162</v>
      </c>
      <c r="C548" t="s">
        <v>2064</v>
      </c>
      <c r="D548" t="s">
        <v>155</v>
      </c>
      <c r="E548" t="s">
        <v>156</v>
      </c>
      <c r="F548" t="s">
        <v>156</v>
      </c>
      <c r="H548" t="s">
        <v>155</v>
      </c>
      <c r="I548" t="s">
        <v>155</v>
      </c>
      <c r="L548" t="s">
        <v>155</v>
      </c>
      <c r="M548">
        <v>0.56968187635414902</v>
      </c>
      <c r="N548">
        <v>916.81594325117999</v>
      </c>
      <c r="Q548">
        <v>1372.1125368467999</v>
      </c>
      <c r="R548" t="s">
        <v>2065</v>
      </c>
      <c r="U548" t="s">
        <v>158</v>
      </c>
      <c r="V548" t="s">
        <v>158</v>
      </c>
      <c r="W548" t="s">
        <v>158</v>
      </c>
      <c r="X548" t="s">
        <v>158</v>
      </c>
      <c r="Y548" t="s">
        <v>158</v>
      </c>
      <c r="Z548" t="s">
        <v>158</v>
      </c>
      <c r="AA548" t="s">
        <v>158</v>
      </c>
      <c r="AB548" t="s">
        <v>158</v>
      </c>
      <c r="AC548" t="s">
        <v>158</v>
      </c>
      <c r="AD548" t="s">
        <v>158</v>
      </c>
      <c r="AE548" t="s">
        <v>158</v>
      </c>
      <c r="AF548" t="s">
        <v>158</v>
      </c>
      <c r="AG548" t="s">
        <v>158</v>
      </c>
      <c r="AH548" t="s">
        <v>158</v>
      </c>
      <c r="BC548" t="str">
        <f t="shared" si="16"/>
        <v>NA</v>
      </c>
      <c r="BD548" t="str">
        <f t="shared" si="17"/>
        <v>NA</v>
      </c>
      <c r="BE548" t="s">
        <v>158</v>
      </c>
      <c r="BF548" t="s">
        <v>158</v>
      </c>
      <c r="BG548" t="s">
        <v>158</v>
      </c>
      <c r="BM548" t="s">
        <v>158</v>
      </c>
      <c r="BN548" t="s">
        <v>158</v>
      </c>
      <c r="BV548" t="s">
        <v>158</v>
      </c>
      <c r="BW548" t="s">
        <v>158</v>
      </c>
      <c r="BX548" t="s">
        <v>158</v>
      </c>
      <c r="BY548" t="s">
        <v>158</v>
      </c>
      <c r="BZ548" t="s">
        <v>158</v>
      </c>
      <c r="CK548" t="s">
        <v>158</v>
      </c>
      <c r="CL548" t="s">
        <v>158</v>
      </c>
      <c r="CM548" t="s">
        <v>158</v>
      </c>
      <c r="CX548" t="s">
        <v>158</v>
      </c>
      <c r="CY548" t="s">
        <v>158</v>
      </c>
      <c r="CZ548" t="s">
        <v>158</v>
      </c>
      <c r="DA548" t="s">
        <v>158</v>
      </c>
      <c r="DB548" t="s">
        <v>158</v>
      </c>
      <c r="DC548" t="s">
        <v>158</v>
      </c>
      <c r="DD548" t="s">
        <v>158</v>
      </c>
      <c r="DE548" t="s">
        <v>158</v>
      </c>
      <c r="DF548" t="s">
        <v>158</v>
      </c>
      <c r="DG548" t="s">
        <v>158</v>
      </c>
      <c r="DH548" t="s">
        <v>158</v>
      </c>
      <c r="DI548" t="s">
        <v>158</v>
      </c>
      <c r="DJ548" t="s">
        <v>158</v>
      </c>
      <c r="DK548" t="s">
        <v>158</v>
      </c>
      <c r="DL548" t="s">
        <v>158</v>
      </c>
      <c r="DM548" t="s">
        <v>158</v>
      </c>
      <c r="DN548" t="s">
        <v>158</v>
      </c>
      <c r="DO548" t="s">
        <v>158</v>
      </c>
      <c r="DP548" t="s">
        <v>158</v>
      </c>
      <c r="DQ548" t="s">
        <v>158</v>
      </c>
      <c r="DR548" t="s">
        <v>158</v>
      </c>
      <c r="DS548" t="s">
        <v>158</v>
      </c>
      <c r="DT548" t="s">
        <v>158</v>
      </c>
      <c r="DU548" t="s">
        <v>158</v>
      </c>
      <c r="DV548" t="s">
        <v>158</v>
      </c>
      <c r="DW548">
        <v>5</v>
      </c>
      <c r="DX548">
        <v>9.31</v>
      </c>
      <c r="DY548" t="s">
        <v>158</v>
      </c>
      <c r="DZ548">
        <v>80.91</v>
      </c>
      <c r="EI548" t="s">
        <v>222</v>
      </c>
      <c r="EJ548" t="s">
        <v>158</v>
      </c>
      <c r="EK548" s="2">
        <v>0</v>
      </c>
    </row>
    <row r="549" spans="1:141" x14ac:dyDescent="0.3">
      <c r="A549" t="s">
        <v>2066</v>
      </c>
      <c r="B549" t="s">
        <v>181</v>
      </c>
      <c r="C549" t="s">
        <v>703</v>
      </c>
      <c r="D549" t="s">
        <v>155</v>
      </c>
      <c r="E549" t="s">
        <v>155</v>
      </c>
      <c r="F549" t="s">
        <v>156</v>
      </c>
      <c r="H549" t="s">
        <v>155</v>
      </c>
      <c r="I549" t="s">
        <v>155</v>
      </c>
      <c r="L549" t="s">
        <v>155</v>
      </c>
      <c r="M549">
        <v>1.1041874766758299</v>
      </c>
      <c r="N549">
        <v>1777.0210445054799</v>
      </c>
      <c r="Q549">
        <v>2681.6081069197398</v>
      </c>
      <c r="R549" t="s">
        <v>2066</v>
      </c>
      <c r="U549" t="s">
        <v>158</v>
      </c>
      <c r="V549" t="s">
        <v>158</v>
      </c>
      <c r="W549" t="s">
        <v>158</v>
      </c>
      <c r="X549" t="s">
        <v>158</v>
      </c>
      <c r="Y549" t="s">
        <v>158</v>
      </c>
      <c r="Z549" t="s">
        <v>158</v>
      </c>
      <c r="AA549" t="s">
        <v>158</v>
      </c>
      <c r="AB549" t="s">
        <v>158</v>
      </c>
      <c r="AC549" t="s">
        <v>158</v>
      </c>
      <c r="AD549" t="s">
        <v>158</v>
      </c>
      <c r="AE549" t="s">
        <v>158</v>
      </c>
      <c r="AF549" t="s">
        <v>158</v>
      </c>
      <c r="AG549" t="s">
        <v>158</v>
      </c>
      <c r="AH549" t="s">
        <v>158</v>
      </c>
      <c r="BC549" t="str">
        <f t="shared" si="16"/>
        <v>NA</v>
      </c>
      <c r="BD549" t="str">
        <f t="shared" si="17"/>
        <v>NA</v>
      </c>
      <c r="BE549" t="s">
        <v>158</v>
      </c>
      <c r="BF549" t="s">
        <v>158</v>
      </c>
      <c r="BG549" t="s">
        <v>158</v>
      </c>
      <c r="BM549" t="s">
        <v>158</v>
      </c>
      <c r="BN549" t="s">
        <v>158</v>
      </c>
      <c r="BV549" t="s">
        <v>158</v>
      </c>
      <c r="BW549" t="s">
        <v>158</v>
      </c>
      <c r="BX549" t="s">
        <v>158</v>
      </c>
      <c r="BY549" t="s">
        <v>158</v>
      </c>
      <c r="BZ549" t="s">
        <v>158</v>
      </c>
      <c r="CK549" t="s">
        <v>158</v>
      </c>
      <c r="CL549" t="s">
        <v>158</v>
      </c>
      <c r="CM549" t="s">
        <v>158</v>
      </c>
      <c r="CX549" t="s">
        <v>158</v>
      </c>
      <c r="CY549" t="s">
        <v>158</v>
      </c>
      <c r="CZ549" t="s">
        <v>158</v>
      </c>
      <c r="DA549" t="s">
        <v>158</v>
      </c>
      <c r="DB549" t="s">
        <v>158</v>
      </c>
      <c r="DC549" t="s">
        <v>158</v>
      </c>
      <c r="DD549" t="s">
        <v>158</v>
      </c>
      <c r="DE549" t="s">
        <v>158</v>
      </c>
      <c r="DF549" t="s">
        <v>158</v>
      </c>
      <c r="DG549" t="s">
        <v>158</v>
      </c>
      <c r="DH549" t="s">
        <v>158</v>
      </c>
      <c r="DI549" t="s">
        <v>158</v>
      </c>
      <c r="DJ549" t="s">
        <v>158</v>
      </c>
      <c r="DK549" t="s">
        <v>158</v>
      </c>
      <c r="DL549" t="s">
        <v>158</v>
      </c>
      <c r="DM549" t="s">
        <v>158</v>
      </c>
      <c r="DN549" t="s">
        <v>158</v>
      </c>
      <c r="DO549" t="s">
        <v>158</v>
      </c>
      <c r="DP549" t="s">
        <v>158</v>
      </c>
      <c r="DQ549" t="s">
        <v>158</v>
      </c>
      <c r="DR549" t="s">
        <v>158</v>
      </c>
      <c r="DS549" t="s">
        <v>158</v>
      </c>
      <c r="DT549" t="s">
        <v>158</v>
      </c>
      <c r="DU549" t="s">
        <v>158</v>
      </c>
      <c r="DV549" t="s">
        <v>158</v>
      </c>
      <c r="DW549">
        <v>4.6376119999999998</v>
      </c>
      <c r="DX549">
        <v>8.1043889999999994</v>
      </c>
      <c r="DY549" t="s">
        <v>158</v>
      </c>
      <c r="DZ549">
        <v>83.738280000000003</v>
      </c>
      <c r="EI549" t="s">
        <v>158</v>
      </c>
      <c r="EJ549" t="s">
        <v>158</v>
      </c>
      <c r="EK549" s="2">
        <v>0</v>
      </c>
    </row>
    <row r="550" spans="1:141" x14ac:dyDescent="0.3">
      <c r="A550" t="s">
        <v>2067</v>
      </c>
      <c r="B550" t="s">
        <v>162</v>
      </c>
      <c r="C550" t="s">
        <v>304</v>
      </c>
      <c r="D550" t="s">
        <v>155</v>
      </c>
      <c r="E550" t="s">
        <v>156</v>
      </c>
      <c r="F550" t="s">
        <v>155</v>
      </c>
      <c r="G550" t="s">
        <v>2068</v>
      </c>
      <c r="H550" t="s">
        <v>155</v>
      </c>
      <c r="I550" t="s">
        <v>155</v>
      </c>
      <c r="L550" t="s">
        <v>155</v>
      </c>
      <c r="M550">
        <v>0.116333606249396</v>
      </c>
      <c r="N550">
        <v>187.22116565816</v>
      </c>
      <c r="Q550">
        <v>278.7053111518</v>
      </c>
      <c r="R550" t="s">
        <v>2067</v>
      </c>
      <c r="U550" t="s">
        <v>158</v>
      </c>
      <c r="V550" t="s">
        <v>158</v>
      </c>
      <c r="W550" t="s">
        <v>158</v>
      </c>
      <c r="X550" t="s">
        <v>158</v>
      </c>
      <c r="Y550" t="s">
        <v>158</v>
      </c>
      <c r="Z550" t="s">
        <v>158</v>
      </c>
      <c r="AA550" t="s">
        <v>158</v>
      </c>
      <c r="AB550" t="s">
        <v>158</v>
      </c>
      <c r="AC550" t="s">
        <v>158</v>
      </c>
      <c r="AD550" t="s">
        <v>158</v>
      </c>
      <c r="AE550" t="s">
        <v>158</v>
      </c>
      <c r="AF550" t="s">
        <v>158</v>
      </c>
      <c r="AG550" t="s">
        <v>158</v>
      </c>
      <c r="AH550" t="s">
        <v>158</v>
      </c>
      <c r="BC550" t="str">
        <f t="shared" si="16"/>
        <v>NA</v>
      </c>
      <c r="BD550" t="str">
        <f t="shared" si="17"/>
        <v>NA</v>
      </c>
      <c r="BE550" t="s">
        <v>158</v>
      </c>
      <c r="BF550" t="s">
        <v>158</v>
      </c>
      <c r="BG550" t="s">
        <v>158</v>
      </c>
      <c r="BM550" t="s">
        <v>158</v>
      </c>
      <c r="BN550" t="s">
        <v>158</v>
      </c>
      <c r="BV550" t="s">
        <v>158</v>
      </c>
      <c r="BW550" t="s">
        <v>158</v>
      </c>
      <c r="BX550" t="s">
        <v>158</v>
      </c>
      <c r="BY550" t="s">
        <v>158</v>
      </c>
      <c r="BZ550" t="s">
        <v>158</v>
      </c>
      <c r="CK550" t="s">
        <v>158</v>
      </c>
      <c r="CL550" t="s">
        <v>158</v>
      </c>
      <c r="CM550" t="s">
        <v>158</v>
      </c>
      <c r="CX550" t="s">
        <v>158</v>
      </c>
      <c r="CY550" t="s">
        <v>158</v>
      </c>
      <c r="CZ550" t="s">
        <v>158</v>
      </c>
      <c r="DA550" t="s">
        <v>158</v>
      </c>
      <c r="DB550" t="s">
        <v>158</v>
      </c>
      <c r="DC550" t="s">
        <v>158</v>
      </c>
      <c r="DD550" t="s">
        <v>158</v>
      </c>
      <c r="DE550" t="s">
        <v>158</v>
      </c>
      <c r="DF550" t="s">
        <v>158</v>
      </c>
      <c r="DG550" t="s">
        <v>158</v>
      </c>
      <c r="DH550" t="s">
        <v>158</v>
      </c>
      <c r="DI550" t="s">
        <v>158</v>
      </c>
      <c r="DJ550" t="s">
        <v>158</v>
      </c>
      <c r="DK550" t="s">
        <v>158</v>
      </c>
      <c r="DL550" t="s">
        <v>158</v>
      </c>
      <c r="DM550" t="s">
        <v>158</v>
      </c>
      <c r="DN550" t="s">
        <v>158</v>
      </c>
      <c r="DO550" t="s">
        <v>158</v>
      </c>
      <c r="DP550" t="s">
        <v>158</v>
      </c>
      <c r="DQ550" t="s">
        <v>158</v>
      </c>
      <c r="DR550" t="s">
        <v>158</v>
      </c>
      <c r="DS550" t="s">
        <v>158</v>
      </c>
      <c r="DT550" t="s">
        <v>158</v>
      </c>
      <c r="DU550" t="s">
        <v>158</v>
      </c>
      <c r="DV550" t="s">
        <v>158</v>
      </c>
      <c r="DW550">
        <v>-4.4876009999999997</v>
      </c>
      <c r="DY550" t="s">
        <v>158</v>
      </c>
      <c r="EI550" t="s">
        <v>158</v>
      </c>
      <c r="EJ550" t="s">
        <v>158</v>
      </c>
      <c r="EK550" s="2">
        <v>1</v>
      </c>
    </row>
    <row r="551" spans="1:141" x14ac:dyDescent="0.3">
      <c r="A551" t="s">
        <v>2069</v>
      </c>
      <c r="B551" t="s">
        <v>181</v>
      </c>
      <c r="C551" t="s">
        <v>2070</v>
      </c>
      <c r="D551" t="s">
        <v>155</v>
      </c>
      <c r="E551" t="s">
        <v>156</v>
      </c>
      <c r="F551" t="s">
        <v>155</v>
      </c>
      <c r="H551" t="s">
        <v>155</v>
      </c>
      <c r="I551" t="s">
        <v>155</v>
      </c>
      <c r="L551" t="s">
        <v>156</v>
      </c>
      <c r="M551">
        <v>1.0241071785749201</v>
      </c>
      <c r="N551">
        <v>1648.1440394845599</v>
      </c>
      <c r="Q551">
        <v>2481.0036489981198</v>
      </c>
      <c r="R551" t="s">
        <v>2069</v>
      </c>
      <c r="U551" t="s">
        <v>158</v>
      </c>
      <c r="V551" t="s">
        <v>158</v>
      </c>
      <c r="W551" t="s">
        <v>158</v>
      </c>
      <c r="X551" t="s">
        <v>158</v>
      </c>
      <c r="Y551" t="s">
        <v>158</v>
      </c>
      <c r="Z551" t="s">
        <v>158</v>
      </c>
      <c r="AA551" t="s">
        <v>158</v>
      </c>
      <c r="AB551" t="s">
        <v>158</v>
      </c>
      <c r="AC551" t="s">
        <v>158</v>
      </c>
      <c r="AD551" t="s">
        <v>158</v>
      </c>
      <c r="AE551" t="s">
        <v>158</v>
      </c>
      <c r="AF551" t="s">
        <v>158</v>
      </c>
      <c r="AG551" t="s">
        <v>158</v>
      </c>
      <c r="AH551" t="s">
        <v>158</v>
      </c>
      <c r="BC551" t="str">
        <f t="shared" si="16"/>
        <v>NA</v>
      </c>
      <c r="BD551" t="str">
        <f t="shared" si="17"/>
        <v>NA</v>
      </c>
      <c r="BE551" t="s">
        <v>158</v>
      </c>
      <c r="BF551" t="s">
        <v>158</v>
      </c>
      <c r="BG551" t="s">
        <v>158</v>
      </c>
      <c r="BM551" t="s">
        <v>158</v>
      </c>
      <c r="BN551" t="s">
        <v>158</v>
      </c>
      <c r="BV551" t="s">
        <v>158</v>
      </c>
      <c r="BW551" t="s">
        <v>158</v>
      </c>
      <c r="BX551" t="s">
        <v>158</v>
      </c>
      <c r="BY551" t="s">
        <v>158</v>
      </c>
      <c r="BZ551" t="s">
        <v>158</v>
      </c>
      <c r="CK551" t="s">
        <v>158</v>
      </c>
      <c r="CL551" t="s">
        <v>158</v>
      </c>
      <c r="CM551" t="s">
        <v>158</v>
      </c>
      <c r="CX551" t="s">
        <v>158</v>
      </c>
      <c r="CY551" t="s">
        <v>158</v>
      </c>
      <c r="CZ551" t="s">
        <v>158</v>
      </c>
      <c r="DA551" t="s">
        <v>158</v>
      </c>
      <c r="DB551" t="s">
        <v>158</v>
      </c>
      <c r="DC551" t="s">
        <v>158</v>
      </c>
      <c r="DD551" t="s">
        <v>158</v>
      </c>
      <c r="DE551" t="s">
        <v>158</v>
      </c>
      <c r="DF551" t="s">
        <v>158</v>
      </c>
      <c r="DG551" t="s">
        <v>158</v>
      </c>
      <c r="DH551" t="s">
        <v>158</v>
      </c>
      <c r="DI551" t="s">
        <v>158</v>
      </c>
      <c r="DJ551" t="s">
        <v>158</v>
      </c>
      <c r="DK551" t="s">
        <v>158</v>
      </c>
      <c r="DL551" t="s">
        <v>158</v>
      </c>
      <c r="DM551" t="s">
        <v>158</v>
      </c>
      <c r="DN551" t="s">
        <v>158</v>
      </c>
      <c r="DO551" t="s">
        <v>158</v>
      </c>
      <c r="DP551" t="s">
        <v>158</v>
      </c>
      <c r="DQ551" t="s">
        <v>158</v>
      </c>
      <c r="DR551" t="s">
        <v>158</v>
      </c>
      <c r="DS551" t="s">
        <v>158</v>
      </c>
      <c r="DT551" t="s">
        <v>158</v>
      </c>
      <c r="DU551" t="s">
        <v>158</v>
      </c>
      <c r="DV551" t="s">
        <v>158</v>
      </c>
      <c r="DW551">
        <v>2.6659739999999998</v>
      </c>
      <c r="DX551">
        <v>13.561548</v>
      </c>
      <c r="DY551" t="s">
        <v>158</v>
      </c>
      <c r="DZ551">
        <v>40.332766999999997</v>
      </c>
      <c r="EI551" t="s">
        <v>158</v>
      </c>
      <c r="EJ551" t="s">
        <v>158</v>
      </c>
      <c r="EK551" s="2">
        <v>0</v>
      </c>
    </row>
    <row r="552" spans="1:141" x14ac:dyDescent="0.3">
      <c r="A552" t="s">
        <v>2071</v>
      </c>
      <c r="B552" t="s">
        <v>356</v>
      </c>
      <c r="C552" t="s">
        <v>879</v>
      </c>
      <c r="D552" t="s">
        <v>156</v>
      </c>
      <c r="E552" t="s">
        <v>156</v>
      </c>
      <c r="F552" t="s">
        <v>156</v>
      </c>
      <c r="H552" t="s">
        <v>155</v>
      </c>
      <c r="I552" t="s">
        <v>155</v>
      </c>
      <c r="J552" t="s">
        <v>1216</v>
      </c>
      <c r="K552" t="s">
        <v>2072</v>
      </c>
      <c r="L552" t="s">
        <v>156</v>
      </c>
      <c r="M552">
        <v>0.32282596576588402</v>
      </c>
      <c r="N552">
        <v>519.53907012767195</v>
      </c>
      <c r="Q552">
        <v>773.86581102823504</v>
      </c>
      <c r="R552" t="s">
        <v>2071</v>
      </c>
      <c r="U552" t="s">
        <v>675</v>
      </c>
      <c r="V552" t="s">
        <v>2073</v>
      </c>
      <c r="W552" t="s">
        <v>158</v>
      </c>
      <c r="X552" t="s">
        <v>158</v>
      </c>
      <c r="Y552" t="s">
        <v>158</v>
      </c>
      <c r="Z552" t="s">
        <v>158</v>
      </c>
      <c r="AA552" t="s">
        <v>158</v>
      </c>
      <c r="AB552" t="s">
        <v>158</v>
      </c>
      <c r="AC552" t="s">
        <v>158</v>
      </c>
      <c r="AD552" t="s">
        <v>158</v>
      </c>
      <c r="AE552" t="s">
        <v>158</v>
      </c>
      <c r="AF552" t="s">
        <v>158</v>
      </c>
      <c r="AG552" t="s">
        <v>158</v>
      </c>
      <c r="AH552" t="s">
        <v>158</v>
      </c>
      <c r="BC552" t="str">
        <f t="shared" si="16"/>
        <v>NA</v>
      </c>
      <c r="BD552" t="str">
        <f t="shared" si="17"/>
        <v>NA</v>
      </c>
      <c r="BE552" t="s">
        <v>158</v>
      </c>
      <c r="BF552" t="s">
        <v>158</v>
      </c>
      <c r="BG552" t="s">
        <v>158</v>
      </c>
      <c r="BH552">
        <v>22.85</v>
      </c>
      <c r="BI552">
        <v>9.34</v>
      </c>
      <c r="BJ552">
        <v>10.25</v>
      </c>
      <c r="BK552">
        <v>3.26</v>
      </c>
      <c r="BM552" t="s">
        <v>158</v>
      </c>
      <c r="BN552" t="s">
        <v>158</v>
      </c>
      <c r="BP552">
        <v>4</v>
      </c>
      <c r="BQ552">
        <v>18.75</v>
      </c>
      <c r="BV552" t="s">
        <v>158</v>
      </c>
      <c r="BW552" t="s">
        <v>158</v>
      </c>
      <c r="BX552" t="s">
        <v>158</v>
      </c>
      <c r="BY552" t="s">
        <v>158</v>
      </c>
      <c r="BZ552" t="s">
        <v>158</v>
      </c>
      <c r="CI552">
        <v>6.7402499999999996</v>
      </c>
      <c r="CJ552">
        <v>17.1343</v>
      </c>
      <c r="CK552" t="s">
        <v>158</v>
      </c>
      <c r="CL552" t="s">
        <v>158</v>
      </c>
      <c r="CM552" t="s">
        <v>158</v>
      </c>
      <c r="CX552" t="s">
        <v>158</v>
      </c>
      <c r="CY552" t="s">
        <v>158</v>
      </c>
      <c r="CZ552" t="s">
        <v>158</v>
      </c>
      <c r="DA552" t="s">
        <v>158</v>
      </c>
      <c r="DB552" t="s">
        <v>158</v>
      </c>
      <c r="DC552" t="s">
        <v>158</v>
      </c>
      <c r="DD552" t="s">
        <v>158</v>
      </c>
      <c r="DE552" t="s">
        <v>158</v>
      </c>
      <c r="DF552" t="s">
        <v>158</v>
      </c>
      <c r="DG552" t="s">
        <v>158</v>
      </c>
      <c r="DH552" t="s">
        <v>158</v>
      </c>
      <c r="DI552" t="s">
        <v>158</v>
      </c>
      <c r="DJ552" t="s">
        <v>158</v>
      </c>
      <c r="DK552" t="s">
        <v>158</v>
      </c>
      <c r="DL552" t="s">
        <v>158</v>
      </c>
      <c r="DM552" t="s">
        <v>158</v>
      </c>
      <c r="DN552" t="s">
        <v>158</v>
      </c>
      <c r="DO552" t="s">
        <v>158</v>
      </c>
      <c r="DP552" t="s">
        <v>158</v>
      </c>
      <c r="DQ552" t="s">
        <v>158</v>
      </c>
      <c r="DR552" t="s">
        <v>158</v>
      </c>
      <c r="DS552" t="s">
        <v>158</v>
      </c>
      <c r="DT552" t="s">
        <v>158</v>
      </c>
      <c r="DU552" t="s">
        <v>158</v>
      </c>
      <c r="DV552" t="s">
        <v>158</v>
      </c>
      <c r="DW552">
        <v>-4.1753850000000003</v>
      </c>
      <c r="DX552">
        <v>14.362240999999999</v>
      </c>
      <c r="DY552" t="s">
        <v>158</v>
      </c>
      <c r="DZ552">
        <v>0</v>
      </c>
      <c r="EI552" t="s">
        <v>158</v>
      </c>
      <c r="EJ552" t="s">
        <v>158</v>
      </c>
      <c r="EK552" s="2">
        <v>0</v>
      </c>
    </row>
    <row r="553" spans="1:141" x14ac:dyDescent="0.3">
      <c r="A553" t="s">
        <v>2074</v>
      </c>
      <c r="B553" t="s">
        <v>356</v>
      </c>
      <c r="C553" t="s">
        <v>879</v>
      </c>
      <c r="D553" t="s">
        <v>155</v>
      </c>
      <c r="E553" t="s">
        <v>156</v>
      </c>
      <c r="F553" t="s">
        <v>155</v>
      </c>
      <c r="H553" t="s">
        <v>155</v>
      </c>
      <c r="I553" t="s">
        <v>155</v>
      </c>
      <c r="J553" t="s">
        <v>1216</v>
      </c>
      <c r="K553" t="s">
        <v>2072</v>
      </c>
      <c r="L553" t="s">
        <v>156</v>
      </c>
      <c r="M553">
        <v>0.35007567177201598</v>
      </c>
      <c r="N553">
        <v>563.39330869888101</v>
      </c>
      <c r="Q553">
        <v>838.62616005062898</v>
      </c>
      <c r="R553" t="s">
        <v>2074</v>
      </c>
      <c r="U553" t="s">
        <v>675</v>
      </c>
      <c r="V553" t="s">
        <v>2073</v>
      </c>
      <c r="W553" t="s">
        <v>158</v>
      </c>
      <c r="X553" t="s">
        <v>158</v>
      </c>
      <c r="Y553" t="s">
        <v>158</v>
      </c>
      <c r="Z553" t="s">
        <v>158</v>
      </c>
      <c r="AA553" t="s">
        <v>158</v>
      </c>
      <c r="AB553" t="s">
        <v>158</v>
      </c>
      <c r="AC553" t="s">
        <v>158</v>
      </c>
      <c r="AD553" t="s">
        <v>158</v>
      </c>
      <c r="AE553" t="s">
        <v>158</v>
      </c>
      <c r="AF553" t="s">
        <v>158</v>
      </c>
      <c r="AG553" t="s">
        <v>158</v>
      </c>
      <c r="AH553" t="s">
        <v>158</v>
      </c>
      <c r="BC553" t="str">
        <f t="shared" si="16"/>
        <v>NA</v>
      </c>
      <c r="BD553" t="str">
        <f t="shared" si="17"/>
        <v>NA</v>
      </c>
      <c r="BE553" t="s">
        <v>158</v>
      </c>
      <c r="BF553" t="s">
        <v>158</v>
      </c>
      <c r="BG553" t="s">
        <v>158</v>
      </c>
      <c r="BH553">
        <v>22.85</v>
      </c>
      <c r="BI553">
        <v>9.34</v>
      </c>
      <c r="BJ553">
        <v>10.25</v>
      </c>
      <c r="BK553">
        <v>3.26</v>
      </c>
      <c r="BM553" t="s">
        <v>158</v>
      </c>
      <c r="BN553" t="s">
        <v>158</v>
      </c>
      <c r="BP553">
        <v>4</v>
      </c>
      <c r="BQ553">
        <v>18.75</v>
      </c>
      <c r="BV553" t="s">
        <v>158</v>
      </c>
      <c r="BW553" t="s">
        <v>158</v>
      </c>
      <c r="BX553" t="s">
        <v>158</v>
      </c>
      <c r="BY553" t="s">
        <v>158</v>
      </c>
      <c r="BZ553" t="s">
        <v>158</v>
      </c>
      <c r="CI553">
        <v>6.7402499999999996</v>
      </c>
      <c r="CJ553">
        <v>17.1343</v>
      </c>
      <c r="CK553" t="s">
        <v>158</v>
      </c>
      <c r="CL553" t="s">
        <v>158</v>
      </c>
      <c r="CM553" t="s">
        <v>158</v>
      </c>
      <c r="CX553" t="s">
        <v>158</v>
      </c>
      <c r="CY553" t="s">
        <v>158</v>
      </c>
      <c r="CZ553" t="s">
        <v>158</v>
      </c>
      <c r="DA553" t="s">
        <v>158</v>
      </c>
      <c r="DB553" t="s">
        <v>158</v>
      </c>
      <c r="DC553" t="s">
        <v>158</v>
      </c>
      <c r="DD553" t="s">
        <v>158</v>
      </c>
      <c r="DE553" t="s">
        <v>158</v>
      </c>
      <c r="DF553" t="s">
        <v>158</v>
      </c>
      <c r="DG553" t="s">
        <v>158</v>
      </c>
      <c r="DH553" t="s">
        <v>158</v>
      </c>
      <c r="DI553" t="s">
        <v>158</v>
      </c>
      <c r="DJ553" t="s">
        <v>158</v>
      </c>
      <c r="DK553" t="s">
        <v>158</v>
      </c>
      <c r="DL553" t="s">
        <v>158</v>
      </c>
      <c r="DM553" t="s">
        <v>158</v>
      </c>
      <c r="DN553" t="s">
        <v>158</v>
      </c>
      <c r="DO553" t="s">
        <v>158</v>
      </c>
      <c r="DP553" t="s">
        <v>158</v>
      </c>
      <c r="DQ553" t="s">
        <v>158</v>
      </c>
      <c r="DR553" t="s">
        <v>158</v>
      </c>
      <c r="DS553" t="s">
        <v>158</v>
      </c>
      <c r="DT553" t="s">
        <v>158</v>
      </c>
      <c r="DU553" t="s">
        <v>158</v>
      </c>
      <c r="DV553" t="s">
        <v>158</v>
      </c>
      <c r="DW553">
        <v>-5</v>
      </c>
      <c r="DX553">
        <v>14.193593</v>
      </c>
      <c r="DY553" t="s">
        <v>158</v>
      </c>
      <c r="DZ553">
        <v>3.1653690000000001</v>
      </c>
      <c r="EI553" t="s">
        <v>158</v>
      </c>
      <c r="EJ553" t="s">
        <v>158</v>
      </c>
      <c r="EK553" s="2">
        <v>0</v>
      </c>
    </row>
    <row r="554" spans="1:141" x14ac:dyDescent="0.3">
      <c r="A554" t="s">
        <v>2075</v>
      </c>
      <c r="B554" t="s">
        <v>356</v>
      </c>
      <c r="C554" t="s">
        <v>879</v>
      </c>
      <c r="D554" t="s">
        <v>155</v>
      </c>
      <c r="E554" t="s">
        <v>156</v>
      </c>
      <c r="F554" t="s">
        <v>155</v>
      </c>
      <c r="H554" t="s">
        <v>155</v>
      </c>
      <c r="I554" t="s">
        <v>155</v>
      </c>
      <c r="J554" t="s">
        <v>1216</v>
      </c>
      <c r="K554" t="s">
        <v>2072</v>
      </c>
      <c r="L554" t="s">
        <v>156</v>
      </c>
      <c r="M554">
        <v>0.64083834976980003</v>
      </c>
      <c r="N554">
        <v>1031.33141583476</v>
      </c>
      <c r="Q554">
        <v>1533.34779858242</v>
      </c>
      <c r="R554" t="s">
        <v>2075</v>
      </c>
      <c r="U554" t="s">
        <v>675</v>
      </c>
      <c r="V554" t="s">
        <v>2073</v>
      </c>
      <c r="W554" t="s">
        <v>158</v>
      </c>
      <c r="X554" t="s">
        <v>158</v>
      </c>
      <c r="Y554" t="s">
        <v>158</v>
      </c>
      <c r="Z554" t="s">
        <v>158</v>
      </c>
      <c r="AA554" t="s">
        <v>158</v>
      </c>
      <c r="AB554" t="s">
        <v>158</v>
      </c>
      <c r="AC554" t="s">
        <v>158</v>
      </c>
      <c r="AD554" t="s">
        <v>158</v>
      </c>
      <c r="AE554" t="s">
        <v>158</v>
      </c>
      <c r="AF554" t="s">
        <v>158</v>
      </c>
      <c r="AG554" t="s">
        <v>158</v>
      </c>
      <c r="AH554" t="s">
        <v>158</v>
      </c>
      <c r="BC554" t="str">
        <f t="shared" si="16"/>
        <v>NA</v>
      </c>
      <c r="BD554" t="str">
        <f t="shared" si="17"/>
        <v>NA</v>
      </c>
      <c r="BE554" t="s">
        <v>158</v>
      </c>
      <c r="BF554" t="s">
        <v>158</v>
      </c>
      <c r="BG554" t="s">
        <v>158</v>
      </c>
      <c r="BH554">
        <v>22.85</v>
      </c>
      <c r="BI554">
        <v>9.34</v>
      </c>
      <c r="BJ554">
        <v>10.25</v>
      </c>
      <c r="BK554">
        <v>3.26</v>
      </c>
      <c r="BM554" t="s">
        <v>158</v>
      </c>
      <c r="BN554" t="s">
        <v>158</v>
      </c>
      <c r="BP554">
        <v>4</v>
      </c>
      <c r="BQ554">
        <v>18.75</v>
      </c>
      <c r="BV554" t="s">
        <v>158</v>
      </c>
      <c r="BW554" t="s">
        <v>158</v>
      </c>
      <c r="BX554" t="s">
        <v>158</v>
      </c>
      <c r="BY554" t="s">
        <v>158</v>
      </c>
      <c r="BZ554" t="s">
        <v>158</v>
      </c>
      <c r="CI554">
        <v>6.7402499999999996</v>
      </c>
      <c r="CJ554">
        <v>17.1343</v>
      </c>
      <c r="CK554" t="s">
        <v>158</v>
      </c>
      <c r="CL554" t="s">
        <v>158</v>
      </c>
      <c r="CM554" t="s">
        <v>158</v>
      </c>
      <c r="CX554" t="s">
        <v>158</v>
      </c>
      <c r="CY554" t="s">
        <v>158</v>
      </c>
      <c r="CZ554" t="s">
        <v>158</v>
      </c>
      <c r="DA554" t="s">
        <v>158</v>
      </c>
      <c r="DB554" t="s">
        <v>158</v>
      </c>
      <c r="DC554" t="s">
        <v>158</v>
      </c>
      <c r="DD554" t="s">
        <v>158</v>
      </c>
      <c r="DE554" t="s">
        <v>158</v>
      </c>
      <c r="DF554" t="s">
        <v>158</v>
      </c>
      <c r="DG554" t="s">
        <v>158</v>
      </c>
      <c r="DH554" t="s">
        <v>158</v>
      </c>
      <c r="DI554" t="s">
        <v>158</v>
      </c>
      <c r="DJ554" t="s">
        <v>158</v>
      </c>
      <c r="DK554" t="s">
        <v>158</v>
      </c>
      <c r="DL554" t="s">
        <v>158</v>
      </c>
      <c r="DM554" t="s">
        <v>158</v>
      </c>
      <c r="DN554" t="s">
        <v>158</v>
      </c>
      <c r="DO554" t="s">
        <v>158</v>
      </c>
      <c r="DP554" t="s">
        <v>158</v>
      </c>
      <c r="DQ554" t="s">
        <v>158</v>
      </c>
      <c r="DR554" t="s">
        <v>158</v>
      </c>
      <c r="DS554" t="s">
        <v>158</v>
      </c>
      <c r="DT554" t="s">
        <v>158</v>
      </c>
      <c r="DU554" t="s">
        <v>158</v>
      </c>
      <c r="DV554" t="s">
        <v>158</v>
      </c>
      <c r="DW554">
        <v>-5</v>
      </c>
      <c r="DX554">
        <v>13.908912000000001</v>
      </c>
      <c r="DY554" t="s">
        <v>158</v>
      </c>
      <c r="DZ554">
        <v>11.105821000000001</v>
      </c>
      <c r="EB554">
        <v>0</v>
      </c>
      <c r="EC554">
        <v>66.195099999999996</v>
      </c>
      <c r="ED554">
        <v>24.865600000000001</v>
      </c>
      <c r="EE554">
        <v>0</v>
      </c>
      <c r="EF554">
        <v>80.964299999999994</v>
      </c>
      <c r="EG554">
        <v>33.804900000000004</v>
      </c>
      <c r="EI554" t="s">
        <v>158</v>
      </c>
      <c r="EJ554" t="s">
        <v>158</v>
      </c>
      <c r="EK554" s="2">
        <v>0</v>
      </c>
    </row>
    <row r="555" spans="1:141" x14ac:dyDescent="0.3">
      <c r="A555" t="s">
        <v>2076</v>
      </c>
      <c r="B555" t="s">
        <v>356</v>
      </c>
      <c r="C555" t="s">
        <v>879</v>
      </c>
      <c r="D555" t="s">
        <v>155</v>
      </c>
      <c r="E555" t="s">
        <v>156</v>
      </c>
      <c r="F555" t="s">
        <v>155</v>
      </c>
      <c r="H555" t="s">
        <v>155</v>
      </c>
      <c r="I555" t="s">
        <v>155</v>
      </c>
      <c r="J555" t="s">
        <v>1216</v>
      </c>
      <c r="K555" t="s">
        <v>2072</v>
      </c>
      <c r="L555" t="s">
        <v>156</v>
      </c>
      <c r="M555">
        <v>1.44827174208698</v>
      </c>
      <c r="N555">
        <v>2330.7721000414299</v>
      </c>
      <c r="Q555">
        <v>3466.3789840890799</v>
      </c>
      <c r="R555" t="s">
        <v>2076</v>
      </c>
      <c r="U555" t="s">
        <v>675</v>
      </c>
      <c r="V555" t="s">
        <v>2077</v>
      </c>
      <c r="W555" t="s">
        <v>158</v>
      </c>
      <c r="X555" t="s">
        <v>158</v>
      </c>
      <c r="Y555" t="s">
        <v>158</v>
      </c>
      <c r="Z555" t="s">
        <v>158</v>
      </c>
      <c r="AA555" t="s">
        <v>158</v>
      </c>
      <c r="AB555" t="s">
        <v>158</v>
      </c>
      <c r="AC555" t="s">
        <v>158</v>
      </c>
      <c r="AD555" t="s">
        <v>158</v>
      </c>
      <c r="AE555" t="s">
        <v>158</v>
      </c>
      <c r="AF555" t="s">
        <v>158</v>
      </c>
      <c r="AG555" t="s">
        <v>158</v>
      </c>
      <c r="AH555" t="s">
        <v>158</v>
      </c>
      <c r="BC555" t="str">
        <f t="shared" si="16"/>
        <v>NA</v>
      </c>
      <c r="BD555" t="str">
        <f t="shared" si="17"/>
        <v>NA</v>
      </c>
      <c r="BE555" t="s">
        <v>158</v>
      </c>
      <c r="BF555" t="s">
        <v>158</v>
      </c>
      <c r="BG555" t="s">
        <v>158</v>
      </c>
      <c r="BH555">
        <v>36.28</v>
      </c>
      <c r="BI555">
        <v>27.945</v>
      </c>
      <c r="BJ555">
        <v>5.7350000000000003</v>
      </c>
      <c r="BK555">
        <v>2.6</v>
      </c>
      <c r="BM555" t="s">
        <v>158</v>
      </c>
      <c r="BN555" t="s">
        <v>158</v>
      </c>
      <c r="BP555">
        <v>48</v>
      </c>
      <c r="BQ555">
        <v>27.5</v>
      </c>
      <c r="BV555" t="s">
        <v>158</v>
      </c>
      <c r="BW555" t="s">
        <v>158</v>
      </c>
      <c r="BX555" t="s">
        <v>158</v>
      </c>
      <c r="BY555" t="s">
        <v>158</v>
      </c>
      <c r="BZ555" t="s">
        <v>158</v>
      </c>
      <c r="CI555">
        <v>1.8113999999999999</v>
      </c>
      <c r="CJ555">
        <v>16.898399999999999</v>
      </c>
      <c r="CK555" t="s">
        <v>158</v>
      </c>
      <c r="CL555" t="s">
        <v>158</v>
      </c>
      <c r="CM555" t="s">
        <v>158</v>
      </c>
      <c r="CX555" t="s">
        <v>158</v>
      </c>
      <c r="CY555" t="s">
        <v>158</v>
      </c>
      <c r="CZ555" t="s">
        <v>158</v>
      </c>
      <c r="DA555" t="s">
        <v>158</v>
      </c>
      <c r="DB555" t="s">
        <v>158</v>
      </c>
      <c r="DC555" t="s">
        <v>158</v>
      </c>
      <c r="DD555" t="s">
        <v>158</v>
      </c>
      <c r="DE555" t="s">
        <v>158</v>
      </c>
      <c r="DF555" t="s">
        <v>158</v>
      </c>
      <c r="DG555" t="s">
        <v>158</v>
      </c>
      <c r="DH555" t="s">
        <v>158</v>
      </c>
      <c r="DI555" t="s">
        <v>158</v>
      </c>
      <c r="DJ555" t="s">
        <v>158</v>
      </c>
      <c r="DK555" t="s">
        <v>158</v>
      </c>
      <c r="DL555" t="s">
        <v>158</v>
      </c>
      <c r="DM555" t="s">
        <v>158</v>
      </c>
      <c r="DN555" t="s">
        <v>158</v>
      </c>
      <c r="DO555" t="s">
        <v>158</v>
      </c>
      <c r="DP555" t="s">
        <v>158</v>
      </c>
      <c r="DQ555" t="s">
        <v>158</v>
      </c>
      <c r="DR555" t="s">
        <v>158</v>
      </c>
      <c r="DS555" t="s">
        <v>158</v>
      </c>
      <c r="DT555" t="s">
        <v>158</v>
      </c>
      <c r="DU555" t="s">
        <v>158</v>
      </c>
      <c r="DV555" t="s">
        <v>158</v>
      </c>
      <c r="DW555">
        <v>-5</v>
      </c>
      <c r="DX555">
        <v>13.308187</v>
      </c>
      <c r="DY555" t="s">
        <v>158</v>
      </c>
      <c r="DZ555">
        <v>29.545147</v>
      </c>
      <c r="EA555">
        <v>8.8266670000000005</v>
      </c>
      <c r="EB555">
        <v>1.5799399999999999</v>
      </c>
      <c r="EC555">
        <v>37.949820000000003</v>
      </c>
      <c r="ED555">
        <v>25.73518</v>
      </c>
      <c r="EE555">
        <v>0</v>
      </c>
      <c r="EF555">
        <v>72.617080000000001</v>
      </c>
      <c r="EG555">
        <v>59.597560000000001</v>
      </c>
      <c r="EH555">
        <v>5.5033000000000003</v>
      </c>
      <c r="EI555" t="s">
        <v>158</v>
      </c>
      <c r="EJ555" t="s">
        <v>158</v>
      </c>
      <c r="EK555" s="2">
        <v>0</v>
      </c>
    </row>
    <row r="556" spans="1:141" x14ac:dyDescent="0.3">
      <c r="A556" t="s">
        <v>2078</v>
      </c>
      <c r="B556" t="s">
        <v>356</v>
      </c>
      <c r="C556" t="s">
        <v>879</v>
      </c>
      <c r="D556" t="s">
        <v>155</v>
      </c>
      <c r="E556" t="s">
        <v>156</v>
      </c>
      <c r="F556" t="s">
        <v>155</v>
      </c>
      <c r="H556" t="s">
        <v>155</v>
      </c>
      <c r="I556" t="s">
        <v>155</v>
      </c>
      <c r="J556" t="s">
        <v>1216</v>
      </c>
      <c r="K556" t="s">
        <v>2072</v>
      </c>
      <c r="L556" t="s">
        <v>156</v>
      </c>
      <c r="M556">
        <v>0.93733982637971203</v>
      </c>
      <c r="N556">
        <v>1508.5052425557201</v>
      </c>
      <c r="Q556">
        <v>2246.664174857</v>
      </c>
      <c r="R556" t="s">
        <v>2078</v>
      </c>
      <c r="U556" t="s">
        <v>675</v>
      </c>
      <c r="V556" t="s">
        <v>2077</v>
      </c>
      <c r="W556" t="s">
        <v>158</v>
      </c>
      <c r="X556" t="s">
        <v>158</v>
      </c>
      <c r="Y556" t="s">
        <v>158</v>
      </c>
      <c r="Z556" t="s">
        <v>158</v>
      </c>
      <c r="AA556" t="s">
        <v>158</v>
      </c>
      <c r="AB556" t="s">
        <v>158</v>
      </c>
      <c r="AC556" t="s">
        <v>158</v>
      </c>
      <c r="AD556" t="s">
        <v>158</v>
      </c>
      <c r="AE556" t="s">
        <v>158</v>
      </c>
      <c r="AF556" t="s">
        <v>158</v>
      </c>
      <c r="AG556" t="s">
        <v>158</v>
      </c>
      <c r="AH556" t="s">
        <v>158</v>
      </c>
      <c r="BC556" t="str">
        <f t="shared" si="16"/>
        <v>NA</v>
      </c>
      <c r="BD556" t="str">
        <f t="shared" si="17"/>
        <v>NA</v>
      </c>
      <c r="BE556" t="s">
        <v>158</v>
      </c>
      <c r="BF556" t="s">
        <v>158</v>
      </c>
      <c r="BG556" t="s">
        <v>158</v>
      </c>
      <c r="BH556">
        <v>36.28</v>
      </c>
      <c r="BI556">
        <v>27.945</v>
      </c>
      <c r="BJ556">
        <v>5.7350000000000003</v>
      </c>
      <c r="BK556">
        <v>2.6</v>
      </c>
      <c r="BM556" t="s">
        <v>158</v>
      </c>
      <c r="BN556" t="s">
        <v>158</v>
      </c>
      <c r="BP556">
        <v>48</v>
      </c>
      <c r="BQ556">
        <v>27.5</v>
      </c>
      <c r="BV556" t="s">
        <v>158</v>
      </c>
      <c r="BW556" t="s">
        <v>158</v>
      </c>
      <c r="BX556" t="s">
        <v>158</v>
      </c>
      <c r="BY556" t="s">
        <v>158</v>
      </c>
      <c r="BZ556" t="s">
        <v>158</v>
      </c>
      <c r="CI556">
        <v>1.8113999999999999</v>
      </c>
      <c r="CJ556">
        <v>16.898399999999999</v>
      </c>
      <c r="CK556" t="s">
        <v>158</v>
      </c>
      <c r="CL556" t="s">
        <v>158</v>
      </c>
      <c r="CM556" t="s">
        <v>158</v>
      </c>
      <c r="CX556" t="s">
        <v>158</v>
      </c>
      <c r="CY556" t="s">
        <v>158</v>
      </c>
      <c r="CZ556" t="s">
        <v>158</v>
      </c>
      <c r="DA556" t="s">
        <v>158</v>
      </c>
      <c r="DB556" t="s">
        <v>158</v>
      </c>
      <c r="DC556" t="s">
        <v>158</v>
      </c>
      <c r="DD556" t="s">
        <v>158</v>
      </c>
      <c r="DE556" t="s">
        <v>158</v>
      </c>
      <c r="DF556" t="s">
        <v>158</v>
      </c>
      <c r="DG556" t="s">
        <v>158</v>
      </c>
      <c r="DH556" t="s">
        <v>158</v>
      </c>
      <c r="DI556" t="s">
        <v>158</v>
      </c>
      <c r="DJ556" t="s">
        <v>158</v>
      </c>
      <c r="DK556" t="s">
        <v>158</v>
      </c>
      <c r="DL556" t="s">
        <v>158</v>
      </c>
      <c r="DM556" t="s">
        <v>158</v>
      </c>
      <c r="DN556" t="s">
        <v>158</v>
      </c>
      <c r="DO556" t="s">
        <v>158</v>
      </c>
      <c r="DP556" t="s">
        <v>158</v>
      </c>
      <c r="DQ556" t="s">
        <v>158</v>
      </c>
      <c r="DR556" t="s">
        <v>158</v>
      </c>
      <c r="DS556" t="s">
        <v>158</v>
      </c>
      <c r="DT556" t="s">
        <v>158</v>
      </c>
      <c r="DU556" t="s">
        <v>158</v>
      </c>
      <c r="DV556" t="s">
        <v>158</v>
      </c>
      <c r="DW556">
        <v>-5</v>
      </c>
      <c r="DX556">
        <v>12.587313</v>
      </c>
      <c r="DY556" t="s">
        <v>158</v>
      </c>
      <c r="DZ556">
        <v>55.421284999999997</v>
      </c>
      <c r="EI556" t="s">
        <v>158</v>
      </c>
      <c r="EJ556" t="s">
        <v>158</v>
      </c>
      <c r="EK556" s="2">
        <v>0</v>
      </c>
    </row>
    <row r="557" spans="1:141" x14ac:dyDescent="0.3">
      <c r="A557" t="s">
        <v>2079</v>
      </c>
      <c r="B557" t="s">
        <v>356</v>
      </c>
      <c r="C557" t="s">
        <v>357</v>
      </c>
      <c r="D557" t="s">
        <v>155</v>
      </c>
      <c r="E557" t="s">
        <v>156</v>
      </c>
      <c r="F557" t="s">
        <v>156</v>
      </c>
      <c r="H557" t="s">
        <v>155</v>
      </c>
      <c r="I557" t="s">
        <v>155</v>
      </c>
      <c r="J557" t="s">
        <v>1216</v>
      </c>
      <c r="K557" t="s">
        <v>2080</v>
      </c>
      <c r="L557" t="s">
        <v>155</v>
      </c>
      <c r="M557">
        <v>0.27187438166490702</v>
      </c>
      <c r="N557">
        <v>437.54027996668799</v>
      </c>
      <c r="Q557">
        <v>651.76021084154002</v>
      </c>
      <c r="R557" t="s">
        <v>2079</v>
      </c>
      <c r="U557" t="s">
        <v>675</v>
      </c>
      <c r="V557" t="s">
        <v>2081</v>
      </c>
      <c r="W557" t="s">
        <v>2082</v>
      </c>
      <c r="X557" t="s">
        <v>2079</v>
      </c>
      <c r="Y557" t="s">
        <v>168</v>
      </c>
      <c r="Z557" t="s">
        <v>158</v>
      </c>
      <c r="AA557" t="s">
        <v>158</v>
      </c>
      <c r="AB557" t="s">
        <v>1652</v>
      </c>
      <c r="AC557" t="s">
        <v>158</v>
      </c>
      <c r="AD557" t="s">
        <v>158</v>
      </c>
      <c r="AE557" t="s">
        <v>158</v>
      </c>
      <c r="AF557" t="s">
        <v>158</v>
      </c>
      <c r="AG557" t="s">
        <v>158</v>
      </c>
      <c r="AH557" t="s">
        <v>158</v>
      </c>
      <c r="BC557" t="str">
        <f t="shared" si="16"/>
        <v>NA</v>
      </c>
      <c r="BD557" t="str">
        <f t="shared" si="17"/>
        <v>NA</v>
      </c>
      <c r="BE557" t="s">
        <v>158</v>
      </c>
      <c r="BF557" t="s">
        <v>158</v>
      </c>
      <c r="BG557" t="s">
        <v>158</v>
      </c>
      <c r="BH557">
        <v>0</v>
      </c>
      <c r="BI557">
        <v>0</v>
      </c>
      <c r="BJ557">
        <v>0</v>
      </c>
      <c r="BK557">
        <v>0</v>
      </c>
      <c r="BM557" t="s">
        <v>158</v>
      </c>
      <c r="BN557" t="s">
        <v>158</v>
      </c>
      <c r="BP557">
        <v>179</v>
      </c>
      <c r="BQ557">
        <v>36.159999999999997</v>
      </c>
      <c r="BS557">
        <v>0.4</v>
      </c>
      <c r="BV557" t="s">
        <v>158</v>
      </c>
      <c r="BW557" t="s">
        <v>158</v>
      </c>
      <c r="BX557" t="s">
        <v>158</v>
      </c>
      <c r="BY557" t="s">
        <v>158</v>
      </c>
      <c r="BZ557" t="s">
        <v>158</v>
      </c>
      <c r="CI557">
        <v>2.3239999999999998</v>
      </c>
      <c r="CJ557">
        <v>12.142899999999999</v>
      </c>
      <c r="CK557" t="s">
        <v>158</v>
      </c>
      <c r="CL557" t="s">
        <v>158</v>
      </c>
      <c r="CM557" t="s">
        <v>158</v>
      </c>
      <c r="CX557" t="s">
        <v>158</v>
      </c>
      <c r="CY557" t="s">
        <v>158</v>
      </c>
      <c r="CZ557" t="s">
        <v>158</v>
      </c>
      <c r="DA557" t="s">
        <v>158</v>
      </c>
      <c r="DB557" t="s">
        <v>158</v>
      </c>
      <c r="DC557" t="s">
        <v>158</v>
      </c>
      <c r="DD557" t="s">
        <v>158</v>
      </c>
      <c r="DE557" t="s">
        <v>158</v>
      </c>
      <c r="DF557" t="s">
        <v>158</v>
      </c>
      <c r="DG557" t="s">
        <v>158</v>
      </c>
      <c r="DH557" t="s">
        <v>158</v>
      </c>
      <c r="DI557" t="s">
        <v>158</v>
      </c>
      <c r="DJ557" t="s">
        <v>158</v>
      </c>
      <c r="DK557" t="s">
        <v>158</v>
      </c>
      <c r="DL557" t="s">
        <v>158</v>
      </c>
      <c r="DM557" t="s">
        <v>158</v>
      </c>
      <c r="DN557" t="s">
        <v>158</v>
      </c>
      <c r="DO557" t="s">
        <v>158</v>
      </c>
      <c r="DP557" t="s">
        <v>158</v>
      </c>
      <c r="DQ557" t="s">
        <v>158</v>
      </c>
      <c r="DR557" t="s">
        <v>158</v>
      </c>
      <c r="DS557" t="s">
        <v>158</v>
      </c>
      <c r="DT557" t="s">
        <v>158</v>
      </c>
      <c r="DU557" t="s">
        <v>158</v>
      </c>
      <c r="DV557" t="s">
        <v>158</v>
      </c>
      <c r="DW557">
        <v>4.6848159999999996</v>
      </c>
      <c r="DX557">
        <v>11.774571</v>
      </c>
      <c r="DY557" t="s">
        <v>158</v>
      </c>
      <c r="DZ557">
        <v>29.775037000000001</v>
      </c>
      <c r="EI557" t="s">
        <v>158</v>
      </c>
      <c r="EJ557" t="s">
        <v>158</v>
      </c>
      <c r="EK557" s="2">
        <v>0</v>
      </c>
    </row>
    <row r="558" spans="1:141" x14ac:dyDescent="0.3">
      <c r="A558" t="s">
        <v>2083</v>
      </c>
      <c r="B558" t="s">
        <v>162</v>
      </c>
      <c r="C558" t="s">
        <v>991</v>
      </c>
      <c r="D558" t="s">
        <v>155</v>
      </c>
      <c r="E558" t="s">
        <v>155</v>
      </c>
      <c r="F558" t="s">
        <v>156</v>
      </c>
      <c r="H558" t="s">
        <v>155</v>
      </c>
      <c r="I558" t="s">
        <v>155</v>
      </c>
      <c r="L558" t="s">
        <v>155</v>
      </c>
      <c r="M558">
        <v>0.30224879463232601</v>
      </c>
      <c r="N558">
        <v>486.42325699527998</v>
      </c>
      <c r="Q558">
        <v>721.04697471321197</v>
      </c>
      <c r="R558" t="s">
        <v>2083</v>
      </c>
      <c r="U558" t="s">
        <v>158</v>
      </c>
      <c r="V558" t="s">
        <v>158</v>
      </c>
      <c r="W558" t="s">
        <v>158</v>
      </c>
      <c r="X558" t="s">
        <v>158</v>
      </c>
      <c r="Y558" t="s">
        <v>158</v>
      </c>
      <c r="Z558" t="s">
        <v>158</v>
      </c>
      <c r="AA558" t="s">
        <v>158</v>
      </c>
      <c r="AB558" t="s">
        <v>158</v>
      </c>
      <c r="AC558" t="s">
        <v>158</v>
      </c>
      <c r="AD558" t="s">
        <v>158</v>
      </c>
      <c r="AE558" t="s">
        <v>158</v>
      </c>
      <c r="AF558" t="s">
        <v>158</v>
      </c>
      <c r="AG558" t="s">
        <v>158</v>
      </c>
      <c r="AH558" t="s">
        <v>158</v>
      </c>
      <c r="BC558" t="str">
        <f t="shared" si="16"/>
        <v>NA</v>
      </c>
      <c r="BD558" t="str">
        <f t="shared" si="17"/>
        <v>NA</v>
      </c>
      <c r="BE558" t="s">
        <v>158</v>
      </c>
      <c r="BF558" t="s">
        <v>158</v>
      </c>
      <c r="BG558" t="s">
        <v>158</v>
      </c>
      <c r="BM558" t="s">
        <v>158</v>
      </c>
      <c r="BN558" t="s">
        <v>158</v>
      </c>
      <c r="BV558" t="s">
        <v>158</v>
      </c>
      <c r="BW558" t="s">
        <v>158</v>
      </c>
      <c r="BX558" t="s">
        <v>158</v>
      </c>
      <c r="BY558" t="s">
        <v>158</v>
      </c>
      <c r="BZ558" t="s">
        <v>158</v>
      </c>
      <c r="CK558" t="s">
        <v>158</v>
      </c>
      <c r="CL558" t="s">
        <v>158</v>
      </c>
      <c r="CM558" t="s">
        <v>158</v>
      </c>
      <c r="CX558" t="s">
        <v>158</v>
      </c>
      <c r="CY558" t="s">
        <v>158</v>
      </c>
      <c r="CZ558" t="s">
        <v>158</v>
      </c>
      <c r="DA558" t="s">
        <v>158</v>
      </c>
      <c r="DB558" t="s">
        <v>158</v>
      </c>
      <c r="DC558" t="s">
        <v>158</v>
      </c>
      <c r="DD558" t="s">
        <v>158</v>
      </c>
      <c r="DE558" t="s">
        <v>158</v>
      </c>
      <c r="DF558" t="s">
        <v>158</v>
      </c>
      <c r="DG558" t="s">
        <v>158</v>
      </c>
      <c r="DH558" t="s">
        <v>158</v>
      </c>
      <c r="DI558" t="s">
        <v>158</v>
      </c>
      <c r="DJ558" t="s">
        <v>158</v>
      </c>
      <c r="DK558" t="s">
        <v>158</v>
      </c>
      <c r="DL558" t="s">
        <v>158</v>
      </c>
      <c r="DM558" t="s">
        <v>158</v>
      </c>
      <c r="DN558" t="s">
        <v>158</v>
      </c>
      <c r="DO558" t="s">
        <v>158</v>
      </c>
      <c r="DP558" t="s">
        <v>158</v>
      </c>
      <c r="DQ558" t="s">
        <v>158</v>
      </c>
      <c r="DR558" t="s">
        <v>158</v>
      </c>
      <c r="DS558" t="s">
        <v>158</v>
      </c>
      <c r="DT558" t="s">
        <v>158</v>
      </c>
      <c r="DU558" t="s">
        <v>158</v>
      </c>
      <c r="DV558" t="s">
        <v>158</v>
      </c>
      <c r="DW558">
        <v>5</v>
      </c>
      <c r="DX558">
        <v>10.562483</v>
      </c>
      <c r="DY558" t="s">
        <v>158</v>
      </c>
      <c r="DZ558">
        <v>88.780381000000006</v>
      </c>
      <c r="EI558" t="s">
        <v>158</v>
      </c>
      <c r="EJ558" t="s">
        <v>158</v>
      </c>
      <c r="EK558" s="2">
        <v>0</v>
      </c>
    </row>
    <row r="559" spans="1:141" x14ac:dyDescent="0.3">
      <c r="A559" t="s">
        <v>2084</v>
      </c>
      <c r="B559" t="s">
        <v>162</v>
      </c>
      <c r="C559" t="s">
        <v>640</v>
      </c>
      <c r="D559" t="s">
        <v>155</v>
      </c>
      <c r="E559" t="s">
        <v>156</v>
      </c>
      <c r="F559" t="s">
        <v>155</v>
      </c>
      <c r="H559" t="s">
        <v>155</v>
      </c>
      <c r="I559" t="s">
        <v>155</v>
      </c>
      <c r="L559" t="s">
        <v>155</v>
      </c>
      <c r="M559">
        <v>1.5254588053358999</v>
      </c>
      <c r="N559">
        <v>2454.9928856002798</v>
      </c>
      <c r="Q559">
        <v>3663.5943865126501</v>
      </c>
      <c r="R559" t="s">
        <v>2084</v>
      </c>
      <c r="U559" t="s">
        <v>158</v>
      </c>
      <c r="V559" t="s">
        <v>158</v>
      </c>
      <c r="W559" t="s">
        <v>158</v>
      </c>
      <c r="X559" t="s">
        <v>158</v>
      </c>
      <c r="Y559" t="s">
        <v>158</v>
      </c>
      <c r="Z559" t="s">
        <v>158</v>
      </c>
      <c r="AA559" t="s">
        <v>158</v>
      </c>
      <c r="AB559" t="s">
        <v>158</v>
      </c>
      <c r="AC559" t="s">
        <v>158</v>
      </c>
      <c r="AD559" t="s">
        <v>158</v>
      </c>
      <c r="AE559" t="s">
        <v>158</v>
      </c>
      <c r="AF559" t="s">
        <v>158</v>
      </c>
      <c r="AG559" t="s">
        <v>158</v>
      </c>
      <c r="AH559" t="s">
        <v>158</v>
      </c>
      <c r="AW559">
        <v>23.7</v>
      </c>
      <c r="AX559">
        <v>19.7</v>
      </c>
      <c r="AY559">
        <v>10.8</v>
      </c>
      <c r="AZ559">
        <v>1.6</v>
      </c>
      <c r="BA559">
        <v>25.3</v>
      </c>
      <c r="BC559">
        <f t="shared" si="16"/>
        <v>1.6</v>
      </c>
      <c r="BD559">
        <f t="shared" si="17"/>
        <v>30.5</v>
      </c>
      <c r="BE559" t="s">
        <v>158</v>
      </c>
      <c r="BF559" t="s">
        <v>158</v>
      </c>
      <c r="BG559" t="s">
        <v>158</v>
      </c>
      <c r="BM559" t="s">
        <v>158</v>
      </c>
      <c r="BN559" t="s">
        <v>158</v>
      </c>
      <c r="BV559" t="s">
        <v>158</v>
      </c>
      <c r="BW559" t="s">
        <v>158</v>
      </c>
      <c r="BX559" t="s">
        <v>158</v>
      </c>
      <c r="BY559" t="s">
        <v>158</v>
      </c>
      <c r="BZ559" t="s">
        <v>158</v>
      </c>
      <c r="CK559" t="s">
        <v>158</v>
      </c>
      <c r="CL559" t="s">
        <v>158</v>
      </c>
      <c r="CM559" t="s">
        <v>158</v>
      </c>
      <c r="CX559" t="s">
        <v>158</v>
      </c>
      <c r="CY559" t="s">
        <v>158</v>
      </c>
      <c r="CZ559" t="s">
        <v>158</v>
      </c>
      <c r="DA559" t="s">
        <v>158</v>
      </c>
      <c r="DB559" t="s">
        <v>158</v>
      </c>
      <c r="DC559" t="s">
        <v>158</v>
      </c>
      <c r="DD559" t="s">
        <v>158</v>
      </c>
      <c r="DE559" t="s">
        <v>158</v>
      </c>
      <c r="DF559" t="s">
        <v>158</v>
      </c>
      <c r="DG559" t="s">
        <v>158</v>
      </c>
      <c r="DH559" t="s">
        <v>158</v>
      </c>
      <c r="DI559" t="s">
        <v>158</v>
      </c>
      <c r="DJ559" t="s">
        <v>158</v>
      </c>
      <c r="DK559" t="s">
        <v>158</v>
      </c>
      <c r="DL559" t="s">
        <v>158</v>
      </c>
      <c r="DM559" t="s">
        <v>158</v>
      </c>
      <c r="DN559" t="s">
        <v>158</v>
      </c>
      <c r="DO559" t="s">
        <v>158</v>
      </c>
      <c r="DP559" t="s">
        <v>158</v>
      </c>
      <c r="DQ559" t="s">
        <v>158</v>
      </c>
      <c r="DR559" t="s">
        <v>158</v>
      </c>
      <c r="DS559" t="s">
        <v>158</v>
      </c>
      <c r="DT559" t="s">
        <v>158</v>
      </c>
      <c r="DU559" t="s">
        <v>158</v>
      </c>
      <c r="DV559" t="s">
        <v>158</v>
      </c>
      <c r="DW559">
        <v>4.8934790000000001</v>
      </c>
      <c r="DX559">
        <v>10.985429</v>
      </c>
      <c r="DY559" t="s">
        <v>158</v>
      </c>
      <c r="DZ559">
        <v>76.012328999999994</v>
      </c>
      <c r="EI559" t="s">
        <v>158</v>
      </c>
      <c r="EJ559" t="s">
        <v>158</v>
      </c>
      <c r="EK559" s="2">
        <v>0</v>
      </c>
    </row>
    <row r="560" spans="1:141" x14ac:dyDescent="0.3">
      <c r="A560" t="s">
        <v>2085</v>
      </c>
      <c r="B560" t="s">
        <v>181</v>
      </c>
      <c r="C560" t="s">
        <v>1041</v>
      </c>
      <c r="D560" t="s">
        <v>155</v>
      </c>
      <c r="E560" t="s">
        <v>156</v>
      </c>
      <c r="F560" t="s">
        <v>155</v>
      </c>
      <c r="H560" t="s">
        <v>155</v>
      </c>
      <c r="I560" t="s">
        <v>155</v>
      </c>
      <c r="J560" t="s">
        <v>680</v>
      </c>
      <c r="K560" t="s">
        <v>2086</v>
      </c>
      <c r="L560" t="s">
        <v>155</v>
      </c>
      <c r="M560">
        <v>0.89719076594360103</v>
      </c>
      <c r="N560">
        <v>1443.8914638096701</v>
      </c>
      <c r="Q560">
        <v>2162.58161253659</v>
      </c>
      <c r="R560" t="s">
        <v>2085</v>
      </c>
      <c r="U560" t="s">
        <v>286</v>
      </c>
      <c r="V560" t="s">
        <v>2087</v>
      </c>
      <c r="W560" t="s">
        <v>158</v>
      </c>
      <c r="X560" t="s">
        <v>158</v>
      </c>
      <c r="Y560" t="s">
        <v>158</v>
      </c>
      <c r="Z560" t="s">
        <v>158</v>
      </c>
      <c r="AA560" t="s">
        <v>158</v>
      </c>
      <c r="AB560" t="s">
        <v>158</v>
      </c>
      <c r="AC560" t="s">
        <v>158</v>
      </c>
      <c r="AD560" t="s">
        <v>158</v>
      </c>
      <c r="AE560" t="s">
        <v>158</v>
      </c>
      <c r="AF560" t="s">
        <v>158</v>
      </c>
      <c r="AG560" t="s">
        <v>158</v>
      </c>
      <c r="AH560" t="s">
        <v>158</v>
      </c>
      <c r="AJ560">
        <v>27.381</v>
      </c>
      <c r="AK560">
        <v>24.047599999999999</v>
      </c>
      <c r="AL560">
        <v>18.8095</v>
      </c>
      <c r="AO560">
        <v>29.761900000000001</v>
      </c>
      <c r="BC560">
        <f t="shared" si="16"/>
        <v>18.8095</v>
      </c>
      <c r="BD560">
        <f t="shared" si="17"/>
        <v>51.428600000000003</v>
      </c>
      <c r="BE560" t="s">
        <v>158</v>
      </c>
      <c r="BF560" t="s">
        <v>158</v>
      </c>
      <c r="BG560" t="s">
        <v>158</v>
      </c>
      <c r="BH560">
        <v>9.91</v>
      </c>
      <c r="BI560">
        <v>6.31</v>
      </c>
      <c r="BJ560">
        <v>2.7</v>
      </c>
      <c r="BK560">
        <v>0.9</v>
      </c>
      <c r="BM560" t="s">
        <v>158</v>
      </c>
      <c r="BN560" t="s">
        <v>158</v>
      </c>
      <c r="BP560">
        <v>46</v>
      </c>
      <c r="BQ560">
        <v>41.44</v>
      </c>
      <c r="BS560">
        <v>2.7</v>
      </c>
      <c r="BV560" t="s">
        <v>158</v>
      </c>
      <c r="BW560" t="s">
        <v>158</v>
      </c>
      <c r="BX560" t="s">
        <v>158</v>
      </c>
      <c r="BY560" t="s">
        <v>158</v>
      </c>
      <c r="BZ560" t="s">
        <v>158</v>
      </c>
      <c r="CK560" t="s">
        <v>158</v>
      </c>
      <c r="CL560" t="s">
        <v>158</v>
      </c>
      <c r="CM560" t="s">
        <v>158</v>
      </c>
      <c r="CX560" t="s">
        <v>158</v>
      </c>
      <c r="CY560" t="s">
        <v>158</v>
      </c>
      <c r="CZ560" t="s">
        <v>158</v>
      </c>
      <c r="DA560" t="s">
        <v>158</v>
      </c>
      <c r="DB560" t="s">
        <v>158</v>
      </c>
      <c r="DC560" t="s">
        <v>158</v>
      </c>
      <c r="DD560" t="s">
        <v>158</v>
      </c>
      <c r="DE560" t="s">
        <v>158</v>
      </c>
      <c r="DF560" t="s">
        <v>158</v>
      </c>
      <c r="DG560" t="s">
        <v>158</v>
      </c>
      <c r="DH560" t="s">
        <v>158</v>
      </c>
      <c r="DI560" t="s">
        <v>158</v>
      </c>
      <c r="DJ560" t="s">
        <v>158</v>
      </c>
      <c r="DK560" t="s">
        <v>158</v>
      </c>
      <c r="DL560" t="s">
        <v>158</v>
      </c>
      <c r="DM560" t="s">
        <v>158</v>
      </c>
      <c r="DN560" t="s">
        <v>158</v>
      </c>
      <c r="DO560" t="s">
        <v>158</v>
      </c>
      <c r="DP560" t="s">
        <v>158</v>
      </c>
      <c r="DQ560" t="s">
        <v>158</v>
      </c>
      <c r="DR560" t="s">
        <v>158</v>
      </c>
      <c r="DS560" t="s">
        <v>158</v>
      </c>
      <c r="DT560" t="s">
        <v>158</v>
      </c>
      <c r="DU560" t="s">
        <v>158</v>
      </c>
      <c r="DV560" t="s">
        <v>158</v>
      </c>
      <c r="DW560">
        <v>4.8848719999999997</v>
      </c>
      <c r="DX560">
        <v>11.724383</v>
      </c>
      <c r="DY560" t="s">
        <v>158</v>
      </c>
      <c r="DZ560">
        <v>79.806585999999996</v>
      </c>
      <c r="EI560" t="s">
        <v>158</v>
      </c>
      <c r="EJ560" t="s">
        <v>158</v>
      </c>
      <c r="EK560" s="2">
        <v>0</v>
      </c>
    </row>
    <row r="561" spans="1:152" x14ac:dyDescent="0.3">
      <c r="A561" t="s">
        <v>2088</v>
      </c>
      <c r="B561" t="s">
        <v>181</v>
      </c>
      <c r="C561" t="s">
        <v>1041</v>
      </c>
      <c r="D561" t="s">
        <v>155</v>
      </c>
      <c r="E561" t="s">
        <v>156</v>
      </c>
      <c r="F561" t="s">
        <v>155</v>
      </c>
      <c r="H561" t="s">
        <v>155</v>
      </c>
      <c r="I561" t="s">
        <v>155</v>
      </c>
      <c r="L561" t="s">
        <v>155</v>
      </c>
      <c r="M561">
        <v>1.2741955281452</v>
      </c>
      <c r="N561">
        <v>2050.6230292933701</v>
      </c>
      <c r="Q561">
        <v>3069.5241444098601</v>
      </c>
      <c r="R561" t="s">
        <v>2088</v>
      </c>
      <c r="U561" t="s">
        <v>158</v>
      </c>
      <c r="V561" t="s">
        <v>158</v>
      </c>
      <c r="W561" t="s">
        <v>158</v>
      </c>
      <c r="X561" t="s">
        <v>158</v>
      </c>
      <c r="Y561" t="s">
        <v>158</v>
      </c>
      <c r="Z561" t="s">
        <v>158</v>
      </c>
      <c r="AA561" t="s">
        <v>158</v>
      </c>
      <c r="AB561" t="s">
        <v>158</v>
      </c>
      <c r="AC561" t="s">
        <v>158</v>
      </c>
      <c r="AD561" t="s">
        <v>158</v>
      </c>
      <c r="AE561" t="s">
        <v>158</v>
      </c>
      <c r="AF561" t="s">
        <v>158</v>
      </c>
      <c r="AG561" t="s">
        <v>158</v>
      </c>
      <c r="AH561" t="s">
        <v>158</v>
      </c>
      <c r="BC561" t="str">
        <f t="shared" si="16"/>
        <v>NA</v>
      </c>
      <c r="BD561" t="str">
        <f t="shared" si="17"/>
        <v>NA</v>
      </c>
      <c r="BE561" t="s">
        <v>158</v>
      </c>
      <c r="BF561" t="s">
        <v>158</v>
      </c>
      <c r="BG561" t="s">
        <v>158</v>
      </c>
      <c r="BM561" t="s">
        <v>158</v>
      </c>
      <c r="BN561" t="s">
        <v>158</v>
      </c>
      <c r="BV561" t="s">
        <v>158</v>
      </c>
      <c r="BW561" t="s">
        <v>158</v>
      </c>
      <c r="BX561" t="s">
        <v>158</v>
      </c>
      <c r="BY561" t="s">
        <v>158</v>
      </c>
      <c r="BZ561" t="s">
        <v>158</v>
      </c>
      <c r="CK561" t="s">
        <v>158</v>
      </c>
      <c r="CL561" t="s">
        <v>158</v>
      </c>
      <c r="CM561" t="s">
        <v>158</v>
      </c>
      <c r="CX561" t="s">
        <v>158</v>
      </c>
      <c r="CY561" t="s">
        <v>158</v>
      </c>
      <c r="CZ561" t="s">
        <v>158</v>
      </c>
      <c r="DA561" t="s">
        <v>158</v>
      </c>
      <c r="DB561" t="s">
        <v>158</v>
      </c>
      <c r="DC561" t="s">
        <v>158</v>
      </c>
      <c r="DD561" t="s">
        <v>158</v>
      </c>
      <c r="DE561" t="s">
        <v>158</v>
      </c>
      <c r="DF561" t="s">
        <v>158</v>
      </c>
      <c r="DG561" t="s">
        <v>158</v>
      </c>
      <c r="DH561" t="s">
        <v>158</v>
      </c>
      <c r="DI561" t="s">
        <v>158</v>
      </c>
      <c r="DJ561" t="s">
        <v>158</v>
      </c>
      <c r="DK561" t="s">
        <v>158</v>
      </c>
      <c r="DL561" t="s">
        <v>158</v>
      </c>
      <c r="DM561" t="s">
        <v>158</v>
      </c>
      <c r="DN561" t="s">
        <v>158</v>
      </c>
      <c r="DO561" t="s">
        <v>158</v>
      </c>
      <c r="DP561" t="s">
        <v>158</v>
      </c>
      <c r="DQ561" t="s">
        <v>158</v>
      </c>
      <c r="DR561" t="s">
        <v>158</v>
      </c>
      <c r="DS561" t="s">
        <v>158</v>
      </c>
      <c r="DT561" t="s">
        <v>158</v>
      </c>
      <c r="DU561" t="s">
        <v>158</v>
      </c>
      <c r="DV561" t="s">
        <v>158</v>
      </c>
      <c r="DW561">
        <v>4.9073019999999996</v>
      </c>
      <c r="DX561">
        <v>10.930605999999999</v>
      </c>
      <c r="DY561" t="s">
        <v>158</v>
      </c>
      <c r="DZ561">
        <v>70.600908000000004</v>
      </c>
      <c r="EI561" t="s">
        <v>158</v>
      </c>
      <c r="EJ561" t="s">
        <v>158</v>
      </c>
      <c r="EK561" s="2">
        <v>0</v>
      </c>
    </row>
    <row r="562" spans="1:152" x14ac:dyDescent="0.3">
      <c r="A562" t="s">
        <v>2089</v>
      </c>
      <c r="B562" t="s">
        <v>162</v>
      </c>
      <c r="C562" t="s">
        <v>2090</v>
      </c>
      <c r="D562" t="s">
        <v>155</v>
      </c>
      <c r="E562" t="s">
        <v>155</v>
      </c>
      <c r="F562" t="s">
        <v>156</v>
      </c>
      <c r="H562" t="s">
        <v>155</v>
      </c>
      <c r="I562" t="s">
        <v>155</v>
      </c>
      <c r="L562" t="s">
        <v>155</v>
      </c>
      <c r="M562">
        <v>3.65563341799115</v>
      </c>
      <c r="N562">
        <v>5883.1834738104999</v>
      </c>
      <c r="Q562">
        <v>8761.6106983504396</v>
      </c>
      <c r="R562" t="s">
        <v>2089</v>
      </c>
      <c r="U562" t="s">
        <v>158</v>
      </c>
      <c r="V562" t="s">
        <v>158</v>
      </c>
      <c r="W562" t="s">
        <v>158</v>
      </c>
      <c r="X562" t="s">
        <v>158</v>
      </c>
      <c r="Y562" t="s">
        <v>158</v>
      </c>
      <c r="Z562" t="s">
        <v>158</v>
      </c>
      <c r="AA562" t="s">
        <v>158</v>
      </c>
      <c r="AB562" t="s">
        <v>158</v>
      </c>
      <c r="AC562" t="s">
        <v>158</v>
      </c>
      <c r="AD562" t="s">
        <v>158</v>
      </c>
      <c r="AE562" t="s">
        <v>158</v>
      </c>
      <c r="AF562" t="s">
        <v>158</v>
      </c>
      <c r="AG562" t="s">
        <v>158</v>
      </c>
      <c r="AH562" t="s">
        <v>158</v>
      </c>
      <c r="BC562" t="str">
        <f t="shared" si="16"/>
        <v>NA</v>
      </c>
      <c r="BD562" t="str">
        <f t="shared" si="17"/>
        <v>NA</v>
      </c>
      <c r="BE562" t="s">
        <v>158</v>
      </c>
      <c r="BF562" t="s">
        <v>158</v>
      </c>
      <c r="BG562" t="s">
        <v>158</v>
      </c>
      <c r="BM562" t="s">
        <v>158</v>
      </c>
      <c r="BN562" t="s">
        <v>158</v>
      </c>
      <c r="BV562" t="s">
        <v>158</v>
      </c>
      <c r="BW562" t="s">
        <v>158</v>
      </c>
      <c r="BX562" t="s">
        <v>158</v>
      </c>
      <c r="BY562" t="s">
        <v>158</v>
      </c>
      <c r="BZ562" t="s">
        <v>158</v>
      </c>
      <c r="CK562" t="s">
        <v>158</v>
      </c>
      <c r="CL562" t="s">
        <v>158</v>
      </c>
      <c r="CM562" t="s">
        <v>158</v>
      </c>
      <c r="CX562" t="s">
        <v>158</v>
      </c>
      <c r="CY562" t="s">
        <v>158</v>
      </c>
      <c r="CZ562" t="s">
        <v>158</v>
      </c>
      <c r="DA562" t="s">
        <v>158</v>
      </c>
      <c r="DB562" t="s">
        <v>158</v>
      </c>
      <c r="DC562" t="s">
        <v>158</v>
      </c>
      <c r="DD562" t="s">
        <v>158</v>
      </c>
      <c r="DE562" t="s">
        <v>158</v>
      </c>
      <c r="DF562" t="s">
        <v>158</v>
      </c>
      <c r="DG562" t="s">
        <v>158</v>
      </c>
      <c r="DH562" t="s">
        <v>158</v>
      </c>
      <c r="DI562" t="s">
        <v>158</v>
      </c>
      <c r="DJ562" t="s">
        <v>158</v>
      </c>
      <c r="DK562" t="s">
        <v>158</v>
      </c>
      <c r="DL562" t="s">
        <v>158</v>
      </c>
      <c r="DM562" t="s">
        <v>158</v>
      </c>
      <c r="DN562" t="s">
        <v>158</v>
      </c>
      <c r="DO562" t="s">
        <v>158</v>
      </c>
      <c r="DP562" t="s">
        <v>158</v>
      </c>
      <c r="DQ562" t="s">
        <v>158</v>
      </c>
      <c r="DR562" t="s">
        <v>158</v>
      </c>
      <c r="DS562" t="s">
        <v>158</v>
      </c>
      <c r="DT562" t="s">
        <v>158</v>
      </c>
      <c r="DU562" t="s">
        <v>158</v>
      </c>
      <c r="DV562" t="s">
        <v>158</v>
      </c>
      <c r="DW562">
        <v>3.9194939999999998</v>
      </c>
      <c r="DX562">
        <v>10.678732999999999</v>
      </c>
      <c r="DY562" t="s">
        <v>158</v>
      </c>
      <c r="DZ562">
        <v>81.223541999999995</v>
      </c>
      <c r="EI562" t="s">
        <v>615</v>
      </c>
      <c r="EJ562" t="s">
        <v>158</v>
      </c>
      <c r="EK562" s="2">
        <v>0</v>
      </c>
      <c r="EN562">
        <v>5.2699903058019926</v>
      </c>
      <c r="EO562">
        <v>5</v>
      </c>
      <c r="EP562" t="s">
        <v>2091</v>
      </c>
      <c r="EQ562">
        <v>5</v>
      </c>
      <c r="ER562" t="s">
        <v>2091</v>
      </c>
      <c r="ES562">
        <v>5</v>
      </c>
      <c r="ET562" t="s">
        <v>2091</v>
      </c>
      <c r="EU562">
        <v>5</v>
      </c>
      <c r="EV562" t="s">
        <v>2091</v>
      </c>
    </row>
    <row r="563" spans="1:152" x14ac:dyDescent="0.3">
      <c r="A563" t="s">
        <v>2092</v>
      </c>
      <c r="B563" t="s">
        <v>181</v>
      </c>
      <c r="C563" t="s">
        <v>2093</v>
      </c>
      <c r="D563" t="s">
        <v>156</v>
      </c>
      <c r="E563" t="s">
        <v>156</v>
      </c>
      <c r="F563" t="s">
        <v>156</v>
      </c>
      <c r="H563" t="s">
        <v>155</v>
      </c>
      <c r="I563" t="s">
        <v>156</v>
      </c>
      <c r="J563" t="s">
        <v>225</v>
      </c>
      <c r="K563" t="s">
        <v>702</v>
      </c>
      <c r="L563" t="s">
        <v>155</v>
      </c>
      <c r="M563">
        <v>0.60270443419902597</v>
      </c>
      <c r="N563">
        <v>969.96070487300801</v>
      </c>
      <c r="Q563">
        <v>1459.2880405952301</v>
      </c>
      <c r="R563" t="s">
        <v>2092</v>
      </c>
      <c r="U563" t="s">
        <v>394</v>
      </c>
      <c r="V563" t="s">
        <v>158</v>
      </c>
      <c r="W563" t="s">
        <v>2094</v>
      </c>
      <c r="X563" t="s">
        <v>2092</v>
      </c>
      <c r="Y563" t="s">
        <v>168</v>
      </c>
      <c r="Z563" t="s">
        <v>158</v>
      </c>
      <c r="AA563" t="s">
        <v>158</v>
      </c>
      <c r="AB563" t="s">
        <v>2095</v>
      </c>
      <c r="AC563" t="s">
        <v>158</v>
      </c>
      <c r="AD563" t="s">
        <v>174</v>
      </c>
      <c r="AE563" t="s">
        <v>158</v>
      </c>
      <c r="AF563" t="s">
        <v>705</v>
      </c>
      <c r="AG563" t="s">
        <v>174</v>
      </c>
      <c r="AH563" t="s">
        <v>158</v>
      </c>
      <c r="AI563">
        <v>4</v>
      </c>
      <c r="AJ563">
        <v>30</v>
      </c>
      <c r="AK563">
        <v>39</v>
      </c>
      <c r="AL563">
        <v>25</v>
      </c>
      <c r="AM563">
        <v>3</v>
      </c>
      <c r="AU563">
        <v>121.5</v>
      </c>
      <c r="BC563">
        <f t="shared" si="16"/>
        <v>25</v>
      </c>
      <c r="BD563">
        <f t="shared" si="17"/>
        <v>69</v>
      </c>
      <c r="BE563" t="s">
        <v>396</v>
      </c>
      <c r="BF563" t="s">
        <v>175</v>
      </c>
      <c r="BG563" t="s">
        <v>158</v>
      </c>
      <c r="BH563">
        <v>23.3</v>
      </c>
      <c r="BI563">
        <v>75</v>
      </c>
      <c r="BJ563">
        <v>15</v>
      </c>
      <c r="BK563">
        <v>8.3333333330000006</v>
      </c>
      <c r="BM563" t="s">
        <v>397</v>
      </c>
      <c r="BN563" t="s">
        <v>174</v>
      </c>
      <c r="BQ563">
        <v>64.900000000000006</v>
      </c>
      <c r="BS563">
        <v>8.3000000000000007</v>
      </c>
      <c r="BU563">
        <v>2.2999999999999998</v>
      </c>
      <c r="BV563" t="s">
        <v>398</v>
      </c>
      <c r="BW563" t="s">
        <v>175</v>
      </c>
      <c r="BX563" t="s">
        <v>158</v>
      </c>
      <c r="BY563" t="s">
        <v>158</v>
      </c>
      <c r="BZ563" t="s">
        <v>158</v>
      </c>
      <c r="CI563">
        <v>4.68</v>
      </c>
      <c r="CJ563">
        <v>15</v>
      </c>
      <c r="CK563" t="s">
        <v>399</v>
      </c>
      <c r="CL563" t="s">
        <v>174</v>
      </c>
      <c r="CM563" t="s">
        <v>158</v>
      </c>
      <c r="CX563" t="s">
        <v>400</v>
      </c>
      <c r="CY563" t="s">
        <v>174</v>
      </c>
      <c r="CZ563" t="s">
        <v>158</v>
      </c>
      <c r="DA563" t="s">
        <v>158</v>
      </c>
      <c r="DB563" t="s">
        <v>158</v>
      </c>
      <c r="DC563" t="s">
        <v>401</v>
      </c>
      <c r="DD563" t="s">
        <v>172</v>
      </c>
      <c r="DE563" t="s">
        <v>158</v>
      </c>
      <c r="DF563" t="s">
        <v>158</v>
      </c>
      <c r="DG563" t="s">
        <v>158</v>
      </c>
      <c r="DH563" t="s">
        <v>158</v>
      </c>
      <c r="DI563" t="s">
        <v>158</v>
      </c>
      <c r="DJ563" t="s">
        <v>158</v>
      </c>
      <c r="DK563" t="s">
        <v>402</v>
      </c>
      <c r="DL563" t="s">
        <v>174</v>
      </c>
      <c r="DM563" t="s">
        <v>158</v>
      </c>
      <c r="DN563" t="s">
        <v>403</v>
      </c>
      <c r="DO563" t="s">
        <v>172</v>
      </c>
      <c r="DP563" t="s">
        <v>158</v>
      </c>
      <c r="DQ563" t="s">
        <v>404</v>
      </c>
      <c r="DR563" t="s">
        <v>174</v>
      </c>
      <c r="DS563" t="s">
        <v>158</v>
      </c>
      <c r="DT563" t="s">
        <v>405</v>
      </c>
      <c r="DU563" t="s">
        <v>158</v>
      </c>
      <c r="DV563" t="s">
        <v>174</v>
      </c>
      <c r="DW563">
        <v>4.7854830000000002</v>
      </c>
      <c r="DX563">
        <v>9.3198159999999994</v>
      </c>
      <c r="DY563" t="s">
        <v>158</v>
      </c>
      <c r="DZ563">
        <v>78.535422999999994</v>
      </c>
      <c r="EI563" t="s">
        <v>158</v>
      </c>
      <c r="EJ563" t="s">
        <v>158</v>
      </c>
      <c r="EK563" s="2">
        <v>1</v>
      </c>
      <c r="EO563">
        <v>5</v>
      </c>
      <c r="EQ563">
        <v>1</v>
      </c>
      <c r="ES563">
        <v>5</v>
      </c>
      <c r="EU563">
        <v>3</v>
      </c>
    </row>
    <row r="564" spans="1:152" x14ac:dyDescent="0.3">
      <c r="A564" t="s">
        <v>2096</v>
      </c>
      <c r="B564" t="s">
        <v>356</v>
      </c>
      <c r="C564" t="s">
        <v>2097</v>
      </c>
      <c r="D564" t="s">
        <v>155</v>
      </c>
      <c r="E564" t="s">
        <v>156</v>
      </c>
      <c r="F564" t="s">
        <v>156</v>
      </c>
      <c r="H564" t="s">
        <v>155</v>
      </c>
      <c r="I564" t="s">
        <v>156</v>
      </c>
      <c r="J564" t="s">
        <v>220</v>
      </c>
      <c r="K564" t="s">
        <v>2098</v>
      </c>
      <c r="L564" t="s">
        <v>155</v>
      </c>
      <c r="M564">
        <v>0.89911261201701098</v>
      </c>
      <c r="N564">
        <v>1446.9843814426699</v>
      </c>
      <c r="Q564">
        <v>2146.6316792668399</v>
      </c>
      <c r="R564" t="s">
        <v>2096</v>
      </c>
      <c r="U564" t="s">
        <v>675</v>
      </c>
      <c r="V564" t="s">
        <v>158</v>
      </c>
      <c r="W564" t="s">
        <v>158</v>
      </c>
      <c r="X564" t="s">
        <v>158</v>
      </c>
      <c r="Y564" t="s">
        <v>158</v>
      </c>
      <c r="Z564" t="s">
        <v>158</v>
      </c>
      <c r="AA564" t="s">
        <v>158</v>
      </c>
      <c r="AB564" t="s">
        <v>158</v>
      </c>
      <c r="AC564" t="s">
        <v>158</v>
      </c>
      <c r="AD564" t="s">
        <v>158</v>
      </c>
      <c r="AE564" t="s">
        <v>158</v>
      </c>
      <c r="AF564" t="s">
        <v>158</v>
      </c>
      <c r="AG564" t="s">
        <v>158</v>
      </c>
      <c r="AH564" t="s">
        <v>158</v>
      </c>
      <c r="AW564">
        <v>1.8</v>
      </c>
      <c r="AX564">
        <v>2.5</v>
      </c>
      <c r="AY564">
        <v>4.0999999999999996</v>
      </c>
      <c r="AZ564">
        <v>3.2</v>
      </c>
      <c r="BA564">
        <v>50.6</v>
      </c>
      <c r="BC564">
        <f t="shared" si="16"/>
        <v>3.2</v>
      </c>
      <c r="BD564">
        <f t="shared" si="17"/>
        <v>6.6</v>
      </c>
      <c r="BE564" t="s">
        <v>158</v>
      </c>
      <c r="BF564" t="s">
        <v>158</v>
      </c>
      <c r="BG564" t="s">
        <v>158</v>
      </c>
      <c r="BH564">
        <v>37.17</v>
      </c>
      <c r="BI564">
        <v>31.11</v>
      </c>
      <c r="BJ564">
        <v>5.45</v>
      </c>
      <c r="BK564">
        <v>0.61</v>
      </c>
      <c r="BM564" t="s">
        <v>158</v>
      </c>
      <c r="BN564" t="s">
        <v>158</v>
      </c>
      <c r="BP564">
        <v>2</v>
      </c>
      <c r="BQ564">
        <v>0.83</v>
      </c>
      <c r="BS564">
        <v>0.42</v>
      </c>
      <c r="BV564" t="s">
        <v>158</v>
      </c>
      <c r="BW564" t="s">
        <v>158</v>
      </c>
      <c r="BX564" t="s">
        <v>158</v>
      </c>
      <c r="BY564" t="s">
        <v>158</v>
      </c>
      <c r="BZ564" t="s">
        <v>158</v>
      </c>
      <c r="CI564">
        <v>2.8252000000000002</v>
      </c>
      <c r="CJ564">
        <v>21.028099999999998</v>
      </c>
      <c r="CK564" t="s">
        <v>158</v>
      </c>
      <c r="CL564" t="s">
        <v>158</v>
      </c>
      <c r="CM564" t="s">
        <v>158</v>
      </c>
      <c r="CX564" t="s">
        <v>158</v>
      </c>
      <c r="CY564" t="s">
        <v>158</v>
      </c>
      <c r="CZ564" t="s">
        <v>158</v>
      </c>
      <c r="DA564" t="s">
        <v>158</v>
      </c>
      <c r="DB564" t="s">
        <v>158</v>
      </c>
      <c r="DC564" t="s">
        <v>158</v>
      </c>
      <c r="DD564" t="s">
        <v>158</v>
      </c>
      <c r="DE564" t="s">
        <v>158</v>
      </c>
      <c r="DF564" t="s">
        <v>158</v>
      </c>
      <c r="DG564" t="s">
        <v>158</v>
      </c>
      <c r="DH564" t="s">
        <v>158</v>
      </c>
      <c r="DI564" t="s">
        <v>158</v>
      </c>
      <c r="DJ564" t="s">
        <v>158</v>
      </c>
      <c r="DK564" t="s">
        <v>158</v>
      </c>
      <c r="DL564" t="s">
        <v>158</v>
      </c>
      <c r="DM564" t="s">
        <v>158</v>
      </c>
      <c r="DN564" t="s">
        <v>158</v>
      </c>
      <c r="DO564" t="s">
        <v>158</v>
      </c>
      <c r="DP564" t="s">
        <v>158</v>
      </c>
      <c r="DQ564" t="s">
        <v>158</v>
      </c>
      <c r="DR564" t="s">
        <v>158</v>
      </c>
      <c r="DS564" t="s">
        <v>158</v>
      </c>
      <c r="DT564" t="s">
        <v>158</v>
      </c>
      <c r="DU564" t="s">
        <v>158</v>
      </c>
      <c r="DV564" t="s">
        <v>158</v>
      </c>
      <c r="DW564">
        <v>2.991298</v>
      </c>
      <c r="DX564">
        <v>14.72387</v>
      </c>
      <c r="DY564" t="s">
        <v>158</v>
      </c>
      <c r="DZ564">
        <v>48.014189999999999</v>
      </c>
      <c r="EI564" t="s">
        <v>158</v>
      </c>
      <c r="EJ564" t="s">
        <v>158</v>
      </c>
      <c r="EK564" s="2">
        <v>1</v>
      </c>
      <c r="EM564">
        <v>35.48727112382501</v>
      </c>
      <c r="EN564">
        <v>0</v>
      </c>
    </row>
    <row r="565" spans="1:152" x14ac:dyDescent="0.3">
      <c r="A565" t="s">
        <v>2099</v>
      </c>
      <c r="B565" t="s">
        <v>356</v>
      </c>
      <c r="C565" t="s">
        <v>2097</v>
      </c>
      <c r="D565" t="s">
        <v>155</v>
      </c>
      <c r="E565" t="s">
        <v>156</v>
      </c>
      <c r="F565" t="s">
        <v>156</v>
      </c>
      <c r="H565" t="s">
        <v>155</v>
      </c>
      <c r="I565" t="s">
        <v>156</v>
      </c>
      <c r="J565" t="s">
        <v>220</v>
      </c>
      <c r="K565" t="s">
        <v>2098</v>
      </c>
      <c r="L565" t="s">
        <v>155</v>
      </c>
      <c r="M565">
        <v>0.58630014703809097</v>
      </c>
      <c r="N565">
        <v>943.56051095589305</v>
      </c>
      <c r="Q565">
        <v>1399.3235340736301</v>
      </c>
      <c r="R565" t="s">
        <v>2099</v>
      </c>
      <c r="U565" t="s">
        <v>675</v>
      </c>
      <c r="V565" t="s">
        <v>158</v>
      </c>
      <c r="W565" t="s">
        <v>158</v>
      </c>
      <c r="X565" t="s">
        <v>158</v>
      </c>
      <c r="Y565" t="s">
        <v>158</v>
      </c>
      <c r="Z565" t="s">
        <v>158</v>
      </c>
      <c r="AA565" t="s">
        <v>158</v>
      </c>
      <c r="AB565" t="s">
        <v>158</v>
      </c>
      <c r="AC565" t="s">
        <v>158</v>
      </c>
      <c r="AD565" t="s">
        <v>158</v>
      </c>
      <c r="AE565" t="s">
        <v>158</v>
      </c>
      <c r="AF565" t="s">
        <v>158</v>
      </c>
      <c r="AG565" t="s">
        <v>158</v>
      </c>
      <c r="AH565" t="s">
        <v>158</v>
      </c>
      <c r="AW565">
        <v>1.8</v>
      </c>
      <c r="AX565">
        <v>2.5</v>
      </c>
      <c r="AY565">
        <v>4.0999999999999996</v>
      </c>
      <c r="AZ565">
        <v>3.2</v>
      </c>
      <c r="BA565">
        <v>50.6</v>
      </c>
      <c r="BC565">
        <f t="shared" si="16"/>
        <v>3.2</v>
      </c>
      <c r="BD565">
        <f t="shared" si="17"/>
        <v>6.6</v>
      </c>
      <c r="BE565" t="s">
        <v>158</v>
      </c>
      <c r="BF565" t="s">
        <v>158</v>
      </c>
      <c r="BG565" t="s">
        <v>158</v>
      </c>
      <c r="BH565">
        <v>37.17</v>
      </c>
      <c r="BI565">
        <v>31.11</v>
      </c>
      <c r="BJ565">
        <v>5.45</v>
      </c>
      <c r="BK565">
        <v>0.61</v>
      </c>
      <c r="BM565" t="s">
        <v>158</v>
      </c>
      <c r="BN565" t="s">
        <v>158</v>
      </c>
      <c r="BP565">
        <v>2</v>
      </c>
      <c r="BQ565">
        <v>0.83</v>
      </c>
      <c r="BS565">
        <v>0.42</v>
      </c>
      <c r="BV565" t="s">
        <v>158</v>
      </c>
      <c r="BW565" t="s">
        <v>158</v>
      </c>
      <c r="BX565" t="s">
        <v>158</v>
      </c>
      <c r="BY565" t="s">
        <v>158</v>
      </c>
      <c r="BZ565" t="s">
        <v>158</v>
      </c>
      <c r="CI565">
        <v>2.8252000000000002</v>
      </c>
      <c r="CJ565">
        <v>21.028099999999998</v>
      </c>
      <c r="CK565" t="s">
        <v>158</v>
      </c>
      <c r="CL565" t="s">
        <v>158</v>
      </c>
      <c r="CM565" t="s">
        <v>158</v>
      </c>
      <c r="CX565" t="s">
        <v>158</v>
      </c>
      <c r="CY565" t="s">
        <v>158</v>
      </c>
      <c r="CZ565" t="s">
        <v>158</v>
      </c>
      <c r="DA565" t="s">
        <v>158</v>
      </c>
      <c r="DB565" t="s">
        <v>158</v>
      </c>
      <c r="DC565" t="s">
        <v>158</v>
      </c>
      <c r="DD565" t="s">
        <v>158</v>
      </c>
      <c r="DE565" t="s">
        <v>158</v>
      </c>
      <c r="DF565" t="s">
        <v>158</v>
      </c>
      <c r="DG565" t="s">
        <v>158</v>
      </c>
      <c r="DH565" t="s">
        <v>158</v>
      </c>
      <c r="DI565" t="s">
        <v>158</v>
      </c>
      <c r="DJ565" t="s">
        <v>158</v>
      </c>
      <c r="DK565" t="s">
        <v>158</v>
      </c>
      <c r="DL565" t="s">
        <v>158</v>
      </c>
      <c r="DM565" t="s">
        <v>158</v>
      </c>
      <c r="DN565" t="s">
        <v>158</v>
      </c>
      <c r="DO565" t="s">
        <v>158</v>
      </c>
      <c r="DP565" t="s">
        <v>158</v>
      </c>
      <c r="DQ565" t="s">
        <v>158</v>
      </c>
      <c r="DR565" t="s">
        <v>158</v>
      </c>
      <c r="DS565" t="s">
        <v>158</v>
      </c>
      <c r="DT565" t="s">
        <v>158</v>
      </c>
      <c r="DU565" t="s">
        <v>158</v>
      </c>
      <c r="DV565" t="s">
        <v>158</v>
      </c>
      <c r="DW565">
        <v>2.8729290000000001</v>
      </c>
      <c r="DX565">
        <v>14.34</v>
      </c>
      <c r="DY565" t="s">
        <v>158</v>
      </c>
      <c r="DZ565">
        <v>59.42</v>
      </c>
      <c r="EA565">
        <v>2.0933329999999999</v>
      </c>
      <c r="EB565">
        <v>3.5788169999999999</v>
      </c>
      <c r="EC565">
        <v>27.783249999999999</v>
      </c>
      <c r="ED565">
        <v>20.57048</v>
      </c>
      <c r="EE565">
        <v>13.11023</v>
      </c>
      <c r="EF565">
        <v>80.42989</v>
      </c>
      <c r="EG565">
        <v>68.637919999999994</v>
      </c>
      <c r="EH565">
        <v>16.383569999999999</v>
      </c>
      <c r="EI565" t="s">
        <v>158</v>
      </c>
      <c r="EJ565" t="s">
        <v>158</v>
      </c>
      <c r="EK565" s="2">
        <v>1</v>
      </c>
      <c r="EM565">
        <v>63.373192051484857</v>
      </c>
      <c r="EN565">
        <v>4.1410612506116591</v>
      </c>
    </row>
    <row r="566" spans="1:152" x14ac:dyDescent="0.3">
      <c r="A566" t="s">
        <v>2100</v>
      </c>
      <c r="B566" t="s">
        <v>356</v>
      </c>
      <c r="C566" t="s">
        <v>2097</v>
      </c>
      <c r="D566" t="s">
        <v>155</v>
      </c>
      <c r="E566" t="s">
        <v>156</v>
      </c>
      <c r="F566" t="s">
        <v>156</v>
      </c>
      <c r="H566" t="s">
        <v>155</v>
      </c>
      <c r="I566" t="s">
        <v>156</v>
      </c>
      <c r="J566" t="s">
        <v>220</v>
      </c>
      <c r="K566" t="s">
        <v>2101</v>
      </c>
      <c r="L566" t="s">
        <v>155</v>
      </c>
      <c r="M566">
        <v>0.67866908726254405</v>
      </c>
      <c r="N566">
        <v>1092.21420799987</v>
      </c>
      <c r="Q566">
        <v>1620.2963330105499</v>
      </c>
      <c r="R566" t="s">
        <v>2100</v>
      </c>
      <c r="U566" t="s">
        <v>675</v>
      </c>
      <c r="V566" t="s">
        <v>2102</v>
      </c>
      <c r="W566" t="s">
        <v>2097</v>
      </c>
      <c r="X566" t="s">
        <v>2100</v>
      </c>
      <c r="Y566" t="s">
        <v>168</v>
      </c>
      <c r="Z566" t="s">
        <v>158</v>
      </c>
      <c r="AA566" t="s">
        <v>158</v>
      </c>
      <c r="AB566" t="s">
        <v>2103</v>
      </c>
      <c r="AC566" t="s">
        <v>158</v>
      </c>
      <c r="AD566" t="s">
        <v>158</v>
      </c>
      <c r="AE566" t="s">
        <v>158</v>
      </c>
      <c r="AF566" t="s">
        <v>158</v>
      </c>
      <c r="AG566" t="s">
        <v>158</v>
      </c>
      <c r="AH566" t="s">
        <v>158</v>
      </c>
      <c r="AW566">
        <v>23.7</v>
      </c>
      <c r="AX566">
        <v>19.7</v>
      </c>
      <c r="AY566">
        <v>10.8</v>
      </c>
      <c r="AZ566">
        <v>1.6</v>
      </c>
      <c r="BA566">
        <v>25.3</v>
      </c>
      <c r="BC566">
        <f t="shared" si="16"/>
        <v>1.6</v>
      </c>
      <c r="BD566">
        <f t="shared" si="17"/>
        <v>30.5</v>
      </c>
      <c r="BE566" t="s">
        <v>158</v>
      </c>
      <c r="BF566" t="s">
        <v>158</v>
      </c>
      <c r="BG566" t="s">
        <v>158</v>
      </c>
      <c r="BH566">
        <v>37.17</v>
      </c>
      <c r="BI566">
        <v>31.11</v>
      </c>
      <c r="BJ566">
        <v>5.45</v>
      </c>
      <c r="BK566">
        <v>0.61</v>
      </c>
      <c r="BM566" t="s">
        <v>158</v>
      </c>
      <c r="BN566" t="s">
        <v>158</v>
      </c>
      <c r="BP566">
        <v>66.5</v>
      </c>
      <c r="BQ566">
        <v>22.395</v>
      </c>
      <c r="BS566">
        <v>0.88</v>
      </c>
      <c r="BV566" t="s">
        <v>158</v>
      </c>
      <c r="BW566" t="s">
        <v>158</v>
      </c>
      <c r="BX566" t="s">
        <v>158</v>
      </c>
      <c r="BY566" t="s">
        <v>158</v>
      </c>
      <c r="BZ566" t="s">
        <v>158</v>
      </c>
      <c r="CI566">
        <v>2.3523499999999999</v>
      </c>
      <c r="CJ566">
        <v>15.9939</v>
      </c>
      <c r="CK566" t="s">
        <v>158</v>
      </c>
      <c r="CL566" t="s">
        <v>158</v>
      </c>
      <c r="CM566" t="s">
        <v>158</v>
      </c>
      <c r="CX566" t="s">
        <v>158</v>
      </c>
      <c r="CY566" t="s">
        <v>158</v>
      </c>
      <c r="CZ566" t="s">
        <v>158</v>
      </c>
      <c r="DA566" t="s">
        <v>158</v>
      </c>
      <c r="DB566" t="s">
        <v>158</v>
      </c>
      <c r="DC566" t="s">
        <v>158</v>
      </c>
      <c r="DD566" t="s">
        <v>158</v>
      </c>
      <c r="DE566" t="s">
        <v>158</v>
      </c>
      <c r="DF566" t="s">
        <v>158</v>
      </c>
      <c r="DG566" t="s">
        <v>158</v>
      </c>
      <c r="DH566" t="s">
        <v>158</v>
      </c>
      <c r="DI566" t="s">
        <v>158</v>
      </c>
      <c r="DJ566" t="s">
        <v>158</v>
      </c>
      <c r="DK566" t="s">
        <v>158</v>
      </c>
      <c r="DL566" t="s">
        <v>158</v>
      </c>
      <c r="DM566" t="s">
        <v>158</v>
      </c>
      <c r="DN566" t="s">
        <v>158</v>
      </c>
      <c r="DO566" t="s">
        <v>158</v>
      </c>
      <c r="DP566" t="s">
        <v>158</v>
      </c>
      <c r="DQ566" t="s">
        <v>158</v>
      </c>
      <c r="DR566" t="s">
        <v>158</v>
      </c>
      <c r="DS566" t="s">
        <v>158</v>
      </c>
      <c r="DT566" t="s">
        <v>158</v>
      </c>
      <c r="DU566" t="s">
        <v>158</v>
      </c>
      <c r="DV566" t="s">
        <v>158</v>
      </c>
      <c r="DW566">
        <v>2.8944040000000002</v>
      </c>
      <c r="DX566">
        <v>14.279197999999999</v>
      </c>
      <c r="DY566" t="s">
        <v>158</v>
      </c>
      <c r="DZ566">
        <v>45.062959999999997</v>
      </c>
      <c r="EA566">
        <v>6.51</v>
      </c>
      <c r="EB566">
        <v>2.356033</v>
      </c>
      <c r="EC566">
        <v>33.543559999999999</v>
      </c>
      <c r="ED566">
        <v>30.880700000000001</v>
      </c>
      <c r="EE566">
        <v>8.1348669999999998</v>
      </c>
      <c r="EF566">
        <v>77.126199999999997</v>
      </c>
      <c r="EG566">
        <v>64.100400000000008</v>
      </c>
      <c r="EH566">
        <v>6.4342670000000002</v>
      </c>
      <c r="EI566" t="s">
        <v>158</v>
      </c>
      <c r="EJ566" t="s">
        <v>158</v>
      </c>
      <c r="EK566" s="2">
        <v>1</v>
      </c>
      <c r="EM566">
        <v>53.712962833230968</v>
      </c>
      <c r="EN566">
        <v>0.41580250797935669</v>
      </c>
    </row>
    <row r="567" spans="1:152" x14ac:dyDescent="0.3">
      <c r="A567" t="s">
        <v>2104</v>
      </c>
      <c r="B567" t="s">
        <v>356</v>
      </c>
      <c r="C567" t="s">
        <v>2097</v>
      </c>
      <c r="D567" t="s">
        <v>155</v>
      </c>
      <c r="E567" t="s">
        <v>156</v>
      </c>
      <c r="F567" t="s">
        <v>156</v>
      </c>
      <c r="H567" t="s">
        <v>155</v>
      </c>
      <c r="I567" t="s">
        <v>156</v>
      </c>
      <c r="J567" t="s">
        <v>220</v>
      </c>
      <c r="K567" t="s">
        <v>2101</v>
      </c>
      <c r="L567" t="s">
        <v>155</v>
      </c>
      <c r="M567">
        <v>2.1792168410068999</v>
      </c>
      <c r="N567">
        <v>3507.1165620065399</v>
      </c>
      <c r="Q567">
        <v>5202.6339212561697</v>
      </c>
      <c r="R567" t="s">
        <v>2104</v>
      </c>
      <c r="U567" t="s">
        <v>675</v>
      </c>
      <c r="V567" t="s">
        <v>158</v>
      </c>
      <c r="W567" t="s">
        <v>158</v>
      </c>
      <c r="X567" t="s">
        <v>158</v>
      </c>
      <c r="Y567" t="s">
        <v>158</v>
      </c>
      <c r="Z567" t="s">
        <v>158</v>
      </c>
      <c r="AA567" t="s">
        <v>158</v>
      </c>
      <c r="AB567" t="s">
        <v>158</v>
      </c>
      <c r="AC567" t="s">
        <v>158</v>
      </c>
      <c r="AD567" t="s">
        <v>158</v>
      </c>
      <c r="AE567" t="s">
        <v>158</v>
      </c>
      <c r="AF567" t="s">
        <v>158</v>
      </c>
      <c r="AG567" t="s">
        <v>158</v>
      </c>
      <c r="AH567" t="s">
        <v>158</v>
      </c>
      <c r="AW567">
        <v>1.8</v>
      </c>
      <c r="AX567">
        <v>2.5</v>
      </c>
      <c r="AY567">
        <v>4.0999999999999996</v>
      </c>
      <c r="AZ567">
        <v>3.2</v>
      </c>
      <c r="BA567">
        <v>50.6</v>
      </c>
      <c r="BC567">
        <f t="shared" si="16"/>
        <v>3.2</v>
      </c>
      <c r="BD567">
        <f t="shared" si="17"/>
        <v>6.6</v>
      </c>
      <c r="BE567" t="s">
        <v>158</v>
      </c>
      <c r="BF567" t="s">
        <v>158</v>
      </c>
      <c r="BG567" t="s">
        <v>158</v>
      </c>
      <c r="BH567">
        <v>37.17</v>
      </c>
      <c r="BI567">
        <v>31.11</v>
      </c>
      <c r="BJ567">
        <v>5.45</v>
      </c>
      <c r="BK567">
        <v>0.61</v>
      </c>
      <c r="BM567" t="s">
        <v>158</v>
      </c>
      <c r="BN567" t="s">
        <v>158</v>
      </c>
      <c r="BP567">
        <v>2</v>
      </c>
      <c r="BQ567">
        <v>0.83</v>
      </c>
      <c r="BS567">
        <v>0.42</v>
      </c>
      <c r="BV567" t="s">
        <v>158</v>
      </c>
      <c r="BW567" t="s">
        <v>158</v>
      </c>
      <c r="BX567" t="s">
        <v>158</v>
      </c>
      <c r="BY567" t="s">
        <v>158</v>
      </c>
      <c r="BZ567" t="s">
        <v>158</v>
      </c>
      <c r="CI567">
        <v>2.8252000000000002</v>
      </c>
      <c r="CJ567">
        <v>21.028099999999998</v>
      </c>
      <c r="CK567" t="s">
        <v>158</v>
      </c>
      <c r="CL567" t="s">
        <v>158</v>
      </c>
      <c r="CM567" t="s">
        <v>158</v>
      </c>
      <c r="CX567" t="s">
        <v>158</v>
      </c>
      <c r="CY567" t="s">
        <v>158</v>
      </c>
      <c r="CZ567" t="s">
        <v>158</v>
      </c>
      <c r="DA567" t="s">
        <v>158</v>
      </c>
      <c r="DB567" t="s">
        <v>158</v>
      </c>
      <c r="DC567" t="s">
        <v>158</v>
      </c>
      <c r="DD567" t="s">
        <v>158</v>
      </c>
      <c r="DE567" t="s">
        <v>158</v>
      </c>
      <c r="DF567" t="s">
        <v>158</v>
      </c>
      <c r="DG567" t="s">
        <v>158</v>
      </c>
      <c r="DH567" t="s">
        <v>158</v>
      </c>
      <c r="DI567" t="s">
        <v>158</v>
      </c>
      <c r="DJ567" t="s">
        <v>158</v>
      </c>
      <c r="DK567" t="s">
        <v>158</v>
      </c>
      <c r="DL567" t="s">
        <v>158</v>
      </c>
      <c r="DM567" t="s">
        <v>158</v>
      </c>
      <c r="DN567" t="s">
        <v>158</v>
      </c>
      <c r="DO567" t="s">
        <v>158</v>
      </c>
      <c r="DP567" t="s">
        <v>158</v>
      </c>
      <c r="DQ567" t="s">
        <v>158</v>
      </c>
      <c r="DR567" t="s">
        <v>158</v>
      </c>
      <c r="DS567" t="s">
        <v>158</v>
      </c>
      <c r="DT567" t="s">
        <v>158</v>
      </c>
      <c r="DU567" t="s">
        <v>158</v>
      </c>
      <c r="DV567" t="s">
        <v>158</v>
      </c>
      <c r="DW567">
        <v>2.682912</v>
      </c>
      <c r="DX567">
        <v>13.566746999999999</v>
      </c>
      <c r="DY567" t="s">
        <v>158</v>
      </c>
      <c r="DZ567">
        <v>47.981852000000003</v>
      </c>
      <c r="EA567">
        <v>2.76</v>
      </c>
      <c r="EB567">
        <v>11.8123</v>
      </c>
      <c r="EC567">
        <v>14.3515</v>
      </c>
      <c r="ED567">
        <v>13.95975</v>
      </c>
      <c r="EE567">
        <v>0</v>
      </c>
      <c r="EF567">
        <v>77.158000000000001</v>
      </c>
      <c r="EG567">
        <v>73.836199999999991</v>
      </c>
      <c r="EH567">
        <v>11.7258</v>
      </c>
      <c r="EI567" t="s">
        <v>158</v>
      </c>
      <c r="EJ567" t="s">
        <v>158</v>
      </c>
      <c r="EK567" s="2">
        <v>1</v>
      </c>
      <c r="EM567">
        <v>57.935315426779511</v>
      </c>
      <c r="EN567">
        <v>9.1055505928156251</v>
      </c>
    </row>
    <row r="568" spans="1:152" x14ac:dyDescent="0.3">
      <c r="A568" t="s">
        <v>2105</v>
      </c>
      <c r="B568" t="s">
        <v>356</v>
      </c>
      <c r="C568" t="s">
        <v>2097</v>
      </c>
      <c r="D568" t="s">
        <v>155</v>
      </c>
      <c r="E568" t="s">
        <v>156</v>
      </c>
      <c r="F568" t="s">
        <v>156</v>
      </c>
      <c r="H568" t="s">
        <v>155</v>
      </c>
      <c r="I568" t="s">
        <v>156</v>
      </c>
      <c r="L568" t="s">
        <v>155</v>
      </c>
      <c r="M568">
        <v>0.125852170415853</v>
      </c>
      <c r="N568">
        <v>202.539840425412</v>
      </c>
      <c r="Q568">
        <v>301.00608212261898</v>
      </c>
      <c r="R568" t="s">
        <v>2105</v>
      </c>
      <c r="U568" t="s">
        <v>158</v>
      </c>
      <c r="V568" t="s">
        <v>158</v>
      </c>
      <c r="W568" t="s">
        <v>158</v>
      </c>
      <c r="X568" t="s">
        <v>158</v>
      </c>
      <c r="Y568" t="s">
        <v>158</v>
      </c>
      <c r="Z568" t="s">
        <v>158</v>
      </c>
      <c r="AA568" t="s">
        <v>158</v>
      </c>
      <c r="AB568" t="s">
        <v>158</v>
      </c>
      <c r="AC568" t="s">
        <v>158</v>
      </c>
      <c r="AD568" t="s">
        <v>158</v>
      </c>
      <c r="AE568" t="s">
        <v>158</v>
      </c>
      <c r="AF568" t="s">
        <v>158</v>
      </c>
      <c r="AG568" t="s">
        <v>158</v>
      </c>
      <c r="AH568" t="s">
        <v>158</v>
      </c>
      <c r="BC568" t="str">
        <f t="shared" si="16"/>
        <v>NA</v>
      </c>
      <c r="BD568" t="str">
        <f t="shared" si="17"/>
        <v>NA</v>
      </c>
      <c r="BE568" t="s">
        <v>158</v>
      </c>
      <c r="BF568" t="s">
        <v>158</v>
      </c>
      <c r="BG568" t="s">
        <v>158</v>
      </c>
      <c r="BM568" t="s">
        <v>158</v>
      </c>
      <c r="BN568" t="s">
        <v>158</v>
      </c>
      <c r="BV568" t="s">
        <v>158</v>
      </c>
      <c r="BW568" t="s">
        <v>158</v>
      </c>
      <c r="BX568" t="s">
        <v>158</v>
      </c>
      <c r="BY568" t="s">
        <v>158</v>
      </c>
      <c r="BZ568" t="s">
        <v>158</v>
      </c>
      <c r="CK568" t="s">
        <v>158</v>
      </c>
      <c r="CL568" t="s">
        <v>158</v>
      </c>
      <c r="CM568" t="s">
        <v>158</v>
      </c>
      <c r="CX568" t="s">
        <v>158</v>
      </c>
      <c r="CY568" t="s">
        <v>158</v>
      </c>
      <c r="CZ568" t="s">
        <v>158</v>
      </c>
      <c r="DA568" t="s">
        <v>158</v>
      </c>
      <c r="DB568" t="s">
        <v>158</v>
      </c>
      <c r="DC568" t="s">
        <v>158</v>
      </c>
      <c r="DD568" t="s">
        <v>158</v>
      </c>
      <c r="DE568" t="s">
        <v>158</v>
      </c>
      <c r="DF568" t="s">
        <v>158</v>
      </c>
      <c r="DG568" t="s">
        <v>158</v>
      </c>
      <c r="DH568" t="s">
        <v>158</v>
      </c>
      <c r="DI568" t="s">
        <v>158</v>
      </c>
      <c r="DJ568" t="s">
        <v>158</v>
      </c>
      <c r="DK568" t="s">
        <v>158</v>
      </c>
      <c r="DL568" t="s">
        <v>158</v>
      </c>
      <c r="DM568" t="s">
        <v>158</v>
      </c>
      <c r="DN568" t="s">
        <v>158</v>
      </c>
      <c r="DO568" t="s">
        <v>158</v>
      </c>
      <c r="DP568" t="s">
        <v>158</v>
      </c>
      <c r="DQ568" t="s">
        <v>158</v>
      </c>
      <c r="DR568" t="s">
        <v>158</v>
      </c>
      <c r="DS568" t="s">
        <v>158</v>
      </c>
      <c r="DT568" t="s">
        <v>158</v>
      </c>
      <c r="DU568" t="s">
        <v>158</v>
      </c>
      <c r="DV568" t="s">
        <v>158</v>
      </c>
      <c r="DW568">
        <v>3.9408650000000001</v>
      </c>
      <c r="DX568">
        <v>12.887394</v>
      </c>
      <c r="DY568" t="s">
        <v>158</v>
      </c>
      <c r="DZ568">
        <v>44.373707000000003</v>
      </c>
      <c r="EI568" t="s">
        <v>158</v>
      </c>
      <c r="EJ568" t="s">
        <v>158</v>
      </c>
      <c r="EK568" s="2">
        <v>1</v>
      </c>
      <c r="EM568">
        <v>79.53836530429237</v>
      </c>
      <c r="EN568">
        <v>0</v>
      </c>
    </row>
    <row r="569" spans="1:152" x14ac:dyDescent="0.3">
      <c r="A569" t="s">
        <v>2106</v>
      </c>
      <c r="B569" t="s">
        <v>356</v>
      </c>
      <c r="C569" t="s">
        <v>2097</v>
      </c>
      <c r="D569" t="s">
        <v>155</v>
      </c>
      <c r="E569" t="s">
        <v>156</v>
      </c>
      <c r="F569" t="s">
        <v>155</v>
      </c>
      <c r="H569" t="s">
        <v>155</v>
      </c>
      <c r="I569" t="s">
        <v>155</v>
      </c>
      <c r="L569" t="s">
        <v>155</v>
      </c>
      <c r="M569">
        <v>0.76294893993171198</v>
      </c>
      <c r="N569">
        <v>1227.8497544849699</v>
      </c>
      <c r="Q569">
        <v>1821.84919852759</v>
      </c>
      <c r="R569" t="s">
        <v>2106</v>
      </c>
      <c r="U569" t="s">
        <v>158</v>
      </c>
      <c r="V569" t="s">
        <v>158</v>
      </c>
      <c r="W569" t="s">
        <v>158</v>
      </c>
      <c r="X569" t="s">
        <v>158</v>
      </c>
      <c r="Y569" t="s">
        <v>158</v>
      </c>
      <c r="Z569" t="s">
        <v>158</v>
      </c>
      <c r="AA569" t="s">
        <v>158</v>
      </c>
      <c r="AB569" t="s">
        <v>158</v>
      </c>
      <c r="AC569" t="s">
        <v>158</v>
      </c>
      <c r="AD569" t="s">
        <v>158</v>
      </c>
      <c r="AE569" t="s">
        <v>158</v>
      </c>
      <c r="AF569" t="s">
        <v>158</v>
      </c>
      <c r="AG569" t="s">
        <v>158</v>
      </c>
      <c r="AH569" t="s">
        <v>158</v>
      </c>
      <c r="BC569" t="str">
        <f t="shared" si="16"/>
        <v>NA</v>
      </c>
      <c r="BD569" t="str">
        <f t="shared" si="17"/>
        <v>NA</v>
      </c>
      <c r="BE569" t="s">
        <v>158</v>
      </c>
      <c r="BF569" t="s">
        <v>158</v>
      </c>
      <c r="BG569" t="s">
        <v>158</v>
      </c>
      <c r="BM569" t="s">
        <v>158</v>
      </c>
      <c r="BN569" t="s">
        <v>158</v>
      </c>
      <c r="BV569" t="s">
        <v>158</v>
      </c>
      <c r="BW569" t="s">
        <v>158</v>
      </c>
      <c r="BX569" t="s">
        <v>158</v>
      </c>
      <c r="BY569" t="s">
        <v>158</v>
      </c>
      <c r="BZ569" t="s">
        <v>158</v>
      </c>
      <c r="CK569" t="s">
        <v>158</v>
      </c>
      <c r="CL569" t="s">
        <v>158</v>
      </c>
      <c r="CM569" t="s">
        <v>158</v>
      </c>
      <c r="CX569" t="s">
        <v>158</v>
      </c>
      <c r="CY569" t="s">
        <v>158</v>
      </c>
      <c r="CZ569" t="s">
        <v>158</v>
      </c>
      <c r="DA569" t="s">
        <v>158</v>
      </c>
      <c r="DB569" t="s">
        <v>158</v>
      </c>
      <c r="DC569" t="s">
        <v>158</v>
      </c>
      <c r="DD569" t="s">
        <v>158</v>
      </c>
      <c r="DE569" t="s">
        <v>158</v>
      </c>
      <c r="DF569" t="s">
        <v>158</v>
      </c>
      <c r="DG569" t="s">
        <v>158</v>
      </c>
      <c r="DH569" t="s">
        <v>158</v>
      </c>
      <c r="DI569" t="s">
        <v>158</v>
      </c>
      <c r="DJ569" t="s">
        <v>158</v>
      </c>
      <c r="DK569" t="s">
        <v>158</v>
      </c>
      <c r="DL569" t="s">
        <v>158</v>
      </c>
      <c r="DM569" t="s">
        <v>158</v>
      </c>
      <c r="DN569" t="s">
        <v>158</v>
      </c>
      <c r="DO569" t="s">
        <v>158</v>
      </c>
      <c r="DP569" t="s">
        <v>158</v>
      </c>
      <c r="DQ569" t="s">
        <v>158</v>
      </c>
      <c r="DR569" t="s">
        <v>158</v>
      </c>
      <c r="DS569" t="s">
        <v>158</v>
      </c>
      <c r="DT569" t="s">
        <v>158</v>
      </c>
      <c r="DU569" t="s">
        <v>158</v>
      </c>
      <c r="DV569" t="s">
        <v>158</v>
      </c>
      <c r="DW569">
        <v>3.5346060000000001</v>
      </c>
      <c r="DX569">
        <v>11.932092000000001</v>
      </c>
      <c r="DY569" t="s">
        <v>158</v>
      </c>
      <c r="DZ569">
        <v>31.356874000000001</v>
      </c>
      <c r="EI569" t="s">
        <v>158</v>
      </c>
      <c r="EJ569" t="s">
        <v>158</v>
      </c>
      <c r="EK569" s="2">
        <v>0</v>
      </c>
    </row>
    <row r="570" spans="1:152" x14ac:dyDescent="0.3">
      <c r="A570" t="s">
        <v>2107</v>
      </c>
      <c r="B570" t="s">
        <v>162</v>
      </c>
      <c r="C570" t="s">
        <v>366</v>
      </c>
      <c r="D570" t="s">
        <v>156</v>
      </c>
      <c r="E570" t="s">
        <v>156</v>
      </c>
      <c r="F570" t="s">
        <v>156</v>
      </c>
      <c r="H570" t="s">
        <v>155</v>
      </c>
      <c r="I570" t="s">
        <v>155</v>
      </c>
      <c r="L570" t="s">
        <v>156</v>
      </c>
      <c r="M570">
        <v>0.48254079776445702</v>
      </c>
      <c r="N570">
        <v>776.575690788825</v>
      </c>
      <c r="Q570">
        <v>1154.8286932235801</v>
      </c>
      <c r="R570" t="s">
        <v>2107</v>
      </c>
      <c r="U570" t="s">
        <v>158</v>
      </c>
      <c r="V570" t="s">
        <v>158</v>
      </c>
      <c r="W570" t="s">
        <v>158</v>
      </c>
      <c r="X570" t="s">
        <v>158</v>
      </c>
      <c r="Y570" t="s">
        <v>158</v>
      </c>
      <c r="Z570" t="s">
        <v>158</v>
      </c>
      <c r="AA570" t="s">
        <v>158</v>
      </c>
      <c r="AB570" t="s">
        <v>158</v>
      </c>
      <c r="AC570" t="s">
        <v>158</v>
      </c>
      <c r="AD570" t="s">
        <v>158</v>
      </c>
      <c r="AE570" t="s">
        <v>158</v>
      </c>
      <c r="AF570" t="s">
        <v>158</v>
      </c>
      <c r="AG570" t="s">
        <v>158</v>
      </c>
      <c r="AH570" t="s">
        <v>158</v>
      </c>
      <c r="BC570" t="str">
        <f t="shared" si="16"/>
        <v>NA</v>
      </c>
      <c r="BD570" t="str">
        <f t="shared" si="17"/>
        <v>NA</v>
      </c>
      <c r="BE570" t="s">
        <v>158</v>
      </c>
      <c r="BF570" t="s">
        <v>158</v>
      </c>
      <c r="BG570" t="s">
        <v>158</v>
      </c>
      <c r="BM570" t="s">
        <v>158</v>
      </c>
      <c r="BN570" t="s">
        <v>158</v>
      </c>
      <c r="BV570" t="s">
        <v>158</v>
      </c>
      <c r="BW570" t="s">
        <v>158</v>
      </c>
      <c r="BX570" t="s">
        <v>158</v>
      </c>
      <c r="BY570" t="s">
        <v>158</v>
      </c>
      <c r="BZ570" t="s">
        <v>158</v>
      </c>
      <c r="CK570" t="s">
        <v>158</v>
      </c>
      <c r="CL570" t="s">
        <v>158</v>
      </c>
      <c r="CM570" t="s">
        <v>158</v>
      </c>
      <c r="CX570" t="s">
        <v>158</v>
      </c>
      <c r="CY570" t="s">
        <v>158</v>
      </c>
      <c r="CZ570" t="s">
        <v>158</v>
      </c>
      <c r="DA570" t="s">
        <v>158</v>
      </c>
      <c r="DB570" t="s">
        <v>158</v>
      </c>
      <c r="DC570" t="s">
        <v>158</v>
      </c>
      <c r="DD570" t="s">
        <v>158</v>
      </c>
      <c r="DE570" t="s">
        <v>158</v>
      </c>
      <c r="DF570" t="s">
        <v>158</v>
      </c>
      <c r="DG570" t="s">
        <v>158</v>
      </c>
      <c r="DH570" t="s">
        <v>158</v>
      </c>
      <c r="DI570" t="s">
        <v>158</v>
      </c>
      <c r="DJ570" t="s">
        <v>158</v>
      </c>
      <c r="DK570" t="s">
        <v>158</v>
      </c>
      <c r="DL570" t="s">
        <v>158</v>
      </c>
      <c r="DM570" t="s">
        <v>158</v>
      </c>
      <c r="DN570" t="s">
        <v>158</v>
      </c>
      <c r="DO570" t="s">
        <v>158</v>
      </c>
      <c r="DP570" t="s">
        <v>158</v>
      </c>
      <c r="DQ570" t="s">
        <v>158</v>
      </c>
      <c r="DR570" t="s">
        <v>158</v>
      </c>
      <c r="DS570" t="s">
        <v>158</v>
      </c>
      <c r="DT570" t="s">
        <v>158</v>
      </c>
      <c r="DU570" t="s">
        <v>158</v>
      </c>
      <c r="DV570" t="s">
        <v>158</v>
      </c>
      <c r="DW570">
        <v>4.0379769999999997</v>
      </c>
      <c r="DX570">
        <v>11.776173999999999</v>
      </c>
      <c r="DY570" t="s">
        <v>368</v>
      </c>
      <c r="DZ570">
        <v>68.678764999999999</v>
      </c>
      <c r="EI570" t="s">
        <v>177</v>
      </c>
      <c r="EJ570" t="s">
        <v>158</v>
      </c>
      <c r="EK570" s="2">
        <v>0</v>
      </c>
      <c r="EM570">
        <v>0</v>
      </c>
      <c r="EN570">
        <v>9.329928412252313</v>
      </c>
    </row>
    <row r="571" spans="1:152" x14ac:dyDescent="0.3">
      <c r="A571" t="s">
        <v>2108</v>
      </c>
      <c r="B571" t="s">
        <v>162</v>
      </c>
      <c r="C571" t="s">
        <v>366</v>
      </c>
      <c r="D571" t="s">
        <v>156</v>
      </c>
      <c r="E571" t="s">
        <v>156</v>
      </c>
      <c r="F571" t="s">
        <v>156</v>
      </c>
      <c r="H571" t="s">
        <v>155</v>
      </c>
      <c r="I571" t="s">
        <v>155</v>
      </c>
      <c r="L571" t="s">
        <v>156</v>
      </c>
      <c r="M571">
        <v>0.31069504429075001</v>
      </c>
      <c r="N571">
        <v>500.01620539146501</v>
      </c>
      <c r="Q571">
        <v>744.42592954634699</v>
      </c>
      <c r="R571" t="s">
        <v>2108</v>
      </c>
      <c r="U571" t="s">
        <v>158</v>
      </c>
      <c r="V571" t="s">
        <v>158</v>
      </c>
      <c r="W571" t="s">
        <v>158</v>
      </c>
      <c r="X571" t="s">
        <v>158</v>
      </c>
      <c r="Y571" t="s">
        <v>158</v>
      </c>
      <c r="Z571" t="s">
        <v>158</v>
      </c>
      <c r="AA571" t="s">
        <v>158</v>
      </c>
      <c r="AB571" t="s">
        <v>158</v>
      </c>
      <c r="AC571" t="s">
        <v>158</v>
      </c>
      <c r="AD571" t="s">
        <v>158</v>
      </c>
      <c r="AE571" t="s">
        <v>158</v>
      </c>
      <c r="AF571" t="s">
        <v>158</v>
      </c>
      <c r="AG571" t="s">
        <v>158</v>
      </c>
      <c r="AH571" t="s">
        <v>158</v>
      </c>
      <c r="BC571" t="str">
        <f t="shared" si="16"/>
        <v>NA</v>
      </c>
      <c r="BD571" t="str">
        <f t="shared" si="17"/>
        <v>NA</v>
      </c>
      <c r="BE571" t="s">
        <v>158</v>
      </c>
      <c r="BF571" t="s">
        <v>158</v>
      </c>
      <c r="BG571" t="s">
        <v>158</v>
      </c>
      <c r="BM571" t="s">
        <v>158</v>
      </c>
      <c r="BN571" t="s">
        <v>158</v>
      </c>
      <c r="BV571" t="s">
        <v>158</v>
      </c>
      <c r="BW571" t="s">
        <v>158</v>
      </c>
      <c r="BX571" t="s">
        <v>158</v>
      </c>
      <c r="BY571" t="s">
        <v>158</v>
      </c>
      <c r="BZ571" t="s">
        <v>158</v>
      </c>
      <c r="CK571" t="s">
        <v>158</v>
      </c>
      <c r="CL571" t="s">
        <v>158</v>
      </c>
      <c r="CM571" t="s">
        <v>158</v>
      </c>
      <c r="CX571" t="s">
        <v>158</v>
      </c>
      <c r="CY571" t="s">
        <v>158</v>
      </c>
      <c r="CZ571" t="s">
        <v>158</v>
      </c>
      <c r="DA571" t="s">
        <v>158</v>
      </c>
      <c r="DB571" t="s">
        <v>158</v>
      </c>
      <c r="DC571" t="s">
        <v>158</v>
      </c>
      <c r="DD571" t="s">
        <v>158</v>
      </c>
      <c r="DE571" t="s">
        <v>158</v>
      </c>
      <c r="DF571" t="s">
        <v>158</v>
      </c>
      <c r="DG571" t="s">
        <v>158</v>
      </c>
      <c r="DH571" t="s">
        <v>158</v>
      </c>
      <c r="DI571" t="s">
        <v>158</v>
      </c>
      <c r="DJ571" t="s">
        <v>158</v>
      </c>
      <c r="DK571" t="s">
        <v>158</v>
      </c>
      <c r="DL571" t="s">
        <v>158</v>
      </c>
      <c r="DM571" t="s">
        <v>158</v>
      </c>
      <c r="DN571" t="s">
        <v>158</v>
      </c>
      <c r="DO571" t="s">
        <v>158</v>
      </c>
      <c r="DP571" t="s">
        <v>158</v>
      </c>
      <c r="DQ571" t="s">
        <v>158</v>
      </c>
      <c r="DR571" t="s">
        <v>158</v>
      </c>
      <c r="DS571" t="s">
        <v>158</v>
      </c>
      <c r="DT571" t="s">
        <v>158</v>
      </c>
      <c r="DU571" t="s">
        <v>158</v>
      </c>
      <c r="DV571" t="s">
        <v>158</v>
      </c>
      <c r="DW571">
        <v>5</v>
      </c>
      <c r="DX571">
        <v>11.64</v>
      </c>
      <c r="DY571" t="s">
        <v>158</v>
      </c>
      <c r="DZ571">
        <v>72.56</v>
      </c>
      <c r="EI571" t="s">
        <v>158</v>
      </c>
      <c r="EJ571" t="s">
        <v>158</v>
      </c>
      <c r="EK571" s="2">
        <v>0</v>
      </c>
    </row>
    <row r="572" spans="1:152" x14ac:dyDescent="0.3">
      <c r="A572" t="s">
        <v>2109</v>
      </c>
      <c r="B572" t="s">
        <v>162</v>
      </c>
      <c r="C572" t="s">
        <v>366</v>
      </c>
      <c r="D572" t="s">
        <v>155</v>
      </c>
      <c r="E572" t="s">
        <v>156</v>
      </c>
      <c r="F572" t="s">
        <v>156</v>
      </c>
      <c r="H572" t="s">
        <v>155</v>
      </c>
      <c r="I572" t="s">
        <v>155</v>
      </c>
      <c r="L572" t="s">
        <v>156</v>
      </c>
      <c r="M572">
        <v>0.51527901138846699</v>
      </c>
      <c r="N572">
        <v>829.26284382965002</v>
      </c>
      <c r="Q572">
        <v>1234.1700509729101</v>
      </c>
      <c r="R572" t="s">
        <v>2109</v>
      </c>
      <c r="U572" t="s">
        <v>158</v>
      </c>
      <c r="V572" t="s">
        <v>158</v>
      </c>
      <c r="W572" t="s">
        <v>158</v>
      </c>
      <c r="X572" t="s">
        <v>158</v>
      </c>
      <c r="Y572" t="s">
        <v>158</v>
      </c>
      <c r="Z572" t="s">
        <v>158</v>
      </c>
      <c r="AA572" t="s">
        <v>158</v>
      </c>
      <c r="AB572" t="s">
        <v>158</v>
      </c>
      <c r="AC572" t="s">
        <v>158</v>
      </c>
      <c r="AD572" t="s">
        <v>158</v>
      </c>
      <c r="AE572" t="s">
        <v>158</v>
      </c>
      <c r="AF572" t="s">
        <v>158</v>
      </c>
      <c r="AG572" t="s">
        <v>158</v>
      </c>
      <c r="AH572" t="s">
        <v>158</v>
      </c>
      <c r="BC572" t="str">
        <f t="shared" si="16"/>
        <v>NA</v>
      </c>
      <c r="BD572" t="str">
        <f t="shared" si="17"/>
        <v>NA</v>
      </c>
      <c r="BE572" t="s">
        <v>158</v>
      </c>
      <c r="BF572" t="s">
        <v>158</v>
      </c>
      <c r="BG572" t="s">
        <v>158</v>
      </c>
      <c r="BM572" t="s">
        <v>158</v>
      </c>
      <c r="BN572" t="s">
        <v>158</v>
      </c>
      <c r="BV572" t="s">
        <v>158</v>
      </c>
      <c r="BW572" t="s">
        <v>158</v>
      </c>
      <c r="BX572" t="s">
        <v>158</v>
      </c>
      <c r="BY572" t="s">
        <v>158</v>
      </c>
      <c r="BZ572" t="s">
        <v>158</v>
      </c>
      <c r="CK572" t="s">
        <v>158</v>
      </c>
      <c r="CL572" t="s">
        <v>158</v>
      </c>
      <c r="CM572" t="s">
        <v>158</v>
      </c>
      <c r="CX572" t="s">
        <v>158</v>
      </c>
      <c r="CY572" t="s">
        <v>158</v>
      </c>
      <c r="CZ572" t="s">
        <v>158</v>
      </c>
      <c r="DA572" t="s">
        <v>158</v>
      </c>
      <c r="DB572" t="s">
        <v>158</v>
      </c>
      <c r="DC572" t="s">
        <v>158</v>
      </c>
      <c r="DD572" t="s">
        <v>158</v>
      </c>
      <c r="DE572" t="s">
        <v>158</v>
      </c>
      <c r="DF572" t="s">
        <v>158</v>
      </c>
      <c r="DG572" t="s">
        <v>158</v>
      </c>
      <c r="DH572" t="s">
        <v>158</v>
      </c>
      <c r="DI572" t="s">
        <v>158</v>
      </c>
      <c r="DJ572" t="s">
        <v>158</v>
      </c>
      <c r="DK572" t="s">
        <v>158</v>
      </c>
      <c r="DL572" t="s">
        <v>158</v>
      </c>
      <c r="DM572" t="s">
        <v>158</v>
      </c>
      <c r="DN572" t="s">
        <v>158</v>
      </c>
      <c r="DO572" t="s">
        <v>158</v>
      </c>
      <c r="DP572" t="s">
        <v>158</v>
      </c>
      <c r="DQ572" t="s">
        <v>158</v>
      </c>
      <c r="DR572" t="s">
        <v>158</v>
      </c>
      <c r="DS572" t="s">
        <v>158</v>
      </c>
      <c r="DT572" t="s">
        <v>158</v>
      </c>
      <c r="DU572" t="s">
        <v>158</v>
      </c>
      <c r="DV572" t="s">
        <v>158</v>
      </c>
      <c r="DW572">
        <v>5</v>
      </c>
      <c r="DX572">
        <v>11.04</v>
      </c>
      <c r="DY572" t="s">
        <v>158</v>
      </c>
      <c r="DZ572">
        <v>68.959999999999994</v>
      </c>
      <c r="EI572" t="s">
        <v>158</v>
      </c>
      <c r="EJ572" t="s">
        <v>158</v>
      </c>
      <c r="EK572" s="2">
        <v>0</v>
      </c>
    </row>
    <row r="573" spans="1:152" x14ac:dyDescent="0.3">
      <c r="A573" t="s">
        <v>2110</v>
      </c>
      <c r="B573" t="s">
        <v>181</v>
      </c>
      <c r="C573" t="s">
        <v>2111</v>
      </c>
      <c r="D573" t="s">
        <v>156</v>
      </c>
      <c r="E573" t="s">
        <v>156</v>
      </c>
      <c r="F573" t="s">
        <v>156</v>
      </c>
      <c r="H573" t="s">
        <v>155</v>
      </c>
      <c r="I573" t="s">
        <v>156</v>
      </c>
      <c r="J573" t="s">
        <v>1164</v>
      </c>
      <c r="K573" t="s">
        <v>2112</v>
      </c>
      <c r="L573" t="s">
        <v>155</v>
      </c>
      <c r="M573">
        <v>0.497546794029604</v>
      </c>
      <c r="N573">
        <v>800.72554914187799</v>
      </c>
      <c r="Q573">
        <v>1212.94768248125</v>
      </c>
      <c r="R573" t="s">
        <v>2110</v>
      </c>
      <c r="U573" t="s">
        <v>286</v>
      </c>
      <c r="V573" t="s">
        <v>2113</v>
      </c>
      <c r="W573" t="s">
        <v>2111</v>
      </c>
      <c r="X573" t="s">
        <v>2110</v>
      </c>
      <c r="Y573" t="s">
        <v>168</v>
      </c>
      <c r="Z573" t="s">
        <v>158</v>
      </c>
      <c r="AA573" t="s">
        <v>158</v>
      </c>
      <c r="AB573" t="s">
        <v>2114</v>
      </c>
      <c r="AC573" t="s">
        <v>158</v>
      </c>
      <c r="AD573" t="s">
        <v>158</v>
      </c>
      <c r="AE573" t="s">
        <v>158</v>
      </c>
      <c r="AF573" t="s">
        <v>158</v>
      </c>
      <c r="AG573" t="s">
        <v>158</v>
      </c>
      <c r="AH573" t="s">
        <v>158</v>
      </c>
      <c r="AJ573">
        <v>12.8324</v>
      </c>
      <c r="AK573">
        <v>41.460900000000002</v>
      </c>
      <c r="AL573">
        <v>45.489600000000003</v>
      </c>
      <c r="AO573">
        <v>0.2172</v>
      </c>
      <c r="BC573">
        <f t="shared" si="16"/>
        <v>45.489600000000003</v>
      </c>
      <c r="BD573">
        <f t="shared" si="17"/>
        <v>54.293300000000002</v>
      </c>
      <c r="BE573" t="s">
        <v>158</v>
      </c>
      <c r="BF573" t="s">
        <v>158</v>
      </c>
      <c r="BG573" t="s">
        <v>158</v>
      </c>
      <c r="BH573">
        <v>44.44</v>
      </c>
      <c r="BI573">
        <v>36.11</v>
      </c>
      <c r="BJ573">
        <v>8.33</v>
      </c>
      <c r="BK573">
        <v>0</v>
      </c>
      <c r="BM573" t="s">
        <v>158</v>
      </c>
      <c r="BN573" t="s">
        <v>158</v>
      </c>
      <c r="BP573">
        <v>14</v>
      </c>
      <c r="BQ573">
        <v>38.89</v>
      </c>
      <c r="BS573">
        <v>2.78</v>
      </c>
      <c r="BV573" t="s">
        <v>158</v>
      </c>
      <c r="BW573" t="s">
        <v>158</v>
      </c>
      <c r="BX573" t="s">
        <v>158</v>
      </c>
      <c r="BY573" t="s">
        <v>158</v>
      </c>
      <c r="BZ573" t="s">
        <v>158</v>
      </c>
      <c r="CK573" t="s">
        <v>158</v>
      </c>
      <c r="CL573" t="s">
        <v>158</v>
      </c>
      <c r="CM573" t="s">
        <v>158</v>
      </c>
      <c r="CX573" t="s">
        <v>158</v>
      </c>
      <c r="CY573" t="s">
        <v>158</v>
      </c>
      <c r="CZ573" t="s">
        <v>158</v>
      </c>
      <c r="DA573" t="s">
        <v>158</v>
      </c>
      <c r="DB573" t="s">
        <v>158</v>
      </c>
      <c r="DC573" t="s">
        <v>158</v>
      </c>
      <c r="DD573" t="s">
        <v>158</v>
      </c>
      <c r="DE573" t="s">
        <v>158</v>
      </c>
      <c r="DF573" t="s">
        <v>158</v>
      </c>
      <c r="DG573" t="s">
        <v>158</v>
      </c>
      <c r="DH573" t="s">
        <v>158</v>
      </c>
      <c r="DI573" t="s">
        <v>158</v>
      </c>
      <c r="DJ573" t="s">
        <v>158</v>
      </c>
      <c r="DK573" t="s">
        <v>158</v>
      </c>
      <c r="DL573" t="s">
        <v>158</v>
      </c>
      <c r="DM573" t="s">
        <v>158</v>
      </c>
      <c r="DN573" t="s">
        <v>158</v>
      </c>
      <c r="DO573" t="s">
        <v>158</v>
      </c>
      <c r="DP573" t="s">
        <v>158</v>
      </c>
      <c r="DQ573" t="s">
        <v>158</v>
      </c>
      <c r="DR573" t="s">
        <v>158</v>
      </c>
      <c r="DS573" t="s">
        <v>158</v>
      </c>
      <c r="DT573" t="s">
        <v>158</v>
      </c>
      <c r="DU573" t="s">
        <v>158</v>
      </c>
      <c r="DV573" t="s">
        <v>158</v>
      </c>
      <c r="DW573">
        <v>3.9531969999999998</v>
      </c>
      <c r="DX573">
        <v>11.589903</v>
      </c>
      <c r="DY573" t="s">
        <v>158</v>
      </c>
      <c r="DZ573">
        <v>68.567336999999995</v>
      </c>
      <c r="EI573" t="s">
        <v>158</v>
      </c>
      <c r="EJ573" t="s">
        <v>158</v>
      </c>
      <c r="EK573" s="2">
        <v>0</v>
      </c>
      <c r="EM573">
        <v>75.978261465065913</v>
      </c>
    </row>
    <row r="574" spans="1:152" x14ac:dyDescent="0.3">
      <c r="A574" t="s">
        <v>2115</v>
      </c>
      <c r="B574" t="s">
        <v>181</v>
      </c>
      <c r="C574" t="s">
        <v>2111</v>
      </c>
      <c r="D574" t="s">
        <v>155</v>
      </c>
      <c r="E574" t="s">
        <v>155</v>
      </c>
      <c r="F574" t="s">
        <v>155</v>
      </c>
      <c r="H574" t="s">
        <v>155</v>
      </c>
      <c r="I574" t="s">
        <v>156</v>
      </c>
      <c r="J574" t="s">
        <v>1164</v>
      </c>
      <c r="K574" t="s">
        <v>2112</v>
      </c>
      <c r="L574" t="s">
        <v>155</v>
      </c>
      <c r="M574">
        <v>0.49284677480971401</v>
      </c>
      <c r="N574">
        <v>793.16158628253697</v>
      </c>
      <c r="Q574">
        <v>1201.6320697393901</v>
      </c>
      <c r="R574" t="s">
        <v>2115</v>
      </c>
      <c r="U574" t="s">
        <v>286</v>
      </c>
      <c r="V574" t="s">
        <v>2116</v>
      </c>
      <c r="W574" t="s">
        <v>2111</v>
      </c>
      <c r="X574" t="s">
        <v>2115</v>
      </c>
      <c r="Y574" t="s">
        <v>168</v>
      </c>
      <c r="Z574" t="s">
        <v>158</v>
      </c>
      <c r="AA574" t="s">
        <v>158</v>
      </c>
      <c r="AB574" t="s">
        <v>2117</v>
      </c>
      <c r="AC574" t="s">
        <v>158</v>
      </c>
      <c r="AD574" t="s">
        <v>158</v>
      </c>
      <c r="AE574" t="s">
        <v>158</v>
      </c>
      <c r="AF574" t="s">
        <v>158</v>
      </c>
      <c r="AG574" t="s">
        <v>158</v>
      </c>
      <c r="AH574" t="s">
        <v>158</v>
      </c>
      <c r="AJ574">
        <v>5.6166999999999998</v>
      </c>
      <c r="AK574">
        <v>23.574999999999999</v>
      </c>
      <c r="AL574">
        <v>50.820099999999996</v>
      </c>
      <c r="AO574">
        <v>0</v>
      </c>
      <c r="BC574">
        <f t="shared" si="16"/>
        <v>50.820099999999996</v>
      </c>
      <c r="BD574">
        <f t="shared" si="17"/>
        <v>29.191699999999997</v>
      </c>
      <c r="BE574" t="s">
        <v>158</v>
      </c>
      <c r="BF574" t="s">
        <v>158</v>
      </c>
      <c r="BG574" t="s">
        <v>158</v>
      </c>
      <c r="BH574">
        <v>17.95</v>
      </c>
      <c r="BI574">
        <v>12.18</v>
      </c>
      <c r="BJ574">
        <v>3.21</v>
      </c>
      <c r="BK574">
        <v>2.56</v>
      </c>
      <c r="BM574" t="s">
        <v>158</v>
      </c>
      <c r="BN574" t="s">
        <v>158</v>
      </c>
      <c r="BP574">
        <v>48</v>
      </c>
      <c r="BQ574">
        <v>30.77</v>
      </c>
      <c r="BS574">
        <v>23.08</v>
      </c>
      <c r="BV574" t="s">
        <v>158</v>
      </c>
      <c r="BW574" t="s">
        <v>158</v>
      </c>
      <c r="BX574" t="s">
        <v>158</v>
      </c>
      <c r="BY574" t="s">
        <v>158</v>
      </c>
      <c r="BZ574" t="s">
        <v>158</v>
      </c>
      <c r="CK574" t="s">
        <v>158</v>
      </c>
      <c r="CL574" t="s">
        <v>158</v>
      </c>
      <c r="CM574" t="s">
        <v>158</v>
      </c>
      <c r="CX574" t="s">
        <v>158</v>
      </c>
      <c r="CY574" t="s">
        <v>158</v>
      </c>
      <c r="CZ574" t="s">
        <v>158</v>
      </c>
      <c r="DA574" t="s">
        <v>158</v>
      </c>
      <c r="DB574" t="s">
        <v>158</v>
      </c>
      <c r="DC574" t="s">
        <v>158</v>
      </c>
      <c r="DD574" t="s">
        <v>158</v>
      </c>
      <c r="DE574" t="s">
        <v>158</v>
      </c>
      <c r="DF574" t="s">
        <v>158</v>
      </c>
      <c r="DG574" t="s">
        <v>158</v>
      </c>
      <c r="DH574" t="s">
        <v>158</v>
      </c>
      <c r="DI574" t="s">
        <v>158</v>
      </c>
      <c r="DJ574" t="s">
        <v>158</v>
      </c>
      <c r="DK574" t="s">
        <v>158</v>
      </c>
      <c r="DL574" t="s">
        <v>158</v>
      </c>
      <c r="DM574" t="s">
        <v>158</v>
      </c>
      <c r="DN574" t="s">
        <v>158</v>
      </c>
      <c r="DO574" t="s">
        <v>158</v>
      </c>
      <c r="DP574" t="s">
        <v>158</v>
      </c>
      <c r="DQ574" t="s">
        <v>158</v>
      </c>
      <c r="DR574" t="s">
        <v>158</v>
      </c>
      <c r="DS574" t="s">
        <v>158</v>
      </c>
      <c r="DT574" t="s">
        <v>158</v>
      </c>
      <c r="DU574" t="s">
        <v>158</v>
      </c>
      <c r="DV574" t="s">
        <v>158</v>
      </c>
      <c r="DW574">
        <v>3.0680079999999998</v>
      </c>
      <c r="DX574">
        <v>11.374763</v>
      </c>
      <c r="DY574" t="s">
        <v>158</v>
      </c>
      <c r="DZ574">
        <v>71.632029000000003</v>
      </c>
      <c r="EI574" t="s">
        <v>158</v>
      </c>
      <c r="EJ574" t="s">
        <v>158</v>
      </c>
      <c r="EK574" s="2">
        <v>0</v>
      </c>
      <c r="EM574">
        <v>78.982213051514435</v>
      </c>
    </row>
    <row r="575" spans="1:152" x14ac:dyDescent="0.3">
      <c r="A575" t="s">
        <v>2118</v>
      </c>
      <c r="B575" t="s">
        <v>162</v>
      </c>
      <c r="C575" t="s">
        <v>650</v>
      </c>
      <c r="D575" t="s">
        <v>156</v>
      </c>
      <c r="E575" t="s">
        <v>156</v>
      </c>
      <c r="F575" t="s">
        <v>156</v>
      </c>
      <c r="H575" t="s">
        <v>155</v>
      </c>
      <c r="I575" t="s">
        <v>155</v>
      </c>
      <c r="L575" t="s">
        <v>155</v>
      </c>
      <c r="M575">
        <v>1.1987341979038499</v>
      </c>
      <c r="N575">
        <v>1929.1795473504701</v>
      </c>
      <c r="Q575">
        <v>2881.3524385700098</v>
      </c>
      <c r="R575" t="s">
        <v>2118</v>
      </c>
      <c r="U575" t="s">
        <v>158</v>
      </c>
      <c r="V575" t="s">
        <v>158</v>
      </c>
      <c r="W575" t="s">
        <v>158</v>
      </c>
      <c r="X575" t="s">
        <v>158</v>
      </c>
      <c r="Y575" t="s">
        <v>158</v>
      </c>
      <c r="Z575" t="s">
        <v>158</v>
      </c>
      <c r="AA575" t="s">
        <v>158</v>
      </c>
      <c r="AB575" t="s">
        <v>158</v>
      </c>
      <c r="AC575" t="s">
        <v>158</v>
      </c>
      <c r="AD575" t="s">
        <v>158</v>
      </c>
      <c r="AE575" t="s">
        <v>158</v>
      </c>
      <c r="AF575" t="s">
        <v>158</v>
      </c>
      <c r="AG575" t="s">
        <v>158</v>
      </c>
      <c r="AH575" t="s">
        <v>158</v>
      </c>
      <c r="BC575" t="str">
        <f t="shared" si="16"/>
        <v>NA</v>
      </c>
      <c r="BD575" t="str">
        <f t="shared" si="17"/>
        <v>NA</v>
      </c>
      <c r="BE575" t="s">
        <v>158</v>
      </c>
      <c r="BF575" t="s">
        <v>158</v>
      </c>
      <c r="BG575" t="s">
        <v>158</v>
      </c>
      <c r="BM575" t="s">
        <v>158</v>
      </c>
      <c r="BN575" t="s">
        <v>158</v>
      </c>
      <c r="BV575" t="s">
        <v>158</v>
      </c>
      <c r="BW575" t="s">
        <v>158</v>
      </c>
      <c r="BX575" t="s">
        <v>158</v>
      </c>
      <c r="BY575" t="s">
        <v>158</v>
      </c>
      <c r="BZ575" t="s">
        <v>158</v>
      </c>
      <c r="CK575" t="s">
        <v>158</v>
      </c>
      <c r="CL575" t="s">
        <v>158</v>
      </c>
      <c r="CM575" t="s">
        <v>158</v>
      </c>
      <c r="CX575" t="s">
        <v>158</v>
      </c>
      <c r="CY575" t="s">
        <v>158</v>
      </c>
      <c r="CZ575" t="s">
        <v>158</v>
      </c>
      <c r="DA575" t="s">
        <v>158</v>
      </c>
      <c r="DB575" t="s">
        <v>158</v>
      </c>
      <c r="DC575" t="s">
        <v>158</v>
      </c>
      <c r="DD575" t="s">
        <v>158</v>
      </c>
      <c r="DE575" t="s">
        <v>158</v>
      </c>
      <c r="DF575" t="s">
        <v>158</v>
      </c>
      <c r="DG575" t="s">
        <v>158</v>
      </c>
      <c r="DH575" t="s">
        <v>158</v>
      </c>
      <c r="DI575" t="s">
        <v>158</v>
      </c>
      <c r="DJ575" t="s">
        <v>158</v>
      </c>
      <c r="DK575" t="s">
        <v>158</v>
      </c>
      <c r="DL575" t="s">
        <v>158</v>
      </c>
      <c r="DM575" t="s">
        <v>158</v>
      </c>
      <c r="DN575" t="s">
        <v>158</v>
      </c>
      <c r="DO575" t="s">
        <v>158</v>
      </c>
      <c r="DP575" t="s">
        <v>158</v>
      </c>
      <c r="DQ575" t="s">
        <v>158</v>
      </c>
      <c r="DR575" t="s">
        <v>158</v>
      </c>
      <c r="DS575" t="s">
        <v>158</v>
      </c>
      <c r="DT575" t="s">
        <v>158</v>
      </c>
      <c r="DU575" t="s">
        <v>158</v>
      </c>
      <c r="DV575" t="s">
        <v>158</v>
      </c>
      <c r="DW575">
        <v>4.8278359999999996</v>
      </c>
      <c r="DX575">
        <v>10.532776999999999</v>
      </c>
      <c r="DY575" t="s">
        <v>158</v>
      </c>
      <c r="DZ575">
        <v>80.204061999999993</v>
      </c>
      <c r="EA575">
        <v>1.93</v>
      </c>
      <c r="EB575">
        <v>12.639480000000001</v>
      </c>
      <c r="EC575">
        <v>10.58944</v>
      </c>
      <c r="ED575">
        <v>16.074560000000002</v>
      </c>
      <c r="EE575">
        <v>0</v>
      </c>
      <c r="EF575">
        <v>93.000380000000007</v>
      </c>
      <c r="EG575">
        <v>76.735020000000006</v>
      </c>
      <c r="EH575">
        <v>7.6414749999999998</v>
      </c>
      <c r="EI575" t="s">
        <v>177</v>
      </c>
      <c r="EJ575" t="s">
        <v>158</v>
      </c>
      <c r="EK575" s="2">
        <v>0</v>
      </c>
    </row>
    <row r="576" spans="1:152" x14ac:dyDescent="0.3">
      <c r="A576" t="s">
        <v>2119</v>
      </c>
      <c r="B576" t="s">
        <v>162</v>
      </c>
      <c r="C576" t="s">
        <v>2120</v>
      </c>
      <c r="D576" t="s">
        <v>155</v>
      </c>
      <c r="E576" t="s">
        <v>156</v>
      </c>
      <c r="F576" t="s">
        <v>156</v>
      </c>
      <c r="H576" t="s">
        <v>155</v>
      </c>
      <c r="I576" t="s">
        <v>155</v>
      </c>
      <c r="L576" t="s">
        <v>155</v>
      </c>
      <c r="M576">
        <v>0.70223818933009596</v>
      </c>
      <c r="N576">
        <v>1130.14507685941</v>
      </c>
      <c r="Q576">
        <v>1688.7756733992701</v>
      </c>
      <c r="R576" t="s">
        <v>2119</v>
      </c>
      <c r="U576" t="s">
        <v>158</v>
      </c>
      <c r="V576" t="s">
        <v>158</v>
      </c>
      <c r="W576" t="s">
        <v>158</v>
      </c>
      <c r="X576" t="s">
        <v>158</v>
      </c>
      <c r="Y576" t="s">
        <v>158</v>
      </c>
      <c r="Z576" t="s">
        <v>158</v>
      </c>
      <c r="AA576" t="s">
        <v>158</v>
      </c>
      <c r="AB576" t="s">
        <v>158</v>
      </c>
      <c r="AC576" t="s">
        <v>158</v>
      </c>
      <c r="AD576" t="s">
        <v>158</v>
      </c>
      <c r="AE576" t="s">
        <v>158</v>
      </c>
      <c r="AF576" t="s">
        <v>158</v>
      </c>
      <c r="AG576" t="s">
        <v>158</v>
      </c>
      <c r="AH576" t="s">
        <v>158</v>
      </c>
      <c r="BC576" t="str">
        <f t="shared" si="16"/>
        <v>NA</v>
      </c>
      <c r="BD576" t="str">
        <f t="shared" si="17"/>
        <v>NA</v>
      </c>
      <c r="BE576" t="s">
        <v>158</v>
      </c>
      <c r="BF576" t="s">
        <v>158</v>
      </c>
      <c r="BG576" t="s">
        <v>158</v>
      </c>
      <c r="BM576" t="s">
        <v>158</v>
      </c>
      <c r="BN576" t="s">
        <v>158</v>
      </c>
      <c r="BV576" t="s">
        <v>158</v>
      </c>
      <c r="BW576" t="s">
        <v>158</v>
      </c>
      <c r="BX576" t="s">
        <v>158</v>
      </c>
      <c r="BY576" t="s">
        <v>158</v>
      </c>
      <c r="BZ576" t="s">
        <v>158</v>
      </c>
      <c r="CK576" t="s">
        <v>158</v>
      </c>
      <c r="CL576" t="s">
        <v>158</v>
      </c>
      <c r="CM576" t="s">
        <v>158</v>
      </c>
      <c r="CX576" t="s">
        <v>158</v>
      </c>
      <c r="CY576" t="s">
        <v>158</v>
      </c>
      <c r="CZ576" t="s">
        <v>158</v>
      </c>
      <c r="DA576" t="s">
        <v>158</v>
      </c>
      <c r="DB576" t="s">
        <v>158</v>
      </c>
      <c r="DC576" t="s">
        <v>158</v>
      </c>
      <c r="DD576" t="s">
        <v>158</v>
      </c>
      <c r="DE576" t="s">
        <v>158</v>
      </c>
      <c r="DF576" t="s">
        <v>158</v>
      </c>
      <c r="DG576" t="s">
        <v>158</v>
      </c>
      <c r="DH576" t="s">
        <v>158</v>
      </c>
      <c r="DI576" t="s">
        <v>158</v>
      </c>
      <c r="DJ576" t="s">
        <v>158</v>
      </c>
      <c r="DK576" t="s">
        <v>158</v>
      </c>
      <c r="DL576" t="s">
        <v>158</v>
      </c>
      <c r="DM576" t="s">
        <v>158</v>
      </c>
      <c r="DN576" t="s">
        <v>158</v>
      </c>
      <c r="DO576" t="s">
        <v>158</v>
      </c>
      <c r="DP576" t="s">
        <v>158</v>
      </c>
      <c r="DQ576" t="s">
        <v>158</v>
      </c>
      <c r="DR576" t="s">
        <v>158</v>
      </c>
      <c r="DS576" t="s">
        <v>158</v>
      </c>
      <c r="DT576" t="s">
        <v>158</v>
      </c>
      <c r="DU576" t="s">
        <v>158</v>
      </c>
      <c r="DV576" t="s">
        <v>158</v>
      </c>
      <c r="DW576">
        <v>4.4573299999999998</v>
      </c>
      <c r="DX576">
        <v>10.155193000000001</v>
      </c>
      <c r="DY576" t="s">
        <v>158</v>
      </c>
      <c r="DZ576">
        <v>82.303675999999996</v>
      </c>
      <c r="EI576" t="s">
        <v>177</v>
      </c>
      <c r="EJ576" t="s">
        <v>158</v>
      </c>
      <c r="EK576" s="2">
        <v>0</v>
      </c>
    </row>
    <row r="577" spans="1:141" x14ac:dyDescent="0.3">
      <c r="A577" t="s">
        <v>2121</v>
      </c>
      <c r="B577" t="s">
        <v>162</v>
      </c>
      <c r="C577" t="s">
        <v>2120</v>
      </c>
      <c r="D577" t="s">
        <v>155</v>
      </c>
      <c r="E577" t="s">
        <v>155</v>
      </c>
      <c r="F577" t="s">
        <v>156</v>
      </c>
      <c r="H577" t="s">
        <v>155</v>
      </c>
      <c r="I577" t="s">
        <v>155</v>
      </c>
      <c r="L577" t="s">
        <v>155</v>
      </c>
      <c r="M577">
        <v>3.9741274066945498</v>
      </c>
      <c r="N577">
        <v>6395.75088870122</v>
      </c>
      <c r="Q577">
        <v>9567.3069354038798</v>
      </c>
      <c r="R577" t="s">
        <v>2121</v>
      </c>
      <c r="U577" t="s">
        <v>158</v>
      </c>
      <c r="V577" t="s">
        <v>158</v>
      </c>
      <c r="W577" t="s">
        <v>158</v>
      </c>
      <c r="X577" t="s">
        <v>158</v>
      </c>
      <c r="Y577" t="s">
        <v>158</v>
      </c>
      <c r="Z577" t="s">
        <v>158</v>
      </c>
      <c r="AA577" t="s">
        <v>158</v>
      </c>
      <c r="AB577" t="s">
        <v>158</v>
      </c>
      <c r="AC577" t="s">
        <v>158</v>
      </c>
      <c r="AD577" t="s">
        <v>158</v>
      </c>
      <c r="AE577" t="s">
        <v>158</v>
      </c>
      <c r="AF577" t="s">
        <v>158</v>
      </c>
      <c r="AG577" t="s">
        <v>158</v>
      </c>
      <c r="AH577" t="s">
        <v>158</v>
      </c>
      <c r="BC577" t="str">
        <f t="shared" si="16"/>
        <v>NA</v>
      </c>
      <c r="BD577" t="str">
        <f t="shared" si="17"/>
        <v>NA</v>
      </c>
      <c r="BE577" t="s">
        <v>158</v>
      </c>
      <c r="BF577" t="s">
        <v>158</v>
      </c>
      <c r="BG577" t="s">
        <v>158</v>
      </c>
      <c r="BM577" t="s">
        <v>158</v>
      </c>
      <c r="BN577" t="s">
        <v>158</v>
      </c>
      <c r="BV577" t="s">
        <v>158</v>
      </c>
      <c r="BW577" t="s">
        <v>158</v>
      </c>
      <c r="BX577" t="s">
        <v>158</v>
      </c>
      <c r="BY577" t="s">
        <v>158</v>
      </c>
      <c r="BZ577" t="s">
        <v>158</v>
      </c>
      <c r="CK577" t="s">
        <v>158</v>
      </c>
      <c r="CL577" t="s">
        <v>158</v>
      </c>
      <c r="CM577" t="s">
        <v>158</v>
      </c>
      <c r="CX577" t="s">
        <v>158</v>
      </c>
      <c r="CY577" t="s">
        <v>158</v>
      </c>
      <c r="CZ577" t="s">
        <v>158</v>
      </c>
      <c r="DA577" t="s">
        <v>158</v>
      </c>
      <c r="DB577" t="s">
        <v>158</v>
      </c>
      <c r="DC577" t="s">
        <v>158</v>
      </c>
      <c r="DD577" t="s">
        <v>158</v>
      </c>
      <c r="DE577" t="s">
        <v>158</v>
      </c>
      <c r="DF577" t="s">
        <v>158</v>
      </c>
      <c r="DG577" t="s">
        <v>158</v>
      </c>
      <c r="DH577" t="s">
        <v>158</v>
      </c>
      <c r="DI577" t="s">
        <v>158</v>
      </c>
      <c r="DJ577" t="s">
        <v>158</v>
      </c>
      <c r="DK577" t="s">
        <v>158</v>
      </c>
      <c r="DL577" t="s">
        <v>158</v>
      </c>
      <c r="DM577" t="s">
        <v>158</v>
      </c>
      <c r="DN577" t="s">
        <v>158</v>
      </c>
      <c r="DO577" t="s">
        <v>158</v>
      </c>
      <c r="DP577" t="s">
        <v>158</v>
      </c>
      <c r="DQ577" t="s">
        <v>158</v>
      </c>
      <c r="DR577" t="s">
        <v>158</v>
      </c>
      <c r="DS577" t="s">
        <v>158</v>
      </c>
      <c r="DT577" t="s">
        <v>158</v>
      </c>
      <c r="DU577" t="s">
        <v>158</v>
      </c>
      <c r="DV577" t="s">
        <v>158</v>
      </c>
      <c r="DW577">
        <v>4.8438790000000003</v>
      </c>
      <c r="DX577">
        <v>9.1499020000000009</v>
      </c>
      <c r="DY577" t="s">
        <v>158</v>
      </c>
      <c r="DZ577">
        <v>86.802464999999998</v>
      </c>
      <c r="EA577">
        <v>2.3250000000000002</v>
      </c>
      <c r="EB577">
        <v>26.344169999999998</v>
      </c>
      <c r="EC577">
        <v>9.7435670000000005</v>
      </c>
      <c r="ED577">
        <v>45.789900000000003</v>
      </c>
      <c r="EE577">
        <v>5.3388</v>
      </c>
      <c r="EF577">
        <v>89.935869999999994</v>
      </c>
      <c r="EG577">
        <v>53.12706</v>
      </c>
      <c r="EH577">
        <v>7.5035999999999996</v>
      </c>
      <c r="EI577" t="s">
        <v>158</v>
      </c>
      <c r="EJ577" t="s">
        <v>158</v>
      </c>
      <c r="EK577" s="2">
        <v>0</v>
      </c>
    </row>
    <row r="578" spans="1:141" x14ac:dyDescent="0.3">
      <c r="A578" t="s">
        <v>2122</v>
      </c>
      <c r="B578" t="s">
        <v>162</v>
      </c>
      <c r="C578" t="s">
        <v>953</v>
      </c>
      <c r="D578" t="s">
        <v>155</v>
      </c>
      <c r="E578" t="s">
        <v>156</v>
      </c>
      <c r="F578" t="s">
        <v>156</v>
      </c>
      <c r="H578" t="s">
        <v>155</v>
      </c>
      <c r="I578" t="s">
        <v>156</v>
      </c>
      <c r="J578" t="s">
        <v>837</v>
      </c>
      <c r="K578" t="s">
        <v>2123</v>
      </c>
      <c r="L578" t="s">
        <v>155</v>
      </c>
      <c r="M578">
        <v>0.27904020296209903</v>
      </c>
      <c r="N578">
        <v>449.07257454098601</v>
      </c>
      <c r="Q578">
        <v>663.97422826653406</v>
      </c>
      <c r="R578" t="s">
        <v>2122</v>
      </c>
      <c r="U578" t="s">
        <v>958</v>
      </c>
      <c r="V578" t="s">
        <v>2124</v>
      </c>
      <c r="W578" t="s">
        <v>2125</v>
      </c>
      <c r="X578" t="s">
        <v>2122</v>
      </c>
      <c r="Y578" t="s">
        <v>168</v>
      </c>
      <c r="Z578" t="s">
        <v>158</v>
      </c>
      <c r="AA578" t="s">
        <v>158</v>
      </c>
      <c r="AB578" t="s">
        <v>2126</v>
      </c>
      <c r="AC578" t="s">
        <v>158</v>
      </c>
      <c r="AD578" t="s">
        <v>158</v>
      </c>
      <c r="AE578" t="s">
        <v>158</v>
      </c>
      <c r="AF578" t="s">
        <v>158</v>
      </c>
      <c r="AG578" t="s">
        <v>158</v>
      </c>
      <c r="AH578" t="s">
        <v>158</v>
      </c>
      <c r="AW578">
        <v>11.5</v>
      </c>
      <c r="AX578">
        <v>12</v>
      </c>
      <c r="AY578">
        <v>36.4</v>
      </c>
      <c r="AZ578">
        <v>33.5</v>
      </c>
      <c r="BA578">
        <v>6.7</v>
      </c>
      <c r="BC578">
        <f t="shared" ref="BC578:BC641" si="18">IF( ISNUMBER(AL578),AL578,IF( ISNUMBER(AS578),AS578,IF( ISNUMBER(AZ578),AZ578,"NA")))</f>
        <v>33.5</v>
      </c>
      <c r="BD578">
        <f t="shared" ref="BD578:BD641" si="19">IF( AND( ISNUMBER(AJ578), ISNUMBER(AK578) ),(AJ578+AK578), IF( AND(ISNUMBER(AQ578), ISNUMBER(AR578) ),(AQ578+AR578),IF( AND(ISNUMBER(AX578), ISNUMBER(AY578) ),(AX578+AY578),"NA")))</f>
        <v>48.4</v>
      </c>
      <c r="BE578" t="s">
        <v>158</v>
      </c>
      <c r="BF578" t="s">
        <v>158</v>
      </c>
      <c r="BG578" t="s">
        <v>158</v>
      </c>
      <c r="BH578">
        <v>21.51</v>
      </c>
      <c r="BI578">
        <v>13.98</v>
      </c>
      <c r="BJ578">
        <v>5.38</v>
      </c>
      <c r="BK578">
        <v>2.15</v>
      </c>
      <c r="BM578" t="s">
        <v>158</v>
      </c>
      <c r="BN578" t="s">
        <v>158</v>
      </c>
      <c r="BP578">
        <v>71</v>
      </c>
      <c r="BQ578">
        <v>76.34</v>
      </c>
      <c r="BV578" t="s">
        <v>158</v>
      </c>
      <c r="BW578" t="s">
        <v>158</v>
      </c>
      <c r="BX578" t="s">
        <v>158</v>
      </c>
      <c r="BY578" t="s">
        <v>158</v>
      </c>
      <c r="BZ578" t="s">
        <v>158</v>
      </c>
      <c r="CI578">
        <v>2.2852000000000001</v>
      </c>
      <c r="CJ578">
        <v>8.5497999999999994</v>
      </c>
      <c r="CK578" t="s">
        <v>158</v>
      </c>
      <c r="CL578" t="s">
        <v>158</v>
      </c>
      <c r="CM578" t="s">
        <v>158</v>
      </c>
      <c r="CX578" t="s">
        <v>158</v>
      </c>
      <c r="CY578" t="s">
        <v>158</v>
      </c>
      <c r="CZ578" t="s">
        <v>158</v>
      </c>
      <c r="DA578" t="s">
        <v>158</v>
      </c>
      <c r="DB578" t="s">
        <v>158</v>
      </c>
      <c r="DC578" t="s">
        <v>158</v>
      </c>
      <c r="DD578" t="s">
        <v>158</v>
      </c>
      <c r="DE578" t="s">
        <v>158</v>
      </c>
      <c r="DF578" t="s">
        <v>158</v>
      </c>
      <c r="DG578" t="s">
        <v>158</v>
      </c>
      <c r="DH578" t="s">
        <v>158</v>
      </c>
      <c r="DI578" t="s">
        <v>158</v>
      </c>
      <c r="DJ578" t="s">
        <v>158</v>
      </c>
      <c r="DK578" t="s">
        <v>158</v>
      </c>
      <c r="DL578" t="s">
        <v>158</v>
      </c>
      <c r="DM578" t="s">
        <v>158</v>
      </c>
      <c r="DN578" t="s">
        <v>158</v>
      </c>
      <c r="DO578" t="s">
        <v>158</v>
      </c>
      <c r="DP578" t="s">
        <v>158</v>
      </c>
      <c r="DQ578" t="s">
        <v>158</v>
      </c>
      <c r="DR578" t="s">
        <v>158</v>
      </c>
      <c r="DS578" t="s">
        <v>158</v>
      </c>
      <c r="DT578" t="s">
        <v>158</v>
      </c>
      <c r="DU578" t="s">
        <v>158</v>
      </c>
      <c r="DV578" t="s">
        <v>158</v>
      </c>
      <c r="DW578">
        <v>-3.6055350000000002</v>
      </c>
      <c r="DX578">
        <v>11.61</v>
      </c>
      <c r="DY578" t="s">
        <v>158</v>
      </c>
      <c r="DZ578">
        <v>69.209999999999994</v>
      </c>
      <c r="EI578" t="s">
        <v>222</v>
      </c>
      <c r="EJ578" t="s">
        <v>158</v>
      </c>
      <c r="EK578" s="2">
        <v>2</v>
      </c>
    </row>
    <row r="579" spans="1:141" x14ac:dyDescent="0.3">
      <c r="A579" t="s">
        <v>2127</v>
      </c>
      <c r="B579" t="s">
        <v>153</v>
      </c>
      <c r="C579" t="s">
        <v>2128</v>
      </c>
      <c r="D579" t="s">
        <v>155</v>
      </c>
      <c r="E579" t="s">
        <v>156</v>
      </c>
      <c r="F579" t="s">
        <v>155</v>
      </c>
      <c r="H579" t="s">
        <v>155</v>
      </c>
      <c r="I579" t="s">
        <v>155</v>
      </c>
      <c r="L579" t="s">
        <v>155</v>
      </c>
      <c r="M579">
        <v>1.8011873694945699</v>
      </c>
      <c r="N579">
        <v>2898.73588344364</v>
      </c>
      <c r="Q579">
        <v>4363.5317656673396</v>
      </c>
      <c r="R579" t="s">
        <v>2129</v>
      </c>
      <c r="U579" t="s">
        <v>158</v>
      </c>
      <c r="V579" t="s">
        <v>158</v>
      </c>
      <c r="W579" t="s">
        <v>158</v>
      </c>
      <c r="X579" t="s">
        <v>158</v>
      </c>
      <c r="Y579" t="s">
        <v>158</v>
      </c>
      <c r="Z579" t="s">
        <v>158</v>
      </c>
      <c r="AA579" t="s">
        <v>158</v>
      </c>
      <c r="AB579" t="s">
        <v>158</v>
      </c>
      <c r="AC579" t="s">
        <v>158</v>
      </c>
      <c r="AD579" t="s">
        <v>158</v>
      </c>
      <c r="AE579" t="s">
        <v>158</v>
      </c>
      <c r="AF579" t="s">
        <v>158</v>
      </c>
      <c r="AG579" t="s">
        <v>158</v>
      </c>
      <c r="AH579" t="s">
        <v>158</v>
      </c>
      <c r="BC579" t="str">
        <f t="shared" si="18"/>
        <v>NA</v>
      </c>
      <c r="BD579" t="str">
        <f t="shared" si="19"/>
        <v>NA</v>
      </c>
      <c r="BE579" t="s">
        <v>158</v>
      </c>
      <c r="BF579" t="s">
        <v>158</v>
      </c>
      <c r="BG579" t="s">
        <v>158</v>
      </c>
      <c r="BM579" t="s">
        <v>158</v>
      </c>
      <c r="BN579" t="s">
        <v>158</v>
      </c>
      <c r="BV579" t="s">
        <v>158</v>
      </c>
      <c r="BW579" t="s">
        <v>158</v>
      </c>
      <c r="BX579" t="s">
        <v>158</v>
      </c>
      <c r="BY579" t="s">
        <v>158</v>
      </c>
      <c r="BZ579" t="s">
        <v>158</v>
      </c>
      <c r="CK579" t="s">
        <v>158</v>
      </c>
      <c r="CL579" t="s">
        <v>158</v>
      </c>
      <c r="CM579" t="s">
        <v>158</v>
      </c>
      <c r="CX579" t="s">
        <v>158</v>
      </c>
      <c r="CY579" t="s">
        <v>158</v>
      </c>
      <c r="CZ579" t="s">
        <v>158</v>
      </c>
      <c r="DA579" t="s">
        <v>158</v>
      </c>
      <c r="DB579" t="s">
        <v>158</v>
      </c>
      <c r="DC579" t="s">
        <v>158</v>
      </c>
      <c r="DD579" t="s">
        <v>158</v>
      </c>
      <c r="DE579" t="s">
        <v>158</v>
      </c>
      <c r="DF579" t="s">
        <v>158</v>
      </c>
      <c r="DG579" t="s">
        <v>158</v>
      </c>
      <c r="DH579" t="s">
        <v>158</v>
      </c>
      <c r="DI579" t="s">
        <v>158</v>
      </c>
      <c r="DJ579" t="s">
        <v>158</v>
      </c>
      <c r="DK579" t="s">
        <v>158</v>
      </c>
      <c r="DL579" t="s">
        <v>158</v>
      </c>
      <c r="DM579" t="s">
        <v>158</v>
      </c>
      <c r="DN579" t="s">
        <v>158</v>
      </c>
      <c r="DO579" t="s">
        <v>158</v>
      </c>
      <c r="DP579" t="s">
        <v>158</v>
      </c>
      <c r="DQ579" t="s">
        <v>158</v>
      </c>
      <c r="DR579" t="s">
        <v>158</v>
      </c>
      <c r="DS579" t="s">
        <v>158</v>
      </c>
      <c r="DT579" t="s">
        <v>158</v>
      </c>
      <c r="DU579" t="s">
        <v>217</v>
      </c>
      <c r="DV579" t="s">
        <v>158</v>
      </c>
      <c r="DW579">
        <v>4.483212</v>
      </c>
      <c r="DX579">
        <v>17.379259000000001</v>
      </c>
      <c r="DY579" t="s">
        <v>158</v>
      </c>
      <c r="DZ579">
        <v>3.8907999999999998E-2</v>
      </c>
      <c r="EI579" t="s">
        <v>615</v>
      </c>
      <c r="EJ579" t="s">
        <v>158</v>
      </c>
      <c r="EK579" s="2">
        <v>2</v>
      </c>
    </row>
    <row r="580" spans="1:141" x14ac:dyDescent="0.3">
      <c r="A580" t="s">
        <v>2654</v>
      </c>
      <c r="B580" t="s">
        <v>153</v>
      </c>
      <c r="C580" t="s">
        <v>2128</v>
      </c>
      <c r="D580" t="s">
        <v>155</v>
      </c>
      <c r="E580" t="s">
        <v>156</v>
      </c>
      <c r="F580" t="s">
        <v>155</v>
      </c>
      <c r="H580" t="s">
        <v>155</v>
      </c>
      <c r="I580" t="s">
        <v>155</v>
      </c>
      <c r="L580" t="s">
        <v>155</v>
      </c>
      <c r="M580">
        <v>0.72586735087951104</v>
      </c>
      <c r="N580">
        <v>1168.1726022790399</v>
      </c>
      <c r="Q580">
        <v>1762.51979728938</v>
      </c>
      <c r="R580" t="s">
        <v>2130</v>
      </c>
      <c r="U580" t="s">
        <v>158</v>
      </c>
      <c r="V580" t="s">
        <v>158</v>
      </c>
      <c r="W580" t="s">
        <v>158</v>
      </c>
      <c r="X580" t="s">
        <v>158</v>
      </c>
      <c r="Y580" t="s">
        <v>158</v>
      </c>
      <c r="Z580" t="s">
        <v>158</v>
      </c>
      <c r="AA580" t="s">
        <v>158</v>
      </c>
      <c r="AB580" t="s">
        <v>158</v>
      </c>
      <c r="AC580" t="s">
        <v>158</v>
      </c>
      <c r="AD580" t="s">
        <v>158</v>
      </c>
      <c r="AE580" t="s">
        <v>158</v>
      </c>
      <c r="AF580" t="s">
        <v>158</v>
      </c>
      <c r="AG580" t="s">
        <v>158</v>
      </c>
      <c r="AH580" t="s">
        <v>158</v>
      </c>
      <c r="BC580" t="str">
        <f t="shared" si="18"/>
        <v>NA</v>
      </c>
      <c r="BD580" t="str">
        <f t="shared" si="19"/>
        <v>NA</v>
      </c>
      <c r="BE580" t="s">
        <v>158</v>
      </c>
      <c r="BF580" t="s">
        <v>158</v>
      </c>
      <c r="BG580" t="s">
        <v>158</v>
      </c>
      <c r="BM580" t="s">
        <v>158</v>
      </c>
      <c r="BN580" t="s">
        <v>158</v>
      </c>
      <c r="BV580" t="s">
        <v>158</v>
      </c>
      <c r="BW580" t="s">
        <v>158</v>
      </c>
      <c r="BX580" t="s">
        <v>158</v>
      </c>
      <c r="BY580" t="s">
        <v>158</v>
      </c>
      <c r="BZ580" t="s">
        <v>158</v>
      </c>
      <c r="CK580" t="s">
        <v>158</v>
      </c>
      <c r="CL580" t="s">
        <v>158</v>
      </c>
      <c r="CM580" t="s">
        <v>158</v>
      </c>
      <c r="CX580" t="s">
        <v>158</v>
      </c>
      <c r="CY580" t="s">
        <v>158</v>
      </c>
      <c r="CZ580" t="s">
        <v>158</v>
      </c>
      <c r="DA580" t="s">
        <v>158</v>
      </c>
      <c r="DB580" t="s">
        <v>158</v>
      </c>
      <c r="DC580" t="s">
        <v>158</v>
      </c>
      <c r="DD580" t="s">
        <v>158</v>
      </c>
      <c r="DE580" t="s">
        <v>158</v>
      </c>
      <c r="DF580" t="s">
        <v>158</v>
      </c>
      <c r="DG580" t="s">
        <v>158</v>
      </c>
      <c r="DH580" t="s">
        <v>158</v>
      </c>
      <c r="DI580" t="s">
        <v>158</v>
      </c>
      <c r="DJ580" t="s">
        <v>158</v>
      </c>
      <c r="DK580" t="s">
        <v>158</v>
      </c>
      <c r="DL580" t="s">
        <v>158</v>
      </c>
      <c r="DM580" t="s">
        <v>158</v>
      </c>
      <c r="DN580" t="s">
        <v>158</v>
      </c>
      <c r="DO580" t="s">
        <v>158</v>
      </c>
      <c r="DP580" t="s">
        <v>158</v>
      </c>
      <c r="DQ580" t="s">
        <v>158</v>
      </c>
      <c r="DR580" t="s">
        <v>158</v>
      </c>
      <c r="DS580" t="s">
        <v>158</v>
      </c>
      <c r="DT580" t="s">
        <v>158</v>
      </c>
      <c r="DU580" t="s">
        <v>158</v>
      </c>
      <c r="DV580" t="s">
        <v>158</v>
      </c>
      <c r="DW580">
        <v>4.3987749999999997</v>
      </c>
      <c r="DX580">
        <v>16.368048999999999</v>
      </c>
      <c r="DY580" t="s">
        <v>158</v>
      </c>
      <c r="DZ580">
        <v>57.501111000000002</v>
      </c>
      <c r="EI580" t="s">
        <v>158</v>
      </c>
      <c r="EJ580" t="s">
        <v>158</v>
      </c>
      <c r="EK580" s="2">
        <v>1</v>
      </c>
    </row>
    <row r="581" spans="1:141" x14ac:dyDescent="0.3">
      <c r="A581" t="s">
        <v>2131</v>
      </c>
      <c r="B581" t="s">
        <v>153</v>
      </c>
      <c r="C581" t="s">
        <v>2128</v>
      </c>
      <c r="D581" t="s">
        <v>155</v>
      </c>
      <c r="E581" t="s">
        <v>156</v>
      </c>
      <c r="F581" t="s">
        <v>155</v>
      </c>
      <c r="H581" t="s">
        <v>155</v>
      </c>
      <c r="I581" t="s">
        <v>155</v>
      </c>
      <c r="L581" t="s">
        <v>155</v>
      </c>
      <c r="M581">
        <v>0.65124543129769297</v>
      </c>
      <c r="N581">
        <v>1048.0800235464001</v>
      </c>
      <c r="Q581">
        <v>1582.3777917459499</v>
      </c>
      <c r="R581" t="s">
        <v>2132</v>
      </c>
      <c r="U581" t="s">
        <v>158</v>
      </c>
      <c r="V581" t="s">
        <v>158</v>
      </c>
      <c r="W581" t="s">
        <v>158</v>
      </c>
      <c r="X581" t="s">
        <v>158</v>
      </c>
      <c r="Y581" t="s">
        <v>158</v>
      </c>
      <c r="Z581" t="s">
        <v>158</v>
      </c>
      <c r="AA581" t="s">
        <v>158</v>
      </c>
      <c r="AB581" t="s">
        <v>158</v>
      </c>
      <c r="AC581" t="s">
        <v>158</v>
      </c>
      <c r="AD581" t="s">
        <v>158</v>
      </c>
      <c r="AE581" t="s">
        <v>158</v>
      </c>
      <c r="AF581" t="s">
        <v>158</v>
      </c>
      <c r="AG581" t="s">
        <v>158</v>
      </c>
      <c r="AH581" t="s">
        <v>158</v>
      </c>
      <c r="BC581" t="str">
        <f t="shared" si="18"/>
        <v>NA</v>
      </c>
      <c r="BD581" t="str">
        <f t="shared" si="19"/>
        <v>NA</v>
      </c>
      <c r="BE581" t="s">
        <v>158</v>
      </c>
      <c r="BF581" t="s">
        <v>158</v>
      </c>
      <c r="BG581" t="s">
        <v>158</v>
      </c>
      <c r="BM581" t="s">
        <v>158</v>
      </c>
      <c r="BN581" t="s">
        <v>158</v>
      </c>
      <c r="BV581" t="s">
        <v>158</v>
      </c>
      <c r="BW581" t="s">
        <v>158</v>
      </c>
      <c r="BX581" t="s">
        <v>158</v>
      </c>
      <c r="BY581" t="s">
        <v>158</v>
      </c>
      <c r="BZ581" t="s">
        <v>158</v>
      </c>
      <c r="CK581" t="s">
        <v>158</v>
      </c>
      <c r="CL581" t="s">
        <v>158</v>
      </c>
      <c r="CM581" t="s">
        <v>158</v>
      </c>
      <c r="CX581" t="s">
        <v>158</v>
      </c>
      <c r="CY581" t="s">
        <v>158</v>
      </c>
      <c r="CZ581" t="s">
        <v>158</v>
      </c>
      <c r="DA581" t="s">
        <v>158</v>
      </c>
      <c r="DB581" t="s">
        <v>158</v>
      </c>
      <c r="DC581" t="s">
        <v>158</v>
      </c>
      <c r="DD581" t="s">
        <v>158</v>
      </c>
      <c r="DE581" t="s">
        <v>158</v>
      </c>
      <c r="DF581" t="s">
        <v>158</v>
      </c>
      <c r="DG581" t="s">
        <v>158</v>
      </c>
      <c r="DH581" t="s">
        <v>158</v>
      </c>
      <c r="DI581" t="s">
        <v>158</v>
      </c>
      <c r="DJ581" t="s">
        <v>158</v>
      </c>
      <c r="DK581" t="s">
        <v>158</v>
      </c>
      <c r="DL581" t="s">
        <v>158</v>
      </c>
      <c r="DM581" t="s">
        <v>158</v>
      </c>
      <c r="DN581" t="s">
        <v>158</v>
      </c>
      <c r="DO581" t="s">
        <v>158</v>
      </c>
      <c r="DP581" t="s">
        <v>158</v>
      </c>
      <c r="DQ581" t="s">
        <v>158</v>
      </c>
      <c r="DR581" t="s">
        <v>158</v>
      </c>
      <c r="DS581" t="s">
        <v>158</v>
      </c>
      <c r="DT581" t="s">
        <v>158</v>
      </c>
      <c r="DU581" t="s">
        <v>158</v>
      </c>
      <c r="DV581" t="s">
        <v>158</v>
      </c>
      <c r="DW581">
        <v>4.4209829999999997</v>
      </c>
      <c r="DX581">
        <v>16.22</v>
      </c>
      <c r="DY581" t="s">
        <v>158</v>
      </c>
      <c r="DZ581">
        <v>65.319999999999993</v>
      </c>
      <c r="EI581" t="s">
        <v>158</v>
      </c>
      <c r="EJ581" t="s">
        <v>158</v>
      </c>
      <c r="EK581" s="2">
        <v>1</v>
      </c>
    </row>
    <row r="582" spans="1:141" x14ac:dyDescent="0.3">
      <c r="A582" t="s">
        <v>2133</v>
      </c>
      <c r="B582" t="s">
        <v>153</v>
      </c>
      <c r="C582" t="s">
        <v>2128</v>
      </c>
      <c r="D582" t="s">
        <v>155</v>
      </c>
      <c r="E582" t="s">
        <v>156</v>
      </c>
      <c r="F582" t="s">
        <v>155</v>
      </c>
      <c r="H582" t="s">
        <v>155</v>
      </c>
      <c r="I582" t="s">
        <v>155</v>
      </c>
      <c r="L582" t="s">
        <v>155</v>
      </c>
      <c r="M582">
        <v>2.0847163839106</v>
      </c>
      <c r="N582">
        <v>3355.0325142132501</v>
      </c>
      <c r="Q582">
        <v>5067.0864117508399</v>
      </c>
      <c r="R582" t="s">
        <v>2134</v>
      </c>
      <c r="U582" t="s">
        <v>158</v>
      </c>
      <c r="V582" t="s">
        <v>158</v>
      </c>
      <c r="W582" t="s">
        <v>158</v>
      </c>
      <c r="X582" t="s">
        <v>158</v>
      </c>
      <c r="Y582" t="s">
        <v>158</v>
      </c>
      <c r="Z582" t="s">
        <v>158</v>
      </c>
      <c r="AA582" t="s">
        <v>158</v>
      </c>
      <c r="AB582" t="s">
        <v>158</v>
      </c>
      <c r="AC582" t="s">
        <v>158</v>
      </c>
      <c r="AD582" t="s">
        <v>158</v>
      </c>
      <c r="AE582" t="s">
        <v>158</v>
      </c>
      <c r="AF582" t="s">
        <v>158</v>
      </c>
      <c r="AG582" t="s">
        <v>158</v>
      </c>
      <c r="AH582" t="s">
        <v>158</v>
      </c>
      <c r="BC582" t="str">
        <f t="shared" si="18"/>
        <v>NA</v>
      </c>
      <c r="BD582" t="str">
        <f t="shared" si="19"/>
        <v>NA</v>
      </c>
      <c r="BE582" t="s">
        <v>158</v>
      </c>
      <c r="BF582" t="s">
        <v>158</v>
      </c>
      <c r="BG582" t="s">
        <v>158</v>
      </c>
      <c r="BM582" t="s">
        <v>158</v>
      </c>
      <c r="BN582" t="s">
        <v>158</v>
      </c>
      <c r="BV582" t="s">
        <v>158</v>
      </c>
      <c r="BW582" t="s">
        <v>158</v>
      </c>
      <c r="BX582" t="s">
        <v>158</v>
      </c>
      <c r="BY582" t="s">
        <v>158</v>
      </c>
      <c r="BZ582" t="s">
        <v>158</v>
      </c>
      <c r="CK582" t="s">
        <v>158</v>
      </c>
      <c r="CL582" t="s">
        <v>158</v>
      </c>
      <c r="CM582" t="s">
        <v>158</v>
      </c>
      <c r="CX582" t="s">
        <v>158</v>
      </c>
      <c r="CY582" t="s">
        <v>158</v>
      </c>
      <c r="CZ582" t="s">
        <v>158</v>
      </c>
      <c r="DA582" t="s">
        <v>158</v>
      </c>
      <c r="DB582" t="s">
        <v>158</v>
      </c>
      <c r="DC582" t="s">
        <v>158</v>
      </c>
      <c r="DD582" t="s">
        <v>158</v>
      </c>
      <c r="DE582" t="s">
        <v>158</v>
      </c>
      <c r="DF582" t="s">
        <v>158</v>
      </c>
      <c r="DG582" t="s">
        <v>158</v>
      </c>
      <c r="DH582" t="s">
        <v>158</v>
      </c>
      <c r="DI582" t="s">
        <v>158</v>
      </c>
      <c r="DJ582" t="s">
        <v>158</v>
      </c>
      <c r="DK582" t="s">
        <v>158</v>
      </c>
      <c r="DL582" t="s">
        <v>158</v>
      </c>
      <c r="DM582" t="s">
        <v>158</v>
      </c>
      <c r="DN582" t="s">
        <v>158</v>
      </c>
      <c r="DO582" t="s">
        <v>158</v>
      </c>
      <c r="DP582" t="s">
        <v>158</v>
      </c>
      <c r="DQ582" t="s">
        <v>158</v>
      </c>
      <c r="DR582" t="s">
        <v>158</v>
      </c>
      <c r="DS582" t="s">
        <v>158</v>
      </c>
      <c r="DT582" t="s">
        <v>158</v>
      </c>
      <c r="DU582" t="s">
        <v>158</v>
      </c>
      <c r="DV582" t="s">
        <v>158</v>
      </c>
      <c r="DW582">
        <v>4.6505140000000003</v>
      </c>
      <c r="DX582">
        <v>15.179758</v>
      </c>
      <c r="DY582" t="s">
        <v>158</v>
      </c>
      <c r="DZ582">
        <v>69.399165999999994</v>
      </c>
      <c r="EI582" t="s">
        <v>158</v>
      </c>
      <c r="EJ582" t="s">
        <v>158</v>
      </c>
      <c r="EK582" s="2">
        <v>1</v>
      </c>
    </row>
    <row r="583" spans="1:141" x14ac:dyDescent="0.3">
      <c r="A583" t="s">
        <v>2135</v>
      </c>
      <c r="B583" t="s">
        <v>153</v>
      </c>
      <c r="C583" t="s">
        <v>2128</v>
      </c>
      <c r="D583" t="s">
        <v>155</v>
      </c>
      <c r="E583" t="s">
        <v>156</v>
      </c>
      <c r="F583" t="s">
        <v>155</v>
      </c>
      <c r="H583" t="s">
        <v>155</v>
      </c>
      <c r="I583" t="s">
        <v>155</v>
      </c>
      <c r="L583" t="s">
        <v>155</v>
      </c>
      <c r="M583">
        <v>0.68096233715024901</v>
      </c>
      <c r="N583">
        <v>1095.9048433284199</v>
      </c>
      <c r="Q583">
        <v>1654.5306577906899</v>
      </c>
      <c r="R583" t="s">
        <v>2136</v>
      </c>
      <c r="U583" t="s">
        <v>158</v>
      </c>
      <c r="V583" t="s">
        <v>158</v>
      </c>
      <c r="W583" t="s">
        <v>158</v>
      </c>
      <c r="X583" t="s">
        <v>158</v>
      </c>
      <c r="Y583" t="s">
        <v>158</v>
      </c>
      <c r="Z583" t="s">
        <v>158</v>
      </c>
      <c r="AA583" t="s">
        <v>158</v>
      </c>
      <c r="AB583" t="s">
        <v>158</v>
      </c>
      <c r="AC583" t="s">
        <v>158</v>
      </c>
      <c r="AD583" t="s">
        <v>158</v>
      </c>
      <c r="AE583" t="s">
        <v>158</v>
      </c>
      <c r="AF583" t="s">
        <v>158</v>
      </c>
      <c r="AG583" t="s">
        <v>158</v>
      </c>
      <c r="AH583" t="s">
        <v>158</v>
      </c>
      <c r="BC583" t="str">
        <f t="shared" si="18"/>
        <v>NA</v>
      </c>
      <c r="BD583" t="str">
        <f t="shared" si="19"/>
        <v>NA</v>
      </c>
      <c r="BE583" t="s">
        <v>158</v>
      </c>
      <c r="BF583" t="s">
        <v>158</v>
      </c>
      <c r="BG583" t="s">
        <v>158</v>
      </c>
      <c r="BM583" t="s">
        <v>158</v>
      </c>
      <c r="BN583" t="s">
        <v>158</v>
      </c>
      <c r="BV583" t="s">
        <v>158</v>
      </c>
      <c r="BW583" t="s">
        <v>158</v>
      </c>
      <c r="BX583" t="s">
        <v>158</v>
      </c>
      <c r="BY583" t="s">
        <v>158</v>
      </c>
      <c r="BZ583" t="s">
        <v>158</v>
      </c>
      <c r="CK583" t="s">
        <v>158</v>
      </c>
      <c r="CL583" t="s">
        <v>158</v>
      </c>
      <c r="CM583" t="s">
        <v>158</v>
      </c>
      <c r="CX583" t="s">
        <v>158</v>
      </c>
      <c r="CY583" t="s">
        <v>158</v>
      </c>
      <c r="CZ583" t="s">
        <v>158</v>
      </c>
      <c r="DA583" t="s">
        <v>158</v>
      </c>
      <c r="DB583" t="s">
        <v>158</v>
      </c>
      <c r="DC583" t="s">
        <v>158</v>
      </c>
      <c r="DD583" t="s">
        <v>158</v>
      </c>
      <c r="DE583" t="s">
        <v>158</v>
      </c>
      <c r="DF583" t="s">
        <v>158</v>
      </c>
      <c r="DG583" t="s">
        <v>158</v>
      </c>
      <c r="DH583" t="s">
        <v>158</v>
      </c>
      <c r="DI583" t="s">
        <v>158</v>
      </c>
      <c r="DJ583" t="s">
        <v>158</v>
      </c>
      <c r="DK583" t="s">
        <v>158</v>
      </c>
      <c r="DL583" t="s">
        <v>158</v>
      </c>
      <c r="DM583" t="s">
        <v>158</v>
      </c>
      <c r="DN583" t="s">
        <v>158</v>
      </c>
      <c r="DO583" t="s">
        <v>158</v>
      </c>
      <c r="DP583" t="s">
        <v>158</v>
      </c>
      <c r="DQ583" t="s">
        <v>158</v>
      </c>
      <c r="DR583" t="s">
        <v>158</v>
      </c>
      <c r="DS583" t="s">
        <v>158</v>
      </c>
      <c r="DT583" t="s">
        <v>158</v>
      </c>
      <c r="DU583" t="s">
        <v>158</v>
      </c>
      <c r="DV583" t="s">
        <v>158</v>
      </c>
      <c r="DW583">
        <v>5</v>
      </c>
      <c r="DX583">
        <v>14.43</v>
      </c>
      <c r="DY583" t="s">
        <v>158</v>
      </c>
      <c r="DZ583">
        <v>49</v>
      </c>
      <c r="EI583" t="s">
        <v>158</v>
      </c>
      <c r="EJ583" t="s">
        <v>158</v>
      </c>
      <c r="EK583" s="2">
        <v>2</v>
      </c>
    </row>
    <row r="584" spans="1:141" x14ac:dyDescent="0.3">
      <c r="A584" t="s">
        <v>2137</v>
      </c>
      <c r="B584" t="s">
        <v>153</v>
      </c>
      <c r="C584" t="s">
        <v>2128</v>
      </c>
      <c r="D584" t="s">
        <v>155</v>
      </c>
      <c r="E584" t="s">
        <v>156</v>
      </c>
      <c r="F584" t="s">
        <v>155</v>
      </c>
      <c r="H584" t="s">
        <v>155</v>
      </c>
      <c r="I584" t="s">
        <v>155</v>
      </c>
      <c r="L584" t="s">
        <v>155</v>
      </c>
      <c r="M584">
        <v>0.72476776259570797</v>
      </c>
      <c r="N584">
        <v>1166.4029829327901</v>
      </c>
      <c r="Q584">
        <v>1756.4402123838199</v>
      </c>
      <c r="R584" t="s">
        <v>2138</v>
      </c>
      <c r="U584" t="s">
        <v>158</v>
      </c>
      <c r="V584" t="s">
        <v>158</v>
      </c>
      <c r="W584" t="s">
        <v>158</v>
      </c>
      <c r="X584" t="s">
        <v>158</v>
      </c>
      <c r="Y584" t="s">
        <v>158</v>
      </c>
      <c r="Z584" t="s">
        <v>158</v>
      </c>
      <c r="AA584" t="s">
        <v>158</v>
      </c>
      <c r="AB584" t="s">
        <v>158</v>
      </c>
      <c r="AC584" t="s">
        <v>158</v>
      </c>
      <c r="AD584" t="s">
        <v>158</v>
      </c>
      <c r="AE584" t="s">
        <v>158</v>
      </c>
      <c r="AF584" t="s">
        <v>158</v>
      </c>
      <c r="AG584" t="s">
        <v>158</v>
      </c>
      <c r="AH584" t="s">
        <v>158</v>
      </c>
      <c r="BC584" t="str">
        <f t="shared" si="18"/>
        <v>NA</v>
      </c>
      <c r="BD584" t="str">
        <f t="shared" si="19"/>
        <v>NA</v>
      </c>
      <c r="BE584" t="s">
        <v>158</v>
      </c>
      <c r="BF584" t="s">
        <v>158</v>
      </c>
      <c r="BG584" t="s">
        <v>158</v>
      </c>
      <c r="BM584" t="s">
        <v>158</v>
      </c>
      <c r="BN584" t="s">
        <v>158</v>
      </c>
      <c r="BV584" t="s">
        <v>158</v>
      </c>
      <c r="BW584" t="s">
        <v>158</v>
      </c>
      <c r="BX584" t="s">
        <v>158</v>
      </c>
      <c r="BY584" t="s">
        <v>158</v>
      </c>
      <c r="BZ584" t="s">
        <v>158</v>
      </c>
      <c r="CK584" t="s">
        <v>158</v>
      </c>
      <c r="CL584" t="s">
        <v>158</v>
      </c>
      <c r="CM584" t="s">
        <v>158</v>
      </c>
      <c r="CX584" t="s">
        <v>158</v>
      </c>
      <c r="CY584" t="s">
        <v>158</v>
      </c>
      <c r="CZ584" t="s">
        <v>158</v>
      </c>
      <c r="DA584" t="s">
        <v>158</v>
      </c>
      <c r="DB584" t="s">
        <v>158</v>
      </c>
      <c r="DC584" t="s">
        <v>158</v>
      </c>
      <c r="DD584" t="s">
        <v>158</v>
      </c>
      <c r="DE584" t="s">
        <v>158</v>
      </c>
      <c r="DF584" t="s">
        <v>158</v>
      </c>
      <c r="DG584" t="s">
        <v>158</v>
      </c>
      <c r="DH584" t="s">
        <v>158</v>
      </c>
      <c r="DI584" t="s">
        <v>158</v>
      </c>
      <c r="DJ584" t="s">
        <v>158</v>
      </c>
      <c r="DK584" t="s">
        <v>158</v>
      </c>
      <c r="DL584" t="s">
        <v>158</v>
      </c>
      <c r="DM584" t="s">
        <v>158</v>
      </c>
      <c r="DN584" t="s">
        <v>158</v>
      </c>
      <c r="DO584" t="s">
        <v>158</v>
      </c>
      <c r="DP584" t="s">
        <v>158</v>
      </c>
      <c r="DQ584" t="s">
        <v>158</v>
      </c>
      <c r="DR584" t="s">
        <v>158</v>
      </c>
      <c r="DS584" t="s">
        <v>158</v>
      </c>
      <c r="DT584" t="s">
        <v>158</v>
      </c>
      <c r="DU584" t="s">
        <v>158</v>
      </c>
      <c r="DV584" t="s">
        <v>158</v>
      </c>
      <c r="DW584">
        <v>4.8180310000000004</v>
      </c>
      <c r="DX584">
        <v>16.678505000000001</v>
      </c>
      <c r="DY584" t="s">
        <v>158</v>
      </c>
      <c r="DZ584">
        <v>39.432166000000002</v>
      </c>
      <c r="EI584" t="s">
        <v>158</v>
      </c>
      <c r="EJ584" t="s">
        <v>158</v>
      </c>
      <c r="EK584" s="2">
        <v>2</v>
      </c>
    </row>
    <row r="585" spans="1:141" x14ac:dyDescent="0.3">
      <c r="A585" t="s">
        <v>2139</v>
      </c>
      <c r="B585" t="s">
        <v>153</v>
      </c>
      <c r="C585" t="s">
        <v>2128</v>
      </c>
      <c r="D585" t="s">
        <v>155</v>
      </c>
      <c r="E585" t="s">
        <v>156</v>
      </c>
      <c r="F585" t="s">
        <v>155</v>
      </c>
      <c r="H585" t="s">
        <v>155</v>
      </c>
      <c r="I585" t="s">
        <v>155</v>
      </c>
      <c r="L585" t="s">
        <v>155</v>
      </c>
      <c r="M585">
        <v>1.5181189101055601</v>
      </c>
      <c r="N585">
        <v>2443.1804456258101</v>
      </c>
      <c r="Q585">
        <v>3679.1984864330002</v>
      </c>
      <c r="R585" t="s">
        <v>2140</v>
      </c>
      <c r="U585" t="s">
        <v>158</v>
      </c>
      <c r="V585" t="s">
        <v>158</v>
      </c>
      <c r="W585" t="s">
        <v>158</v>
      </c>
      <c r="X585" t="s">
        <v>158</v>
      </c>
      <c r="Y585" t="s">
        <v>158</v>
      </c>
      <c r="Z585" t="s">
        <v>158</v>
      </c>
      <c r="AA585" t="s">
        <v>158</v>
      </c>
      <c r="AB585" t="s">
        <v>158</v>
      </c>
      <c r="AC585" t="s">
        <v>158</v>
      </c>
      <c r="AD585" t="s">
        <v>158</v>
      </c>
      <c r="AE585" t="s">
        <v>158</v>
      </c>
      <c r="AF585" t="s">
        <v>158</v>
      </c>
      <c r="AG585" t="s">
        <v>158</v>
      </c>
      <c r="AH585" t="s">
        <v>158</v>
      </c>
      <c r="BC585" t="str">
        <f t="shared" si="18"/>
        <v>NA</v>
      </c>
      <c r="BD585" t="str">
        <f t="shared" si="19"/>
        <v>NA</v>
      </c>
      <c r="BE585" t="s">
        <v>158</v>
      </c>
      <c r="BF585" t="s">
        <v>158</v>
      </c>
      <c r="BG585" t="s">
        <v>158</v>
      </c>
      <c r="BM585" t="s">
        <v>158</v>
      </c>
      <c r="BN585" t="s">
        <v>158</v>
      </c>
      <c r="BV585" t="s">
        <v>158</v>
      </c>
      <c r="BW585" t="s">
        <v>158</v>
      </c>
      <c r="BX585" t="s">
        <v>158</v>
      </c>
      <c r="BY585" t="s">
        <v>158</v>
      </c>
      <c r="BZ585" t="s">
        <v>158</v>
      </c>
      <c r="CK585" t="s">
        <v>158</v>
      </c>
      <c r="CL585" t="s">
        <v>158</v>
      </c>
      <c r="CM585" t="s">
        <v>158</v>
      </c>
      <c r="CX585" t="s">
        <v>158</v>
      </c>
      <c r="CY585" t="s">
        <v>158</v>
      </c>
      <c r="CZ585" t="s">
        <v>158</v>
      </c>
      <c r="DA585" t="s">
        <v>158</v>
      </c>
      <c r="DB585" t="s">
        <v>158</v>
      </c>
      <c r="DC585" t="s">
        <v>158</v>
      </c>
      <c r="DD585" t="s">
        <v>158</v>
      </c>
      <c r="DE585" t="s">
        <v>158</v>
      </c>
      <c r="DF585" t="s">
        <v>158</v>
      </c>
      <c r="DG585" t="s">
        <v>158</v>
      </c>
      <c r="DH585" t="s">
        <v>158</v>
      </c>
      <c r="DI585" t="s">
        <v>158</v>
      </c>
      <c r="DJ585" t="s">
        <v>158</v>
      </c>
      <c r="DK585" t="s">
        <v>158</v>
      </c>
      <c r="DL585" t="s">
        <v>158</v>
      </c>
      <c r="DM585" t="s">
        <v>158</v>
      </c>
      <c r="DN585" t="s">
        <v>158</v>
      </c>
      <c r="DO585" t="s">
        <v>158</v>
      </c>
      <c r="DP585" t="s">
        <v>158</v>
      </c>
      <c r="DQ585" t="s">
        <v>158</v>
      </c>
      <c r="DR585" t="s">
        <v>158</v>
      </c>
      <c r="DS585" t="s">
        <v>158</v>
      </c>
      <c r="DT585" t="s">
        <v>158</v>
      </c>
      <c r="DU585" t="s">
        <v>158</v>
      </c>
      <c r="DV585" t="s">
        <v>158</v>
      </c>
      <c r="DW585">
        <v>4.6296580000000001</v>
      </c>
      <c r="DX585">
        <v>16.739856</v>
      </c>
      <c r="DY585" t="s">
        <v>158</v>
      </c>
      <c r="DZ585">
        <v>6.3665149999999997</v>
      </c>
      <c r="EI585" t="s">
        <v>158</v>
      </c>
      <c r="EJ585" t="s">
        <v>158</v>
      </c>
      <c r="EK585" s="2">
        <v>1</v>
      </c>
    </row>
    <row r="586" spans="1:141" x14ac:dyDescent="0.3">
      <c r="A586" t="s">
        <v>2141</v>
      </c>
      <c r="B586" t="s">
        <v>153</v>
      </c>
      <c r="C586" t="s">
        <v>2128</v>
      </c>
      <c r="D586" t="s">
        <v>155</v>
      </c>
      <c r="E586" t="s">
        <v>156</v>
      </c>
      <c r="F586" t="s">
        <v>155</v>
      </c>
      <c r="H586" t="s">
        <v>155</v>
      </c>
      <c r="I586" t="s">
        <v>155</v>
      </c>
      <c r="L586" t="s">
        <v>155</v>
      </c>
      <c r="M586">
        <v>1.3555630397859799</v>
      </c>
      <c r="N586">
        <v>2181.5716078445398</v>
      </c>
      <c r="Q586">
        <v>3286.3216098879302</v>
      </c>
      <c r="R586" t="s">
        <v>2142</v>
      </c>
      <c r="U586" t="s">
        <v>158</v>
      </c>
      <c r="V586" t="s">
        <v>158</v>
      </c>
      <c r="W586" t="s">
        <v>158</v>
      </c>
      <c r="X586" t="s">
        <v>158</v>
      </c>
      <c r="Y586" t="s">
        <v>158</v>
      </c>
      <c r="Z586" t="s">
        <v>158</v>
      </c>
      <c r="AA586" t="s">
        <v>158</v>
      </c>
      <c r="AB586" t="s">
        <v>158</v>
      </c>
      <c r="AC586" t="s">
        <v>158</v>
      </c>
      <c r="AD586" t="s">
        <v>158</v>
      </c>
      <c r="AE586" t="s">
        <v>158</v>
      </c>
      <c r="AF586" t="s">
        <v>158</v>
      </c>
      <c r="AG586" t="s">
        <v>158</v>
      </c>
      <c r="AH586" t="s">
        <v>158</v>
      </c>
      <c r="BC586" t="str">
        <f t="shared" si="18"/>
        <v>NA</v>
      </c>
      <c r="BD586" t="str">
        <f t="shared" si="19"/>
        <v>NA</v>
      </c>
      <c r="BE586" t="s">
        <v>158</v>
      </c>
      <c r="BF586" t="s">
        <v>158</v>
      </c>
      <c r="BG586" t="s">
        <v>158</v>
      </c>
      <c r="BM586" t="s">
        <v>158</v>
      </c>
      <c r="BN586" t="s">
        <v>158</v>
      </c>
      <c r="BV586" t="s">
        <v>158</v>
      </c>
      <c r="BW586" t="s">
        <v>158</v>
      </c>
      <c r="BX586" t="s">
        <v>158</v>
      </c>
      <c r="BY586" t="s">
        <v>158</v>
      </c>
      <c r="BZ586" t="s">
        <v>158</v>
      </c>
      <c r="CK586" t="s">
        <v>158</v>
      </c>
      <c r="CL586" t="s">
        <v>158</v>
      </c>
      <c r="CM586" t="s">
        <v>158</v>
      </c>
      <c r="CX586" t="s">
        <v>158</v>
      </c>
      <c r="CY586" t="s">
        <v>158</v>
      </c>
      <c r="CZ586" t="s">
        <v>158</v>
      </c>
      <c r="DA586" t="s">
        <v>158</v>
      </c>
      <c r="DB586" t="s">
        <v>158</v>
      </c>
      <c r="DC586" t="s">
        <v>158</v>
      </c>
      <c r="DD586" t="s">
        <v>158</v>
      </c>
      <c r="DE586" t="s">
        <v>158</v>
      </c>
      <c r="DF586" t="s">
        <v>158</v>
      </c>
      <c r="DG586" t="s">
        <v>158</v>
      </c>
      <c r="DH586" t="s">
        <v>158</v>
      </c>
      <c r="DI586" t="s">
        <v>158</v>
      </c>
      <c r="DJ586" t="s">
        <v>158</v>
      </c>
      <c r="DK586" t="s">
        <v>158</v>
      </c>
      <c r="DL586" t="s">
        <v>158</v>
      </c>
      <c r="DM586" t="s">
        <v>158</v>
      </c>
      <c r="DN586" t="s">
        <v>158</v>
      </c>
      <c r="DO586" t="s">
        <v>158</v>
      </c>
      <c r="DP586" t="s">
        <v>158</v>
      </c>
      <c r="DQ586" t="s">
        <v>158</v>
      </c>
      <c r="DR586" t="s">
        <v>158</v>
      </c>
      <c r="DS586" t="s">
        <v>158</v>
      </c>
      <c r="DT586" t="s">
        <v>158</v>
      </c>
      <c r="DU586" t="s">
        <v>158</v>
      </c>
      <c r="DV586" t="s">
        <v>158</v>
      </c>
      <c r="DW586">
        <v>4.4164300000000001</v>
      </c>
      <c r="DX586">
        <v>16.515132000000001</v>
      </c>
      <c r="DY586" t="s">
        <v>158</v>
      </c>
      <c r="DZ586">
        <v>12.676689</v>
      </c>
      <c r="EI586" t="s">
        <v>158</v>
      </c>
      <c r="EJ586" t="s">
        <v>158</v>
      </c>
      <c r="EK586" s="2">
        <v>1</v>
      </c>
    </row>
    <row r="587" spans="1:141" x14ac:dyDescent="0.3">
      <c r="A587" t="s">
        <v>2143</v>
      </c>
      <c r="B587" t="s">
        <v>153</v>
      </c>
      <c r="C587" t="s">
        <v>2128</v>
      </c>
      <c r="D587" t="s">
        <v>155</v>
      </c>
      <c r="E587" t="s">
        <v>156</v>
      </c>
      <c r="F587" t="s">
        <v>155</v>
      </c>
      <c r="H587" t="s">
        <v>155</v>
      </c>
      <c r="I587" t="s">
        <v>155</v>
      </c>
      <c r="L587" t="s">
        <v>155</v>
      </c>
      <c r="M587">
        <v>0.75397564334956302</v>
      </c>
      <c r="N587">
        <v>1213.4086045879701</v>
      </c>
      <c r="Q587">
        <v>1827.57479247273</v>
      </c>
      <c r="R587" t="s">
        <v>2144</v>
      </c>
      <c r="U587" t="s">
        <v>158</v>
      </c>
      <c r="V587" t="s">
        <v>158</v>
      </c>
      <c r="W587" t="s">
        <v>158</v>
      </c>
      <c r="X587" t="s">
        <v>158</v>
      </c>
      <c r="Y587" t="s">
        <v>158</v>
      </c>
      <c r="Z587" t="s">
        <v>158</v>
      </c>
      <c r="AA587" t="s">
        <v>158</v>
      </c>
      <c r="AB587" t="s">
        <v>158</v>
      </c>
      <c r="AC587" t="s">
        <v>158</v>
      </c>
      <c r="AD587" t="s">
        <v>158</v>
      </c>
      <c r="AE587" t="s">
        <v>158</v>
      </c>
      <c r="AF587" t="s">
        <v>158</v>
      </c>
      <c r="AG587" t="s">
        <v>158</v>
      </c>
      <c r="AH587" t="s">
        <v>158</v>
      </c>
      <c r="BC587" t="str">
        <f t="shared" si="18"/>
        <v>NA</v>
      </c>
      <c r="BD587" t="str">
        <f t="shared" si="19"/>
        <v>NA</v>
      </c>
      <c r="BE587" t="s">
        <v>158</v>
      </c>
      <c r="BF587" t="s">
        <v>158</v>
      </c>
      <c r="BG587" t="s">
        <v>158</v>
      </c>
      <c r="BM587" t="s">
        <v>158</v>
      </c>
      <c r="BN587" t="s">
        <v>158</v>
      </c>
      <c r="BV587" t="s">
        <v>158</v>
      </c>
      <c r="BW587" t="s">
        <v>158</v>
      </c>
      <c r="BX587" t="s">
        <v>158</v>
      </c>
      <c r="BY587" t="s">
        <v>158</v>
      </c>
      <c r="BZ587" t="s">
        <v>158</v>
      </c>
      <c r="CK587" t="s">
        <v>158</v>
      </c>
      <c r="CL587" t="s">
        <v>158</v>
      </c>
      <c r="CM587" t="s">
        <v>158</v>
      </c>
      <c r="CX587" t="s">
        <v>158</v>
      </c>
      <c r="CY587" t="s">
        <v>158</v>
      </c>
      <c r="CZ587" t="s">
        <v>158</v>
      </c>
      <c r="DA587" t="s">
        <v>158</v>
      </c>
      <c r="DB587" t="s">
        <v>158</v>
      </c>
      <c r="DC587" t="s">
        <v>158</v>
      </c>
      <c r="DD587" t="s">
        <v>158</v>
      </c>
      <c r="DE587" t="s">
        <v>158</v>
      </c>
      <c r="DF587" t="s">
        <v>158</v>
      </c>
      <c r="DG587" t="s">
        <v>158</v>
      </c>
      <c r="DH587" t="s">
        <v>158</v>
      </c>
      <c r="DI587" t="s">
        <v>158</v>
      </c>
      <c r="DJ587" t="s">
        <v>158</v>
      </c>
      <c r="DK587" t="s">
        <v>158</v>
      </c>
      <c r="DL587" t="s">
        <v>158</v>
      </c>
      <c r="DM587" t="s">
        <v>158</v>
      </c>
      <c r="DN587" t="s">
        <v>158</v>
      </c>
      <c r="DO587" t="s">
        <v>158</v>
      </c>
      <c r="DP587" t="s">
        <v>158</v>
      </c>
      <c r="DQ587" t="s">
        <v>158</v>
      </c>
      <c r="DR587" t="s">
        <v>158</v>
      </c>
      <c r="DS587" t="s">
        <v>158</v>
      </c>
      <c r="DT587" t="s">
        <v>158</v>
      </c>
      <c r="DU587" t="s">
        <v>158</v>
      </c>
      <c r="DV587" t="s">
        <v>158</v>
      </c>
      <c r="DW587">
        <v>4.8970500000000001</v>
      </c>
      <c r="DX587">
        <v>16.430655999999999</v>
      </c>
      <c r="DY587" t="s">
        <v>158</v>
      </c>
      <c r="DZ587">
        <v>1.791237</v>
      </c>
      <c r="EI587" t="s">
        <v>158</v>
      </c>
      <c r="EJ587" t="s">
        <v>158</v>
      </c>
      <c r="EK587" s="2">
        <v>1</v>
      </c>
    </row>
    <row r="588" spans="1:141" x14ac:dyDescent="0.3">
      <c r="A588" t="s">
        <v>2145</v>
      </c>
      <c r="B588" t="s">
        <v>153</v>
      </c>
      <c r="C588" t="s">
        <v>2128</v>
      </c>
      <c r="D588" t="s">
        <v>155</v>
      </c>
      <c r="E588" t="s">
        <v>156</v>
      </c>
      <c r="F588" t="s">
        <v>155</v>
      </c>
      <c r="H588" t="s">
        <v>155</v>
      </c>
      <c r="I588" t="s">
        <v>155</v>
      </c>
      <c r="L588" t="s">
        <v>155</v>
      </c>
      <c r="M588">
        <v>1.0880842558666299</v>
      </c>
      <c r="N588">
        <v>1751.10537088417</v>
      </c>
      <c r="Q588">
        <v>2638.0219664599399</v>
      </c>
      <c r="R588" t="s">
        <v>2146</v>
      </c>
      <c r="U588" t="s">
        <v>158</v>
      </c>
      <c r="V588" t="s">
        <v>158</v>
      </c>
      <c r="W588" t="s">
        <v>158</v>
      </c>
      <c r="X588" t="s">
        <v>158</v>
      </c>
      <c r="Y588" t="s">
        <v>158</v>
      </c>
      <c r="Z588" t="s">
        <v>158</v>
      </c>
      <c r="AA588" t="s">
        <v>158</v>
      </c>
      <c r="AB588" t="s">
        <v>158</v>
      </c>
      <c r="AC588" t="s">
        <v>158</v>
      </c>
      <c r="AD588" t="s">
        <v>158</v>
      </c>
      <c r="AE588" t="s">
        <v>158</v>
      </c>
      <c r="AF588" t="s">
        <v>158</v>
      </c>
      <c r="AG588" t="s">
        <v>158</v>
      </c>
      <c r="AH588" t="s">
        <v>158</v>
      </c>
      <c r="BC588" t="str">
        <f t="shared" si="18"/>
        <v>NA</v>
      </c>
      <c r="BD588" t="str">
        <f t="shared" si="19"/>
        <v>NA</v>
      </c>
      <c r="BE588" t="s">
        <v>158</v>
      </c>
      <c r="BF588" t="s">
        <v>158</v>
      </c>
      <c r="BG588" t="s">
        <v>158</v>
      </c>
      <c r="BM588" t="s">
        <v>158</v>
      </c>
      <c r="BN588" t="s">
        <v>158</v>
      </c>
      <c r="BV588" t="s">
        <v>158</v>
      </c>
      <c r="BW588" t="s">
        <v>158</v>
      </c>
      <c r="BX588" t="s">
        <v>158</v>
      </c>
      <c r="BY588" t="s">
        <v>158</v>
      </c>
      <c r="BZ588" t="s">
        <v>158</v>
      </c>
      <c r="CK588" t="s">
        <v>158</v>
      </c>
      <c r="CL588" t="s">
        <v>158</v>
      </c>
      <c r="CM588" t="s">
        <v>158</v>
      </c>
      <c r="CX588" t="s">
        <v>158</v>
      </c>
      <c r="CY588" t="s">
        <v>158</v>
      </c>
      <c r="CZ588" t="s">
        <v>158</v>
      </c>
      <c r="DA588" t="s">
        <v>158</v>
      </c>
      <c r="DB588" t="s">
        <v>158</v>
      </c>
      <c r="DC588" t="s">
        <v>158</v>
      </c>
      <c r="DD588" t="s">
        <v>158</v>
      </c>
      <c r="DE588" t="s">
        <v>158</v>
      </c>
      <c r="DF588" t="s">
        <v>158</v>
      </c>
      <c r="DG588" t="s">
        <v>158</v>
      </c>
      <c r="DH588" t="s">
        <v>158</v>
      </c>
      <c r="DI588" t="s">
        <v>158</v>
      </c>
      <c r="DJ588" t="s">
        <v>158</v>
      </c>
      <c r="DK588" t="s">
        <v>158</v>
      </c>
      <c r="DL588" t="s">
        <v>158</v>
      </c>
      <c r="DM588" t="s">
        <v>158</v>
      </c>
      <c r="DN588" t="s">
        <v>158</v>
      </c>
      <c r="DO588" t="s">
        <v>158</v>
      </c>
      <c r="DP588" t="s">
        <v>158</v>
      </c>
      <c r="DQ588" t="s">
        <v>158</v>
      </c>
      <c r="DR588" t="s">
        <v>158</v>
      </c>
      <c r="DS588" t="s">
        <v>158</v>
      </c>
      <c r="DT588" t="s">
        <v>158</v>
      </c>
      <c r="DU588" t="s">
        <v>158</v>
      </c>
      <c r="DV588" t="s">
        <v>158</v>
      </c>
      <c r="DW588">
        <v>4.6388090000000002</v>
      </c>
      <c r="DX588">
        <v>16.223586000000001</v>
      </c>
      <c r="DY588" t="s">
        <v>158</v>
      </c>
      <c r="DZ588">
        <v>9.2891200000000005</v>
      </c>
      <c r="EI588" t="s">
        <v>158</v>
      </c>
      <c r="EJ588" t="s">
        <v>158</v>
      </c>
      <c r="EK588" s="2">
        <v>1</v>
      </c>
    </row>
    <row r="589" spans="1:141" x14ac:dyDescent="0.3">
      <c r="A589" t="s">
        <v>2147</v>
      </c>
      <c r="B589" t="s">
        <v>153</v>
      </c>
      <c r="C589" t="s">
        <v>2128</v>
      </c>
      <c r="D589" t="s">
        <v>155</v>
      </c>
      <c r="E589" t="s">
        <v>156</v>
      </c>
      <c r="F589" t="s">
        <v>155</v>
      </c>
      <c r="H589" t="s">
        <v>155</v>
      </c>
      <c r="I589" t="s">
        <v>155</v>
      </c>
      <c r="L589" t="s">
        <v>155</v>
      </c>
      <c r="M589">
        <v>1.40119414550982</v>
      </c>
      <c r="N589">
        <v>2255.0079009271599</v>
      </c>
      <c r="Q589">
        <v>3398.9986053791099</v>
      </c>
      <c r="R589" t="s">
        <v>2148</v>
      </c>
      <c r="U589" t="s">
        <v>158</v>
      </c>
      <c r="V589" t="s">
        <v>158</v>
      </c>
      <c r="W589" t="s">
        <v>158</v>
      </c>
      <c r="X589" t="s">
        <v>158</v>
      </c>
      <c r="Y589" t="s">
        <v>158</v>
      </c>
      <c r="Z589" t="s">
        <v>158</v>
      </c>
      <c r="AA589" t="s">
        <v>158</v>
      </c>
      <c r="AB589" t="s">
        <v>158</v>
      </c>
      <c r="AC589" t="s">
        <v>158</v>
      </c>
      <c r="AD589" t="s">
        <v>158</v>
      </c>
      <c r="AE589" t="s">
        <v>158</v>
      </c>
      <c r="AF589" t="s">
        <v>158</v>
      </c>
      <c r="AG589" t="s">
        <v>158</v>
      </c>
      <c r="AH589" t="s">
        <v>158</v>
      </c>
      <c r="BC589" t="str">
        <f t="shared" si="18"/>
        <v>NA</v>
      </c>
      <c r="BD589" t="str">
        <f t="shared" si="19"/>
        <v>NA</v>
      </c>
      <c r="BE589" t="s">
        <v>158</v>
      </c>
      <c r="BF589" t="s">
        <v>158</v>
      </c>
      <c r="BG589" t="s">
        <v>158</v>
      </c>
      <c r="BM589" t="s">
        <v>158</v>
      </c>
      <c r="BN589" t="s">
        <v>158</v>
      </c>
      <c r="BV589" t="s">
        <v>158</v>
      </c>
      <c r="BW589" t="s">
        <v>158</v>
      </c>
      <c r="BX589" t="s">
        <v>158</v>
      </c>
      <c r="BY589" t="s">
        <v>158</v>
      </c>
      <c r="BZ589" t="s">
        <v>158</v>
      </c>
      <c r="CK589" t="s">
        <v>158</v>
      </c>
      <c r="CL589" t="s">
        <v>158</v>
      </c>
      <c r="CM589" t="s">
        <v>158</v>
      </c>
      <c r="CX589" t="s">
        <v>158</v>
      </c>
      <c r="CY589" t="s">
        <v>158</v>
      </c>
      <c r="CZ589" t="s">
        <v>158</v>
      </c>
      <c r="DA589" t="s">
        <v>158</v>
      </c>
      <c r="DB589" t="s">
        <v>158</v>
      </c>
      <c r="DC589" t="s">
        <v>158</v>
      </c>
      <c r="DD589" t="s">
        <v>158</v>
      </c>
      <c r="DE589" t="s">
        <v>158</v>
      </c>
      <c r="DF589" t="s">
        <v>158</v>
      </c>
      <c r="DG589" t="s">
        <v>158</v>
      </c>
      <c r="DH589" t="s">
        <v>158</v>
      </c>
      <c r="DI589" t="s">
        <v>158</v>
      </c>
      <c r="DJ589" t="s">
        <v>158</v>
      </c>
      <c r="DK589" t="s">
        <v>158</v>
      </c>
      <c r="DL589" t="s">
        <v>158</v>
      </c>
      <c r="DM589" t="s">
        <v>158</v>
      </c>
      <c r="DN589" t="s">
        <v>158</v>
      </c>
      <c r="DO589" t="s">
        <v>158</v>
      </c>
      <c r="DP589" t="s">
        <v>158</v>
      </c>
      <c r="DQ589" t="s">
        <v>158</v>
      </c>
      <c r="DR589" t="s">
        <v>158</v>
      </c>
      <c r="DS589" t="s">
        <v>158</v>
      </c>
      <c r="DT589" t="s">
        <v>158</v>
      </c>
      <c r="DU589" t="s">
        <v>158</v>
      </c>
      <c r="DV589" t="s">
        <v>158</v>
      </c>
      <c r="DW589">
        <v>4.3552650000000002</v>
      </c>
      <c r="DX589">
        <v>16.052865000000001</v>
      </c>
      <c r="DY589" t="s">
        <v>158</v>
      </c>
      <c r="DZ589">
        <v>24.533978000000001</v>
      </c>
      <c r="EI589" t="s">
        <v>158</v>
      </c>
      <c r="EJ589" t="s">
        <v>158</v>
      </c>
      <c r="EK589" s="2">
        <v>1</v>
      </c>
    </row>
    <row r="590" spans="1:141" x14ac:dyDescent="0.3">
      <c r="A590" t="s">
        <v>2149</v>
      </c>
      <c r="B590" t="s">
        <v>153</v>
      </c>
      <c r="C590" t="s">
        <v>2128</v>
      </c>
      <c r="D590" t="s">
        <v>155</v>
      </c>
      <c r="E590" t="s">
        <v>156</v>
      </c>
      <c r="F590" t="s">
        <v>155</v>
      </c>
      <c r="H590" t="s">
        <v>155</v>
      </c>
      <c r="I590" t="s">
        <v>155</v>
      </c>
      <c r="L590" t="s">
        <v>155</v>
      </c>
      <c r="M590">
        <v>1.8205341474653101</v>
      </c>
      <c r="N590">
        <v>2929.8715667615602</v>
      </c>
      <c r="Q590">
        <v>4417.1326294373403</v>
      </c>
      <c r="R590" t="s">
        <v>2150</v>
      </c>
      <c r="U590" t="s">
        <v>158</v>
      </c>
      <c r="V590" t="s">
        <v>158</v>
      </c>
      <c r="W590" t="s">
        <v>158</v>
      </c>
      <c r="X590" t="s">
        <v>158</v>
      </c>
      <c r="Y590" t="s">
        <v>158</v>
      </c>
      <c r="Z590" t="s">
        <v>158</v>
      </c>
      <c r="AA590" t="s">
        <v>158</v>
      </c>
      <c r="AB590" t="s">
        <v>158</v>
      </c>
      <c r="AC590" t="s">
        <v>158</v>
      </c>
      <c r="AD590" t="s">
        <v>158</v>
      </c>
      <c r="AE590" t="s">
        <v>158</v>
      </c>
      <c r="AF590" t="s">
        <v>158</v>
      </c>
      <c r="AG590" t="s">
        <v>158</v>
      </c>
      <c r="AH590" t="s">
        <v>158</v>
      </c>
      <c r="BC590" t="str">
        <f t="shared" si="18"/>
        <v>NA</v>
      </c>
      <c r="BD590" t="str">
        <f t="shared" si="19"/>
        <v>NA</v>
      </c>
      <c r="BE590" t="s">
        <v>158</v>
      </c>
      <c r="BF590" t="s">
        <v>158</v>
      </c>
      <c r="BG590" t="s">
        <v>158</v>
      </c>
      <c r="BM590" t="s">
        <v>158</v>
      </c>
      <c r="BN590" t="s">
        <v>158</v>
      </c>
      <c r="BV590" t="s">
        <v>158</v>
      </c>
      <c r="BW590" t="s">
        <v>158</v>
      </c>
      <c r="BX590" t="s">
        <v>158</v>
      </c>
      <c r="BY590" t="s">
        <v>158</v>
      </c>
      <c r="BZ590" t="s">
        <v>158</v>
      </c>
      <c r="CK590" t="s">
        <v>158</v>
      </c>
      <c r="CL590" t="s">
        <v>158</v>
      </c>
      <c r="CM590" t="s">
        <v>158</v>
      </c>
      <c r="CX590" t="s">
        <v>158</v>
      </c>
      <c r="CY590" t="s">
        <v>158</v>
      </c>
      <c r="CZ590" t="s">
        <v>158</v>
      </c>
      <c r="DA590" t="s">
        <v>158</v>
      </c>
      <c r="DB590" t="s">
        <v>158</v>
      </c>
      <c r="DC590" t="s">
        <v>158</v>
      </c>
      <c r="DD590" t="s">
        <v>158</v>
      </c>
      <c r="DE590" t="s">
        <v>158</v>
      </c>
      <c r="DF590" t="s">
        <v>158</v>
      </c>
      <c r="DG590" t="s">
        <v>158</v>
      </c>
      <c r="DH590" t="s">
        <v>158</v>
      </c>
      <c r="DI590" t="s">
        <v>158</v>
      </c>
      <c r="DJ590" t="s">
        <v>158</v>
      </c>
      <c r="DK590" t="s">
        <v>158</v>
      </c>
      <c r="DL590" t="s">
        <v>158</v>
      </c>
      <c r="DM590" t="s">
        <v>158</v>
      </c>
      <c r="DN590" t="s">
        <v>158</v>
      </c>
      <c r="DO590" t="s">
        <v>158</v>
      </c>
      <c r="DP590" t="s">
        <v>158</v>
      </c>
      <c r="DQ590" t="s">
        <v>158</v>
      </c>
      <c r="DR590" t="s">
        <v>158</v>
      </c>
      <c r="DS590" t="s">
        <v>158</v>
      </c>
      <c r="DT590" t="s">
        <v>158</v>
      </c>
      <c r="DU590" t="s">
        <v>158</v>
      </c>
      <c r="DV590" t="s">
        <v>158</v>
      </c>
      <c r="DW590">
        <v>4.7076849999999997</v>
      </c>
      <c r="DX590">
        <v>15.882201999999999</v>
      </c>
      <c r="DY590" t="s">
        <v>158</v>
      </c>
      <c r="DZ590">
        <v>37.185839000000001</v>
      </c>
      <c r="EI590" t="s">
        <v>158</v>
      </c>
      <c r="EJ590" t="s">
        <v>158</v>
      </c>
      <c r="EK590" s="2">
        <v>1</v>
      </c>
    </row>
    <row r="591" spans="1:141" x14ac:dyDescent="0.3">
      <c r="A591" t="s">
        <v>2151</v>
      </c>
      <c r="B591" t="s">
        <v>153</v>
      </c>
      <c r="C591" t="s">
        <v>2128</v>
      </c>
      <c r="D591" t="s">
        <v>155</v>
      </c>
      <c r="E591" t="s">
        <v>156</v>
      </c>
      <c r="F591" t="s">
        <v>155</v>
      </c>
      <c r="H591" t="s">
        <v>155</v>
      </c>
      <c r="I591" t="s">
        <v>155</v>
      </c>
      <c r="L591" t="s">
        <v>155</v>
      </c>
      <c r="M591">
        <v>2.36622416209973</v>
      </c>
      <c r="N591">
        <v>3808.0762740827799</v>
      </c>
      <c r="Q591">
        <v>5744.13927021781</v>
      </c>
      <c r="R591" t="s">
        <v>2152</v>
      </c>
      <c r="U591" t="s">
        <v>158</v>
      </c>
      <c r="V591" t="s">
        <v>158</v>
      </c>
      <c r="W591" t="s">
        <v>158</v>
      </c>
      <c r="X591" t="s">
        <v>158</v>
      </c>
      <c r="Y591" t="s">
        <v>158</v>
      </c>
      <c r="Z591" t="s">
        <v>158</v>
      </c>
      <c r="AA591" t="s">
        <v>158</v>
      </c>
      <c r="AB591" t="s">
        <v>158</v>
      </c>
      <c r="AC591" t="s">
        <v>158</v>
      </c>
      <c r="AD591" t="s">
        <v>158</v>
      </c>
      <c r="AE591" t="s">
        <v>158</v>
      </c>
      <c r="AF591" t="s">
        <v>158</v>
      </c>
      <c r="AG591" t="s">
        <v>158</v>
      </c>
      <c r="AH591" t="s">
        <v>158</v>
      </c>
      <c r="BC591" t="str">
        <f t="shared" si="18"/>
        <v>NA</v>
      </c>
      <c r="BD591" t="str">
        <f t="shared" si="19"/>
        <v>NA</v>
      </c>
      <c r="BE591" t="s">
        <v>158</v>
      </c>
      <c r="BF591" t="s">
        <v>158</v>
      </c>
      <c r="BG591" t="s">
        <v>158</v>
      </c>
      <c r="BM591" t="s">
        <v>158</v>
      </c>
      <c r="BN591" t="s">
        <v>158</v>
      </c>
      <c r="BV591" t="s">
        <v>158</v>
      </c>
      <c r="BW591" t="s">
        <v>158</v>
      </c>
      <c r="BX591" t="s">
        <v>158</v>
      </c>
      <c r="BY591" t="s">
        <v>158</v>
      </c>
      <c r="BZ591" t="s">
        <v>158</v>
      </c>
      <c r="CK591" t="s">
        <v>158</v>
      </c>
      <c r="CL591" t="s">
        <v>158</v>
      </c>
      <c r="CM591" t="s">
        <v>158</v>
      </c>
      <c r="CX591" t="s">
        <v>158</v>
      </c>
      <c r="CY591" t="s">
        <v>158</v>
      </c>
      <c r="CZ591" t="s">
        <v>158</v>
      </c>
      <c r="DA591" t="s">
        <v>158</v>
      </c>
      <c r="DB591" t="s">
        <v>158</v>
      </c>
      <c r="DC591" t="s">
        <v>158</v>
      </c>
      <c r="DD591" t="s">
        <v>158</v>
      </c>
      <c r="DE591" t="s">
        <v>158</v>
      </c>
      <c r="DF591" t="s">
        <v>158</v>
      </c>
      <c r="DG591" t="s">
        <v>158</v>
      </c>
      <c r="DH591" t="s">
        <v>158</v>
      </c>
      <c r="DI591" t="s">
        <v>158</v>
      </c>
      <c r="DJ591" t="s">
        <v>158</v>
      </c>
      <c r="DK591" t="s">
        <v>158</v>
      </c>
      <c r="DL591" t="s">
        <v>158</v>
      </c>
      <c r="DM591" t="s">
        <v>158</v>
      </c>
      <c r="DN591" t="s">
        <v>158</v>
      </c>
      <c r="DO591" t="s">
        <v>158</v>
      </c>
      <c r="DP591" t="s">
        <v>158</v>
      </c>
      <c r="DQ591" t="s">
        <v>158</v>
      </c>
      <c r="DR591" t="s">
        <v>158</v>
      </c>
      <c r="DS591" t="s">
        <v>158</v>
      </c>
      <c r="DT591" t="s">
        <v>158</v>
      </c>
      <c r="DU591" t="s">
        <v>158</v>
      </c>
      <c r="DV591" t="s">
        <v>158</v>
      </c>
      <c r="DW591">
        <v>4.1723819999999998</v>
      </c>
      <c r="DX591">
        <v>16.637301999999998</v>
      </c>
      <c r="DY591" t="s">
        <v>158</v>
      </c>
      <c r="DZ591">
        <v>12.88148</v>
      </c>
      <c r="EI591" t="s">
        <v>158</v>
      </c>
      <c r="EJ591" t="s">
        <v>158</v>
      </c>
      <c r="EK591" s="2">
        <v>1</v>
      </c>
    </row>
    <row r="592" spans="1:141" x14ac:dyDescent="0.3">
      <c r="A592" t="s">
        <v>2153</v>
      </c>
      <c r="B592" t="s">
        <v>162</v>
      </c>
      <c r="C592" t="s">
        <v>1244</v>
      </c>
      <c r="D592" t="s">
        <v>155</v>
      </c>
      <c r="E592" t="s">
        <v>156</v>
      </c>
      <c r="F592" t="s">
        <v>155</v>
      </c>
      <c r="H592" t="s">
        <v>155</v>
      </c>
      <c r="I592" t="s">
        <v>155</v>
      </c>
      <c r="L592" t="s">
        <v>155</v>
      </c>
      <c r="M592">
        <v>1.30248074335647</v>
      </c>
      <c r="N592">
        <v>2096.1437617237998</v>
      </c>
      <c r="Q592">
        <v>3094.85539437128</v>
      </c>
      <c r="R592" t="s">
        <v>2153</v>
      </c>
      <c r="U592" t="s">
        <v>158</v>
      </c>
      <c r="V592" t="s">
        <v>158</v>
      </c>
      <c r="W592" t="s">
        <v>158</v>
      </c>
      <c r="X592" t="s">
        <v>158</v>
      </c>
      <c r="Y592" t="s">
        <v>158</v>
      </c>
      <c r="Z592" t="s">
        <v>158</v>
      </c>
      <c r="AA592" t="s">
        <v>158</v>
      </c>
      <c r="AB592" t="s">
        <v>158</v>
      </c>
      <c r="AC592" t="s">
        <v>158</v>
      </c>
      <c r="AD592" t="s">
        <v>158</v>
      </c>
      <c r="AE592" t="s">
        <v>158</v>
      </c>
      <c r="AF592" t="s">
        <v>158</v>
      </c>
      <c r="AG592" t="s">
        <v>158</v>
      </c>
      <c r="AH592" t="s">
        <v>158</v>
      </c>
      <c r="BC592" t="str">
        <f t="shared" si="18"/>
        <v>NA</v>
      </c>
      <c r="BD592" t="str">
        <f t="shared" si="19"/>
        <v>NA</v>
      </c>
      <c r="BE592" t="s">
        <v>158</v>
      </c>
      <c r="BF592" t="s">
        <v>158</v>
      </c>
      <c r="BG592" t="s">
        <v>158</v>
      </c>
      <c r="BM592" t="s">
        <v>158</v>
      </c>
      <c r="BN592" t="s">
        <v>158</v>
      </c>
      <c r="BV592" t="s">
        <v>158</v>
      </c>
      <c r="BW592" t="s">
        <v>158</v>
      </c>
      <c r="BX592" t="s">
        <v>158</v>
      </c>
      <c r="BY592" t="s">
        <v>158</v>
      </c>
      <c r="BZ592" t="s">
        <v>158</v>
      </c>
      <c r="CK592" t="s">
        <v>158</v>
      </c>
      <c r="CL592" t="s">
        <v>158</v>
      </c>
      <c r="CM592" t="s">
        <v>158</v>
      </c>
      <c r="CX592" t="s">
        <v>158</v>
      </c>
      <c r="CY592" t="s">
        <v>158</v>
      </c>
      <c r="CZ592" t="s">
        <v>158</v>
      </c>
      <c r="DA592" t="s">
        <v>158</v>
      </c>
      <c r="DB592" t="s">
        <v>158</v>
      </c>
      <c r="DC592" t="s">
        <v>158</v>
      </c>
      <c r="DD592" t="s">
        <v>158</v>
      </c>
      <c r="DE592" t="s">
        <v>158</v>
      </c>
      <c r="DF592" t="s">
        <v>158</v>
      </c>
      <c r="DG592" t="s">
        <v>158</v>
      </c>
      <c r="DH592" t="s">
        <v>158</v>
      </c>
      <c r="DI592" t="s">
        <v>158</v>
      </c>
      <c r="DJ592" t="s">
        <v>158</v>
      </c>
      <c r="DK592" t="s">
        <v>158</v>
      </c>
      <c r="DL592" t="s">
        <v>158</v>
      </c>
      <c r="DM592" t="s">
        <v>158</v>
      </c>
      <c r="DN592" t="s">
        <v>158</v>
      </c>
      <c r="DO592" t="s">
        <v>158</v>
      </c>
      <c r="DP592" t="s">
        <v>158</v>
      </c>
      <c r="DQ592" t="s">
        <v>158</v>
      </c>
      <c r="DR592" t="s">
        <v>158</v>
      </c>
      <c r="DS592" t="s">
        <v>158</v>
      </c>
      <c r="DT592" t="s">
        <v>158</v>
      </c>
      <c r="DU592" t="s">
        <v>158</v>
      </c>
      <c r="DV592" t="s">
        <v>158</v>
      </c>
      <c r="DW592">
        <v>-4.8120229999999999</v>
      </c>
      <c r="DX592">
        <v>13.189962</v>
      </c>
      <c r="DY592" t="s">
        <v>158</v>
      </c>
      <c r="DZ592">
        <v>78.728593000000004</v>
      </c>
      <c r="EI592" t="s">
        <v>177</v>
      </c>
      <c r="EJ592" t="s">
        <v>158</v>
      </c>
      <c r="EK592" s="2">
        <v>2</v>
      </c>
    </row>
    <row r="593" spans="1:141" x14ac:dyDescent="0.3">
      <c r="A593" t="s">
        <v>2154</v>
      </c>
      <c r="B593" t="s">
        <v>162</v>
      </c>
      <c r="C593" t="s">
        <v>1244</v>
      </c>
      <c r="D593" t="s">
        <v>155</v>
      </c>
      <c r="E593" t="s">
        <v>156</v>
      </c>
      <c r="F593" t="s">
        <v>155</v>
      </c>
      <c r="H593" t="s">
        <v>155</v>
      </c>
      <c r="I593" t="s">
        <v>155</v>
      </c>
      <c r="L593" t="s">
        <v>155</v>
      </c>
      <c r="M593">
        <v>1.2580929317781899</v>
      </c>
      <c r="N593">
        <v>2024.7083606163701</v>
      </c>
      <c r="Q593">
        <v>2992.9826035639899</v>
      </c>
      <c r="R593" t="s">
        <v>2154</v>
      </c>
      <c r="U593" t="s">
        <v>158</v>
      </c>
      <c r="V593" t="s">
        <v>158</v>
      </c>
      <c r="W593" t="s">
        <v>158</v>
      </c>
      <c r="X593" t="s">
        <v>158</v>
      </c>
      <c r="Y593" t="s">
        <v>158</v>
      </c>
      <c r="Z593" t="s">
        <v>158</v>
      </c>
      <c r="AA593" t="s">
        <v>158</v>
      </c>
      <c r="AB593" t="s">
        <v>158</v>
      </c>
      <c r="AC593" t="s">
        <v>158</v>
      </c>
      <c r="AD593" t="s">
        <v>158</v>
      </c>
      <c r="AE593" t="s">
        <v>158</v>
      </c>
      <c r="AF593" t="s">
        <v>158</v>
      </c>
      <c r="AG593" t="s">
        <v>158</v>
      </c>
      <c r="AH593" t="s">
        <v>158</v>
      </c>
      <c r="BC593" t="str">
        <f t="shared" si="18"/>
        <v>NA</v>
      </c>
      <c r="BD593" t="str">
        <f t="shared" si="19"/>
        <v>NA</v>
      </c>
      <c r="BE593" t="s">
        <v>158</v>
      </c>
      <c r="BF593" t="s">
        <v>158</v>
      </c>
      <c r="BG593" t="s">
        <v>158</v>
      </c>
      <c r="BM593" t="s">
        <v>158</v>
      </c>
      <c r="BN593" t="s">
        <v>158</v>
      </c>
      <c r="BV593" t="s">
        <v>158</v>
      </c>
      <c r="BW593" t="s">
        <v>158</v>
      </c>
      <c r="BX593" t="s">
        <v>158</v>
      </c>
      <c r="BY593" t="s">
        <v>158</v>
      </c>
      <c r="BZ593" t="s">
        <v>158</v>
      </c>
      <c r="CK593" t="s">
        <v>158</v>
      </c>
      <c r="CL593" t="s">
        <v>158</v>
      </c>
      <c r="CM593" t="s">
        <v>158</v>
      </c>
      <c r="CX593" t="s">
        <v>158</v>
      </c>
      <c r="CY593" t="s">
        <v>158</v>
      </c>
      <c r="CZ593" t="s">
        <v>158</v>
      </c>
      <c r="DA593" t="s">
        <v>158</v>
      </c>
      <c r="DB593" t="s">
        <v>158</v>
      </c>
      <c r="DC593" t="s">
        <v>158</v>
      </c>
      <c r="DD593" t="s">
        <v>158</v>
      </c>
      <c r="DE593" t="s">
        <v>158</v>
      </c>
      <c r="DF593" t="s">
        <v>158</v>
      </c>
      <c r="DG593" t="s">
        <v>158</v>
      </c>
      <c r="DH593" t="s">
        <v>158</v>
      </c>
      <c r="DI593" t="s">
        <v>158</v>
      </c>
      <c r="DJ593" t="s">
        <v>158</v>
      </c>
      <c r="DK593" t="s">
        <v>158</v>
      </c>
      <c r="DL593" t="s">
        <v>158</v>
      </c>
      <c r="DM593" t="s">
        <v>158</v>
      </c>
      <c r="DN593" t="s">
        <v>158</v>
      </c>
      <c r="DO593" t="s">
        <v>158</v>
      </c>
      <c r="DP593" t="s">
        <v>158</v>
      </c>
      <c r="DQ593" t="s">
        <v>158</v>
      </c>
      <c r="DR593" t="s">
        <v>158</v>
      </c>
      <c r="DS593" t="s">
        <v>158</v>
      </c>
      <c r="DT593" t="s">
        <v>158</v>
      </c>
      <c r="DU593" t="s">
        <v>158</v>
      </c>
      <c r="DV593" t="s">
        <v>158</v>
      </c>
      <c r="DW593">
        <v>-4.9295299999999997</v>
      </c>
      <c r="DX593">
        <v>12.654123</v>
      </c>
      <c r="DY593" t="s">
        <v>158</v>
      </c>
      <c r="DZ593">
        <v>82.967027999999999</v>
      </c>
      <c r="EI593" t="s">
        <v>158</v>
      </c>
      <c r="EJ593" t="s">
        <v>158</v>
      </c>
      <c r="EK593" s="2">
        <v>0</v>
      </c>
    </row>
    <row r="594" spans="1:141" x14ac:dyDescent="0.3">
      <c r="A594" t="s">
        <v>2155</v>
      </c>
      <c r="B594" t="s">
        <v>181</v>
      </c>
      <c r="C594" t="s">
        <v>392</v>
      </c>
      <c r="D594" t="s">
        <v>155</v>
      </c>
      <c r="E594" t="s">
        <v>156</v>
      </c>
      <c r="F594" t="s">
        <v>155</v>
      </c>
      <c r="H594" t="s">
        <v>155</v>
      </c>
      <c r="I594" t="s">
        <v>155</v>
      </c>
      <c r="L594" t="s">
        <v>156</v>
      </c>
      <c r="M594">
        <v>0.1260035539622</v>
      </c>
      <c r="N594">
        <v>202.783469114681</v>
      </c>
      <c r="Q594">
        <v>305.46135916690099</v>
      </c>
      <c r="R594" t="s">
        <v>2155</v>
      </c>
      <c r="U594" t="s">
        <v>158</v>
      </c>
      <c r="V594" t="s">
        <v>158</v>
      </c>
      <c r="W594" t="s">
        <v>158</v>
      </c>
      <c r="X594" t="s">
        <v>158</v>
      </c>
      <c r="Y594" t="s">
        <v>158</v>
      </c>
      <c r="Z594" t="s">
        <v>158</v>
      </c>
      <c r="AA594" t="s">
        <v>158</v>
      </c>
      <c r="AB594" t="s">
        <v>158</v>
      </c>
      <c r="AC594" t="s">
        <v>158</v>
      </c>
      <c r="AD594" t="s">
        <v>158</v>
      </c>
      <c r="AE594" t="s">
        <v>158</v>
      </c>
      <c r="AF594" t="s">
        <v>158</v>
      </c>
      <c r="AG594" t="s">
        <v>158</v>
      </c>
      <c r="AH594" t="s">
        <v>158</v>
      </c>
      <c r="BC594" t="str">
        <f t="shared" si="18"/>
        <v>NA</v>
      </c>
      <c r="BD594" t="str">
        <f t="shared" si="19"/>
        <v>NA</v>
      </c>
      <c r="BE594" t="s">
        <v>158</v>
      </c>
      <c r="BF594" t="s">
        <v>158</v>
      </c>
      <c r="BG594" t="s">
        <v>158</v>
      </c>
      <c r="BM594" t="s">
        <v>158</v>
      </c>
      <c r="BN594" t="s">
        <v>158</v>
      </c>
      <c r="BV594" t="s">
        <v>158</v>
      </c>
      <c r="BW594" t="s">
        <v>158</v>
      </c>
      <c r="BX594" t="s">
        <v>158</v>
      </c>
      <c r="BY594" t="s">
        <v>158</v>
      </c>
      <c r="BZ594" t="s">
        <v>158</v>
      </c>
      <c r="CK594" t="s">
        <v>158</v>
      </c>
      <c r="CL594" t="s">
        <v>158</v>
      </c>
      <c r="CM594" t="s">
        <v>158</v>
      </c>
      <c r="CX594" t="s">
        <v>158</v>
      </c>
      <c r="CY594" t="s">
        <v>158</v>
      </c>
      <c r="CZ594" t="s">
        <v>158</v>
      </c>
      <c r="DA594" t="s">
        <v>158</v>
      </c>
      <c r="DB594" t="s">
        <v>158</v>
      </c>
      <c r="DC594" t="s">
        <v>158</v>
      </c>
      <c r="DD594" t="s">
        <v>158</v>
      </c>
      <c r="DE594" t="s">
        <v>158</v>
      </c>
      <c r="DF594" t="s">
        <v>158</v>
      </c>
      <c r="DG594" t="s">
        <v>158</v>
      </c>
      <c r="DH594" t="s">
        <v>158</v>
      </c>
      <c r="DI594" t="s">
        <v>158</v>
      </c>
      <c r="DJ594" t="s">
        <v>158</v>
      </c>
      <c r="DK594" t="s">
        <v>158</v>
      </c>
      <c r="DL594" t="s">
        <v>158</v>
      </c>
      <c r="DM594" t="s">
        <v>158</v>
      </c>
      <c r="DN594" t="s">
        <v>158</v>
      </c>
      <c r="DO594" t="s">
        <v>158</v>
      </c>
      <c r="DP594" t="s">
        <v>158</v>
      </c>
      <c r="DQ594" t="s">
        <v>158</v>
      </c>
      <c r="DR594" t="s">
        <v>158</v>
      </c>
      <c r="DS594" t="s">
        <v>158</v>
      </c>
      <c r="DT594" t="s">
        <v>158</v>
      </c>
      <c r="DU594" t="s">
        <v>158</v>
      </c>
      <c r="DV594" t="s">
        <v>158</v>
      </c>
      <c r="DW594">
        <v>5</v>
      </c>
      <c r="DX594">
        <v>11.12</v>
      </c>
      <c r="DY594" t="s">
        <v>158</v>
      </c>
      <c r="DZ594">
        <v>78.41</v>
      </c>
      <c r="EI594" t="s">
        <v>158</v>
      </c>
      <c r="EJ594" t="s">
        <v>158</v>
      </c>
      <c r="EK594" s="2">
        <v>0</v>
      </c>
    </row>
    <row r="595" spans="1:141" x14ac:dyDescent="0.3">
      <c r="A595" t="s">
        <v>2156</v>
      </c>
      <c r="B595" t="s">
        <v>162</v>
      </c>
      <c r="C595" t="s">
        <v>2157</v>
      </c>
      <c r="D595" t="s">
        <v>155</v>
      </c>
      <c r="E595" t="s">
        <v>155</v>
      </c>
      <c r="F595" t="s">
        <v>156</v>
      </c>
      <c r="H595" t="s">
        <v>155</v>
      </c>
      <c r="I595" t="s">
        <v>155</v>
      </c>
      <c r="L595" t="s">
        <v>155</v>
      </c>
      <c r="M595">
        <v>0.36195814671565502</v>
      </c>
      <c r="N595">
        <v>582.51633670063302</v>
      </c>
      <c r="Q595">
        <v>867.95772515222495</v>
      </c>
      <c r="R595" t="s">
        <v>2156</v>
      </c>
      <c r="U595" t="s">
        <v>158</v>
      </c>
      <c r="V595" t="s">
        <v>158</v>
      </c>
      <c r="W595" t="s">
        <v>158</v>
      </c>
      <c r="X595" t="s">
        <v>158</v>
      </c>
      <c r="Y595" t="s">
        <v>158</v>
      </c>
      <c r="Z595" t="s">
        <v>158</v>
      </c>
      <c r="AA595" t="s">
        <v>158</v>
      </c>
      <c r="AB595" t="s">
        <v>158</v>
      </c>
      <c r="AC595" t="s">
        <v>158</v>
      </c>
      <c r="AD595" t="s">
        <v>158</v>
      </c>
      <c r="AE595" t="s">
        <v>158</v>
      </c>
      <c r="AF595" t="s">
        <v>158</v>
      </c>
      <c r="AG595" t="s">
        <v>158</v>
      </c>
      <c r="AH595" t="s">
        <v>158</v>
      </c>
      <c r="BC595" t="str">
        <f t="shared" si="18"/>
        <v>NA</v>
      </c>
      <c r="BD595" t="str">
        <f t="shared" si="19"/>
        <v>NA</v>
      </c>
      <c r="BE595" t="s">
        <v>158</v>
      </c>
      <c r="BF595" t="s">
        <v>158</v>
      </c>
      <c r="BG595" t="s">
        <v>158</v>
      </c>
      <c r="BM595" t="s">
        <v>158</v>
      </c>
      <c r="BN595" t="s">
        <v>158</v>
      </c>
      <c r="BV595" t="s">
        <v>158</v>
      </c>
      <c r="BW595" t="s">
        <v>158</v>
      </c>
      <c r="BX595" t="s">
        <v>158</v>
      </c>
      <c r="BY595" t="s">
        <v>158</v>
      </c>
      <c r="BZ595" t="s">
        <v>158</v>
      </c>
      <c r="CK595" t="s">
        <v>158</v>
      </c>
      <c r="CL595" t="s">
        <v>158</v>
      </c>
      <c r="CM595" t="s">
        <v>158</v>
      </c>
      <c r="CX595" t="s">
        <v>158</v>
      </c>
      <c r="CY595" t="s">
        <v>158</v>
      </c>
      <c r="CZ595" t="s">
        <v>158</v>
      </c>
      <c r="DA595" t="s">
        <v>158</v>
      </c>
      <c r="DB595" t="s">
        <v>158</v>
      </c>
      <c r="DC595" t="s">
        <v>158</v>
      </c>
      <c r="DD595" t="s">
        <v>158</v>
      </c>
      <c r="DE595" t="s">
        <v>158</v>
      </c>
      <c r="DF595" t="s">
        <v>158</v>
      </c>
      <c r="DG595" t="s">
        <v>158</v>
      </c>
      <c r="DH595" t="s">
        <v>158</v>
      </c>
      <c r="DI595" t="s">
        <v>158</v>
      </c>
      <c r="DJ595" t="s">
        <v>158</v>
      </c>
      <c r="DK595" t="s">
        <v>158</v>
      </c>
      <c r="DL595" t="s">
        <v>158</v>
      </c>
      <c r="DM595" t="s">
        <v>158</v>
      </c>
      <c r="DN595" t="s">
        <v>158</v>
      </c>
      <c r="DO595" t="s">
        <v>158</v>
      </c>
      <c r="DP595" t="s">
        <v>158</v>
      </c>
      <c r="DQ595" t="s">
        <v>158</v>
      </c>
      <c r="DR595" t="s">
        <v>158</v>
      </c>
      <c r="DS595" t="s">
        <v>158</v>
      </c>
      <c r="DT595" t="s">
        <v>158</v>
      </c>
      <c r="DU595" t="s">
        <v>158</v>
      </c>
      <c r="DV595" t="s">
        <v>158</v>
      </c>
      <c r="DW595">
        <v>-1.100239</v>
      </c>
      <c r="DX595">
        <v>8.8549209999999992</v>
      </c>
      <c r="DY595" t="s">
        <v>158</v>
      </c>
      <c r="DZ595">
        <v>79.779443999999998</v>
      </c>
      <c r="EI595" t="s">
        <v>158</v>
      </c>
      <c r="EJ595" t="s">
        <v>158</v>
      </c>
      <c r="EK595" s="2">
        <v>0</v>
      </c>
    </row>
    <row r="596" spans="1:141" x14ac:dyDescent="0.3">
      <c r="A596" t="s">
        <v>2158</v>
      </c>
      <c r="B596" t="s">
        <v>181</v>
      </c>
      <c r="C596" t="s">
        <v>2093</v>
      </c>
      <c r="D596" t="s">
        <v>155</v>
      </c>
      <c r="E596" t="s">
        <v>156</v>
      </c>
      <c r="F596" t="s">
        <v>155</v>
      </c>
      <c r="G596" t="s">
        <v>2159</v>
      </c>
      <c r="H596" t="s">
        <v>155</v>
      </c>
      <c r="I596" t="s">
        <v>155</v>
      </c>
      <c r="L596" t="s">
        <v>155</v>
      </c>
      <c r="M596">
        <v>5.7257587317676502E-2</v>
      </c>
      <c r="N596">
        <v>92.147338898856802</v>
      </c>
      <c r="Q596">
        <v>138.702430280562</v>
      </c>
      <c r="R596" t="s">
        <v>2158</v>
      </c>
      <c r="U596" t="s">
        <v>158</v>
      </c>
      <c r="V596" t="s">
        <v>158</v>
      </c>
      <c r="W596" t="s">
        <v>158</v>
      </c>
      <c r="X596" t="s">
        <v>158</v>
      </c>
      <c r="Y596" t="s">
        <v>158</v>
      </c>
      <c r="Z596" t="s">
        <v>158</v>
      </c>
      <c r="AA596" t="s">
        <v>158</v>
      </c>
      <c r="AB596" t="s">
        <v>158</v>
      </c>
      <c r="AC596" t="s">
        <v>158</v>
      </c>
      <c r="AD596" t="s">
        <v>158</v>
      </c>
      <c r="AE596" t="s">
        <v>158</v>
      </c>
      <c r="AF596" t="s">
        <v>158</v>
      </c>
      <c r="AG596" t="s">
        <v>158</v>
      </c>
      <c r="AH596" t="s">
        <v>158</v>
      </c>
      <c r="BC596" t="str">
        <f t="shared" si="18"/>
        <v>NA</v>
      </c>
      <c r="BD596" t="str">
        <f t="shared" si="19"/>
        <v>NA</v>
      </c>
      <c r="BE596" t="s">
        <v>158</v>
      </c>
      <c r="BF596" t="s">
        <v>158</v>
      </c>
      <c r="BG596" t="s">
        <v>158</v>
      </c>
      <c r="BM596" t="s">
        <v>158</v>
      </c>
      <c r="BN596" t="s">
        <v>158</v>
      </c>
      <c r="BV596" t="s">
        <v>158</v>
      </c>
      <c r="BW596" t="s">
        <v>158</v>
      </c>
      <c r="BX596" t="s">
        <v>158</v>
      </c>
      <c r="BY596" t="s">
        <v>158</v>
      </c>
      <c r="BZ596" t="s">
        <v>158</v>
      </c>
      <c r="CK596" t="s">
        <v>158</v>
      </c>
      <c r="CL596" t="s">
        <v>158</v>
      </c>
      <c r="CM596" t="s">
        <v>158</v>
      </c>
      <c r="CX596" t="s">
        <v>158</v>
      </c>
      <c r="CY596" t="s">
        <v>158</v>
      </c>
      <c r="CZ596" t="s">
        <v>158</v>
      </c>
      <c r="DA596" t="s">
        <v>158</v>
      </c>
      <c r="DB596" t="s">
        <v>158</v>
      </c>
      <c r="DC596" t="s">
        <v>158</v>
      </c>
      <c r="DD596" t="s">
        <v>158</v>
      </c>
      <c r="DE596" t="s">
        <v>158</v>
      </c>
      <c r="DF596" t="s">
        <v>158</v>
      </c>
      <c r="DG596" t="s">
        <v>158</v>
      </c>
      <c r="DH596" t="s">
        <v>158</v>
      </c>
      <c r="DI596" t="s">
        <v>158</v>
      </c>
      <c r="DJ596" t="s">
        <v>158</v>
      </c>
      <c r="DK596" t="s">
        <v>158</v>
      </c>
      <c r="DL596" t="s">
        <v>158</v>
      </c>
      <c r="DM596" t="s">
        <v>158</v>
      </c>
      <c r="DN596" t="s">
        <v>158</v>
      </c>
      <c r="DO596" t="s">
        <v>158</v>
      </c>
      <c r="DP596" t="s">
        <v>158</v>
      </c>
      <c r="DQ596" t="s">
        <v>158</v>
      </c>
      <c r="DR596" t="s">
        <v>158</v>
      </c>
      <c r="DS596" t="s">
        <v>158</v>
      </c>
      <c r="DT596" t="s">
        <v>158</v>
      </c>
      <c r="DU596" t="s">
        <v>158</v>
      </c>
      <c r="DV596" t="s">
        <v>158</v>
      </c>
      <c r="DW596">
        <v>5</v>
      </c>
      <c r="DX596">
        <v>7.78</v>
      </c>
      <c r="DY596" t="s">
        <v>158</v>
      </c>
      <c r="DZ596">
        <v>79.06</v>
      </c>
      <c r="EI596" t="s">
        <v>158</v>
      </c>
      <c r="EJ596" t="s">
        <v>158</v>
      </c>
      <c r="EK596" s="2">
        <v>1</v>
      </c>
    </row>
    <row r="597" spans="1:141" x14ac:dyDescent="0.3">
      <c r="A597" t="s">
        <v>2160</v>
      </c>
      <c r="B597" t="s">
        <v>153</v>
      </c>
      <c r="C597" t="s">
        <v>1862</v>
      </c>
      <c r="D597" t="s">
        <v>155</v>
      </c>
      <c r="E597" t="s">
        <v>156</v>
      </c>
      <c r="F597" t="s">
        <v>155</v>
      </c>
      <c r="H597" t="s">
        <v>155</v>
      </c>
      <c r="I597" t="s">
        <v>155</v>
      </c>
      <c r="L597" t="s">
        <v>155</v>
      </c>
      <c r="M597">
        <v>1.5543981434129199</v>
      </c>
      <c r="N597">
        <v>2501.5663288453802</v>
      </c>
      <c r="Q597">
        <v>3802.4963473020098</v>
      </c>
      <c r="R597" t="s">
        <v>2161</v>
      </c>
      <c r="U597" t="s">
        <v>158</v>
      </c>
      <c r="V597" t="s">
        <v>158</v>
      </c>
      <c r="W597" t="s">
        <v>158</v>
      </c>
      <c r="X597" t="s">
        <v>158</v>
      </c>
      <c r="Y597" t="s">
        <v>158</v>
      </c>
      <c r="Z597" t="s">
        <v>158</v>
      </c>
      <c r="AA597" t="s">
        <v>158</v>
      </c>
      <c r="AB597" t="s">
        <v>158</v>
      </c>
      <c r="AC597" t="s">
        <v>158</v>
      </c>
      <c r="AD597" t="s">
        <v>158</v>
      </c>
      <c r="AE597" t="s">
        <v>158</v>
      </c>
      <c r="AF597" t="s">
        <v>158</v>
      </c>
      <c r="AG597" t="s">
        <v>158</v>
      </c>
      <c r="AH597" t="s">
        <v>158</v>
      </c>
      <c r="BC597" t="str">
        <f t="shared" si="18"/>
        <v>NA</v>
      </c>
      <c r="BD597" t="str">
        <f t="shared" si="19"/>
        <v>NA</v>
      </c>
      <c r="BE597" t="s">
        <v>158</v>
      </c>
      <c r="BF597" t="s">
        <v>158</v>
      </c>
      <c r="BG597" t="s">
        <v>158</v>
      </c>
      <c r="BM597" t="s">
        <v>158</v>
      </c>
      <c r="BN597" t="s">
        <v>158</v>
      </c>
      <c r="BV597" t="s">
        <v>158</v>
      </c>
      <c r="BW597" t="s">
        <v>158</v>
      </c>
      <c r="BX597" t="s">
        <v>158</v>
      </c>
      <c r="BY597" t="s">
        <v>158</v>
      </c>
      <c r="BZ597" t="s">
        <v>158</v>
      </c>
      <c r="CK597" t="s">
        <v>158</v>
      </c>
      <c r="CL597" t="s">
        <v>158</v>
      </c>
      <c r="CM597" t="s">
        <v>158</v>
      </c>
      <c r="CX597" t="s">
        <v>158</v>
      </c>
      <c r="CY597" t="s">
        <v>158</v>
      </c>
      <c r="CZ597" t="s">
        <v>158</v>
      </c>
      <c r="DA597" t="s">
        <v>158</v>
      </c>
      <c r="DB597" t="s">
        <v>158</v>
      </c>
      <c r="DC597" t="s">
        <v>158</v>
      </c>
      <c r="DD597" t="s">
        <v>158</v>
      </c>
      <c r="DE597" t="s">
        <v>158</v>
      </c>
      <c r="DF597" t="s">
        <v>158</v>
      </c>
      <c r="DG597" t="s">
        <v>158</v>
      </c>
      <c r="DH597" t="s">
        <v>158</v>
      </c>
      <c r="DI597" t="s">
        <v>158</v>
      </c>
      <c r="DJ597" t="s">
        <v>158</v>
      </c>
      <c r="DK597" t="s">
        <v>158</v>
      </c>
      <c r="DL597" t="s">
        <v>158</v>
      </c>
      <c r="DM597" t="s">
        <v>158</v>
      </c>
      <c r="DN597" t="s">
        <v>158</v>
      </c>
      <c r="DO597" t="s">
        <v>158</v>
      </c>
      <c r="DP597" t="s">
        <v>158</v>
      </c>
      <c r="DQ597" t="s">
        <v>158</v>
      </c>
      <c r="DR597" t="s">
        <v>158</v>
      </c>
      <c r="DS597" t="s">
        <v>158</v>
      </c>
      <c r="DT597" t="s">
        <v>158</v>
      </c>
      <c r="DU597" t="s">
        <v>158</v>
      </c>
      <c r="DV597" t="s">
        <v>158</v>
      </c>
      <c r="DX597">
        <v>19.604866000000001</v>
      </c>
      <c r="DY597" t="s">
        <v>158</v>
      </c>
      <c r="DZ597">
        <v>12.445966</v>
      </c>
      <c r="EI597" t="s">
        <v>158</v>
      </c>
      <c r="EJ597" t="s">
        <v>158</v>
      </c>
      <c r="EK597" s="2">
        <v>1</v>
      </c>
    </row>
    <row r="598" spans="1:141" x14ac:dyDescent="0.3">
      <c r="A598" t="s">
        <v>2162</v>
      </c>
      <c r="B598" t="s">
        <v>153</v>
      </c>
      <c r="C598" t="s">
        <v>2163</v>
      </c>
      <c r="D598" t="s">
        <v>155</v>
      </c>
      <c r="E598" t="s">
        <v>156</v>
      </c>
      <c r="F598" t="s">
        <v>155</v>
      </c>
      <c r="H598" t="s">
        <v>155</v>
      </c>
      <c r="I598" t="s">
        <v>155</v>
      </c>
      <c r="L598" t="s">
        <v>156</v>
      </c>
      <c r="M598">
        <v>2.3038917570855002</v>
      </c>
      <c r="N598">
        <v>3707.7617914385901</v>
      </c>
      <c r="Q598">
        <v>5640.1449052119697</v>
      </c>
      <c r="R598" t="s">
        <v>2164</v>
      </c>
      <c r="U598" t="s">
        <v>158</v>
      </c>
      <c r="V598" t="s">
        <v>158</v>
      </c>
      <c r="W598" t="s">
        <v>158</v>
      </c>
      <c r="X598" t="s">
        <v>158</v>
      </c>
      <c r="Y598" t="s">
        <v>158</v>
      </c>
      <c r="Z598" t="s">
        <v>158</v>
      </c>
      <c r="AA598" t="s">
        <v>158</v>
      </c>
      <c r="AB598" t="s">
        <v>158</v>
      </c>
      <c r="AC598" t="s">
        <v>158</v>
      </c>
      <c r="AD598" t="s">
        <v>158</v>
      </c>
      <c r="AE598" t="s">
        <v>158</v>
      </c>
      <c r="AF598" t="s">
        <v>158</v>
      </c>
      <c r="AG598" t="s">
        <v>158</v>
      </c>
      <c r="AH598" t="s">
        <v>158</v>
      </c>
      <c r="BC598" t="str">
        <f t="shared" si="18"/>
        <v>NA</v>
      </c>
      <c r="BD598" t="str">
        <f t="shared" si="19"/>
        <v>NA</v>
      </c>
      <c r="BE598" t="s">
        <v>158</v>
      </c>
      <c r="BF598" t="s">
        <v>158</v>
      </c>
      <c r="BG598" t="s">
        <v>158</v>
      </c>
      <c r="BM598" t="s">
        <v>158</v>
      </c>
      <c r="BN598" t="s">
        <v>158</v>
      </c>
      <c r="BV598" t="s">
        <v>158</v>
      </c>
      <c r="BW598" t="s">
        <v>158</v>
      </c>
      <c r="BX598" t="s">
        <v>158</v>
      </c>
      <c r="BY598" t="s">
        <v>158</v>
      </c>
      <c r="BZ598" t="s">
        <v>158</v>
      </c>
      <c r="CK598" t="s">
        <v>158</v>
      </c>
      <c r="CL598" t="s">
        <v>158</v>
      </c>
      <c r="CM598" t="s">
        <v>158</v>
      </c>
      <c r="CX598" t="s">
        <v>158</v>
      </c>
      <c r="CY598" t="s">
        <v>158</v>
      </c>
      <c r="CZ598" t="s">
        <v>158</v>
      </c>
      <c r="DA598" t="s">
        <v>158</v>
      </c>
      <c r="DB598" t="s">
        <v>158</v>
      </c>
      <c r="DC598" t="s">
        <v>158</v>
      </c>
      <c r="DD598" t="s">
        <v>158</v>
      </c>
      <c r="DE598" t="s">
        <v>158</v>
      </c>
      <c r="DF598" t="s">
        <v>158</v>
      </c>
      <c r="DG598" t="s">
        <v>158</v>
      </c>
      <c r="DH598" t="s">
        <v>158</v>
      </c>
      <c r="DI598" t="s">
        <v>158</v>
      </c>
      <c r="DJ598" t="s">
        <v>158</v>
      </c>
      <c r="DK598" t="s">
        <v>158</v>
      </c>
      <c r="DL598" t="s">
        <v>158</v>
      </c>
      <c r="DM598" t="s">
        <v>158</v>
      </c>
      <c r="DN598" t="s">
        <v>158</v>
      </c>
      <c r="DO598" t="s">
        <v>158</v>
      </c>
      <c r="DP598" t="s">
        <v>158</v>
      </c>
      <c r="DQ598" t="s">
        <v>158</v>
      </c>
      <c r="DR598" t="s">
        <v>158</v>
      </c>
      <c r="DS598" t="s">
        <v>158</v>
      </c>
      <c r="DT598" t="s">
        <v>158</v>
      </c>
      <c r="DU598" t="s">
        <v>158</v>
      </c>
      <c r="DV598" t="s">
        <v>158</v>
      </c>
      <c r="DW598">
        <v>-5</v>
      </c>
      <c r="DX598">
        <v>19.921015000000001</v>
      </c>
      <c r="DY598" t="s">
        <v>658</v>
      </c>
      <c r="DZ598">
        <v>14.48071</v>
      </c>
      <c r="EI598" t="s">
        <v>158</v>
      </c>
      <c r="EJ598" t="s">
        <v>158</v>
      </c>
      <c r="EK598" s="2">
        <v>1</v>
      </c>
    </row>
    <row r="599" spans="1:141" x14ac:dyDescent="0.3">
      <c r="A599" t="s">
        <v>2165</v>
      </c>
      <c r="B599" t="s">
        <v>153</v>
      </c>
      <c r="C599" t="s">
        <v>2163</v>
      </c>
      <c r="D599" t="s">
        <v>155</v>
      </c>
      <c r="E599" t="s">
        <v>156</v>
      </c>
      <c r="F599" t="s">
        <v>155</v>
      </c>
      <c r="H599" t="s">
        <v>155</v>
      </c>
      <c r="I599" t="s">
        <v>155</v>
      </c>
      <c r="L599" t="s">
        <v>156</v>
      </c>
      <c r="M599">
        <v>1.22920553286725</v>
      </c>
      <c r="N599">
        <v>1978.2185055237301</v>
      </c>
      <c r="Q599">
        <v>3010.20565976439</v>
      </c>
      <c r="R599" t="s">
        <v>2166</v>
      </c>
      <c r="U599" t="s">
        <v>158</v>
      </c>
      <c r="V599" t="s">
        <v>158</v>
      </c>
      <c r="W599" t="s">
        <v>158</v>
      </c>
      <c r="X599" t="s">
        <v>158</v>
      </c>
      <c r="Y599" t="s">
        <v>158</v>
      </c>
      <c r="Z599" t="s">
        <v>158</v>
      </c>
      <c r="AA599" t="s">
        <v>158</v>
      </c>
      <c r="AB599" t="s">
        <v>158</v>
      </c>
      <c r="AC599" t="s">
        <v>158</v>
      </c>
      <c r="AD599" t="s">
        <v>158</v>
      </c>
      <c r="AE599" t="s">
        <v>158</v>
      </c>
      <c r="AF599" t="s">
        <v>158</v>
      </c>
      <c r="AG599" t="s">
        <v>158</v>
      </c>
      <c r="AH599" t="s">
        <v>158</v>
      </c>
      <c r="BC599" t="str">
        <f t="shared" si="18"/>
        <v>NA</v>
      </c>
      <c r="BD599" t="str">
        <f t="shared" si="19"/>
        <v>NA</v>
      </c>
      <c r="BE599" t="s">
        <v>158</v>
      </c>
      <c r="BF599" t="s">
        <v>158</v>
      </c>
      <c r="BG599" t="s">
        <v>158</v>
      </c>
      <c r="BM599" t="s">
        <v>158</v>
      </c>
      <c r="BN599" t="s">
        <v>158</v>
      </c>
      <c r="BV599" t="s">
        <v>158</v>
      </c>
      <c r="BW599" t="s">
        <v>158</v>
      </c>
      <c r="BX599" t="s">
        <v>158</v>
      </c>
      <c r="BY599" t="s">
        <v>158</v>
      </c>
      <c r="BZ599" t="s">
        <v>158</v>
      </c>
      <c r="CK599" t="s">
        <v>158</v>
      </c>
      <c r="CL599" t="s">
        <v>158</v>
      </c>
      <c r="CM599" t="s">
        <v>158</v>
      </c>
      <c r="CX599" t="s">
        <v>158</v>
      </c>
      <c r="CY599" t="s">
        <v>158</v>
      </c>
      <c r="CZ599" t="s">
        <v>158</v>
      </c>
      <c r="DA599" t="s">
        <v>158</v>
      </c>
      <c r="DB599" t="s">
        <v>158</v>
      </c>
      <c r="DC599" t="s">
        <v>158</v>
      </c>
      <c r="DD599" t="s">
        <v>158</v>
      </c>
      <c r="DE599" t="s">
        <v>158</v>
      </c>
      <c r="DF599" t="s">
        <v>158</v>
      </c>
      <c r="DG599" t="s">
        <v>158</v>
      </c>
      <c r="DH599" t="s">
        <v>158</v>
      </c>
      <c r="DI599" t="s">
        <v>158</v>
      </c>
      <c r="DJ599" t="s">
        <v>158</v>
      </c>
      <c r="DK599" t="s">
        <v>158</v>
      </c>
      <c r="DL599" t="s">
        <v>158</v>
      </c>
      <c r="DM599" t="s">
        <v>158</v>
      </c>
      <c r="DN599" t="s">
        <v>158</v>
      </c>
      <c r="DO599" t="s">
        <v>158</v>
      </c>
      <c r="DP599" t="s">
        <v>158</v>
      </c>
      <c r="DQ599" t="s">
        <v>158</v>
      </c>
      <c r="DR599" t="s">
        <v>158</v>
      </c>
      <c r="DS599" t="s">
        <v>158</v>
      </c>
      <c r="DT599" t="s">
        <v>158</v>
      </c>
      <c r="DU599" t="s">
        <v>158</v>
      </c>
      <c r="DV599" t="s">
        <v>158</v>
      </c>
      <c r="DX599">
        <v>20.025037000000001</v>
      </c>
      <c r="DY599" t="s">
        <v>158</v>
      </c>
      <c r="DZ599">
        <v>22.334776999999999</v>
      </c>
      <c r="EI599" t="s">
        <v>158</v>
      </c>
      <c r="EJ599" t="s">
        <v>158</v>
      </c>
      <c r="EK599" s="2">
        <v>1</v>
      </c>
    </row>
    <row r="600" spans="1:141" x14ac:dyDescent="0.3">
      <c r="A600" t="s">
        <v>2167</v>
      </c>
      <c r="B600" t="s">
        <v>153</v>
      </c>
      <c r="C600" t="s">
        <v>2163</v>
      </c>
      <c r="D600" t="s">
        <v>155</v>
      </c>
      <c r="E600" t="s">
        <v>156</v>
      </c>
      <c r="F600" t="s">
        <v>155</v>
      </c>
      <c r="H600" t="s">
        <v>155</v>
      </c>
      <c r="I600" t="s">
        <v>155</v>
      </c>
      <c r="L600" t="s">
        <v>156</v>
      </c>
      <c r="M600">
        <v>0.79838432037314</v>
      </c>
      <c r="N600">
        <v>1284.8775854417599</v>
      </c>
      <c r="Q600">
        <v>1956.78653081735</v>
      </c>
      <c r="R600" t="s">
        <v>2168</v>
      </c>
      <c r="U600" t="s">
        <v>158</v>
      </c>
      <c r="V600" t="s">
        <v>158</v>
      </c>
      <c r="W600" t="s">
        <v>158</v>
      </c>
      <c r="X600" t="s">
        <v>158</v>
      </c>
      <c r="Y600" t="s">
        <v>158</v>
      </c>
      <c r="Z600" t="s">
        <v>158</v>
      </c>
      <c r="AA600" t="s">
        <v>158</v>
      </c>
      <c r="AB600" t="s">
        <v>158</v>
      </c>
      <c r="AC600" t="s">
        <v>158</v>
      </c>
      <c r="AD600" t="s">
        <v>158</v>
      </c>
      <c r="AE600" t="s">
        <v>158</v>
      </c>
      <c r="AF600" t="s">
        <v>158</v>
      </c>
      <c r="AG600" t="s">
        <v>158</v>
      </c>
      <c r="AH600" t="s">
        <v>158</v>
      </c>
      <c r="BC600" t="str">
        <f t="shared" si="18"/>
        <v>NA</v>
      </c>
      <c r="BD600" t="str">
        <f t="shared" si="19"/>
        <v>NA</v>
      </c>
      <c r="BE600" t="s">
        <v>158</v>
      </c>
      <c r="BF600" t="s">
        <v>158</v>
      </c>
      <c r="BG600" t="s">
        <v>158</v>
      </c>
      <c r="BM600" t="s">
        <v>158</v>
      </c>
      <c r="BN600" t="s">
        <v>158</v>
      </c>
      <c r="BV600" t="s">
        <v>158</v>
      </c>
      <c r="BW600" t="s">
        <v>158</v>
      </c>
      <c r="BX600" t="s">
        <v>158</v>
      </c>
      <c r="BY600" t="s">
        <v>158</v>
      </c>
      <c r="BZ600" t="s">
        <v>158</v>
      </c>
      <c r="CK600" t="s">
        <v>158</v>
      </c>
      <c r="CL600" t="s">
        <v>158</v>
      </c>
      <c r="CM600" t="s">
        <v>158</v>
      </c>
      <c r="CX600" t="s">
        <v>158</v>
      </c>
      <c r="CY600" t="s">
        <v>158</v>
      </c>
      <c r="CZ600" t="s">
        <v>158</v>
      </c>
      <c r="DA600" t="s">
        <v>158</v>
      </c>
      <c r="DB600" t="s">
        <v>158</v>
      </c>
      <c r="DC600" t="s">
        <v>158</v>
      </c>
      <c r="DD600" t="s">
        <v>158</v>
      </c>
      <c r="DE600" t="s">
        <v>158</v>
      </c>
      <c r="DF600" t="s">
        <v>158</v>
      </c>
      <c r="DG600" t="s">
        <v>158</v>
      </c>
      <c r="DH600" t="s">
        <v>158</v>
      </c>
      <c r="DI600" t="s">
        <v>158</v>
      </c>
      <c r="DJ600" t="s">
        <v>158</v>
      </c>
      <c r="DK600" t="s">
        <v>158</v>
      </c>
      <c r="DL600" t="s">
        <v>158</v>
      </c>
      <c r="DM600" t="s">
        <v>158</v>
      </c>
      <c r="DN600" t="s">
        <v>158</v>
      </c>
      <c r="DO600" t="s">
        <v>158</v>
      </c>
      <c r="DP600" t="s">
        <v>158</v>
      </c>
      <c r="DQ600" t="s">
        <v>158</v>
      </c>
      <c r="DR600" t="s">
        <v>158</v>
      </c>
      <c r="DS600" t="s">
        <v>158</v>
      </c>
      <c r="DT600" t="s">
        <v>158</v>
      </c>
      <c r="DU600" t="s">
        <v>158</v>
      </c>
      <c r="DV600" t="s">
        <v>158</v>
      </c>
      <c r="DW600">
        <v>-5</v>
      </c>
      <c r="DX600">
        <v>20.246967000000001</v>
      </c>
      <c r="DY600" t="s">
        <v>158</v>
      </c>
      <c r="DZ600">
        <v>11.049122000000001</v>
      </c>
      <c r="EI600" t="s">
        <v>234</v>
      </c>
      <c r="EJ600" t="s">
        <v>158</v>
      </c>
      <c r="EK600" s="2">
        <v>1</v>
      </c>
    </row>
    <row r="601" spans="1:141" x14ac:dyDescent="0.3">
      <c r="A601" t="s">
        <v>2169</v>
      </c>
      <c r="B601" t="s">
        <v>153</v>
      </c>
      <c r="C601" t="s">
        <v>2163</v>
      </c>
      <c r="D601" t="s">
        <v>155</v>
      </c>
      <c r="E601" t="s">
        <v>156</v>
      </c>
      <c r="F601" t="s">
        <v>155</v>
      </c>
      <c r="H601" t="s">
        <v>155</v>
      </c>
      <c r="I601" t="s">
        <v>155</v>
      </c>
      <c r="L601" t="s">
        <v>156</v>
      </c>
      <c r="M601">
        <v>1.1739014543425701</v>
      </c>
      <c r="N601">
        <v>1889.21504056757</v>
      </c>
      <c r="Q601">
        <v>2874.50716875749</v>
      </c>
      <c r="R601" t="s">
        <v>2170</v>
      </c>
      <c r="U601" t="s">
        <v>158</v>
      </c>
      <c r="V601" t="s">
        <v>158</v>
      </c>
      <c r="W601" t="s">
        <v>158</v>
      </c>
      <c r="X601" t="s">
        <v>158</v>
      </c>
      <c r="Y601" t="s">
        <v>158</v>
      </c>
      <c r="Z601" t="s">
        <v>158</v>
      </c>
      <c r="AA601" t="s">
        <v>158</v>
      </c>
      <c r="AB601" t="s">
        <v>158</v>
      </c>
      <c r="AC601" t="s">
        <v>158</v>
      </c>
      <c r="AD601" t="s">
        <v>158</v>
      </c>
      <c r="AE601" t="s">
        <v>158</v>
      </c>
      <c r="AF601" t="s">
        <v>158</v>
      </c>
      <c r="AG601" t="s">
        <v>158</v>
      </c>
      <c r="AH601" t="s">
        <v>158</v>
      </c>
      <c r="BC601" t="str">
        <f t="shared" si="18"/>
        <v>NA</v>
      </c>
      <c r="BD601" t="str">
        <f t="shared" si="19"/>
        <v>NA</v>
      </c>
      <c r="BE601" t="s">
        <v>158</v>
      </c>
      <c r="BF601" t="s">
        <v>158</v>
      </c>
      <c r="BG601" t="s">
        <v>158</v>
      </c>
      <c r="BM601" t="s">
        <v>158</v>
      </c>
      <c r="BN601" t="s">
        <v>158</v>
      </c>
      <c r="BV601" t="s">
        <v>158</v>
      </c>
      <c r="BW601" t="s">
        <v>158</v>
      </c>
      <c r="BX601" t="s">
        <v>158</v>
      </c>
      <c r="BY601" t="s">
        <v>158</v>
      </c>
      <c r="BZ601" t="s">
        <v>158</v>
      </c>
      <c r="CK601" t="s">
        <v>158</v>
      </c>
      <c r="CL601" t="s">
        <v>158</v>
      </c>
      <c r="CM601" t="s">
        <v>158</v>
      </c>
      <c r="CX601" t="s">
        <v>158</v>
      </c>
      <c r="CY601" t="s">
        <v>158</v>
      </c>
      <c r="CZ601" t="s">
        <v>158</v>
      </c>
      <c r="DA601" t="s">
        <v>158</v>
      </c>
      <c r="DB601" t="s">
        <v>158</v>
      </c>
      <c r="DC601" t="s">
        <v>158</v>
      </c>
      <c r="DD601" t="s">
        <v>158</v>
      </c>
      <c r="DE601" t="s">
        <v>158</v>
      </c>
      <c r="DF601" t="s">
        <v>158</v>
      </c>
      <c r="DG601" t="s">
        <v>158</v>
      </c>
      <c r="DH601" t="s">
        <v>158</v>
      </c>
      <c r="DI601" t="s">
        <v>158</v>
      </c>
      <c r="DJ601" t="s">
        <v>158</v>
      </c>
      <c r="DK601" t="s">
        <v>158</v>
      </c>
      <c r="DL601" t="s">
        <v>158</v>
      </c>
      <c r="DM601" t="s">
        <v>158</v>
      </c>
      <c r="DN601" t="s">
        <v>158</v>
      </c>
      <c r="DO601" t="s">
        <v>158</v>
      </c>
      <c r="DP601" t="s">
        <v>158</v>
      </c>
      <c r="DQ601" t="s">
        <v>158</v>
      </c>
      <c r="DR601" t="s">
        <v>158</v>
      </c>
      <c r="DS601" t="s">
        <v>158</v>
      </c>
      <c r="DT601" t="s">
        <v>158</v>
      </c>
      <c r="DU601" t="s">
        <v>158</v>
      </c>
      <c r="DV601" t="s">
        <v>158</v>
      </c>
      <c r="DW601">
        <v>-5</v>
      </c>
      <c r="DX601">
        <v>20.069427999999998</v>
      </c>
      <c r="DY601" t="s">
        <v>158</v>
      </c>
      <c r="DZ601">
        <v>9.0951210000000007</v>
      </c>
      <c r="EI601" t="s">
        <v>234</v>
      </c>
      <c r="EJ601" t="s">
        <v>158</v>
      </c>
      <c r="EK601" s="2">
        <v>1</v>
      </c>
    </row>
    <row r="602" spans="1:141" x14ac:dyDescent="0.3">
      <c r="A602" t="s">
        <v>2171</v>
      </c>
      <c r="B602" t="s">
        <v>153</v>
      </c>
      <c r="C602" t="s">
        <v>2163</v>
      </c>
      <c r="D602" t="s">
        <v>155</v>
      </c>
      <c r="E602" t="s">
        <v>156</v>
      </c>
      <c r="F602" t="s">
        <v>155</v>
      </c>
      <c r="H602" t="s">
        <v>155</v>
      </c>
      <c r="I602" t="s">
        <v>155</v>
      </c>
      <c r="L602" t="s">
        <v>156</v>
      </c>
      <c r="M602">
        <v>2.30162383197806</v>
      </c>
      <c r="N602">
        <v>3704.1119124747302</v>
      </c>
      <c r="Q602">
        <v>5636.5611471114198</v>
      </c>
      <c r="R602" t="s">
        <v>2172</v>
      </c>
      <c r="U602" t="s">
        <v>158</v>
      </c>
      <c r="V602" t="s">
        <v>158</v>
      </c>
      <c r="W602" t="s">
        <v>158</v>
      </c>
      <c r="X602" t="s">
        <v>158</v>
      </c>
      <c r="Y602" t="s">
        <v>158</v>
      </c>
      <c r="Z602" t="s">
        <v>158</v>
      </c>
      <c r="AA602" t="s">
        <v>158</v>
      </c>
      <c r="AB602" t="s">
        <v>158</v>
      </c>
      <c r="AC602" t="s">
        <v>158</v>
      </c>
      <c r="AD602" t="s">
        <v>158</v>
      </c>
      <c r="AE602" t="s">
        <v>158</v>
      </c>
      <c r="AF602" t="s">
        <v>158</v>
      </c>
      <c r="AG602" t="s">
        <v>158</v>
      </c>
      <c r="AH602" t="s">
        <v>158</v>
      </c>
      <c r="BC602" t="str">
        <f t="shared" si="18"/>
        <v>NA</v>
      </c>
      <c r="BD602" t="str">
        <f t="shared" si="19"/>
        <v>NA</v>
      </c>
      <c r="BE602" t="s">
        <v>158</v>
      </c>
      <c r="BF602" t="s">
        <v>158</v>
      </c>
      <c r="BG602" t="s">
        <v>158</v>
      </c>
      <c r="BM602" t="s">
        <v>158</v>
      </c>
      <c r="BN602" t="s">
        <v>158</v>
      </c>
      <c r="BV602" t="s">
        <v>158</v>
      </c>
      <c r="BW602" t="s">
        <v>158</v>
      </c>
      <c r="BX602" t="s">
        <v>158</v>
      </c>
      <c r="BY602" t="s">
        <v>158</v>
      </c>
      <c r="BZ602" t="s">
        <v>158</v>
      </c>
      <c r="CK602" t="s">
        <v>158</v>
      </c>
      <c r="CL602" t="s">
        <v>158</v>
      </c>
      <c r="CM602" t="s">
        <v>158</v>
      </c>
      <c r="CX602" t="s">
        <v>158</v>
      </c>
      <c r="CY602" t="s">
        <v>158</v>
      </c>
      <c r="CZ602" t="s">
        <v>158</v>
      </c>
      <c r="DA602" t="s">
        <v>158</v>
      </c>
      <c r="DB602" t="s">
        <v>158</v>
      </c>
      <c r="DC602" t="s">
        <v>158</v>
      </c>
      <c r="DD602" t="s">
        <v>158</v>
      </c>
      <c r="DE602" t="s">
        <v>158</v>
      </c>
      <c r="DF602" t="s">
        <v>158</v>
      </c>
      <c r="DG602" t="s">
        <v>158</v>
      </c>
      <c r="DH602" t="s">
        <v>158</v>
      </c>
      <c r="DI602" t="s">
        <v>158</v>
      </c>
      <c r="DJ602" t="s">
        <v>158</v>
      </c>
      <c r="DK602" t="s">
        <v>158</v>
      </c>
      <c r="DL602" t="s">
        <v>158</v>
      </c>
      <c r="DM602" t="s">
        <v>158</v>
      </c>
      <c r="DN602" t="s">
        <v>158</v>
      </c>
      <c r="DO602" t="s">
        <v>158</v>
      </c>
      <c r="DP602" t="s">
        <v>158</v>
      </c>
      <c r="DQ602" t="s">
        <v>158</v>
      </c>
      <c r="DR602" t="s">
        <v>158</v>
      </c>
      <c r="DS602" t="s">
        <v>158</v>
      </c>
      <c r="DT602" t="s">
        <v>158</v>
      </c>
      <c r="DU602" t="s">
        <v>158</v>
      </c>
      <c r="DV602" t="s">
        <v>158</v>
      </c>
      <c r="DW602">
        <v>-5</v>
      </c>
      <c r="DX602">
        <v>19.638078</v>
      </c>
      <c r="DY602" t="s">
        <v>158</v>
      </c>
      <c r="DZ602">
        <v>3.916658</v>
      </c>
      <c r="EI602" t="s">
        <v>158</v>
      </c>
      <c r="EJ602" t="s">
        <v>158</v>
      </c>
      <c r="EK602" s="2">
        <v>1</v>
      </c>
    </row>
    <row r="603" spans="1:141" x14ac:dyDescent="0.3">
      <c r="A603" t="s">
        <v>2173</v>
      </c>
      <c r="B603" t="s">
        <v>153</v>
      </c>
      <c r="C603" t="s">
        <v>2174</v>
      </c>
      <c r="D603" t="s">
        <v>155</v>
      </c>
      <c r="E603" t="s">
        <v>155</v>
      </c>
      <c r="F603" t="s">
        <v>155</v>
      </c>
      <c r="H603" t="s">
        <v>155</v>
      </c>
      <c r="I603" t="s">
        <v>155</v>
      </c>
      <c r="L603" t="s">
        <v>155</v>
      </c>
      <c r="M603">
        <v>1.7750981156847601</v>
      </c>
      <c r="N603">
        <v>2856.7492153870198</v>
      </c>
      <c r="Q603">
        <v>4323.05536723983</v>
      </c>
      <c r="R603" t="s">
        <v>2175</v>
      </c>
      <c r="U603" t="s">
        <v>158</v>
      </c>
      <c r="V603" t="s">
        <v>158</v>
      </c>
      <c r="W603" t="s">
        <v>158</v>
      </c>
      <c r="X603" t="s">
        <v>158</v>
      </c>
      <c r="Y603" t="s">
        <v>158</v>
      </c>
      <c r="Z603" t="s">
        <v>158</v>
      </c>
      <c r="AA603" t="s">
        <v>158</v>
      </c>
      <c r="AB603" t="s">
        <v>158</v>
      </c>
      <c r="AC603" t="s">
        <v>158</v>
      </c>
      <c r="AD603" t="s">
        <v>158</v>
      </c>
      <c r="AE603" t="s">
        <v>158</v>
      </c>
      <c r="AF603" t="s">
        <v>158</v>
      </c>
      <c r="AG603" t="s">
        <v>158</v>
      </c>
      <c r="AH603" t="s">
        <v>158</v>
      </c>
      <c r="BC603" t="str">
        <f t="shared" si="18"/>
        <v>NA</v>
      </c>
      <c r="BD603" t="str">
        <f t="shared" si="19"/>
        <v>NA</v>
      </c>
      <c r="BE603" t="s">
        <v>158</v>
      </c>
      <c r="BF603" t="s">
        <v>158</v>
      </c>
      <c r="BG603" t="s">
        <v>158</v>
      </c>
      <c r="BM603" t="s">
        <v>158</v>
      </c>
      <c r="BN603" t="s">
        <v>158</v>
      </c>
      <c r="BV603" t="s">
        <v>158</v>
      </c>
      <c r="BW603" t="s">
        <v>158</v>
      </c>
      <c r="BX603" t="s">
        <v>158</v>
      </c>
      <c r="BY603" t="s">
        <v>158</v>
      </c>
      <c r="BZ603" t="s">
        <v>158</v>
      </c>
      <c r="CK603" t="s">
        <v>158</v>
      </c>
      <c r="CL603" t="s">
        <v>158</v>
      </c>
      <c r="CM603" t="s">
        <v>158</v>
      </c>
      <c r="CX603" t="s">
        <v>158</v>
      </c>
      <c r="CY603" t="s">
        <v>158</v>
      </c>
      <c r="CZ603" t="s">
        <v>158</v>
      </c>
      <c r="DA603" t="s">
        <v>158</v>
      </c>
      <c r="DB603" t="s">
        <v>158</v>
      </c>
      <c r="DC603" t="s">
        <v>158</v>
      </c>
      <c r="DD603" t="s">
        <v>158</v>
      </c>
      <c r="DE603" t="s">
        <v>158</v>
      </c>
      <c r="DF603" t="s">
        <v>158</v>
      </c>
      <c r="DG603" t="s">
        <v>158</v>
      </c>
      <c r="DH603" t="s">
        <v>158</v>
      </c>
      <c r="DI603" t="s">
        <v>158</v>
      </c>
      <c r="DJ603" t="s">
        <v>158</v>
      </c>
      <c r="DK603" t="s">
        <v>158</v>
      </c>
      <c r="DL603" t="s">
        <v>158</v>
      </c>
      <c r="DM603" t="s">
        <v>158</v>
      </c>
      <c r="DN603" t="s">
        <v>158</v>
      </c>
      <c r="DO603" t="s">
        <v>158</v>
      </c>
      <c r="DP603" t="s">
        <v>158</v>
      </c>
      <c r="DQ603" t="s">
        <v>158</v>
      </c>
      <c r="DR603" t="s">
        <v>158</v>
      </c>
      <c r="DS603" t="s">
        <v>158</v>
      </c>
      <c r="DT603" t="s">
        <v>158</v>
      </c>
      <c r="DU603" t="s">
        <v>158</v>
      </c>
      <c r="DV603" t="s">
        <v>158</v>
      </c>
      <c r="DW603">
        <v>0.94088899999999998</v>
      </c>
      <c r="DX603">
        <v>14.005689</v>
      </c>
      <c r="DY603" t="s">
        <v>194</v>
      </c>
      <c r="DZ603">
        <v>9.3235309999999991</v>
      </c>
      <c r="EI603" t="s">
        <v>158</v>
      </c>
      <c r="EJ603" t="s">
        <v>158</v>
      </c>
      <c r="EK603" s="2">
        <v>2</v>
      </c>
    </row>
    <row r="604" spans="1:141" x14ac:dyDescent="0.3">
      <c r="A604" t="s">
        <v>2176</v>
      </c>
      <c r="B604" t="s">
        <v>162</v>
      </c>
      <c r="C604" t="s">
        <v>592</v>
      </c>
      <c r="D604" t="s">
        <v>156</v>
      </c>
      <c r="E604" t="s">
        <v>156</v>
      </c>
      <c r="F604" t="s">
        <v>156</v>
      </c>
      <c r="H604" t="s">
        <v>155</v>
      </c>
      <c r="I604" t="s">
        <v>155</v>
      </c>
      <c r="L604" t="s">
        <v>155</v>
      </c>
      <c r="M604">
        <v>0.51964933023111604</v>
      </c>
      <c r="N604">
        <v>836.29620430387604</v>
      </c>
      <c r="Q604">
        <v>1242.83245391438</v>
      </c>
      <c r="R604" t="s">
        <v>2176</v>
      </c>
      <c r="U604" t="s">
        <v>158</v>
      </c>
      <c r="V604" t="s">
        <v>158</v>
      </c>
      <c r="W604" t="s">
        <v>158</v>
      </c>
      <c r="X604" t="s">
        <v>158</v>
      </c>
      <c r="Y604" t="s">
        <v>158</v>
      </c>
      <c r="Z604" t="s">
        <v>158</v>
      </c>
      <c r="AA604" t="s">
        <v>158</v>
      </c>
      <c r="AB604" t="s">
        <v>158</v>
      </c>
      <c r="AC604" t="s">
        <v>158</v>
      </c>
      <c r="AD604" t="s">
        <v>158</v>
      </c>
      <c r="AE604" t="s">
        <v>158</v>
      </c>
      <c r="AF604" t="s">
        <v>158</v>
      </c>
      <c r="AG604" t="s">
        <v>158</v>
      </c>
      <c r="AH604" t="s">
        <v>158</v>
      </c>
      <c r="BC604" t="str">
        <f t="shared" si="18"/>
        <v>NA</v>
      </c>
      <c r="BD604" t="str">
        <f t="shared" si="19"/>
        <v>NA</v>
      </c>
      <c r="BE604" t="s">
        <v>158</v>
      </c>
      <c r="BF604" t="s">
        <v>158</v>
      </c>
      <c r="BG604" t="s">
        <v>158</v>
      </c>
      <c r="BM604" t="s">
        <v>158</v>
      </c>
      <c r="BN604" t="s">
        <v>158</v>
      </c>
      <c r="BV604" t="s">
        <v>158</v>
      </c>
      <c r="BW604" t="s">
        <v>158</v>
      </c>
      <c r="BX604" t="s">
        <v>158</v>
      </c>
      <c r="BY604" t="s">
        <v>158</v>
      </c>
      <c r="BZ604" t="s">
        <v>158</v>
      </c>
      <c r="CK604" t="s">
        <v>158</v>
      </c>
      <c r="CL604" t="s">
        <v>158</v>
      </c>
      <c r="CM604" t="s">
        <v>158</v>
      </c>
      <c r="CX604" t="s">
        <v>158</v>
      </c>
      <c r="CY604" t="s">
        <v>158</v>
      </c>
      <c r="CZ604" t="s">
        <v>158</v>
      </c>
      <c r="DA604" t="s">
        <v>158</v>
      </c>
      <c r="DB604" t="s">
        <v>158</v>
      </c>
      <c r="DC604" t="s">
        <v>158</v>
      </c>
      <c r="DD604" t="s">
        <v>158</v>
      </c>
      <c r="DE604" t="s">
        <v>158</v>
      </c>
      <c r="DF604" t="s">
        <v>158</v>
      </c>
      <c r="DG604" t="s">
        <v>158</v>
      </c>
      <c r="DH604" t="s">
        <v>158</v>
      </c>
      <c r="DI604" t="s">
        <v>158</v>
      </c>
      <c r="DJ604" t="s">
        <v>158</v>
      </c>
      <c r="DK604" t="s">
        <v>158</v>
      </c>
      <c r="DL604" t="s">
        <v>158</v>
      </c>
      <c r="DM604" t="s">
        <v>158</v>
      </c>
      <c r="DN604" t="s">
        <v>158</v>
      </c>
      <c r="DO604" t="s">
        <v>158</v>
      </c>
      <c r="DP604" t="s">
        <v>158</v>
      </c>
      <c r="DQ604" t="s">
        <v>158</v>
      </c>
      <c r="DR604" t="s">
        <v>158</v>
      </c>
      <c r="DS604" t="s">
        <v>158</v>
      </c>
      <c r="DT604" t="s">
        <v>158</v>
      </c>
      <c r="DU604" t="s">
        <v>158</v>
      </c>
      <c r="DV604" t="s">
        <v>158</v>
      </c>
      <c r="DW604">
        <v>-3.5463680000000002</v>
      </c>
      <c r="DX604">
        <v>13.607312</v>
      </c>
      <c r="DY604" t="s">
        <v>158</v>
      </c>
      <c r="DZ604">
        <v>57.869897999999999</v>
      </c>
      <c r="EI604" t="s">
        <v>222</v>
      </c>
      <c r="EJ604" t="s">
        <v>158</v>
      </c>
      <c r="EK604" s="2">
        <v>2</v>
      </c>
    </row>
    <row r="605" spans="1:141" x14ac:dyDescent="0.3">
      <c r="A605" t="s">
        <v>2177</v>
      </c>
      <c r="B605" t="s">
        <v>162</v>
      </c>
      <c r="C605" t="s">
        <v>592</v>
      </c>
      <c r="D605" t="s">
        <v>155</v>
      </c>
      <c r="E605" t="s">
        <v>156</v>
      </c>
      <c r="F605" t="s">
        <v>155</v>
      </c>
      <c r="H605" t="s">
        <v>155</v>
      </c>
      <c r="I605" t="s">
        <v>155</v>
      </c>
      <c r="L605" t="s">
        <v>155</v>
      </c>
      <c r="M605">
        <v>0.89293343174172701</v>
      </c>
      <c r="N605">
        <v>1437.0399348528299</v>
      </c>
      <c r="Q605">
        <v>2135.3287312299799</v>
      </c>
      <c r="R605" t="s">
        <v>2177</v>
      </c>
      <c r="U605" t="s">
        <v>158</v>
      </c>
      <c r="V605" t="s">
        <v>158</v>
      </c>
      <c r="W605" t="s">
        <v>158</v>
      </c>
      <c r="X605" t="s">
        <v>158</v>
      </c>
      <c r="Y605" t="s">
        <v>158</v>
      </c>
      <c r="Z605" t="s">
        <v>158</v>
      </c>
      <c r="AA605" t="s">
        <v>158</v>
      </c>
      <c r="AB605" t="s">
        <v>158</v>
      </c>
      <c r="AC605" t="s">
        <v>158</v>
      </c>
      <c r="AD605" t="s">
        <v>158</v>
      </c>
      <c r="AE605" t="s">
        <v>158</v>
      </c>
      <c r="AF605" t="s">
        <v>158</v>
      </c>
      <c r="AG605" t="s">
        <v>158</v>
      </c>
      <c r="AH605" t="s">
        <v>158</v>
      </c>
      <c r="BC605" t="str">
        <f t="shared" si="18"/>
        <v>NA</v>
      </c>
      <c r="BD605" t="str">
        <f t="shared" si="19"/>
        <v>NA</v>
      </c>
      <c r="BE605" t="s">
        <v>158</v>
      </c>
      <c r="BF605" t="s">
        <v>158</v>
      </c>
      <c r="BG605" t="s">
        <v>158</v>
      </c>
      <c r="BM605" t="s">
        <v>158</v>
      </c>
      <c r="BN605" t="s">
        <v>158</v>
      </c>
      <c r="BV605" t="s">
        <v>158</v>
      </c>
      <c r="BW605" t="s">
        <v>158</v>
      </c>
      <c r="BX605" t="s">
        <v>158</v>
      </c>
      <c r="BY605" t="s">
        <v>158</v>
      </c>
      <c r="BZ605" t="s">
        <v>158</v>
      </c>
      <c r="CK605" t="s">
        <v>158</v>
      </c>
      <c r="CL605" t="s">
        <v>158</v>
      </c>
      <c r="CM605" t="s">
        <v>158</v>
      </c>
      <c r="CX605" t="s">
        <v>158</v>
      </c>
      <c r="CY605" t="s">
        <v>158</v>
      </c>
      <c r="CZ605" t="s">
        <v>158</v>
      </c>
      <c r="DA605" t="s">
        <v>158</v>
      </c>
      <c r="DB605" t="s">
        <v>158</v>
      </c>
      <c r="DC605" t="s">
        <v>158</v>
      </c>
      <c r="DD605" t="s">
        <v>158</v>
      </c>
      <c r="DE605" t="s">
        <v>158</v>
      </c>
      <c r="DF605" t="s">
        <v>158</v>
      </c>
      <c r="DG605" t="s">
        <v>158</v>
      </c>
      <c r="DH605" t="s">
        <v>158</v>
      </c>
      <c r="DI605" t="s">
        <v>158</v>
      </c>
      <c r="DJ605" t="s">
        <v>158</v>
      </c>
      <c r="DK605" t="s">
        <v>158</v>
      </c>
      <c r="DL605" t="s">
        <v>158</v>
      </c>
      <c r="DM605" t="s">
        <v>158</v>
      </c>
      <c r="DN605" t="s">
        <v>158</v>
      </c>
      <c r="DO605" t="s">
        <v>158</v>
      </c>
      <c r="DP605" t="s">
        <v>158</v>
      </c>
      <c r="DQ605" t="s">
        <v>158</v>
      </c>
      <c r="DR605" t="s">
        <v>158</v>
      </c>
      <c r="DS605" t="s">
        <v>158</v>
      </c>
      <c r="DT605" t="s">
        <v>158</v>
      </c>
      <c r="DU605" t="s">
        <v>158</v>
      </c>
      <c r="DV605" t="s">
        <v>158</v>
      </c>
      <c r="DW605">
        <v>-5</v>
      </c>
      <c r="DX605">
        <v>13.515855</v>
      </c>
      <c r="DY605" t="s">
        <v>158</v>
      </c>
      <c r="DZ605">
        <v>55.669989000000001</v>
      </c>
      <c r="EI605" t="s">
        <v>158</v>
      </c>
      <c r="EJ605" t="s">
        <v>158</v>
      </c>
      <c r="EK605" s="2">
        <v>2</v>
      </c>
    </row>
    <row r="606" spans="1:141" x14ac:dyDescent="0.3">
      <c r="A606" t="s">
        <v>2178</v>
      </c>
      <c r="B606" t="s">
        <v>162</v>
      </c>
      <c r="C606" t="s">
        <v>592</v>
      </c>
      <c r="D606" t="s">
        <v>155</v>
      </c>
      <c r="E606" t="s">
        <v>155</v>
      </c>
      <c r="F606" t="s">
        <v>155</v>
      </c>
      <c r="H606" t="s">
        <v>155</v>
      </c>
      <c r="I606" t="s">
        <v>155</v>
      </c>
      <c r="L606" t="s">
        <v>155</v>
      </c>
      <c r="M606">
        <v>0.61035581640055003</v>
      </c>
      <c r="N606">
        <v>982.27443553820001</v>
      </c>
      <c r="Q606">
        <v>1460.8140326969301</v>
      </c>
      <c r="R606" t="s">
        <v>2178</v>
      </c>
      <c r="U606" t="s">
        <v>158</v>
      </c>
      <c r="V606" t="s">
        <v>158</v>
      </c>
      <c r="W606" t="s">
        <v>158</v>
      </c>
      <c r="X606" t="s">
        <v>158</v>
      </c>
      <c r="Y606" t="s">
        <v>158</v>
      </c>
      <c r="Z606" t="s">
        <v>158</v>
      </c>
      <c r="AA606" t="s">
        <v>158</v>
      </c>
      <c r="AB606" t="s">
        <v>158</v>
      </c>
      <c r="AC606" t="s">
        <v>158</v>
      </c>
      <c r="AD606" t="s">
        <v>158</v>
      </c>
      <c r="AE606" t="s">
        <v>158</v>
      </c>
      <c r="AF606" t="s">
        <v>158</v>
      </c>
      <c r="AG606" t="s">
        <v>158</v>
      </c>
      <c r="AH606" t="s">
        <v>158</v>
      </c>
      <c r="BC606" t="str">
        <f t="shared" si="18"/>
        <v>NA</v>
      </c>
      <c r="BD606" t="str">
        <f t="shared" si="19"/>
        <v>NA</v>
      </c>
      <c r="BE606" t="s">
        <v>158</v>
      </c>
      <c r="BF606" t="s">
        <v>158</v>
      </c>
      <c r="BG606" t="s">
        <v>158</v>
      </c>
      <c r="BM606" t="s">
        <v>158</v>
      </c>
      <c r="BN606" t="s">
        <v>158</v>
      </c>
      <c r="BV606" t="s">
        <v>158</v>
      </c>
      <c r="BW606" t="s">
        <v>158</v>
      </c>
      <c r="BX606" t="s">
        <v>158</v>
      </c>
      <c r="BY606" t="s">
        <v>158</v>
      </c>
      <c r="BZ606" t="s">
        <v>158</v>
      </c>
      <c r="CK606" t="s">
        <v>158</v>
      </c>
      <c r="CL606" t="s">
        <v>158</v>
      </c>
      <c r="CM606" t="s">
        <v>158</v>
      </c>
      <c r="CX606" t="s">
        <v>158</v>
      </c>
      <c r="CY606" t="s">
        <v>158</v>
      </c>
      <c r="CZ606" t="s">
        <v>158</v>
      </c>
      <c r="DA606" t="s">
        <v>158</v>
      </c>
      <c r="DB606" t="s">
        <v>158</v>
      </c>
      <c r="DC606" t="s">
        <v>158</v>
      </c>
      <c r="DD606" t="s">
        <v>158</v>
      </c>
      <c r="DE606" t="s">
        <v>158</v>
      </c>
      <c r="DF606" t="s">
        <v>158</v>
      </c>
      <c r="DG606" t="s">
        <v>158</v>
      </c>
      <c r="DH606" t="s">
        <v>158</v>
      </c>
      <c r="DI606" t="s">
        <v>158</v>
      </c>
      <c r="DJ606" t="s">
        <v>158</v>
      </c>
      <c r="DK606" t="s">
        <v>158</v>
      </c>
      <c r="DL606" t="s">
        <v>158</v>
      </c>
      <c r="DM606" t="s">
        <v>158</v>
      </c>
      <c r="DN606" t="s">
        <v>158</v>
      </c>
      <c r="DO606" t="s">
        <v>158</v>
      </c>
      <c r="DP606" t="s">
        <v>158</v>
      </c>
      <c r="DQ606" t="s">
        <v>158</v>
      </c>
      <c r="DR606" t="s">
        <v>158</v>
      </c>
      <c r="DS606" t="s">
        <v>158</v>
      </c>
      <c r="DT606" t="s">
        <v>158</v>
      </c>
      <c r="DU606" t="s">
        <v>158</v>
      </c>
      <c r="DV606" t="s">
        <v>158</v>
      </c>
      <c r="DW606">
        <v>-5</v>
      </c>
      <c r="DX606">
        <v>13.425782</v>
      </c>
      <c r="DY606" t="s">
        <v>158</v>
      </c>
      <c r="DZ606">
        <v>56.494118999999998</v>
      </c>
      <c r="EI606" t="s">
        <v>158</v>
      </c>
      <c r="EJ606" t="s">
        <v>158</v>
      </c>
      <c r="EK606" s="2">
        <v>2</v>
      </c>
    </row>
    <row r="607" spans="1:141" x14ac:dyDescent="0.3">
      <c r="A607" t="s">
        <v>2179</v>
      </c>
      <c r="B607" t="s">
        <v>162</v>
      </c>
      <c r="C607" t="s">
        <v>592</v>
      </c>
      <c r="D607" t="s">
        <v>155</v>
      </c>
      <c r="E607" t="s">
        <v>155</v>
      </c>
      <c r="F607" t="s">
        <v>155</v>
      </c>
      <c r="H607" t="s">
        <v>155</v>
      </c>
      <c r="I607" t="s">
        <v>155</v>
      </c>
      <c r="L607" t="s">
        <v>155</v>
      </c>
      <c r="M607">
        <v>0.74209262146710298</v>
      </c>
      <c r="N607">
        <v>1194.28469637175</v>
      </c>
      <c r="Q607">
        <v>1776.39422724934</v>
      </c>
      <c r="R607" t="s">
        <v>2179</v>
      </c>
      <c r="U607" t="s">
        <v>158</v>
      </c>
      <c r="V607" t="s">
        <v>158</v>
      </c>
      <c r="W607" t="s">
        <v>158</v>
      </c>
      <c r="X607" t="s">
        <v>158</v>
      </c>
      <c r="Y607" t="s">
        <v>158</v>
      </c>
      <c r="Z607" t="s">
        <v>158</v>
      </c>
      <c r="AA607" t="s">
        <v>158</v>
      </c>
      <c r="AB607" t="s">
        <v>158</v>
      </c>
      <c r="AC607" t="s">
        <v>158</v>
      </c>
      <c r="AD607" t="s">
        <v>158</v>
      </c>
      <c r="AE607" t="s">
        <v>158</v>
      </c>
      <c r="AF607" t="s">
        <v>158</v>
      </c>
      <c r="AG607" t="s">
        <v>158</v>
      </c>
      <c r="AH607" t="s">
        <v>158</v>
      </c>
      <c r="BC607" t="str">
        <f t="shared" si="18"/>
        <v>NA</v>
      </c>
      <c r="BD607" t="str">
        <f t="shared" si="19"/>
        <v>NA</v>
      </c>
      <c r="BE607" t="s">
        <v>158</v>
      </c>
      <c r="BF607" t="s">
        <v>158</v>
      </c>
      <c r="BG607" t="s">
        <v>158</v>
      </c>
      <c r="BM607" t="s">
        <v>158</v>
      </c>
      <c r="BN607" t="s">
        <v>158</v>
      </c>
      <c r="BV607" t="s">
        <v>158</v>
      </c>
      <c r="BW607" t="s">
        <v>158</v>
      </c>
      <c r="BX607" t="s">
        <v>158</v>
      </c>
      <c r="BY607" t="s">
        <v>158</v>
      </c>
      <c r="BZ607" t="s">
        <v>158</v>
      </c>
      <c r="CK607" t="s">
        <v>158</v>
      </c>
      <c r="CL607" t="s">
        <v>158</v>
      </c>
      <c r="CM607" t="s">
        <v>158</v>
      </c>
      <c r="CX607" t="s">
        <v>158</v>
      </c>
      <c r="CY607" t="s">
        <v>158</v>
      </c>
      <c r="CZ607" t="s">
        <v>158</v>
      </c>
      <c r="DA607" t="s">
        <v>158</v>
      </c>
      <c r="DB607" t="s">
        <v>158</v>
      </c>
      <c r="DC607" t="s">
        <v>158</v>
      </c>
      <c r="DD607" t="s">
        <v>158</v>
      </c>
      <c r="DE607" t="s">
        <v>158</v>
      </c>
      <c r="DF607" t="s">
        <v>158</v>
      </c>
      <c r="DG607" t="s">
        <v>158</v>
      </c>
      <c r="DH607" t="s">
        <v>158</v>
      </c>
      <c r="DI607" t="s">
        <v>158</v>
      </c>
      <c r="DJ607" t="s">
        <v>158</v>
      </c>
      <c r="DK607" t="s">
        <v>158</v>
      </c>
      <c r="DL607" t="s">
        <v>158</v>
      </c>
      <c r="DM607" t="s">
        <v>158</v>
      </c>
      <c r="DN607" t="s">
        <v>158</v>
      </c>
      <c r="DO607" t="s">
        <v>158</v>
      </c>
      <c r="DP607" t="s">
        <v>158</v>
      </c>
      <c r="DQ607" t="s">
        <v>158</v>
      </c>
      <c r="DR607" t="s">
        <v>158</v>
      </c>
      <c r="DS607" t="s">
        <v>158</v>
      </c>
      <c r="DT607" t="s">
        <v>158</v>
      </c>
      <c r="DU607" t="s">
        <v>158</v>
      </c>
      <c r="DV607" t="s">
        <v>158</v>
      </c>
      <c r="DW607">
        <v>-5</v>
      </c>
      <c r="DX607">
        <v>13.191004</v>
      </c>
      <c r="DY607" t="s">
        <v>158</v>
      </c>
      <c r="DZ607">
        <v>58.821765999999997</v>
      </c>
      <c r="EI607" t="s">
        <v>158</v>
      </c>
      <c r="EJ607" t="s">
        <v>158</v>
      </c>
      <c r="EK607" s="2">
        <v>0</v>
      </c>
    </row>
    <row r="608" spans="1:141" x14ac:dyDescent="0.3">
      <c r="A608" t="s">
        <v>2180</v>
      </c>
      <c r="B608" t="s">
        <v>181</v>
      </c>
      <c r="C608" t="s">
        <v>302</v>
      </c>
      <c r="D608" t="s">
        <v>156</v>
      </c>
      <c r="E608" t="s">
        <v>156</v>
      </c>
      <c r="F608" t="s">
        <v>155</v>
      </c>
      <c r="H608" t="s">
        <v>155</v>
      </c>
      <c r="I608" t="s">
        <v>155</v>
      </c>
      <c r="L608" t="s">
        <v>155</v>
      </c>
      <c r="M608">
        <v>0.385973922848798</v>
      </c>
      <c r="N608">
        <v>621.16605922529595</v>
      </c>
      <c r="Q608">
        <v>933.62093651407702</v>
      </c>
      <c r="R608" t="s">
        <v>2180</v>
      </c>
      <c r="U608" t="s">
        <v>158</v>
      </c>
      <c r="V608" t="s">
        <v>158</v>
      </c>
      <c r="W608" t="s">
        <v>158</v>
      </c>
      <c r="X608" t="s">
        <v>158</v>
      </c>
      <c r="Y608" t="s">
        <v>158</v>
      </c>
      <c r="Z608" t="s">
        <v>158</v>
      </c>
      <c r="AA608" t="s">
        <v>158</v>
      </c>
      <c r="AB608" t="s">
        <v>158</v>
      </c>
      <c r="AC608" t="s">
        <v>158</v>
      </c>
      <c r="AD608" t="s">
        <v>158</v>
      </c>
      <c r="AE608" t="s">
        <v>158</v>
      </c>
      <c r="AF608" t="s">
        <v>158</v>
      </c>
      <c r="AG608" t="s">
        <v>158</v>
      </c>
      <c r="AH608" t="s">
        <v>158</v>
      </c>
      <c r="BC608" t="str">
        <f t="shared" si="18"/>
        <v>NA</v>
      </c>
      <c r="BD608" t="str">
        <f t="shared" si="19"/>
        <v>NA</v>
      </c>
      <c r="BE608" t="s">
        <v>158</v>
      </c>
      <c r="BF608" t="s">
        <v>158</v>
      </c>
      <c r="BG608" t="s">
        <v>158</v>
      </c>
      <c r="BM608" t="s">
        <v>158</v>
      </c>
      <c r="BN608" t="s">
        <v>158</v>
      </c>
      <c r="BV608" t="s">
        <v>158</v>
      </c>
      <c r="BW608" t="s">
        <v>158</v>
      </c>
      <c r="BX608" t="s">
        <v>158</v>
      </c>
      <c r="BY608" t="s">
        <v>158</v>
      </c>
      <c r="BZ608" t="s">
        <v>158</v>
      </c>
      <c r="CK608" t="s">
        <v>158</v>
      </c>
      <c r="CL608" t="s">
        <v>158</v>
      </c>
      <c r="CM608" t="s">
        <v>158</v>
      </c>
      <c r="CX608" t="s">
        <v>158</v>
      </c>
      <c r="CY608" t="s">
        <v>158</v>
      </c>
      <c r="CZ608" t="s">
        <v>158</v>
      </c>
      <c r="DA608" t="s">
        <v>158</v>
      </c>
      <c r="DB608" t="s">
        <v>158</v>
      </c>
      <c r="DC608" t="s">
        <v>158</v>
      </c>
      <c r="DD608" t="s">
        <v>158</v>
      </c>
      <c r="DE608" t="s">
        <v>158</v>
      </c>
      <c r="DF608" t="s">
        <v>158</v>
      </c>
      <c r="DG608" t="s">
        <v>158</v>
      </c>
      <c r="DH608" t="s">
        <v>158</v>
      </c>
      <c r="DI608" t="s">
        <v>158</v>
      </c>
      <c r="DJ608" t="s">
        <v>158</v>
      </c>
      <c r="DK608" t="s">
        <v>158</v>
      </c>
      <c r="DL608" t="s">
        <v>158</v>
      </c>
      <c r="DM608" t="s">
        <v>158</v>
      </c>
      <c r="DN608" t="s">
        <v>158</v>
      </c>
      <c r="DO608" t="s">
        <v>158</v>
      </c>
      <c r="DP608" t="s">
        <v>158</v>
      </c>
      <c r="DQ608" t="s">
        <v>158</v>
      </c>
      <c r="DR608" t="s">
        <v>158</v>
      </c>
      <c r="DS608" t="s">
        <v>158</v>
      </c>
      <c r="DT608" t="s">
        <v>158</v>
      </c>
      <c r="DU608" t="s">
        <v>158</v>
      </c>
      <c r="DV608" t="s">
        <v>158</v>
      </c>
      <c r="DW608">
        <v>-2.4996779999999998</v>
      </c>
      <c r="DX608">
        <v>12.60755</v>
      </c>
      <c r="DY608" t="s">
        <v>158</v>
      </c>
      <c r="DZ608">
        <v>32.187956</v>
      </c>
      <c r="EI608" t="s">
        <v>158</v>
      </c>
      <c r="EJ608" t="s">
        <v>158</v>
      </c>
      <c r="EK608" s="2">
        <v>0</v>
      </c>
    </row>
    <row r="609" spans="1:151" x14ac:dyDescent="0.3">
      <c r="A609" t="s">
        <v>2181</v>
      </c>
      <c r="B609" t="s">
        <v>181</v>
      </c>
      <c r="C609" t="s">
        <v>302</v>
      </c>
      <c r="D609" t="s">
        <v>155</v>
      </c>
      <c r="E609" t="s">
        <v>156</v>
      </c>
      <c r="F609" t="s">
        <v>155</v>
      </c>
      <c r="H609" t="s">
        <v>155</v>
      </c>
      <c r="I609" t="s">
        <v>155</v>
      </c>
      <c r="L609" t="s">
        <v>155</v>
      </c>
      <c r="M609">
        <v>1.99830500268028</v>
      </c>
      <c r="N609">
        <v>3215.9665981666899</v>
      </c>
      <c r="Q609">
        <v>4835.0032349784797</v>
      </c>
      <c r="R609" t="s">
        <v>2181</v>
      </c>
      <c r="U609" t="s">
        <v>158</v>
      </c>
      <c r="V609" t="s">
        <v>158</v>
      </c>
      <c r="W609" t="s">
        <v>158</v>
      </c>
      <c r="X609" t="s">
        <v>158</v>
      </c>
      <c r="Y609" t="s">
        <v>158</v>
      </c>
      <c r="Z609" t="s">
        <v>158</v>
      </c>
      <c r="AA609" t="s">
        <v>158</v>
      </c>
      <c r="AB609" t="s">
        <v>158</v>
      </c>
      <c r="AC609" t="s">
        <v>158</v>
      </c>
      <c r="AD609" t="s">
        <v>158</v>
      </c>
      <c r="AE609" t="s">
        <v>158</v>
      </c>
      <c r="AF609" t="s">
        <v>158</v>
      </c>
      <c r="AG609" t="s">
        <v>158</v>
      </c>
      <c r="AH609" t="s">
        <v>158</v>
      </c>
      <c r="BC609" t="str">
        <f t="shared" si="18"/>
        <v>NA</v>
      </c>
      <c r="BD609" t="str">
        <f t="shared" si="19"/>
        <v>NA</v>
      </c>
      <c r="BE609" t="s">
        <v>158</v>
      </c>
      <c r="BF609" t="s">
        <v>158</v>
      </c>
      <c r="BG609" t="s">
        <v>158</v>
      </c>
      <c r="BM609" t="s">
        <v>158</v>
      </c>
      <c r="BN609" t="s">
        <v>158</v>
      </c>
      <c r="BV609" t="s">
        <v>158</v>
      </c>
      <c r="BW609" t="s">
        <v>158</v>
      </c>
      <c r="BX609" t="s">
        <v>158</v>
      </c>
      <c r="BY609" t="s">
        <v>158</v>
      </c>
      <c r="BZ609" t="s">
        <v>158</v>
      </c>
      <c r="CK609" t="s">
        <v>158</v>
      </c>
      <c r="CL609" t="s">
        <v>158</v>
      </c>
      <c r="CM609" t="s">
        <v>158</v>
      </c>
      <c r="CX609" t="s">
        <v>158</v>
      </c>
      <c r="CY609" t="s">
        <v>158</v>
      </c>
      <c r="CZ609" t="s">
        <v>158</v>
      </c>
      <c r="DA609" t="s">
        <v>158</v>
      </c>
      <c r="DB609" t="s">
        <v>158</v>
      </c>
      <c r="DC609" t="s">
        <v>158</v>
      </c>
      <c r="DD609" t="s">
        <v>158</v>
      </c>
      <c r="DE609" t="s">
        <v>158</v>
      </c>
      <c r="DF609" t="s">
        <v>158</v>
      </c>
      <c r="DG609" t="s">
        <v>158</v>
      </c>
      <c r="DH609" t="s">
        <v>158</v>
      </c>
      <c r="DI609" t="s">
        <v>158</v>
      </c>
      <c r="DJ609" t="s">
        <v>158</v>
      </c>
      <c r="DK609" t="s">
        <v>158</v>
      </c>
      <c r="DL609" t="s">
        <v>158</v>
      </c>
      <c r="DM609" t="s">
        <v>158</v>
      </c>
      <c r="DN609" t="s">
        <v>158</v>
      </c>
      <c r="DO609" t="s">
        <v>158</v>
      </c>
      <c r="DP609" t="s">
        <v>158</v>
      </c>
      <c r="DQ609" t="s">
        <v>158</v>
      </c>
      <c r="DR609" t="s">
        <v>158</v>
      </c>
      <c r="DS609" t="s">
        <v>158</v>
      </c>
      <c r="DT609" t="s">
        <v>158</v>
      </c>
      <c r="DU609" t="s">
        <v>158</v>
      </c>
      <c r="DV609" t="s">
        <v>158</v>
      </c>
      <c r="DW609">
        <v>-2.875003</v>
      </c>
      <c r="DX609">
        <v>11.913169999999999</v>
      </c>
      <c r="DY609" t="s">
        <v>158</v>
      </c>
      <c r="DZ609">
        <v>68.629114000000001</v>
      </c>
      <c r="EI609" t="s">
        <v>158</v>
      </c>
      <c r="EJ609" t="s">
        <v>158</v>
      </c>
      <c r="EK609" s="2">
        <v>0</v>
      </c>
    </row>
    <row r="610" spans="1:151" x14ac:dyDescent="0.3">
      <c r="A610" t="s">
        <v>2182</v>
      </c>
      <c r="B610" t="s">
        <v>181</v>
      </c>
      <c r="C610" t="s">
        <v>302</v>
      </c>
      <c r="D610" t="s">
        <v>155</v>
      </c>
      <c r="E610" t="s">
        <v>155</v>
      </c>
      <c r="F610" t="s">
        <v>155</v>
      </c>
      <c r="H610" t="s">
        <v>155</v>
      </c>
      <c r="I610" t="s">
        <v>155</v>
      </c>
      <c r="L610" t="s">
        <v>155</v>
      </c>
      <c r="M610">
        <v>0.41028718437643003</v>
      </c>
      <c r="N610">
        <v>660.29453904218099</v>
      </c>
      <c r="Q610">
        <v>993.26010272067197</v>
      </c>
      <c r="R610" t="s">
        <v>2182</v>
      </c>
      <c r="U610" t="s">
        <v>158</v>
      </c>
      <c r="V610" t="s">
        <v>158</v>
      </c>
      <c r="W610" t="s">
        <v>158</v>
      </c>
      <c r="X610" t="s">
        <v>158</v>
      </c>
      <c r="Y610" t="s">
        <v>158</v>
      </c>
      <c r="Z610" t="s">
        <v>158</v>
      </c>
      <c r="AA610" t="s">
        <v>158</v>
      </c>
      <c r="AB610" t="s">
        <v>158</v>
      </c>
      <c r="AC610" t="s">
        <v>158</v>
      </c>
      <c r="AD610" t="s">
        <v>158</v>
      </c>
      <c r="AE610" t="s">
        <v>158</v>
      </c>
      <c r="AF610" t="s">
        <v>158</v>
      </c>
      <c r="AG610" t="s">
        <v>158</v>
      </c>
      <c r="AH610" t="s">
        <v>158</v>
      </c>
      <c r="BC610" t="str">
        <f t="shared" si="18"/>
        <v>NA</v>
      </c>
      <c r="BD610" t="str">
        <f t="shared" si="19"/>
        <v>NA</v>
      </c>
      <c r="BE610" t="s">
        <v>158</v>
      </c>
      <c r="BF610" t="s">
        <v>158</v>
      </c>
      <c r="BG610" t="s">
        <v>158</v>
      </c>
      <c r="BM610" t="s">
        <v>158</v>
      </c>
      <c r="BN610" t="s">
        <v>158</v>
      </c>
      <c r="BV610" t="s">
        <v>158</v>
      </c>
      <c r="BW610" t="s">
        <v>158</v>
      </c>
      <c r="BX610" t="s">
        <v>158</v>
      </c>
      <c r="BY610" t="s">
        <v>158</v>
      </c>
      <c r="BZ610" t="s">
        <v>158</v>
      </c>
      <c r="CK610" t="s">
        <v>158</v>
      </c>
      <c r="CL610" t="s">
        <v>158</v>
      </c>
      <c r="CM610" t="s">
        <v>158</v>
      </c>
      <c r="CX610" t="s">
        <v>158</v>
      </c>
      <c r="CY610" t="s">
        <v>158</v>
      </c>
      <c r="CZ610" t="s">
        <v>158</v>
      </c>
      <c r="DA610" t="s">
        <v>158</v>
      </c>
      <c r="DB610" t="s">
        <v>158</v>
      </c>
      <c r="DC610" t="s">
        <v>158</v>
      </c>
      <c r="DD610" t="s">
        <v>158</v>
      </c>
      <c r="DE610" t="s">
        <v>158</v>
      </c>
      <c r="DF610" t="s">
        <v>158</v>
      </c>
      <c r="DG610" t="s">
        <v>158</v>
      </c>
      <c r="DH610" t="s">
        <v>158</v>
      </c>
      <c r="DI610" t="s">
        <v>158</v>
      </c>
      <c r="DJ610" t="s">
        <v>158</v>
      </c>
      <c r="DK610" t="s">
        <v>158</v>
      </c>
      <c r="DL610" t="s">
        <v>158</v>
      </c>
      <c r="DM610" t="s">
        <v>158</v>
      </c>
      <c r="DN610" t="s">
        <v>158</v>
      </c>
      <c r="DO610" t="s">
        <v>158</v>
      </c>
      <c r="DP610" t="s">
        <v>158</v>
      </c>
      <c r="DQ610" t="s">
        <v>158</v>
      </c>
      <c r="DR610" t="s">
        <v>158</v>
      </c>
      <c r="DS610" t="s">
        <v>158</v>
      </c>
      <c r="DT610" t="s">
        <v>158</v>
      </c>
      <c r="DU610" t="s">
        <v>158</v>
      </c>
      <c r="DV610" t="s">
        <v>158</v>
      </c>
      <c r="DW610">
        <v>-3.0299640000000001</v>
      </c>
      <c r="DX610">
        <v>11.625890999999999</v>
      </c>
      <c r="DY610" t="s">
        <v>158</v>
      </c>
      <c r="DZ610">
        <v>68.037469000000002</v>
      </c>
      <c r="EI610" t="s">
        <v>158</v>
      </c>
      <c r="EJ610" t="s">
        <v>158</v>
      </c>
      <c r="EK610" s="2">
        <v>0</v>
      </c>
    </row>
    <row r="611" spans="1:151" x14ac:dyDescent="0.3">
      <c r="A611" t="s">
        <v>2183</v>
      </c>
      <c r="B611" t="s">
        <v>181</v>
      </c>
      <c r="C611" t="s">
        <v>302</v>
      </c>
      <c r="D611" t="s">
        <v>155</v>
      </c>
      <c r="E611" t="s">
        <v>155</v>
      </c>
      <c r="F611" t="s">
        <v>155</v>
      </c>
      <c r="H611" t="s">
        <v>155</v>
      </c>
      <c r="I611" t="s">
        <v>155</v>
      </c>
      <c r="L611" t="s">
        <v>155</v>
      </c>
      <c r="M611">
        <v>0.59841723595716101</v>
      </c>
      <c r="N611">
        <v>963.06111430647195</v>
      </c>
      <c r="Q611">
        <v>1448.7262985709599</v>
      </c>
      <c r="R611" t="s">
        <v>2183</v>
      </c>
      <c r="U611" t="s">
        <v>158</v>
      </c>
      <c r="V611" t="s">
        <v>158</v>
      </c>
      <c r="W611" t="s">
        <v>158</v>
      </c>
      <c r="X611" t="s">
        <v>158</v>
      </c>
      <c r="Y611" t="s">
        <v>158</v>
      </c>
      <c r="Z611" t="s">
        <v>158</v>
      </c>
      <c r="AA611" t="s">
        <v>158</v>
      </c>
      <c r="AB611" t="s">
        <v>158</v>
      </c>
      <c r="AC611" t="s">
        <v>158</v>
      </c>
      <c r="AD611" t="s">
        <v>158</v>
      </c>
      <c r="AE611" t="s">
        <v>158</v>
      </c>
      <c r="AF611" t="s">
        <v>158</v>
      </c>
      <c r="AG611" t="s">
        <v>158</v>
      </c>
      <c r="AH611" t="s">
        <v>158</v>
      </c>
      <c r="BC611" t="str">
        <f t="shared" si="18"/>
        <v>NA</v>
      </c>
      <c r="BD611" t="str">
        <f t="shared" si="19"/>
        <v>NA</v>
      </c>
      <c r="BE611" t="s">
        <v>158</v>
      </c>
      <c r="BF611" t="s">
        <v>158</v>
      </c>
      <c r="BG611" t="s">
        <v>158</v>
      </c>
      <c r="BM611" t="s">
        <v>158</v>
      </c>
      <c r="BN611" t="s">
        <v>158</v>
      </c>
      <c r="BV611" t="s">
        <v>158</v>
      </c>
      <c r="BW611" t="s">
        <v>158</v>
      </c>
      <c r="BX611" t="s">
        <v>158</v>
      </c>
      <c r="BY611" t="s">
        <v>158</v>
      </c>
      <c r="BZ611" t="s">
        <v>158</v>
      </c>
      <c r="CK611" t="s">
        <v>158</v>
      </c>
      <c r="CL611" t="s">
        <v>158</v>
      </c>
      <c r="CM611" t="s">
        <v>158</v>
      </c>
      <c r="CX611" t="s">
        <v>158</v>
      </c>
      <c r="CY611" t="s">
        <v>158</v>
      </c>
      <c r="CZ611" t="s">
        <v>158</v>
      </c>
      <c r="DA611" t="s">
        <v>158</v>
      </c>
      <c r="DB611" t="s">
        <v>158</v>
      </c>
      <c r="DC611" t="s">
        <v>158</v>
      </c>
      <c r="DD611" t="s">
        <v>158</v>
      </c>
      <c r="DE611" t="s">
        <v>158</v>
      </c>
      <c r="DF611" t="s">
        <v>158</v>
      </c>
      <c r="DG611" t="s">
        <v>158</v>
      </c>
      <c r="DH611" t="s">
        <v>158</v>
      </c>
      <c r="DI611" t="s">
        <v>158</v>
      </c>
      <c r="DJ611" t="s">
        <v>158</v>
      </c>
      <c r="DK611" t="s">
        <v>158</v>
      </c>
      <c r="DL611" t="s">
        <v>158</v>
      </c>
      <c r="DM611" t="s">
        <v>158</v>
      </c>
      <c r="DN611" t="s">
        <v>158</v>
      </c>
      <c r="DO611" t="s">
        <v>158</v>
      </c>
      <c r="DP611" t="s">
        <v>158</v>
      </c>
      <c r="DQ611" t="s">
        <v>158</v>
      </c>
      <c r="DR611" t="s">
        <v>158</v>
      </c>
      <c r="DS611" t="s">
        <v>158</v>
      </c>
      <c r="DT611" t="s">
        <v>158</v>
      </c>
      <c r="DU611" t="s">
        <v>158</v>
      </c>
      <c r="DV611" t="s">
        <v>158</v>
      </c>
      <c r="DW611">
        <v>-2.6654969999999998</v>
      </c>
      <c r="DX611">
        <v>11.832091999999999</v>
      </c>
      <c r="DY611" t="s">
        <v>158</v>
      </c>
      <c r="DZ611">
        <v>18.114986999999999</v>
      </c>
      <c r="EI611" t="s">
        <v>158</v>
      </c>
      <c r="EJ611" t="s">
        <v>158</v>
      </c>
      <c r="EK611" s="2">
        <v>0</v>
      </c>
    </row>
    <row r="612" spans="1:151" x14ac:dyDescent="0.3">
      <c r="A612" t="s">
        <v>2184</v>
      </c>
      <c r="B612" t="s">
        <v>181</v>
      </c>
      <c r="C612" t="s">
        <v>302</v>
      </c>
      <c r="D612" t="s">
        <v>155</v>
      </c>
      <c r="E612" t="s">
        <v>155</v>
      </c>
      <c r="F612" t="s">
        <v>155</v>
      </c>
      <c r="H612" t="s">
        <v>155</v>
      </c>
      <c r="I612" t="s">
        <v>155</v>
      </c>
      <c r="L612" t="s">
        <v>155</v>
      </c>
      <c r="M612">
        <v>1.25031533547814</v>
      </c>
      <c r="N612">
        <v>2012.1915076427499</v>
      </c>
      <c r="Q612">
        <v>3027.00360658204</v>
      </c>
      <c r="R612" t="s">
        <v>2184</v>
      </c>
      <c r="U612" t="s">
        <v>158</v>
      </c>
      <c r="V612" t="s">
        <v>158</v>
      </c>
      <c r="W612" t="s">
        <v>158</v>
      </c>
      <c r="X612" t="s">
        <v>158</v>
      </c>
      <c r="Y612" t="s">
        <v>158</v>
      </c>
      <c r="Z612" t="s">
        <v>158</v>
      </c>
      <c r="AA612" t="s">
        <v>158</v>
      </c>
      <c r="AB612" t="s">
        <v>158</v>
      </c>
      <c r="AC612" t="s">
        <v>158</v>
      </c>
      <c r="AD612" t="s">
        <v>158</v>
      </c>
      <c r="AE612" t="s">
        <v>158</v>
      </c>
      <c r="AF612" t="s">
        <v>158</v>
      </c>
      <c r="AG612" t="s">
        <v>158</v>
      </c>
      <c r="AH612" t="s">
        <v>158</v>
      </c>
      <c r="BC612" t="str">
        <f t="shared" si="18"/>
        <v>NA</v>
      </c>
      <c r="BD612" t="str">
        <f t="shared" si="19"/>
        <v>NA</v>
      </c>
      <c r="BE612" t="s">
        <v>158</v>
      </c>
      <c r="BF612" t="s">
        <v>158</v>
      </c>
      <c r="BG612" t="s">
        <v>158</v>
      </c>
      <c r="BM612" t="s">
        <v>158</v>
      </c>
      <c r="BN612" t="s">
        <v>158</v>
      </c>
      <c r="BV612" t="s">
        <v>158</v>
      </c>
      <c r="BW612" t="s">
        <v>158</v>
      </c>
      <c r="BX612" t="s">
        <v>158</v>
      </c>
      <c r="BY612" t="s">
        <v>158</v>
      </c>
      <c r="BZ612" t="s">
        <v>158</v>
      </c>
      <c r="CK612" t="s">
        <v>158</v>
      </c>
      <c r="CL612" t="s">
        <v>158</v>
      </c>
      <c r="CM612" t="s">
        <v>158</v>
      </c>
      <c r="CX612" t="s">
        <v>158</v>
      </c>
      <c r="CY612" t="s">
        <v>158</v>
      </c>
      <c r="CZ612" t="s">
        <v>158</v>
      </c>
      <c r="DA612" t="s">
        <v>158</v>
      </c>
      <c r="DB612" t="s">
        <v>158</v>
      </c>
      <c r="DC612" t="s">
        <v>158</v>
      </c>
      <c r="DD612" t="s">
        <v>158</v>
      </c>
      <c r="DE612" t="s">
        <v>158</v>
      </c>
      <c r="DF612" t="s">
        <v>158</v>
      </c>
      <c r="DG612" t="s">
        <v>158</v>
      </c>
      <c r="DH612" t="s">
        <v>158</v>
      </c>
      <c r="DI612" t="s">
        <v>158</v>
      </c>
      <c r="DJ612" t="s">
        <v>158</v>
      </c>
      <c r="DK612" t="s">
        <v>158</v>
      </c>
      <c r="DL612" t="s">
        <v>158</v>
      </c>
      <c r="DM612" t="s">
        <v>158</v>
      </c>
      <c r="DN612" t="s">
        <v>158</v>
      </c>
      <c r="DO612" t="s">
        <v>158</v>
      </c>
      <c r="DP612" t="s">
        <v>158</v>
      </c>
      <c r="DQ612" t="s">
        <v>158</v>
      </c>
      <c r="DR612" t="s">
        <v>158</v>
      </c>
      <c r="DS612" t="s">
        <v>158</v>
      </c>
      <c r="DT612" t="s">
        <v>158</v>
      </c>
      <c r="DU612" t="s">
        <v>158</v>
      </c>
      <c r="DV612" t="s">
        <v>158</v>
      </c>
      <c r="DW612">
        <v>-3.6827939999999999</v>
      </c>
      <c r="DX612">
        <v>10.139803000000001</v>
      </c>
      <c r="DY612" t="s">
        <v>158</v>
      </c>
      <c r="DZ612">
        <v>46.742234000000003</v>
      </c>
      <c r="EI612" t="s">
        <v>158</v>
      </c>
      <c r="EJ612" t="s">
        <v>158</v>
      </c>
      <c r="EK612" s="2">
        <v>0</v>
      </c>
    </row>
    <row r="613" spans="1:151" x14ac:dyDescent="0.3">
      <c r="A613" t="s">
        <v>2185</v>
      </c>
      <c r="B613" t="s">
        <v>181</v>
      </c>
      <c r="C613" t="s">
        <v>2186</v>
      </c>
      <c r="D613" t="s">
        <v>156</v>
      </c>
      <c r="E613" t="s">
        <v>156</v>
      </c>
      <c r="F613" t="s">
        <v>156</v>
      </c>
      <c r="H613" t="s">
        <v>155</v>
      </c>
      <c r="I613" t="s">
        <v>156</v>
      </c>
      <c r="J613" t="s">
        <v>225</v>
      </c>
      <c r="K613" t="s">
        <v>2187</v>
      </c>
      <c r="L613" t="s">
        <v>155</v>
      </c>
      <c r="M613">
        <v>0.79231658600587096</v>
      </c>
      <c r="N613">
        <v>1275.1124940140201</v>
      </c>
      <c r="Q613">
        <v>1919.97436653145</v>
      </c>
      <c r="R613" t="s">
        <v>2185</v>
      </c>
      <c r="U613" t="s">
        <v>394</v>
      </c>
      <c r="V613" t="s">
        <v>158</v>
      </c>
      <c r="W613" t="s">
        <v>2186</v>
      </c>
      <c r="X613" t="s">
        <v>2185</v>
      </c>
      <c r="Y613" t="s">
        <v>168</v>
      </c>
      <c r="Z613" t="s">
        <v>158</v>
      </c>
      <c r="AA613" t="s">
        <v>158</v>
      </c>
      <c r="AB613" t="s">
        <v>2188</v>
      </c>
      <c r="AC613" t="s">
        <v>158</v>
      </c>
      <c r="AD613" t="s">
        <v>174</v>
      </c>
      <c r="AE613" t="s">
        <v>158</v>
      </c>
      <c r="AF613" t="s">
        <v>705</v>
      </c>
      <c r="AG613" t="s">
        <v>174</v>
      </c>
      <c r="AH613" t="s">
        <v>158</v>
      </c>
      <c r="AI613">
        <v>1</v>
      </c>
      <c r="AJ613">
        <v>24</v>
      </c>
      <c r="AK613">
        <v>43</v>
      </c>
      <c r="AL613">
        <v>31</v>
      </c>
      <c r="AM613">
        <v>2</v>
      </c>
      <c r="AU613">
        <v>155</v>
      </c>
      <c r="BC613">
        <f t="shared" si="18"/>
        <v>31</v>
      </c>
      <c r="BD613">
        <f t="shared" si="19"/>
        <v>67</v>
      </c>
      <c r="BE613" t="s">
        <v>396</v>
      </c>
      <c r="BF613" t="s">
        <v>174</v>
      </c>
      <c r="BG613" t="s">
        <v>158</v>
      </c>
      <c r="BH613">
        <v>55.9</v>
      </c>
      <c r="BI613">
        <v>25</v>
      </c>
      <c r="BJ613">
        <v>26.666666670000001</v>
      </c>
      <c r="BK613">
        <v>18.333333329999999</v>
      </c>
      <c r="BM613" t="s">
        <v>397</v>
      </c>
      <c r="BN613" t="s">
        <v>174</v>
      </c>
      <c r="BQ613">
        <v>22.8</v>
      </c>
      <c r="BS613">
        <v>6.2</v>
      </c>
      <c r="BU613">
        <v>3.2</v>
      </c>
      <c r="BV613" t="s">
        <v>398</v>
      </c>
      <c r="BW613" t="s">
        <v>175</v>
      </c>
      <c r="BX613" t="s">
        <v>158</v>
      </c>
      <c r="BY613" t="s">
        <v>158</v>
      </c>
      <c r="BZ613" t="s">
        <v>158</v>
      </c>
      <c r="CI613">
        <v>2.31</v>
      </c>
      <c r="CJ613">
        <v>13</v>
      </c>
      <c r="CK613" t="s">
        <v>399</v>
      </c>
      <c r="CL613" t="s">
        <v>174</v>
      </c>
      <c r="CM613" t="s">
        <v>158</v>
      </c>
      <c r="CX613" t="s">
        <v>400</v>
      </c>
      <c r="CY613" t="s">
        <v>174</v>
      </c>
      <c r="CZ613" t="s">
        <v>158</v>
      </c>
      <c r="DA613" t="s">
        <v>158</v>
      </c>
      <c r="DB613" t="s">
        <v>158</v>
      </c>
      <c r="DC613" t="s">
        <v>401</v>
      </c>
      <c r="DD613" t="s">
        <v>172</v>
      </c>
      <c r="DE613" t="s">
        <v>158</v>
      </c>
      <c r="DF613" t="s">
        <v>158</v>
      </c>
      <c r="DG613" t="s">
        <v>158</v>
      </c>
      <c r="DH613" t="s">
        <v>158</v>
      </c>
      <c r="DI613" t="s">
        <v>158</v>
      </c>
      <c r="DJ613" t="s">
        <v>158</v>
      </c>
      <c r="DK613" t="s">
        <v>402</v>
      </c>
      <c r="DL613" t="s">
        <v>174</v>
      </c>
      <c r="DM613" t="s">
        <v>158</v>
      </c>
      <c r="DN613" t="s">
        <v>403</v>
      </c>
      <c r="DO613" t="s">
        <v>172</v>
      </c>
      <c r="DP613" t="s">
        <v>158</v>
      </c>
      <c r="DQ613" t="s">
        <v>404</v>
      </c>
      <c r="DR613" t="s">
        <v>174</v>
      </c>
      <c r="DS613" t="s">
        <v>158</v>
      </c>
      <c r="DT613" t="s">
        <v>405</v>
      </c>
      <c r="DU613" t="s">
        <v>158</v>
      </c>
      <c r="DV613" t="s">
        <v>174</v>
      </c>
      <c r="DW613">
        <v>4.9014850000000001</v>
      </c>
      <c r="DX613">
        <v>10.351559999999999</v>
      </c>
      <c r="DY613" t="s">
        <v>158</v>
      </c>
      <c r="DZ613">
        <v>84.69117</v>
      </c>
      <c r="EI613" t="s">
        <v>158</v>
      </c>
      <c r="EJ613" t="s">
        <v>158</v>
      </c>
      <c r="EK613" s="2">
        <v>0</v>
      </c>
      <c r="EO613">
        <v>5</v>
      </c>
      <c r="EQ613">
        <v>1</v>
      </c>
      <c r="ES613">
        <v>5</v>
      </c>
      <c r="EU613">
        <v>3</v>
      </c>
    </row>
    <row r="614" spans="1:151" x14ac:dyDescent="0.3">
      <c r="A614" t="s">
        <v>2189</v>
      </c>
      <c r="B614" t="s">
        <v>162</v>
      </c>
      <c r="C614" t="s">
        <v>657</v>
      </c>
      <c r="D614" t="s">
        <v>155</v>
      </c>
      <c r="E614" t="s">
        <v>156</v>
      </c>
      <c r="F614" t="s">
        <v>155</v>
      </c>
      <c r="G614" t="s">
        <v>2190</v>
      </c>
      <c r="H614" t="s">
        <v>155</v>
      </c>
      <c r="I614" t="s">
        <v>155</v>
      </c>
      <c r="L614" t="s">
        <v>155</v>
      </c>
      <c r="M614">
        <v>0.21541460271877899</v>
      </c>
      <c r="N614">
        <v>346.67689175163503</v>
      </c>
      <c r="Q614">
        <v>514.82954476861096</v>
      </c>
      <c r="R614" t="s">
        <v>2189</v>
      </c>
      <c r="U614" t="s">
        <v>158</v>
      </c>
      <c r="V614" t="s">
        <v>158</v>
      </c>
      <c r="W614" t="s">
        <v>158</v>
      </c>
      <c r="X614" t="s">
        <v>158</v>
      </c>
      <c r="Y614" t="s">
        <v>158</v>
      </c>
      <c r="Z614" t="s">
        <v>158</v>
      </c>
      <c r="AA614" t="s">
        <v>158</v>
      </c>
      <c r="AB614" t="s">
        <v>158</v>
      </c>
      <c r="AC614" t="s">
        <v>158</v>
      </c>
      <c r="AD614" t="s">
        <v>158</v>
      </c>
      <c r="AE614" t="s">
        <v>158</v>
      </c>
      <c r="AF614" t="s">
        <v>158</v>
      </c>
      <c r="AG614" t="s">
        <v>158</v>
      </c>
      <c r="AH614" t="s">
        <v>158</v>
      </c>
      <c r="BC614" t="str">
        <f t="shared" si="18"/>
        <v>NA</v>
      </c>
      <c r="BD614" t="str">
        <f t="shared" si="19"/>
        <v>NA</v>
      </c>
      <c r="BE614" t="s">
        <v>158</v>
      </c>
      <c r="BF614" t="s">
        <v>158</v>
      </c>
      <c r="BG614" t="s">
        <v>158</v>
      </c>
      <c r="BM614" t="s">
        <v>158</v>
      </c>
      <c r="BN614" t="s">
        <v>158</v>
      </c>
      <c r="BV614" t="s">
        <v>158</v>
      </c>
      <c r="BW614" t="s">
        <v>158</v>
      </c>
      <c r="BX614" t="s">
        <v>158</v>
      </c>
      <c r="BY614" t="s">
        <v>158</v>
      </c>
      <c r="BZ614" t="s">
        <v>158</v>
      </c>
      <c r="CK614" t="s">
        <v>158</v>
      </c>
      <c r="CL614" t="s">
        <v>158</v>
      </c>
      <c r="CM614" t="s">
        <v>158</v>
      </c>
      <c r="CX614" t="s">
        <v>158</v>
      </c>
      <c r="CY614" t="s">
        <v>158</v>
      </c>
      <c r="CZ614" t="s">
        <v>158</v>
      </c>
      <c r="DA614" t="s">
        <v>158</v>
      </c>
      <c r="DB614" t="s">
        <v>158</v>
      </c>
      <c r="DC614" t="s">
        <v>158</v>
      </c>
      <c r="DD614" t="s">
        <v>158</v>
      </c>
      <c r="DE614" t="s">
        <v>158</v>
      </c>
      <c r="DF614" t="s">
        <v>158</v>
      </c>
      <c r="DG614" t="s">
        <v>158</v>
      </c>
      <c r="DH614" t="s">
        <v>158</v>
      </c>
      <c r="DI614" t="s">
        <v>158</v>
      </c>
      <c r="DJ614" t="s">
        <v>158</v>
      </c>
      <c r="DK614" t="s">
        <v>158</v>
      </c>
      <c r="DL614" t="s">
        <v>158</v>
      </c>
      <c r="DM614" t="s">
        <v>158</v>
      </c>
      <c r="DN614" t="s">
        <v>158</v>
      </c>
      <c r="DO614" t="s">
        <v>158</v>
      </c>
      <c r="DP614" t="s">
        <v>158</v>
      </c>
      <c r="DQ614" t="s">
        <v>158</v>
      </c>
      <c r="DR614" t="s">
        <v>158</v>
      </c>
      <c r="DS614" t="s">
        <v>158</v>
      </c>
      <c r="DT614" t="s">
        <v>158</v>
      </c>
      <c r="DU614" t="s">
        <v>158</v>
      </c>
      <c r="DV614" t="s">
        <v>158</v>
      </c>
      <c r="DW614">
        <v>-4.6648519999999998</v>
      </c>
      <c r="DX614">
        <v>14.53</v>
      </c>
      <c r="DY614" t="s">
        <v>158</v>
      </c>
      <c r="DZ614">
        <v>9.58</v>
      </c>
      <c r="EI614" t="s">
        <v>158</v>
      </c>
      <c r="EJ614" t="s">
        <v>158</v>
      </c>
      <c r="EK614" s="2">
        <v>2</v>
      </c>
    </row>
    <row r="615" spans="1:151" x14ac:dyDescent="0.3">
      <c r="A615" t="s">
        <v>2644</v>
      </c>
      <c r="B615" t="s">
        <v>153</v>
      </c>
      <c r="C615" t="s">
        <v>1931</v>
      </c>
      <c r="D615" t="s">
        <v>155</v>
      </c>
      <c r="E615" t="s">
        <v>156</v>
      </c>
      <c r="F615" t="s">
        <v>155</v>
      </c>
      <c r="H615" t="s">
        <v>155</v>
      </c>
      <c r="I615" t="s">
        <v>155</v>
      </c>
      <c r="L615" t="s">
        <v>155</v>
      </c>
      <c r="M615">
        <v>0.59193463189068996</v>
      </c>
      <c r="N615">
        <v>952.62835348219801</v>
      </c>
      <c r="Q615">
        <v>1433.920932229574</v>
      </c>
      <c r="R615" t="s">
        <v>2644</v>
      </c>
      <c r="U615" t="s">
        <v>158</v>
      </c>
      <c r="V615" t="s">
        <v>158</v>
      </c>
      <c r="W615" t="s">
        <v>158</v>
      </c>
      <c r="X615" t="s">
        <v>158</v>
      </c>
      <c r="Y615" t="s">
        <v>158</v>
      </c>
      <c r="Z615" t="s">
        <v>158</v>
      </c>
      <c r="AA615" t="s">
        <v>158</v>
      </c>
      <c r="AB615" t="s">
        <v>158</v>
      </c>
      <c r="AC615" t="s">
        <v>158</v>
      </c>
      <c r="AD615" t="s">
        <v>158</v>
      </c>
      <c r="AE615" t="s">
        <v>158</v>
      </c>
      <c r="AF615" t="s">
        <v>158</v>
      </c>
      <c r="AG615" t="s">
        <v>158</v>
      </c>
      <c r="AH615" t="s">
        <v>158</v>
      </c>
      <c r="BC615" t="str">
        <f t="shared" si="18"/>
        <v>NA</v>
      </c>
      <c r="BD615" t="str">
        <f t="shared" si="19"/>
        <v>NA</v>
      </c>
      <c r="BE615" t="s">
        <v>158</v>
      </c>
      <c r="BF615" t="s">
        <v>158</v>
      </c>
      <c r="BG615" t="s">
        <v>158</v>
      </c>
      <c r="BM615" t="s">
        <v>158</v>
      </c>
      <c r="BN615" t="s">
        <v>158</v>
      </c>
      <c r="BV615" t="s">
        <v>158</v>
      </c>
      <c r="BW615" t="s">
        <v>158</v>
      </c>
      <c r="BX615" t="s">
        <v>158</v>
      </c>
      <c r="BY615" t="s">
        <v>158</v>
      </c>
      <c r="BZ615" t="s">
        <v>158</v>
      </c>
      <c r="CK615" t="s">
        <v>158</v>
      </c>
      <c r="CL615" t="s">
        <v>158</v>
      </c>
      <c r="CM615" t="s">
        <v>158</v>
      </c>
      <c r="CX615" t="s">
        <v>158</v>
      </c>
      <c r="CY615" t="s">
        <v>158</v>
      </c>
      <c r="CZ615" t="s">
        <v>158</v>
      </c>
      <c r="DA615" t="s">
        <v>158</v>
      </c>
      <c r="DB615" t="s">
        <v>158</v>
      </c>
      <c r="DC615" t="s">
        <v>158</v>
      </c>
      <c r="DD615" t="s">
        <v>158</v>
      </c>
      <c r="DE615" t="s">
        <v>158</v>
      </c>
      <c r="DF615" t="s">
        <v>158</v>
      </c>
      <c r="DG615" t="s">
        <v>158</v>
      </c>
      <c r="DH615" t="s">
        <v>158</v>
      </c>
      <c r="DI615" t="s">
        <v>158</v>
      </c>
      <c r="DJ615" t="s">
        <v>158</v>
      </c>
      <c r="DK615" t="s">
        <v>158</v>
      </c>
      <c r="DL615" t="s">
        <v>158</v>
      </c>
      <c r="DM615" t="s">
        <v>158</v>
      </c>
      <c r="DN615" t="s">
        <v>158</v>
      </c>
      <c r="DO615" t="s">
        <v>158</v>
      </c>
      <c r="DP615" t="s">
        <v>158</v>
      </c>
      <c r="DQ615" t="s">
        <v>158</v>
      </c>
      <c r="DR615" t="s">
        <v>158</v>
      </c>
      <c r="DS615" t="s">
        <v>158</v>
      </c>
      <c r="DT615" t="s">
        <v>158</v>
      </c>
      <c r="DU615" t="s">
        <v>158</v>
      </c>
      <c r="DV615" t="s">
        <v>158</v>
      </c>
      <c r="DW615">
        <v>2.832112</v>
      </c>
      <c r="DX615">
        <v>14.173019999999999</v>
      </c>
      <c r="DY615" t="s">
        <v>158</v>
      </c>
      <c r="DZ615">
        <v>32.009727999999996</v>
      </c>
      <c r="EI615" t="s">
        <v>158</v>
      </c>
      <c r="EJ615" t="s">
        <v>158</v>
      </c>
      <c r="EK615" s="2">
        <v>0</v>
      </c>
    </row>
    <row r="616" spans="1:151" x14ac:dyDescent="0.3">
      <c r="A616" t="s">
        <v>2193</v>
      </c>
      <c r="B616" t="s">
        <v>153</v>
      </c>
      <c r="C616" t="s">
        <v>1931</v>
      </c>
      <c r="D616" t="s">
        <v>155</v>
      </c>
      <c r="E616" t="s">
        <v>155</v>
      </c>
      <c r="F616" t="s">
        <v>155</v>
      </c>
      <c r="H616" t="s">
        <v>155</v>
      </c>
      <c r="I616" t="s">
        <v>155</v>
      </c>
      <c r="L616" t="s">
        <v>155</v>
      </c>
      <c r="M616">
        <v>2.7353213250670301</v>
      </c>
      <c r="N616">
        <v>4402.0817667322099</v>
      </c>
      <c r="Q616">
        <v>6629.09308158764</v>
      </c>
      <c r="R616" t="s">
        <v>2194</v>
      </c>
      <c r="U616" t="s">
        <v>158</v>
      </c>
      <c r="V616" t="s">
        <v>158</v>
      </c>
      <c r="W616" t="s">
        <v>158</v>
      </c>
      <c r="X616" t="s">
        <v>158</v>
      </c>
      <c r="Y616" t="s">
        <v>158</v>
      </c>
      <c r="Z616" t="s">
        <v>158</v>
      </c>
      <c r="AA616" t="s">
        <v>158</v>
      </c>
      <c r="AB616" t="s">
        <v>158</v>
      </c>
      <c r="AC616" t="s">
        <v>158</v>
      </c>
      <c r="AD616" t="s">
        <v>158</v>
      </c>
      <c r="AE616" t="s">
        <v>158</v>
      </c>
      <c r="AF616" t="s">
        <v>158</v>
      </c>
      <c r="AG616" t="s">
        <v>158</v>
      </c>
      <c r="AH616" t="s">
        <v>158</v>
      </c>
      <c r="BC616" t="str">
        <f t="shared" si="18"/>
        <v>NA</v>
      </c>
      <c r="BD616" t="str">
        <f t="shared" si="19"/>
        <v>NA</v>
      </c>
      <c r="BE616" t="s">
        <v>158</v>
      </c>
      <c r="BF616" t="s">
        <v>158</v>
      </c>
      <c r="BG616" t="s">
        <v>158</v>
      </c>
      <c r="BM616" t="s">
        <v>158</v>
      </c>
      <c r="BN616" t="s">
        <v>158</v>
      </c>
      <c r="BV616" t="s">
        <v>158</v>
      </c>
      <c r="BW616" t="s">
        <v>158</v>
      </c>
      <c r="BX616" t="s">
        <v>158</v>
      </c>
      <c r="BY616" t="s">
        <v>158</v>
      </c>
      <c r="BZ616" t="s">
        <v>158</v>
      </c>
      <c r="CK616" t="s">
        <v>158</v>
      </c>
      <c r="CL616" t="s">
        <v>158</v>
      </c>
      <c r="CM616" t="s">
        <v>158</v>
      </c>
      <c r="CX616" t="s">
        <v>158</v>
      </c>
      <c r="CY616" t="s">
        <v>158</v>
      </c>
      <c r="CZ616" t="s">
        <v>158</v>
      </c>
      <c r="DA616" t="s">
        <v>158</v>
      </c>
      <c r="DB616" t="s">
        <v>158</v>
      </c>
      <c r="DC616" t="s">
        <v>158</v>
      </c>
      <c r="DD616" t="s">
        <v>158</v>
      </c>
      <c r="DE616" t="s">
        <v>158</v>
      </c>
      <c r="DF616" t="s">
        <v>158</v>
      </c>
      <c r="DG616" t="s">
        <v>158</v>
      </c>
      <c r="DH616" t="s">
        <v>158</v>
      </c>
      <c r="DI616" t="s">
        <v>158</v>
      </c>
      <c r="DJ616" t="s">
        <v>158</v>
      </c>
      <c r="DK616" t="s">
        <v>158</v>
      </c>
      <c r="DL616" t="s">
        <v>158</v>
      </c>
      <c r="DM616" t="s">
        <v>158</v>
      </c>
      <c r="DN616" t="s">
        <v>158</v>
      </c>
      <c r="DO616" t="s">
        <v>158</v>
      </c>
      <c r="DP616" t="s">
        <v>158</v>
      </c>
      <c r="DQ616" t="s">
        <v>158</v>
      </c>
      <c r="DR616" t="s">
        <v>158</v>
      </c>
      <c r="DS616" t="s">
        <v>158</v>
      </c>
      <c r="DT616" t="s">
        <v>158</v>
      </c>
      <c r="DU616" t="s">
        <v>158</v>
      </c>
      <c r="DV616" t="s">
        <v>158</v>
      </c>
      <c r="DW616">
        <v>1.933066</v>
      </c>
      <c r="DX616">
        <v>13.561292999999999</v>
      </c>
      <c r="DY616" t="s">
        <v>158</v>
      </c>
      <c r="DZ616">
        <v>47.208981000000001</v>
      </c>
      <c r="EI616" t="s">
        <v>158</v>
      </c>
      <c r="EJ616" t="s">
        <v>158</v>
      </c>
      <c r="EK616" s="2">
        <v>2</v>
      </c>
    </row>
    <row r="617" spans="1:151" x14ac:dyDescent="0.3">
      <c r="A617" t="s">
        <v>2195</v>
      </c>
      <c r="B617" t="s">
        <v>356</v>
      </c>
      <c r="C617" t="s">
        <v>879</v>
      </c>
      <c r="D617" t="s">
        <v>156</v>
      </c>
      <c r="E617" t="s">
        <v>156</v>
      </c>
      <c r="F617" t="s">
        <v>156</v>
      </c>
      <c r="H617" t="s">
        <v>155</v>
      </c>
      <c r="I617" t="s">
        <v>155</v>
      </c>
      <c r="J617" t="s">
        <v>1280</v>
      </c>
      <c r="K617" t="s">
        <v>2196</v>
      </c>
      <c r="L617" t="s">
        <v>156</v>
      </c>
      <c r="M617">
        <v>0.26915194910880202</v>
      </c>
      <c r="N617">
        <v>433.15894070443801</v>
      </c>
      <c r="Q617">
        <v>644.46016959660597</v>
      </c>
      <c r="R617" t="s">
        <v>2195</v>
      </c>
      <c r="U617" t="s">
        <v>675</v>
      </c>
      <c r="V617" t="s">
        <v>158</v>
      </c>
      <c r="W617" t="s">
        <v>158</v>
      </c>
      <c r="X617" t="s">
        <v>158</v>
      </c>
      <c r="Y617" t="s">
        <v>158</v>
      </c>
      <c r="Z617" t="s">
        <v>158</v>
      </c>
      <c r="AA617" t="s">
        <v>158</v>
      </c>
      <c r="AB617" t="s">
        <v>158</v>
      </c>
      <c r="AC617" t="s">
        <v>158</v>
      </c>
      <c r="AD617" t="s">
        <v>158</v>
      </c>
      <c r="AE617" t="s">
        <v>158</v>
      </c>
      <c r="AF617" t="s">
        <v>158</v>
      </c>
      <c r="AG617" t="s">
        <v>158</v>
      </c>
      <c r="AH617" t="s">
        <v>158</v>
      </c>
      <c r="BC617" t="str">
        <f t="shared" si="18"/>
        <v>NA</v>
      </c>
      <c r="BD617" t="str">
        <f t="shared" si="19"/>
        <v>NA</v>
      </c>
      <c r="BE617" t="s">
        <v>158</v>
      </c>
      <c r="BF617" t="s">
        <v>158</v>
      </c>
      <c r="BG617" t="s">
        <v>158</v>
      </c>
      <c r="BH617">
        <v>22.815000000000001</v>
      </c>
      <c r="BI617">
        <v>14.07</v>
      </c>
      <c r="BJ617">
        <v>7.835</v>
      </c>
      <c r="BK617">
        <v>0.91</v>
      </c>
      <c r="BM617" t="s">
        <v>158</v>
      </c>
      <c r="BN617" t="s">
        <v>158</v>
      </c>
      <c r="BP617">
        <v>116</v>
      </c>
      <c r="BQ617">
        <v>38.505000000000003</v>
      </c>
      <c r="BS617">
        <v>1.33</v>
      </c>
      <c r="BV617" t="s">
        <v>158</v>
      </c>
      <c r="BW617" t="s">
        <v>158</v>
      </c>
      <c r="BX617" t="s">
        <v>158</v>
      </c>
      <c r="BY617" t="s">
        <v>158</v>
      </c>
      <c r="BZ617" t="s">
        <v>158</v>
      </c>
      <c r="CI617">
        <v>2.1644999999999999</v>
      </c>
      <c r="CJ617">
        <v>12.69445</v>
      </c>
      <c r="CK617" t="s">
        <v>158</v>
      </c>
      <c r="CL617" t="s">
        <v>158</v>
      </c>
      <c r="CM617" t="s">
        <v>158</v>
      </c>
      <c r="CX617" t="s">
        <v>158</v>
      </c>
      <c r="CY617" t="s">
        <v>158</v>
      </c>
      <c r="CZ617" t="s">
        <v>158</v>
      </c>
      <c r="DA617" t="s">
        <v>158</v>
      </c>
      <c r="DB617" t="s">
        <v>158</v>
      </c>
      <c r="DC617" t="s">
        <v>158</v>
      </c>
      <c r="DD617" t="s">
        <v>158</v>
      </c>
      <c r="DE617" t="s">
        <v>158</v>
      </c>
      <c r="DF617" t="s">
        <v>158</v>
      </c>
      <c r="DG617" t="s">
        <v>158</v>
      </c>
      <c r="DH617" t="s">
        <v>158</v>
      </c>
      <c r="DI617" t="s">
        <v>158</v>
      </c>
      <c r="DJ617" t="s">
        <v>158</v>
      </c>
      <c r="DK617" t="s">
        <v>158</v>
      </c>
      <c r="DL617" t="s">
        <v>158</v>
      </c>
      <c r="DM617" t="s">
        <v>158</v>
      </c>
      <c r="DN617" t="s">
        <v>158</v>
      </c>
      <c r="DO617" t="s">
        <v>158</v>
      </c>
      <c r="DP617" t="s">
        <v>158</v>
      </c>
      <c r="DQ617" t="s">
        <v>158</v>
      </c>
      <c r="DR617" t="s">
        <v>158</v>
      </c>
      <c r="DS617" t="s">
        <v>158</v>
      </c>
      <c r="DT617" t="s">
        <v>158</v>
      </c>
      <c r="DU617" t="s">
        <v>158</v>
      </c>
      <c r="DV617" t="s">
        <v>158</v>
      </c>
      <c r="DW617">
        <v>2</v>
      </c>
      <c r="DX617">
        <v>13.79</v>
      </c>
      <c r="DY617" t="s">
        <v>158</v>
      </c>
      <c r="DZ617">
        <v>11.73</v>
      </c>
      <c r="EA617">
        <v>3.7585709999999999</v>
      </c>
      <c r="EB617">
        <v>11.34117</v>
      </c>
      <c r="EC617">
        <v>25.272279999999999</v>
      </c>
      <c r="ED617">
        <v>35.974179999999997</v>
      </c>
      <c r="EE617">
        <v>0</v>
      </c>
      <c r="EF617">
        <v>79.954329999999999</v>
      </c>
      <c r="EG617">
        <v>63.23133</v>
      </c>
      <c r="EH617">
        <v>10.76549</v>
      </c>
      <c r="EI617" t="s">
        <v>158</v>
      </c>
      <c r="EJ617" t="s">
        <v>158</v>
      </c>
      <c r="EK617" s="2">
        <v>0</v>
      </c>
    </row>
    <row r="618" spans="1:151" x14ac:dyDescent="0.3">
      <c r="A618" t="s">
        <v>2197</v>
      </c>
      <c r="B618" t="s">
        <v>356</v>
      </c>
      <c r="C618" t="s">
        <v>879</v>
      </c>
      <c r="D618" t="s">
        <v>155</v>
      </c>
      <c r="E618" t="s">
        <v>156</v>
      </c>
      <c r="F618" t="s">
        <v>156</v>
      </c>
      <c r="H618" t="s">
        <v>155</v>
      </c>
      <c r="I618" t="s">
        <v>155</v>
      </c>
      <c r="L618" t="s">
        <v>156</v>
      </c>
      <c r="M618">
        <v>1.0552592961117799</v>
      </c>
      <c r="N618">
        <v>1698.2786131989401</v>
      </c>
      <c r="Q618">
        <v>2528.8504574006101</v>
      </c>
      <c r="R618" t="s">
        <v>2197</v>
      </c>
      <c r="U618" t="s">
        <v>158</v>
      </c>
      <c r="V618" t="s">
        <v>158</v>
      </c>
      <c r="W618" t="s">
        <v>158</v>
      </c>
      <c r="X618" t="s">
        <v>158</v>
      </c>
      <c r="Y618" t="s">
        <v>158</v>
      </c>
      <c r="Z618" t="s">
        <v>158</v>
      </c>
      <c r="AA618" t="s">
        <v>158</v>
      </c>
      <c r="AB618" t="s">
        <v>158</v>
      </c>
      <c r="AC618" t="s">
        <v>158</v>
      </c>
      <c r="AD618" t="s">
        <v>158</v>
      </c>
      <c r="AE618" t="s">
        <v>158</v>
      </c>
      <c r="AF618" t="s">
        <v>158</v>
      </c>
      <c r="AG618" t="s">
        <v>158</v>
      </c>
      <c r="AH618" t="s">
        <v>158</v>
      </c>
      <c r="BC618" t="str">
        <f t="shared" si="18"/>
        <v>NA</v>
      </c>
      <c r="BD618" t="str">
        <f t="shared" si="19"/>
        <v>NA</v>
      </c>
      <c r="BE618" t="s">
        <v>158</v>
      </c>
      <c r="BF618" t="s">
        <v>158</v>
      </c>
      <c r="BG618" t="s">
        <v>158</v>
      </c>
      <c r="BM618" t="s">
        <v>158</v>
      </c>
      <c r="BN618" t="s">
        <v>158</v>
      </c>
      <c r="BV618" t="s">
        <v>158</v>
      </c>
      <c r="BW618" t="s">
        <v>158</v>
      </c>
      <c r="BX618" t="s">
        <v>158</v>
      </c>
      <c r="BY618" t="s">
        <v>158</v>
      </c>
      <c r="BZ618" t="s">
        <v>158</v>
      </c>
      <c r="CK618" t="s">
        <v>158</v>
      </c>
      <c r="CL618" t="s">
        <v>158</v>
      </c>
      <c r="CM618" t="s">
        <v>158</v>
      </c>
      <c r="CX618" t="s">
        <v>158</v>
      </c>
      <c r="CY618" t="s">
        <v>158</v>
      </c>
      <c r="CZ618" t="s">
        <v>158</v>
      </c>
      <c r="DA618" t="s">
        <v>158</v>
      </c>
      <c r="DB618" t="s">
        <v>158</v>
      </c>
      <c r="DC618" t="s">
        <v>158</v>
      </c>
      <c r="DD618" t="s">
        <v>158</v>
      </c>
      <c r="DE618" t="s">
        <v>158</v>
      </c>
      <c r="DF618" t="s">
        <v>158</v>
      </c>
      <c r="DG618" t="s">
        <v>158</v>
      </c>
      <c r="DH618" t="s">
        <v>158</v>
      </c>
      <c r="DI618" t="s">
        <v>158</v>
      </c>
      <c r="DJ618" t="s">
        <v>158</v>
      </c>
      <c r="DK618" t="s">
        <v>158</v>
      </c>
      <c r="DL618" t="s">
        <v>158</v>
      </c>
      <c r="DM618" t="s">
        <v>158</v>
      </c>
      <c r="DN618" t="s">
        <v>158</v>
      </c>
      <c r="DO618" t="s">
        <v>158</v>
      </c>
      <c r="DP618" t="s">
        <v>158</v>
      </c>
      <c r="DQ618" t="s">
        <v>158</v>
      </c>
      <c r="DR618" t="s">
        <v>158</v>
      </c>
      <c r="DS618" t="s">
        <v>158</v>
      </c>
      <c r="DT618" t="s">
        <v>158</v>
      </c>
      <c r="DU618" t="s">
        <v>158</v>
      </c>
      <c r="DV618" t="s">
        <v>158</v>
      </c>
      <c r="DW618">
        <v>1.5628949999999999</v>
      </c>
      <c r="DX618">
        <v>13.443747999999999</v>
      </c>
      <c r="DY618" t="s">
        <v>158</v>
      </c>
      <c r="DZ618">
        <v>2.857469</v>
      </c>
      <c r="EI618" t="s">
        <v>158</v>
      </c>
      <c r="EJ618" t="s">
        <v>158</v>
      </c>
      <c r="EK618" s="2">
        <v>0</v>
      </c>
    </row>
    <row r="619" spans="1:151" x14ac:dyDescent="0.3">
      <c r="A619" t="s">
        <v>2198</v>
      </c>
      <c r="B619" t="s">
        <v>356</v>
      </c>
      <c r="C619" t="s">
        <v>879</v>
      </c>
      <c r="D619" t="s">
        <v>155</v>
      </c>
      <c r="E619" t="s">
        <v>156</v>
      </c>
      <c r="F619" t="s">
        <v>156</v>
      </c>
      <c r="G619" t="s">
        <v>2199</v>
      </c>
      <c r="H619" t="s">
        <v>155</v>
      </c>
      <c r="I619" t="s">
        <v>155</v>
      </c>
      <c r="L619" t="s">
        <v>156</v>
      </c>
      <c r="M619">
        <v>0.113517293688811</v>
      </c>
      <c r="N619">
        <v>182.68874087180799</v>
      </c>
      <c r="Q619">
        <v>272.306234072851</v>
      </c>
      <c r="R619" t="s">
        <v>2198</v>
      </c>
      <c r="U619" t="s">
        <v>158</v>
      </c>
      <c r="V619" t="s">
        <v>158</v>
      </c>
      <c r="W619" t="s">
        <v>158</v>
      </c>
      <c r="X619" t="s">
        <v>158</v>
      </c>
      <c r="Y619" t="s">
        <v>158</v>
      </c>
      <c r="Z619" t="s">
        <v>158</v>
      </c>
      <c r="AA619" t="s">
        <v>158</v>
      </c>
      <c r="AB619" t="s">
        <v>158</v>
      </c>
      <c r="AC619" t="s">
        <v>158</v>
      </c>
      <c r="AD619" t="s">
        <v>158</v>
      </c>
      <c r="AE619" t="s">
        <v>158</v>
      </c>
      <c r="AF619" t="s">
        <v>158</v>
      </c>
      <c r="AG619" t="s">
        <v>158</v>
      </c>
      <c r="AH619" t="s">
        <v>158</v>
      </c>
      <c r="BC619" t="str">
        <f t="shared" si="18"/>
        <v>NA</v>
      </c>
      <c r="BD619" t="str">
        <f t="shared" si="19"/>
        <v>NA</v>
      </c>
      <c r="BE619" t="s">
        <v>158</v>
      </c>
      <c r="BF619" t="s">
        <v>158</v>
      </c>
      <c r="BG619" t="s">
        <v>158</v>
      </c>
      <c r="BM619" t="s">
        <v>158</v>
      </c>
      <c r="BN619" t="s">
        <v>158</v>
      </c>
      <c r="BV619" t="s">
        <v>158</v>
      </c>
      <c r="BW619" t="s">
        <v>158</v>
      </c>
      <c r="BX619" t="s">
        <v>158</v>
      </c>
      <c r="BY619" t="s">
        <v>158</v>
      </c>
      <c r="BZ619" t="s">
        <v>158</v>
      </c>
      <c r="CK619" t="s">
        <v>158</v>
      </c>
      <c r="CL619" t="s">
        <v>158</v>
      </c>
      <c r="CM619" t="s">
        <v>158</v>
      </c>
      <c r="CX619" t="s">
        <v>158</v>
      </c>
      <c r="CY619" t="s">
        <v>158</v>
      </c>
      <c r="CZ619" t="s">
        <v>158</v>
      </c>
      <c r="DA619" t="s">
        <v>158</v>
      </c>
      <c r="DB619" t="s">
        <v>158</v>
      </c>
      <c r="DC619" t="s">
        <v>158</v>
      </c>
      <c r="DD619" t="s">
        <v>158</v>
      </c>
      <c r="DE619" t="s">
        <v>158</v>
      </c>
      <c r="DF619" t="s">
        <v>158</v>
      </c>
      <c r="DG619" t="s">
        <v>158</v>
      </c>
      <c r="DH619" t="s">
        <v>158</v>
      </c>
      <c r="DI619" t="s">
        <v>158</v>
      </c>
      <c r="DJ619" t="s">
        <v>158</v>
      </c>
      <c r="DK619" t="s">
        <v>158</v>
      </c>
      <c r="DL619" t="s">
        <v>158</v>
      </c>
      <c r="DM619" t="s">
        <v>158</v>
      </c>
      <c r="DN619" t="s">
        <v>158</v>
      </c>
      <c r="DO619" t="s">
        <v>158</v>
      </c>
      <c r="DP619" t="s">
        <v>158</v>
      </c>
      <c r="DQ619" t="s">
        <v>158</v>
      </c>
      <c r="DR619" t="s">
        <v>158</v>
      </c>
      <c r="DS619" t="s">
        <v>158</v>
      </c>
      <c r="DT619" t="s">
        <v>158</v>
      </c>
      <c r="DU619" t="s">
        <v>158</v>
      </c>
      <c r="DV619" t="s">
        <v>158</v>
      </c>
      <c r="DW619">
        <v>1.176069</v>
      </c>
      <c r="DX619">
        <v>13.22</v>
      </c>
      <c r="DY619" t="s">
        <v>158</v>
      </c>
      <c r="DZ619">
        <v>3.04</v>
      </c>
      <c r="EI619" t="s">
        <v>158</v>
      </c>
      <c r="EJ619" t="s">
        <v>158</v>
      </c>
      <c r="EK619" s="2">
        <v>0</v>
      </c>
    </row>
    <row r="620" spans="1:151" x14ac:dyDescent="0.3">
      <c r="A620" t="s">
        <v>2200</v>
      </c>
      <c r="B620" t="s">
        <v>162</v>
      </c>
      <c r="C620" t="s">
        <v>657</v>
      </c>
      <c r="D620" t="s">
        <v>155</v>
      </c>
      <c r="E620" t="s">
        <v>156</v>
      </c>
      <c r="F620" t="s">
        <v>155</v>
      </c>
      <c r="G620" t="s">
        <v>2201</v>
      </c>
      <c r="H620" t="s">
        <v>155</v>
      </c>
      <c r="I620" t="s">
        <v>155</v>
      </c>
      <c r="L620" t="s">
        <v>155</v>
      </c>
      <c r="M620">
        <v>0.33050619045431001</v>
      </c>
      <c r="N620">
        <v>531.89921836893802</v>
      </c>
      <c r="Q620">
        <v>789.95077565972394</v>
      </c>
      <c r="R620" t="s">
        <v>2200</v>
      </c>
      <c r="U620" t="s">
        <v>158</v>
      </c>
      <c r="V620" t="s">
        <v>158</v>
      </c>
      <c r="W620" t="s">
        <v>158</v>
      </c>
      <c r="X620" t="s">
        <v>158</v>
      </c>
      <c r="Y620" t="s">
        <v>158</v>
      </c>
      <c r="Z620" t="s">
        <v>158</v>
      </c>
      <c r="AA620" t="s">
        <v>158</v>
      </c>
      <c r="AB620" t="s">
        <v>158</v>
      </c>
      <c r="AC620" t="s">
        <v>158</v>
      </c>
      <c r="AD620" t="s">
        <v>158</v>
      </c>
      <c r="AE620" t="s">
        <v>158</v>
      </c>
      <c r="AF620" t="s">
        <v>158</v>
      </c>
      <c r="AG620" t="s">
        <v>158</v>
      </c>
      <c r="AH620" t="s">
        <v>158</v>
      </c>
      <c r="BC620" t="str">
        <f t="shared" si="18"/>
        <v>NA</v>
      </c>
      <c r="BD620" t="str">
        <f t="shared" si="19"/>
        <v>NA</v>
      </c>
      <c r="BE620" t="s">
        <v>158</v>
      </c>
      <c r="BF620" t="s">
        <v>158</v>
      </c>
      <c r="BG620" t="s">
        <v>158</v>
      </c>
      <c r="BM620" t="s">
        <v>158</v>
      </c>
      <c r="BN620" t="s">
        <v>158</v>
      </c>
      <c r="BV620" t="s">
        <v>158</v>
      </c>
      <c r="BW620" t="s">
        <v>158</v>
      </c>
      <c r="BX620" t="s">
        <v>158</v>
      </c>
      <c r="BY620" t="s">
        <v>158</v>
      </c>
      <c r="BZ620" t="s">
        <v>158</v>
      </c>
      <c r="CK620" t="s">
        <v>158</v>
      </c>
      <c r="CL620" t="s">
        <v>158</v>
      </c>
      <c r="CM620" t="s">
        <v>158</v>
      </c>
      <c r="CX620" t="s">
        <v>158</v>
      </c>
      <c r="CY620" t="s">
        <v>158</v>
      </c>
      <c r="CZ620" t="s">
        <v>158</v>
      </c>
      <c r="DA620" t="s">
        <v>158</v>
      </c>
      <c r="DB620" t="s">
        <v>158</v>
      </c>
      <c r="DC620" t="s">
        <v>158</v>
      </c>
      <c r="DD620" t="s">
        <v>158</v>
      </c>
      <c r="DE620" t="s">
        <v>158</v>
      </c>
      <c r="DF620" t="s">
        <v>158</v>
      </c>
      <c r="DG620" t="s">
        <v>158</v>
      </c>
      <c r="DH620" t="s">
        <v>158</v>
      </c>
      <c r="DI620" t="s">
        <v>158</v>
      </c>
      <c r="DJ620" t="s">
        <v>158</v>
      </c>
      <c r="DK620" t="s">
        <v>158</v>
      </c>
      <c r="DL620" t="s">
        <v>158</v>
      </c>
      <c r="DM620" t="s">
        <v>158</v>
      </c>
      <c r="DN620" t="s">
        <v>158</v>
      </c>
      <c r="DO620" t="s">
        <v>158</v>
      </c>
      <c r="DP620" t="s">
        <v>158</v>
      </c>
      <c r="DQ620" t="s">
        <v>158</v>
      </c>
      <c r="DR620" t="s">
        <v>158</v>
      </c>
      <c r="DS620" t="s">
        <v>158</v>
      </c>
      <c r="DT620" t="s">
        <v>158</v>
      </c>
      <c r="DU620" t="s">
        <v>158</v>
      </c>
      <c r="DV620" t="s">
        <v>158</v>
      </c>
      <c r="DW620">
        <v>-4.764443</v>
      </c>
      <c r="DX620">
        <v>14.36</v>
      </c>
      <c r="DY620" t="s">
        <v>158</v>
      </c>
      <c r="DZ620">
        <v>6.5</v>
      </c>
      <c r="EA620">
        <v>7.93</v>
      </c>
      <c r="EB620">
        <v>0.1724</v>
      </c>
      <c r="EC620">
        <v>46.303100000000001</v>
      </c>
      <c r="ED620">
        <v>50.834200000000003</v>
      </c>
      <c r="EE620">
        <v>1.5925</v>
      </c>
      <c r="EF620">
        <v>41.952849999999998</v>
      </c>
      <c r="EG620">
        <v>53.524500000000003</v>
      </c>
      <c r="EH620">
        <v>3.7083499999999998</v>
      </c>
      <c r="EI620" t="s">
        <v>158</v>
      </c>
      <c r="EJ620" t="s">
        <v>158</v>
      </c>
      <c r="EK620" s="2">
        <v>0</v>
      </c>
    </row>
    <row r="621" spans="1:151" x14ac:dyDescent="0.3">
      <c r="A621" t="s">
        <v>2650</v>
      </c>
      <c r="B621" t="s">
        <v>181</v>
      </c>
      <c r="C621" t="s">
        <v>2652</v>
      </c>
      <c r="D621" t="s">
        <v>156</v>
      </c>
      <c r="E621" t="s">
        <v>156</v>
      </c>
      <c r="F621" t="s">
        <v>156</v>
      </c>
      <c r="H621" t="s">
        <v>156</v>
      </c>
      <c r="I621" t="s">
        <v>155</v>
      </c>
      <c r="L621" t="s">
        <v>155</v>
      </c>
      <c r="M621">
        <v>3.9827651765867098E-2</v>
      </c>
      <c r="N621">
        <v>64.096520596528904</v>
      </c>
      <c r="Q621">
        <v>95.7870684509612</v>
      </c>
      <c r="R621" t="s">
        <v>2191</v>
      </c>
      <c r="U621" t="s">
        <v>158</v>
      </c>
      <c r="V621" t="s">
        <v>158</v>
      </c>
      <c r="W621" t="s">
        <v>158</v>
      </c>
      <c r="X621" t="s">
        <v>158</v>
      </c>
      <c r="Y621" t="s">
        <v>158</v>
      </c>
      <c r="Z621" t="s">
        <v>158</v>
      </c>
      <c r="AA621" t="s">
        <v>158</v>
      </c>
      <c r="AB621" t="s">
        <v>158</v>
      </c>
      <c r="AC621" t="s">
        <v>158</v>
      </c>
      <c r="AD621" t="s">
        <v>158</v>
      </c>
      <c r="AE621" t="s">
        <v>158</v>
      </c>
      <c r="AF621" t="s">
        <v>158</v>
      </c>
      <c r="AG621" t="s">
        <v>158</v>
      </c>
      <c r="AH621" t="s">
        <v>158</v>
      </c>
      <c r="BC621" t="str">
        <f t="shared" si="18"/>
        <v>NA</v>
      </c>
      <c r="BD621" t="str">
        <f t="shared" si="19"/>
        <v>NA</v>
      </c>
      <c r="BE621" t="s">
        <v>158</v>
      </c>
      <c r="BF621" t="s">
        <v>158</v>
      </c>
      <c r="BG621" t="s">
        <v>158</v>
      </c>
      <c r="BM621" t="s">
        <v>158</v>
      </c>
      <c r="BN621" t="s">
        <v>158</v>
      </c>
      <c r="BV621" t="s">
        <v>158</v>
      </c>
      <c r="BW621" t="s">
        <v>158</v>
      </c>
      <c r="BX621" t="s">
        <v>158</v>
      </c>
      <c r="BY621" t="s">
        <v>158</v>
      </c>
      <c r="BZ621" t="s">
        <v>158</v>
      </c>
      <c r="CK621" t="s">
        <v>158</v>
      </c>
      <c r="CL621" t="s">
        <v>158</v>
      </c>
      <c r="CM621" t="s">
        <v>158</v>
      </c>
      <c r="CX621" t="s">
        <v>158</v>
      </c>
      <c r="CY621" t="s">
        <v>158</v>
      </c>
      <c r="CZ621" t="s">
        <v>158</v>
      </c>
      <c r="DA621" t="s">
        <v>158</v>
      </c>
      <c r="DB621" t="s">
        <v>158</v>
      </c>
      <c r="DC621" t="s">
        <v>158</v>
      </c>
      <c r="DD621" t="s">
        <v>158</v>
      </c>
      <c r="DE621" t="s">
        <v>158</v>
      </c>
      <c r="DF621" t="s">
        <v>158</v>
      </c>
      <c r="DG621" t="s">
        <v>158</v>
      </c>
      <c r="DH621" t="s">
        <v>158</v>
      </c>
      <c r="DI621" t="s">
        <v>158</v>
      </c>
      <c r="DJ621" t="s">
        <v>158</v>
      </c>
      <c r="DK621" t="s">
        <v>158</v>
      </c>
      <c r="DL621" t="s">
        <v>158</v>
      </c>
      <c r="DM621" t="s">
        <v>158</v>
      </c>
      <c r="DN621" t="s">
        <v>158</v>
      </c>
      <c r="DO621" t="s">
        <v>158</v>
      </c>
      <c r="DP621" t="s">
        <v>158</v>
      </c>
      <c r="DQ621" t="s">
        <v>158</v>
      </c>
      <c r="DR621" t="s">
        <v>158</v>
      </c>
      <c r="DS621" t="s">
        <v>158</v>
      </c>
      <c r="DT621" t="s">
        <v>158</v>
      </c>
      <c r="DU621" t="s">
        <v>158</v>
      </c>
      <c r="DV621" t="s">
        <v>158</v>
      </c>
      <c r="DW621">
        <v>3.1855129999999998</v>
      </c>
      <c r="DX621">
        <v>17.725514</v>
      </c>
      <c r="DY621" t="s">
        <v>158</v>
      </c>
      <c r="DZ621">
        <v>0</v>
      </c>
      <c r="EI621" t="s">
        <v>158</v>
      </c>
      <c r="EJ621" t="s">
        <v>158</v>
      </c>
      <c r="EK621" s="2">
        <v>2</v>
      </c>
      <c r="EM621">
        <v>8.4093979056193948</v>
      </c>
      <c r="EN621">
        <v>49.497134839193933</v>
      </c>
    </row>
    <row r="622" spans="1:151" x14ac:dyDescent="0.3">
      <c r="A622" t="s">
        <v>2651</v>
      </c>
      <c r="B622" t="s">
        <v>181</v>
      </c>
      <c r="C622" t="s">
        <v>2652</v>
      </c>
      <c r="D622" t="s">
        <v>155</v>
      </c>
      <c r="E622" t="s">
        <v>155</v>
      </c>
      <c r="F622" t="s">
        <v>155</v>
      </c>
      <c r="H622" t="s">
        <v>155</v>
      </c>
      <c r="I622" t="s">
        <v>155</v>
      </c>
      <c r="L622" t="s">
        <v>155</v>
      </c>
      <c r="M622">
        <v>0.75223621323277601</v>
      </c>
      <c r="N622">
        <v>1210.6092575674099</v>
      </c>
      <c r="Q622">
        <v>1810.59827899883</v>
      </c>
      <c r="R622" t="s">
        <v>2192</v>
      </c>
      <c r="U622" t="s">
        <v>158</v>
      </c>
      <c r="V622" t="s">
        <v>158</v>
      </c>
      <c r="W622" t="s">
        <v>158</v>
      </c>
      <c r="X622" t="s">
        <v>158</v>
      </c>
      <c r="Y622" t="s">
        <v>158</v>
      </c>
      <c r="Z622" t="s">
        <v>158</v>
      </c>
      <c r="AA622" t="s">
        <v>158</v>
      </c>
      <c r="AB622" t="s">
        <v>158</v>
      </c>
      <c r="AC622" t="s">
        <v>158</v>
      </c>
      <c r="AD622" t="s">
        <v>158</v>
      </c>
      <c r="AE622" t="s">
        <v>158</v>
      </c>
      <c r="AF622" t="s">
        <v>158</v>
      </c>
      <c r="AG622" t="s">
        <v>158</v>
      </c>
      <c r="AH622" t="s">
        <v>158</v>
      </c>
      <c r="BC622" t="str">
        <f t="shared" si="18"/>
        <v>NA</v>
      </c>
      <c r="BD622" t="str">
        <f t="shared" si="19"/>
        <v>NA</v>
      </c>
      <c r="BE622" t="s">
        <v>158</v>
      </c>
      <c r="BF622" t="s">
        <v>158</v>
      </c>
      <c r="BG622" t="s">
        <v>158</v>
      </c>
      <c r="BM622" t="s">
        <v>158</v>
      </c>
      <c r="BN622" t="s">
        <v>158</v>
      </c>
      <c r="BV622" t="s">
        <v>158</v>
      </c>
      <c r="BW622" t="s">
        <v>158</v>
      </c>
      <c r="BX622" t="s">
        <v>158</v>
      </c>
      <c r="BY622" t="s">
        <v>158</v>
      </c>
      <c r="BZ622" t="s">
        <v>158</v>
      </c>
      <c r="CK622" t="s">
        <v>158</v>
      </c>
      <c r="CL622" t="s">
        <v>158</v>
      </c>
      <c r="CM622" t="s">
        <v>158</v>
      </c>
      <c r="CX622" t="s">
        <v>158</v>
      </c>
      <c r="CY622" t="s">
        <v>158</v>
      </c>
      <c r="CZ622" t="s">
        <v>158</v>
      </c>
      <c r="DA622" t="s">
        <v>158</v>
      </c>
      <c r="DB622" t="s">
        <v>158</v>
      </c>
      <c r="DC622" t="s">
        <v>158</v>
      </c>
      <c r="DD622" t="s">
        <v>158</v>
      </c>
      <c r="DE622" t="s">
        <v>158</v>
      </c>
      <c r="DF622" t="s">
        <v>158</v>
      </c>
      <c r="DG622" t="s">
        <v>158</v>
      </c>
      <c r="DH622" t="s">
        <v>158</v>
      </c>
      <c r="DI622" t="s">
        <v>158</v>
      </c>
      <c r="DJ622" t="s">
        <v>158</v>
      </c>
      <c r="DK622" t="s">
        <v>158</v>
      </c>
      <c r="DL622" t="s">
        <v>158</v>
      </c>
      <c r="DM622" t="s">
        <v>158</v>
      </c>
      <c r="DN622" t="s">
        <v>158</v>
      </c>
      <c r="DO622" t="s">
        <v>158</v>
      </c>
      <c r="DP622" t="s">
        <v>158</v>
      </c>
      <c r="DQ622" t="s">
        <v>158</v>
      </c>
      <c r="DR622" t="s">
        <v>158</v>
      </c>
      <c r="DS622" t="s">
        <v>158</v>
      </c>
      <c r="DT622" t="s">
        <v>158</v>
      </c>
      <c r="DU622" t="s">
        <v>158</v>
      </c>
      <c r="DV622" t="s">
        <v>158</v>
      </c>
      <c r="DW622">
        <v>-6.1001E-2</v>
      </c>
      <c r="DX622">
        <v>15.086427</v>
      </c>
      <c r="DY622" t="s">
        <v>158</v>
      </c>
      <c r="DZ622">
        <v>6.9188000000000001</v>
      </c>
      <c r="EI622" t="s">
        <v>158</v>
      </c>
      <c r="EJ622" t="s">
        <v>158</v>
      </c>
      <c r="EK622" s="2">
        <v>0</v>
      </c>
      <c r="EM622">
        <v>18.036588439621202</v>
      </c>
    </row>
    <row r="623" spans="1:151" x14ac:dyDescent="0.3">
      <c r="A623" t="s">
        <v>2645</v>
      </c>
      <c r="B623" t="s">
        <v>153</v>
      </c>
      <c r="C623" t="s">
        <v>1931</v>
      </c>
      <c r="D623" t="s">
        <v>155</v>
      </c>
      <c r="E623" t="s">
        <v>156</v>
      </c>
      <c r="F623" t="s">
        <v>155</v>
      </c>
      <c r="H623" t="s">
        <v>155</v>
      </c>
      <c r="I623" t="s">
        <v>155</v>
      </c>
      <c r="L623" t="s">
        <v>155</v>
      </c>
      <c r="M623">
        <v>1.034234910040507</v>
      </c>
      <c r="N623">
        <v>1664.4430759503821</v>
      </c>
      <c r="Q623">
        <v>2504.4691027445333</v>
      </c>
      <c r="R623" t="s">
        <v>2645</v>
      </c>
      <c r="U623" t="s">
        <v>158</v>
      </c>
      <c r="V623" t="s">
        <v>158</v>
      </c>
      <c r="W623" t="s">
        <v>158</v>
      </c>
      <c r="X623" t="s">
        <v>158</v>
      </c>
      <c r="Y623" t="s">
        <v>158</v>
      </c>
      <c r="Z623" t="s">
        <v>158</v>
      </c>
      <c r="AA623" t="s">
        <v>158</v>
      </c>
      <c r="AB623" t="s">
        <v>158</v>
      </c>
      <c r="AC623" t="s">
        <v>158</v>
      </c>
      <c r="AD623" t="s">
        <v>158</v>
      </c>
      <c r="AE623" t="s">
        <v>158</v>
      </c>
      <c r="AF623" t="s">
        <v>158</v>
      </c>
      <c r="AG623" t="s">
        <v>158</v>
      </c>
      <c r="AH623" t="s">
        <v>158</v>
      </c>
      <c r="BC623" t="str">
        <f t="shared" si="18"/>
        <v>NA</v>
      </c>
      <c r="BD623" t="str">
        <f t="shared" si="19"/>
        <v>NA</v>
      </c>
      <c r="BE623" t="s">
        <v>158</v>
      </c>
      <c r="BF623" t="s">
        <v>158</v>
      </c>
      <c r="BG623" t="s">
        <v>158</v>
      </c>
      <c r="BM623" t="s">
        <v>158</v>
      </c>
      <c r="BN623" t="s">
        <v>158</v>
      </c>
      <c r="BV623" t="s">
        <v>158</v>
      </c>
      <c r="BW623" t="s">
        <v>158</v>
      </c>
      <c r="BX623" t="s">
        <v>158</v>
      </c>
      <c r="BY623" t="s">
        <v>158</v>
      </c>
      <c r="BZ623" t="s">
        <v>158</v>
      </c>
      <c r="CK623" t="s">
        <v>158</v>
      </c>
      <c r="CL623" t="s">
        <v>158</v>
      </c>
      <c r="CM623" t="s">
        <v>158</v>
      </c>
      <c r="CX623" t="s">
        <v>158</v>
      </c>
      <c r="CY623" t="s">
        <v>158</v>
      </c>
      <c r="CZ623" t="s">
        <v>158</v>
      </c>
      <c r="DA623" t="s">
        <v>158</v>
      </c>
      <c r="DB623" t="s">
        <v>158</v>
      </c>
      <c r="DC623" t="s">
        <v>158</v>
      </c>
      <c r="DD623" t="s">
        <v>158</v>
      </c>
      <c r="DE623" t="s">
        <v>158</v>
      </c>
      <c r="DF623" t="s">
        <v>158</v>
      </c>
      <c r="DG623" t="s">
        <v>158</v>
      </c>
      <c r="DH623" t="s">
        <v>158</v>
      </c>
      <c r="DI623" t="s">
        <v>158</v>
      </c>
      <c r="DJ623" t="s">
        <v>158</v>
      </c>
      <c r="DK623" t="s">
        <v>158</v>
      </c>
      <c r="DL623" t="s">
        <v>158</v>
      </c>
      <c r="DM623" t="s">
        <v>158</v>
      </c>
      <c r="DN623" t="s">
        <v>158</v>
      </c>
      <c r="DO623" t="s">
        <v>158</v>
      </c>
      <c r="DP623" t="s">
        <v>158</v>
      </c>
      <c r="DQ623" t="s">
        <v>158</v>
      </c>
      <c r="DR623" t="s">
        <v>158</v>
      </c>
      <c r="DS623" t="s">
        <v>158</v>
      </c>
      <c r="DT623" t="s">
        <v>158</v>
      </c>
      <c r="DU623" t="s">
        <v>158</v>
      </c>
      <c r="DV623" t="s">
        <v>158</v>
      </c>
      <c r="DW623">
        <v>1.8631765</v>
      </c>
      <c r="DX623">
        <v>13.905997500000002</v>
      </c>
      <c r="DY623" t="s">
        <v>158</v>
      </c>
      <c r="DZ623">
        <v>20.025033000000001</v>
      </c>
      <c r="EI623" t="s">
        <v>158</v>
      </c>
      <c r="EJ623" t="s">
        <v>158</v>
      </c>
      <c r="EK623" s="2">
        <v>0</v>
      </c>
    </row>
    <row r="624" spans="1:151" x14ac:dyDescent="0.3">
      <c r="A624" t="s">
        <v>2202</v>
      </c>
      <c r="B624" t="s">
        <v>356</v>
      </c>
      <c r="C624" t="s">
        <v>2097</v>
      </c>
      <c r="D624" t="s">
        <v>155</v>
      </c>
      <c r="E624" t="s">
        <v>156</v>
      </c>
      <c r="F624" t="s">
        <v>155</v>
      </c>
      <c r="H624" t="s">
        <v>155</v>
      </c>
      <c r="I624" t="s">
        <v>156</v>
      </c>
      <c r="L624" t="s">
        <v>155</v>
      </c>
      <c r="M624">
        <v>0.177679674031127</v>
      </c>
      <c r="N624">
        <v>285.94828922052898</v>
      </c>
      <c r="Q624">
        <v>424.52803897720901</v>
      </c>
      <c r="R624" t="s">
        <v>2202</v>
      </c>
      <c r="U624" t="s">
        <v>158</v>
      </c>
      <c r="V624" t="s">
        <v>158</v>
      </c>
      <c r="W624" t="s">
        <v>158</v>
      </c>
      <c r="X624" t="s">
        <v>158</v>
      </c>
      <c r="Y624" t="s">
        <v>158</v>
      </c>
      <c r="Z624" t="s">
        <v>158</v>
      </c>
      <c r="AA624" t="s">
        <v>158</v>
      </c>
      <c r="AB624" t="s">
        <v>158</v>
      </c>
      <c r="AC624" t="s">
        <v>158</v>
      </c>
      <c r="AD624" t="s">
        <v>158</v>
      </c>
      <c r="AE624" t="s">
        <v>158</v>
      </c>
      <c r="AF624" t="s">
        <v>158</v>
      </c>
      <c r="AG624" t="s">
        <v>158</v>
      </c>
      <c r="AH624" t="s">
        <v>158</v>
      </c>
      <c r="BC624" t="str">
        <f t="shared" si="18"/>
        <v>NA</v>
      </c>
      <c r="BD624" t="str">
        <f t="shared" si="19"/>
        <v>NA</v>
      </c>
      <c r="BE624" t="s">
        <v>158</v>
      </c>
      <c r="BF624" t="s">
        <v>158</v>
      </c>
      <c r="BG624" t="s">
        <v>158</v>
      </c>
      <c r="BM624" t="s">
        <v>158</v>
      </c>
      <c r="BN624" t="s">
        <v>158</v>
      </c>
      <c r="BV624" t="s">
        <v>158</v>
      </c>
      <c r="BW624" t="s">
        <v>158</v>
      </c>
      <c r="BX624" t="s">
        <v>158</v>
      </c>
      <c r="BY624" t="s">
        <v>158</v>
      </c>
      <c r="BZ624" t="s">
        <v>158</v>
      </c>
      <c r="CK624" t="s">
        <v>158</v>
      </c>
      <c r="CL624" t="s">
        <v>158</v>
      </c>
      <c r="CM624" t="s">
        <v>158</v>
      </c>
      <c r="CX624" t="s">
        <v>158</v>
      </c>
      <c r="CY624" t="s">
        <v>158</v>
      </c>
      <c r="CZ624" t="s">
        <v>158</v>
      </c>
      <c r="DA624" t="s">
        <v>158</v>
      </c>
      <c r="DB624" t="s">
        <v>158</v>
      </c>
      <c r="DC624" t="s">
        <v>158</v>
      </c>
      <c r="DD624" t="s">
        <v>158</v>
      </c>
      <c r="DE624" t="s">
        <v>158</v>
      </c>
      <c r="DF624" t="s">
        <v>158</v>
      </c>
      <c r="DG624" t="s">
        <v>158</v>
      </c>
      <c r="DH624" t="s">
        <v>158</v>
      </c>
      <c r="DI624" t="s">
        <v>158</v>
      </c>
      <c r="DJ624" t="s">
        <v>158</v>
      </c>
      <c r="DK624" t="s">
        <v>158</v>
      </c>
      <c r="DL624" t="s">
        <v>158</v>
      </c>
      <c r="DM624" t="s">
        <v>158</v>
      </c>
      <c r="DN624" t="s">
        <v>158</v>
      </c>
      <c r="DO624" t="s">
        <v>158</v>
      </c>
      <c r="DP624" t="s">
        <v>158</v>
      </c>
      <c r="DQ624" t="s">
        <v>158</v>
      </c>
      <c r="DR624" t="s">
        <v>158</v>
      </c>
      <c r="DS624" t="s">
        <v>158</v>
      </c>
      <c r="DT624" t="s">
        <v>158</v>
      </c>
      <c r="DU624" t="s">
        <v>158</v>
      </c>
      <c r="DV624" t="s">
        <v>158</v>
      </c>
      <c r="DW624">
        <v>1.2315719999999999</v>
      </c>
      <c r="DX624">
        <v>12.580067</v>
      </c>
      <c r="DY624" t="s">
        <v>158</v>
      </c>
      <c r="DZ624">
        <v>44.152168000000003</v>
      </c>
      <c r="EI624" t="s">
        <v>158</v>
      </c>
      <c r="EJ624" t="s">
        <v>158</v>
      </c>
      <c r="EK624" s="2">
        <v>0</v>
      </c>
      <c r="EM624">
        <v>74.046211532441504</v>
      </c>
      <c r="EN624">
        <v>0</v>
      </c>
    </row>
    <row r="625" spans="1:141" x14ac:dyDescent="0.3">
      <c r="A625" t="s">
        <v>2203</v>
      </c>
      <c r="B625" t="s">
        <v>356</v>
      </c>
      <c r="C625" t="s">
        <v>2097</v>
      </c>
      <c r="D625" t="s">
        <v>155</v>
      </c>
      <c r="E625" t="s">
        <v>156</v>
      </c>
      <c r="F625" t="s">
        <v>155</v>
      </c>
      <c r="H625" t="s">
        <v>155</v>
      </c>
      <c r="I625" t="s">
        <v>155</v>
      </c>
      <c r="L625" t="s">
        <v>155</v>
      </c>
      <c r="M625">
        <v>0.45909421661995298</v>
      </c>
      <c r="N625">
        <v>738.84200063602498</v>
      </c>
      <c r="Q625">
        <v>1098.29723022907</v>
      </c>
      <c r="R625" t="s">
        <v>2203</v>
      </c>
      <c r="U625" t="s">
        <v>158</v>
      </c>
      <c r="V625" t="s">
        <v>158</v>
      </c>
      <c r="W625" t="s">
        <v>158</v>
      </c>
      <c r="X625" t="s">
        <v>158</v>
      </c>
      <c r="Y625" t="s">
        <v>158</v>
      </c>
      <c r="Z625" t="s">
        <v>158</v>
      </c>
      <c r="AA625" t="s">
        <v>158</v>
      </c>
      <c r="AB625" t="s">
        <v>158</v>
      </c>
      <c r="AC625" t="s">
        <v>158</v>
      </c>
      <c r="AD625" t="s">
        <v>158</v>
      </c>
      <c r="AE625" t="s">
        <v>158</v>
      </c>
      <c r="AF625" t="s">
        <v>158</v>
      </c>
      <c r="AG625" t="s">
        <v>158</v>
      </c>
      <c r="AH625" t="s">
        <v>158</v>
      </c>
      <c r="BC625" t="str">
        <f t="shared" si="18"/>
        <v>NA</v>
      </c>
      <c r="BD625" t="str">
        <f t="shared" si="19"/>
        <v>NA</v>
      </c>
      <c r="BE625" t="s">
        <v>158</v>
      </c>
      <c r="BF625" t="s">
        <v>158</v>
      </c>
      <c r="BG625" t="s">
        <v>158</v>
      </c>
      <c r="BM625" t="s">
        <v>158</v>
      </c>
      <c r="BN625" t="s">
        <v>158</v>
      </c>
      <c r="BV625" t="s">
        <v>158</v>
      </c>
      <c r="BW625" t="s">
        <v>158</v>
      </c>
      <c r="BX625" t="s">
        <v>158</v>
      </c>
      <c r="BY625" t="s">
        <v>158</v>
      </c>
      <c r="BZ625" t="s">
        <v>158</v>
      </c>
      <c r="CK625" t="s">
        <v>158</v>
      </c>
      <c r="CL625" t="s">
        <v>158</v>
      </c>
      <c r="CM625" t="s">
        <v>158</v>
      </c>
      <c r="CX625" t="s">
        <v>158</v>
      </c>
      <c r="CY625" t="s">
        <v>158</v>
      </c>
      <c r="CZ625" t="s">
        <v>158</v>
      </c>
      <c r="DA625" t="s">
        <v>158</v>
      </c>
      <c r="DB625" t="s">
        <v>158</v>
      </c>
      <c r="DC625" t="s">
        <v>158</v>
      </c>
      <c r="DD625" t="s">
        <v>158</v>
      </c>
      <c r="DE625" t="s">
        <v>158</v>
      </c>
      <c r="DF625" t="s">
        <v>158</v>
      </c>
      <c r="DG625" t="s">
        <v>158</v>
      </c>
      <c r="DH625" t="s">
        <v>158</v>
      </c>
      <c r="DI625" t="s">
        <v>158</v>
      </c>
      <c r="DJ625" t="s">
        <v>158</v>
      </c>
      <c r="DK625" t="s">
        <v>158</v>
      </c>
      <c r="DL625" t="s">
        <v>158</v>
      </c>
      <c r="DM625" t="s">
        <v>158</v>
      </c>
      <c r="DN625" t="s">
        <v>158</v>
      </c>
      <c r="DO625" t="s">
        <v>158</v>
      </c>
      <c r="DP625" t="s">
        <v>158</v>
      </c>
      <c r="DQ625" t="s">
        <v>158</v>
      </c>
      <c r="DR625" t="s">
        <v>158</v>
      </c>
      <c r="DS625" t="s">
        <v>158</v>
      </c>
      <c r="DT625" t="s">
        <v>158</v>
      </c>
      <c r="DU625" t="s">
        <v>158</v>
      </c>
      <c r="DV625" t="s">
        <v>158</v>
      </c>
      <c r="DW625">
        <v>1.1884539999999999</v>
      </c>
      <c r="DX625">
        <v>12.58</v>
      </c>
      <c r="DY625" t="s">
        <v>158</v>
      </c>
      <c r="DZ625">
        <v>44.15</v>
      </c>
      <c r="EI625" t="s">
        <v>158</v>
      </c>
      <c r="EJ625" t="s">
        <v>158</v>
      </c>
      <c r="EK625" s="2">
        <v>3</v>
      </c>
    </row>
    <row r="626" spans="1:141" x14ac:dyDescent="0.3">
      <c r="A626" t="s">
        <v>2204</v>
      </c>
      <c r="B626" t="s">
        <v>356</v>
      </c>
      <c r="C626" t="s">
        <v>1115</v>
      </c>
      <c r="D626" t="s">
        <v>156</v>
      </c>
      <c r="E626" t="s">
        <v>156</v>
      </c>
      <c r="F626" t="s">
        <v>156</v>
      </c>
      <c r="H626" t="s">
        <v>155</v>
      </c>
      <c r="I626" t="s">
        <v>156</v>
      </c>
      <c r="J626" t="s">
        <v>371</v>
      </c>
      <c r="K626" t="s">
        <v>2205</v>
      </c>
      <c r="L626" t="s">
        <v>155</v>
      </c>
      <c r="M626">
        <v>0.33556965776188302</v>
      </c>
      <c r="N626">
        <v>540.04809539733105</v>
      </c>
      <c r="Q626">
        <v>802.16893850369502</v>
      </c>
      <c r="R626" t="s">
        <v>2204</v>
      </c>
      <c r="U626" t="s">
        <v>675</v>
      </c>
      <c r="V626" t="s">
        <v>2206</v>
      </c>
      <c r="W626" t="s">
        <v>158</v>
      </c>
      <c r="X626" t="s">
        <v>158</v>
      </c>
      <c r="Y626" t="s">
        <v>158</v>
      </c>
      <c r="Z626" t="s">
        <v>158</v>
      </c>
      <c r="AA626" t="s">
        <v>158</v>
      </c>
      <c r="AB626" t="s">
        <v>158</v>
      </c>
      <c r="AC626" t="s">
        <v>158</v>
      </c>
      <c r="AD626" t="s">
        <v>158</v>
      </c>
      <c r="AE626" t="s">
        <v>158</v>
      </c>
      <c r="AF626" t="s">
        <v>158</v>
      </c>
      <c r="AG626" t="s">
        <v>158</v>
      </c>
      <c r="AH626" t="s">
        <v>158</v>
      </c>
      <c r="AW626">
        <v>3.2</v>
      </c>
      <c r="AX626">
        <v>3.2</v>
      </c>
      <c r="AY626">
        <v>2.7</v>
      </c>
      <c r="AZ626">
        <v>2.7</v>
      </c>
      <c r="BA626">
        <v>26.5</v>
      </c>
      <c r="BC626">
        <f t="shared" si="18"/>
        <v>2.7</v>
      </c>
      <c r="BD626">
        <f t="shared" si="19"/>
        <v>5.9</v>
      </c>
      <c r="BE626" t="s">
        <v>158</v>
      </c>
      <c r="BF626" t="s">
        <v>158</v>
      </c>
      <c r="BG626" t="s">
        <v>158</v>
      </c>
      <c r="BH626">
        <v>25.46</v>
      </c>
      <c r="BI626">
        <v>19.190000000000001</v>
      </c>
      <c r="BJ626">
        <v>4.9450000000000003</v>
      </c>
      <c r="BK626">
        <v>1.325</v>
      </c>
      <c r="BM626" t="s">
        <v>158</v>
      </c>
      <c r="BN626" t="s">
        <v>158</v>
      </c>
      <c r="BP626">
        <v>53</v>
      </c>
      <c r="BQ626">
        <v>29.61</v>
      </c>
      <c r="BS626">
        <v>3.35</v>
      </c>
      <c r="BV626" t="s">
        <v>158</v>
      </c>
      <c r="BW626" t="s">
        <v>158</v>
      </c>
      <c r="BX626" t="s">
        <v>158</v>
      </c>
      <c r="BY626" t="s">
        <v>158</v>
      </c>
      <c r="BZ626" t="s">
        <v>158</v>
      </c>
      <c r="CI626">
        <v>1.6908000000000001</v>
      </c>
      <c r="CJ626">
        <v>18.935199999999998</v>
      </c>
      <c r="CK626" t="s">
        <v>158</v>
      </c>
      <c r="CL626" t="s">
        <v>158</v>
      </c>
      <c r="CM626" t="s">
        <v>158</v>
      </c>
      <c r="CX626" t="s">
        <v>158</v>
      </c>
      <c r="CY626" t="s">
        <v>158</v>
      </c>
      <c r="CZ626" t="s">
        <v>158</v>
      </c>
      <c r="DA626" t="s">
        <v>158</v>
      </c>
      <c r="DB626" t="s">
        <v>158</v>
      </c>
      <c r="DC626" t="s">
        <v>158</v>
      </c>
      <c r="DD626" t="s">
        <v>158</v>
      </c>
      <c r="DE626" t="s">
        <v>158</v>
      </c>
      <c r="DF626" t="s">
        <v>158</v>
      </c>
      <c r="DG626" t="s">
        <v>158</v>
      </c>
      <c r="DH626" t="s">
        <v>158</v>
      </c>
      <c r="DI626" t="s">
        <v>158</v>
      </c>
      <c r="DJ626" t="s">
        <v>158</v>
      </c>
      <c r="DK626" t="s">
        <v>158</v>
      </c>
      <c r="DL626" t="s">
        <v>158</v>
      </c>
      <c r="DM626" t="s">
        <v>158</v>
      </c>
      <c r="DN626" t="s">
        <v>158</v>
      </c>
      <c r="DO626" t="s">
        <v>158</v>
      </c>
      <c r="DP626" t="s">
        <v>158</v>
      </c>
      <c r="DQ626" t="s">
        <v>158</v>
      </c>
      <c r="DR626" t="s">
        <v>158</v>
      </c>
      <c r="DS626" t="s">
        <v>158</v>
      </c>
      <c r="DT626" t="s">
        <v>158</v>
      </c>
      <c r="DU626" t="s">
        <v>158</v>
      </c>
      <c r="DV626" t="s">
        <v>158</v>
      </c>
      <c r="DW626">
        <v>5</v>
      </c>
      <c r="DY626" t="s">
        <v>158</v>
      </c>
      <c r="EA626">
        <v>3.0150000000000001</v>
      </c>
      <c r="EB626">
        <v>14.1881</v>
      </c>
      <c r="EC626">
        <v>13.5893</v>
      </c>
      <c r="ED626">
        <v>25.965299999999999</v>
      </c>
      <c r="EE626">
        <v>0</v>
      </c>
      <c r="EF626">
        <v>83.093549999999993</v>
      </c>
      <c r="EG626">
        <v>72.222549999999998</v>
      </c>
      <c r="EH626">
        <v>6.3536999999999999</v>
      </c>
      <c r="EI626" t="s">
        <v>222</v>
      </c>
      <c r="EJ626" t="s">
        <v>158</v>
      </c>
      <c r="EK626" s="2">
        <v>3</v>
      </c>
    </row>
    <row r="627" spans="1:141" x14ac:dyDescent="0.3">
      <c r="A627" t="s">
        <v>2207</v>
      </c>
      <c r="B627" t="s">
        <v>356</v>
      </c>
      <c r="C627" t="s">
        <v>1115</v>
      </c>
      <c r="D627" t="s">
        <v>156</v>
      </c>
      <c r="E627" t="s">
        <v>156</v>
      </c>
      <c r="F627" t="s">
        <v>156</v>
      </c>
      <c r="H627" t="s">
        <v>155</v>
      </c>
      <c r="I627" t="s">
        <v>156</v>
      </c>
      <c r="J627" t="s">
        <v>371</v>
      </c>
      <c r="K627" t="s">
        <v>2205</v>
      </c>
      <c r="L627" t="s">
        <v>155</v>
      </c>
      <c r="M627">
        <v>0.57819239111277099</v>
      </c>
      <c r="N627">
        <v>930.51231650762497</v>
      </c>
      <c r="Q627">
        <v>1383.7244997370599</v>
      </c>
      <c r="R627" t="s">
        <v>2207</v>
      </c>
      <c r="U627" t="s">
        <v>675</v>
      </c>
      <c r="V627" t="s">
        <v>2206</v>
      </c>
      <c r="W627" t="s">
        <v>158</v>
      </c>
      <c r="X627" t="s">
        <v>158</v>
      </c>
      <c r="Y627" t="s">
        <v>158</v>
      </c>
      <c r="Z627" t="s">
        <v>158</v>
      </c>
      <c r="AA627" t="s">
        <v>158</v>
      </c>
      <c r="AB627" t="s">
        <v>158</v>
      </c>
      <c r="AC627" t="s">
        <v>158</v>
      </c>
      <c r="AD627" t="s">
        <v>158</v>
      </c>
      <c r="AE627" t="s">
        <v>158</v>
      </c>
      <c r="AF627" t="s">
        <v>158</v>
      </c>
      <c r="AG627" t="s">
        <v>158</v>
      </c>
      <c r="AH627" t="s">
        <v>158</v>
      </c>
      <c r="AW627">
        <v>3.2</v>
      </c>
      <c r="AX627">
        <v>3.2</v>
      </c>
      <c r="AY627">
        <v>2.7</v>
      </c>
      <c r="AZ627">
        <v>2.7</v>
      </c>
      <c r="BA627">
        <v>26.5</v>
      </c>
      <c r="BC627">
        <f t="shared" si="18"/>
        <v>2.7</v>
      </c>
      <c r="BD627">
        <f t="shared" si="19"/>
        <v>5.9</v>
      </c>
      <c r="BE627" t="s">
        <v>158</v>
      </c>
      <c r="BF627" t="s">
        <v>158</v>
      </c>
      <c r="BG627" t="s">
        <v>158</v>
      </c>
      <c r="BH627">
        <v>25.46</v>
      </c>
      <c r="BI627">
        <v>19.190000000000001</v>
      </c>
      <c r="BJ627">
        <v>4.9450000000000003</v>
      </c>
      <c r="BK627">
        <v>1.325</v>
      </c>
      <c r="BM627" t="s">
        <v>158</v>
      </c>
      <c r="BN627" t="s">
        <v>158</v>
      </c>
      <c r="BP627">
        <v>53</v>
      </c>
      <c r="BQ627">
        <v>29.61</v>
      </c>
      <c r="BS627">
        <v>3.35</v>
      </c>
      <c r="BV627" t="s">
        <v>158</v>
      </c>
      <c r="BW627" t="s">
        <v>158</v>
      </c>
      <c r="BX627" t="s">
        <v>158</v>
      </c>
      <c r="BY627" t="s">
        <v>158</v>
      </c>
      <c r="BZ627" t="s">
        <v>158</v>
      </c>
      <c r="CI627">
        <v>1.6908000000000001</v>
      </c>
      <c r="CJ627">
        <v>18.935199999999998</v>
      </c>
      <c r="CK627" t="s">
        <v>158</v>
      </c>
      <c r="CL627" t="s">
        <v>158</v>
      </c>
      <c r="CM627" t="s">
        <v>158</v>
      </c>
      <c r="CX627" t="s">
        <v>158</v>
      </c>
      <c r="CY627" t="s">
        <v>158</v>
      </c>
      <c r="CZ627" t="s">
        <v>158</v>
      </c>
      <c r="DA627" t="s">
        <v>158</v>
      </c>
      <c r="DB627" t="s">
        <v>158</v>
      </c>
      <c r="DC627" t="s">
        <v>158</v>
      </c>
      <c r="DD627" t="s">
        <v>158</v>
      </c>
      <c r="DE627" t="s">
        <v>158</v>
      </c>
      <c r="DF627" t="s">
        <v>158</v>
      </c>
      <c r="DG627" t="s">
        <v>158</v>
      </c>
      <c r="DH627" t="s">
        <v>158</v>
      </c>
      <c r="DI627" t="s">
        <v>158</v>
      </c>
      <c r="DJ627" t="s">
        <v>158</v>
      </c>
      <c r="DK627" t="s">
        <v>158</v>
      </c>
      <c r="DL627" t="s">
        <v>158</v>
      </c>
      <c r="DM627" t="s">
        <v>158</v>
      </c>
      <c r="DN627" t="s">
        <v>158</v>
      </c>
      <c r="DO627" t="s">
        <v>158</v>
      </c>
      <c r="DP627" t="s">
        <v>158</v>
      </c>
      <c r="DQ627" t="s">
        <v>158</v>
      </c>
      <c r="DR627" t="s">
        <v>158</v>
      </c>
      <c r="DS627" t="s">
        <v>158</v>
      </c>
      <c r="DT627" t="s">
        <v>158</v>
      </c>
      <c r="DU627" t="s">
        <v>158</v>
      </c>
      <c r="DV627" t="s">
        <v>158</v>
      </c>
      <c r="DW627">
        <v>3.5358990000000001</v>
      </c>
      <c r="DX627">
        <v>11.73</v>
      </c>
      <c r="DY627" t="s">
        <v>158</v>
      </c>
      <c r="DZ627">
        <v>65.599999999999994</v>
      </c>
      <c r="EA627">
        <v>3.0150000000000001</v>
      </c>
      <c r="EB627">
        <v>14.1881</v>
      </c>
      <c r="EC627">
        <v>13.5893</v>
      </c>
      <c r="ED627">
        <v>25.965299999999999</v>
      </c>
      <c r="EE627">
        <v>0</v>
      </c>
      <c r="EF627">
        <v>83.093549999999993</v>
      </c>
      <c r="EG627">
        <v>72.222549999999998</v>
      </c>
      <c r="EH627">
        <v>6.3536999999999999</v>
      </c>
      <c r="EI627" t="s">
        <v>158</v>
      </c>
      <c r="EJ627" t="s">
        <v>158</v>
      </c>
      <c r="EK627" s="2">
        <v>3</v>
      </c>
    </row>
    <row r="628" spans="1:141" x14ac:dyDescent="0.3">
      <c r="A628" t="s">
        <v>2208</v>
      </c>
      <c r="B628" t="s">
        <v>356</v>
      </c>
      <c r="C628" t="s">
        <v>1115</v>
      </c>
      <c r="D628" t="s">
        <v>155</v>
      </c>
      <c r="E628" t="s">
        <v>156</v>
      </c>
      <c r="F628" t="s">
        <v>156</v>
      </c>
      <c r="H628" t="s">
        <v>155</v>
      </c>
      <c r="I628" t="s">
        <v>156</v>
      </c>
      <c r="J628" t="s">
        <v>371</v>
      </c>
      <c r="K628" t="s">
        <v>2205</v>
      </c>
      <c r="L628" t="s">
        <v>155</v>
      </c>
      <c r="M628">
        <v>1.4329488541836899</v>
      </c>
      <c r="N628">
        <v>2306.1122530119001</v>
      </c>
      <c r="Q628">
        <v>3426.21484957135</v>
      </c>
      <c r="R628" t="s">
        <v>2208</v>
      </c>
      <c r="U628" t="s">
        <v>675</v>
      </c>
      <c r="V628" t="s">
        <v>2206</v>
      </c>
      <c r="W628" t="s">
        <v>158</v>
      </c>
      <c r="X628" t="s">
        <v>158</v>
      </c>
      <c r="Y628" t="s">
        <v>158</v>
      </c>
      <c r="Z628" t="s">
        <v>158</v>
      </c>
      <c r="AA628" t="s">
        <v>158</v>
      </c>
      <c r="AB628" t="s">
        <v>158</v>
      </c>
      <c r="AC628" t="s">
        <v>158</v>
      </c>
      <c r="AD628" t="s">
        <v>158</v>
      </c>
      <c r="AE628" t="s">
        <v>158</v>
      </c>
      <c r="AF628" t="s">
        <v>158</v>
      </c>
      <c r="AG628" t="s">
        <v>158</v>
      </c>
      <c r="AH628" t="s">
        <v>158</v>
      </c>
      <c r="AW628">
        <v>3.2</v>
      </c>
      <c r="AX628">
        <v>3.2</v>
      </c>
      <c r="AY628">
        <v>2.7</v>
      </c>
      <c r="AZ628">
        <v>2.7</v>
      </c>
      <c r="BA628">
        <v>26.5</v>
      </c>
      <c r="BC628">
        <f t="shared" si="18"/>
        <v>2.7</v>
      </c>
      <c r="BD628">
        <f t="shared" si="19"/>
        <v>5.9</v>
      </c>
      <c r="BE628" t="s">
        <v>158</v>
      </c>
      <c r="BF628" t="s">
        <v>158</v>
      </c>
      <c r="BG628" t="s">
        <v>158</v>
      </c>
      <c r="BH628">
        <v>25.46</v>
      </c>
      <c r="BI628">
        <v>19.190000000000001</v>
      </c>
      <c r="BJ628">
        <v>4.9450000000000003</v>
      </c>
      <c r="BK628">
        <v>1.325</v>
      </c>
      <c r="BM628" t="s">
        <v>158</v>
      </c>
      <c r="BN628" t="s">
        <v>158</v>
      </c>
      <c r="BP628">
        <v>53</v>
      </c>
      <c r="BQ628">
        <v>29.61</v>
      </c>
      <c r="BS628">
        <v>3.35</v>
      </c>
      <c r="BV628" t="s">
        <v>158</v>
      </c>
      <c r="BW628" t="s">
        <v>158</v>
      </c>
      <c r="BX628" t="s">
        <v>158</v>
      </c>
      <c r="BY628" t="s">
        <v>158</v>
      </c>
      <c r="BZ628" t="s">
        <v>158</v>
      </c>
      <c r="CI628">
        <v>1.6908000000000001</v>
      </c>
      <c r="CJ628">
        <v>18.935199999999998</v>
      </c>
      <c r="CK628" t="s">
        <v>158</v>
      </c>
      <c r="CL628" t="s">
        <v>158</v>
      </c>
      <c r="CM628" t="s">
        <v>158</v>
      </c>
      <c r="CX628" t="s">
        <v>158</v>
      </c>
      <c r="CY628" t="s">
        <v>158</v>
      </c>
      <c r="CZ628" t="s">
        <v>158</v>
      </c>
      <c r="DA628" t="s">
        <v>158</v>
      </c>
      <c r="DB628" t="s">
        <v>158</v>
      </c>
      <c r="DC628" t="s">
        <v>158</v>
      </c>
      <c r="DD628" t="s">
        <v>158</v>
      </c>
      <c r="DE628" t="s">
        <v>158</v>
      </c>
      <c r="DF628" t="s">
        <v>158</v>
      </c>
      <c r="DG628" t="s">
        <v>158</v>
      </c>
      <c r="DH628" t="s">
        <v>158</v>
      </c>
      <c r="DI628" t="s">
        <v>158</v>
      </c>
      <c r="DJ628" t="s">
        <v>158</v>
      </c>
      <c r="DK628" t="s">
        <v>158</v>
      </c>
      <c r="DL628" t="s">
        <v>158</v>
      </c>
      <c r="DM628" t="s">
        <v>158</v>
      </c>
      <c r="DN628" t="s">
        <v>158</v>
      </c>
      <c r="DO628" t="s">
        <v>158</v>
      </c>
      <c r="DP628" t="s">
        <v>158</v>
      </c>
      <c r="DQ628" t="s">
        <v>158</v>
      </c>
      <c r="DR628" t="s">
        <v>158</v>
      </c>
      <c r="DS628" t="s">
        <v>158</v>
      </c>
      <c r="DT628" t="s">
        <v>158</v>
      </c>
      <c r="DU628" t="s">
        <v>158</v>
      </c>
      <c r="DV628" t="s">
        <v>158</v>
      </c>
      <c r="DW628">
        <v>3.6659359999999999</v>
      </c>
      <c r="DX628">
        <v>11.416074999999999</v>
      </c>
      <c r="DY628" t="s">
        <v>158</v>
      </c>
      <c r="DZ628">
        <v>57.258273000000003</v>
      </c>
      <c r="EA628">
        <v>0.74909099999999995</v>
      </c>
      <c r="EB628">
        <v>15.72048</v>
      </c>
      <c r="EC628">
        <v>13.85094</v>
      </c>
      <c r="ED628">
        <v>33.181310000000003</v>
      </c>
      <c r="EE628">
        <v>0</v>
      </c>
      <c r="EF628">
        <v>82.033000000000001</v>
      </c>
      <c r="EG628">
        <v>70.184560000000005</v>
      </c>
      <c r="EH628">
        <v>6.1050690000000003</v>
      </c>
      <c r="EI628" t="s">
        <v>158</v>
      </c>
      <c r="EJ628" t="s">
        <v>158</v>
      </c>
      <c r="EK628" s="2">
        <v>0</v>
      </c>
    </row>
    <row r="629" spans="1:141" x14ac:dyDescent="0.3">
      <c r="A629" t="s">
        <v>2209</v>
      </c>
      <c r="B629" t="s">
        <v>356</v>
      </c>
      <c r="C629" t="s">
        <v>1115</v>
      </c>
      <c r="D629" t="s">
        <v>155</v>
      </c>
      <c r="E629" t="s">
        <v>156</v>
      </c>
      <c r="F629" t="s">
        <v>156</v>
      </c>
      <c r="H629" t="s">
        <v>155</v>
      </c>
      <c r="I629" t="s">
        <v>156</v>
      </c>
      <c r="J629" t="s">
        <v>371</v>
      </c>
      <c r="K629" t="s">
        <v>2205</v>
      </c>
      <c r="L629" t="s">
        <v>155</v>
      </c>
      <c r="M629">
        <v>0.67051824478187205</v>
      </c>
      <c r="N629">
        <v>1079.0966723235799</v>
      </c>
      <c r="Q629">
        <v>1604.1091246394401</v>
      </c>
      <c r="R629" t="s">
        <v>2209</v>
      </c>
      <c r="U629" t="s">
        <v>675</v>
      </c>
      <c r="V629" t="s">
        <v>2206</v>
      </c>
      <c r="W629" t="s">
        <v>158</v>
      </c>
      <c r="X629" t="s">
        <v>158</v>
      </c>
      <c r="Y629" t="s">
        <v>158</v>
      </c>
      <c r="Z629" t="s">
        <v>158</v>
      </c>
      <c r="AA629" t="s">
        <v>158</v>
      </c>
      <c r="AB629" t="s">
        <v>158</v>
      </c>
      <c r="AC629" t="s">
        <v>158</v>
      </c>
      <c r="AD629" t="s">
        <v>158</v>
      </c>
      <c r="AE629" t="s">
        <v>158</v>
      </c>
      <c r="AF629" t="s">
        <v>158</v>
      </c>
      <c r="AG629" t="s">
        <v>158</v>
      </c>
      <c r="AH629" t="s">
        <v>158</v>
      </c>
      <c r="AW629">
        <v>3.2</v>
      </c>
      <c r="AX629">
        <v>3.2</v>
      </c>
      <c r="AY629">
        <v>2.7</v>
      </c>
      <c r="AZ629">
        <v>2.7</v>
      </c>
      <c r="BA629">
        <v>26.5</v>
      </c>
      <c r="BC629">
        <f t="shared" si="18"/>
        <v>2.7</v>
      </c>
      <c r="BD629">
        <f t="shared" si="19"/>
        <v>5.9</v>
      </c>
      <c r="BE629" t="s">
        <v>158</v>
      </c>
      <c r="BF629" t="s">
        <v>158</v>
      </c>
      <c r="BG629" t="s">
        <v>158</v>
      </c>
      <c r="BH629">
        <v>25.46</v>
      </c>
      <c r="BI629">
        <v>19.190000000000001</v>
      </c>
      <c r="BJ629">
        <v>4.9450000000000003</v>
      </c>
      <c r="BK629">
        <v>1.325</v>
      </c>
      <c r="BM629" t="s">
        <v>158</v>
      </c>
      <c r="BN629" t="s">
        <v>158</v>
      </c>
      <c r="BP629">
        <v>53</v>
      </c>
      <c r="BQ629">
        <v>29.61</v>
      </c>
      <c r="BS629">
        <v>3.35</v>
      </c>
      <c r="BV629" t="s">
        <v>158</v>
      </c>
      <c r="BW629" t="s">
        <v>158</v>
      </c>
      <c r="BX629" t="s">
        <v>158</v>
      </c>
      <c r="BY629" t="s">
        <v>158</v>
      </c>
      <c r="BZ629" t="s">
        <v>158</v>
      </c>
      <c r="CI629">
        <v>1.6908000000000001</v>
      </c>
      <c r="CJ629">
        <v>18.935199999999998</v>
      </c>
      <c r="CK629" t="s">
        <v>158</v>
      </c>
      <c r="CL629" t="s">
        <v>158</v>
      </c>
      <c r="CM629" t="s">
        <v>158</v>
      </c>
      <c r="CX629" t="s">
        <v>158</v>
      </c>
      <c r="CY629" t="s">
        <v>158</v>
      </c>
      <c r="CZ629" t="s">
        <v>158</v>
      </c>
      <c r="DA629" t="s">
        <v>158</v>
      </c>
      <c r="DB629" t="s">
        <v>158</v>
      </c>
      <c r="DC629" t="s">
        <v>158</v>
      </c>
      <c r="DD629" t="s">
        <v>158</v>
      </c>
      <c r="DE629" t="s">
        <v>158</v>
      </c>
      <c r="DF629" t="s">
        <v>158</v>
      </c>
      <c r="DG629" t="s">
        <v>158</v>
      </c>
      <c r="DH629" t="s">
        <v>158</v>
      </c>
      <c r="DI629" t="s">
        <v>158</v>
      </c>
      <c r="DJ629" t="s">
        <v>158</v>
      </c>
      <c r="DK629" t="s">
        <v>158</v>
      </c>
      <c r="DL629" t="s">
        <v>158</v>
      </c>
      <c r="DM629" t="s">
        <v>158</v>
      </c>
      <c r="DN629" t="s">
        <v>158</v>
      </c>
      <c r="DO629" t="s">
        <v>158</v>
      </c>
      <c r="DP629" t="s">
        <v>158</v>
      </c>
      <c r="DQ629" t="s">
        <v>158</v>
      </c>
      <c r="DR629" t="s">
        <v>158</v>
      </c>
      <c r="DS629" t="s">
        <v>158</v>
      </c>
      <c r="DT629" t="s">
        <v>158</v>
      </c>
      <c r="DU629" t="s">
        <v>158</v>
      </c>
      <c r="DV629" t="s">
        <v>158</v>
      </c>
      <c r="DW629">
        <v>4.933592</v>
      </c>
      <c r="DX629">
        <v>11.130322</v>
      </c>
      <c r="DY629" t="s">
        <v>158</v>
      </c>
      <c r="DZ629">
        <v>56.061447999999999</v>
      </c>
      <c r="EI629" t="s">
        <v>158</v>
      </c>
      <c r="EJ629" t="s">
        <v>158</v>
      </c>
      <c r="EK629" s="2">
        <v>0</v>
      </c>
    </row>
    <row r="630" spans="1:141" x14ac:dyDescent="0.3">
      <c r="A630" t="s">
        <v>2210</v>
      </c>
      <c r="B630" t="s">
        <v>356</v>
      </c>
      <c r="C630" t="s">
        <v>747</v>
      </c>
      <c r="D630" t="s">
        <v>155</v>
      </c>
      <c r="E630" t="s">
        <v>156</v>
      </c>
      <c r="F630" t="s">
        <v>155</v>
      </c>
      <c r="H630" t="s">
        <v>155</v>
      </c>
      <c r="I630" t="s">
        <v>155</v>
      </c>
      <c r="L630" t="s">
        <v>155</v>
      </c>
      <c r="M630">
        <v>0.61902063036847399</v>
      </c>
      <c r="N630">
        <v>996.21912979798299</v>
      </c>
      <c r="Q630">
        <v>1484.9704635927001</v>
      </c>
      <c r="R630" t="s">
        <v>2210</v>
      </c>
      <c r="U630" t="s">
        <v>158</v>
      </c>
      <c r="V630" t="s">
        <v>158</v>
      </c>
      <c r="W630" t="s">
        <v>158</v>
      </c>
      <c r="X630" t="s">
        <v>158</v>
      </c>
      <c r="Y630" t="s">
        <v>158</v>
      </c>
      <c r="Z630" t="s">
        <v>158</v>
      </c>
      <c r="AA630" t="s">
        <v>158</v>
      </c>
      <c r="AB630" t="s">
        <v>158</v>
      </c>
      <c r="AC630" t="s">
        <v>158</v>
      </c>
      <c r="AD630" t="s">
        <v>158</v>
      </c>
      <c r="AE630" t="s">
        <v>158</v>
      </c>
      <c r="AF630" t="s">
        <v>158</v>
      </c>
      <c r="AG630" t="s">
        <v>158</v>
      </c>
      <c r="AH630" t="s">
        <v>158</v>
      </c>
      <c r="BC630" t="str">
        <f t="shared" si="18"/>
        <v>NA</v>
      </c>
      <c r="BD630" t="str">
        <f t="shared" si="19"/>
        <v>NA</v>
      </c>
      <c r="BE630" t="s">
        <v>158</v>
      </c>
      <c r="BF630" t="s">
        <v>158</v>
      </c>
      <c r="BG630" t="s">
        <v>158</v>
      </c>
      <c r="BM630" t="s">
        <v>158</v>
      </c>
      <c r="BN630" t="s">
        <v>158</v>
      </c>
      <c r="BV630" t="s">
        <v>158</v>
      </c>
      <c r="BW630" t="s">
        <v>158</v>
      </c>
      <c r="BX630" t="s">
        <v>158</v>
      </c>
      <c r="BY630" t="s">
        <v>158</v>
      </c>
      <c r="BZ630" t="s">
        <v>158</v>
      </c>
      <c r="CK630" t="s">
        <v>158</v>
      </c>
      <c r="CL630" t="s">
        <v>158</v>
      </c>
      <c r="CM630" t="s">
        <v>158</v>
      </c>
      <c r="CX630" t="s">
        <v>158</v>
      </c>
      <c r="CY630" t="s">
        <v>158</v>
      </c>
      <c r="CZ630" t="s">
        <v>158</v>
      </c>
      <c r="DA630" t="s">
        <v>158</v>
      </c>
      <c r="DB630" t="s">
        <v>158</v>
      </c>
      <c r="DC630" t="s">
        <v>158</v>
      </c>
      <c r="DD630" t="s">
        <v>158</v>
      </c>
      <c r="DE630" t="s">
        <v>158</v>
      </c>
      <c r="DF630" t="s">
        <v>158</v>
      </c>
      <c r="DG630" t="s">
        <v>158</v>
      </c>
      <c r="DH630" t="s">
        <v>158</v>
      </c>
      <c r="DI630" t="s">
        <v>158</v>
      </c>
      <c r="DJ630" t="s">
        <v>158</v>
      </c>
      <c r="DK630" t="s">
        <v>158</v>
      </c>
      <c r="DL630" t="s">
        <v>158</v>
      </c>
      <c r="DM630" t="s">
        <v>158</v>
      </c>
      <c r="DN630" t="s">
        <v>158</v>
      </c>
      <c r="DO630" t="s">
        <v>158</v>
      </c>
      <c r="DP630" t="s">
        <v>158</v>
      </c>
      <c r="DQ630" t="s">
        <v>158</v>
      </c>
      <c r="DR630" t="s">
        <v>158</v>
      </c>
      <c r="DS630" t="s">
        <v>158</v>
      </c>
      <c r="DT630" t="s">
        <v>158</v>
      </c>
      <c r="DU630" t="s">
        <v>158</v>
      </c>
      <c r="DV630" t="s">
        <v>158</v>
      </c>
      <c r="DW630">
        <v>5</v>
      </c>
      <c r="DX630">
        <v>10.394354</v>
      </c>
      <c r="DY630" t="s">
        <v>158</v>
      </c>
      <c r="DZ630">
        <v>60.940195000000003</v>
      </c>
      <c r="EI630" t="s">
        <v>158</v>
      </c>
      <c r="EJ630" t="s">
        <v>158</v>
      </c>
      <c r="EK630" s="2">
        <v>1</v>
      </c>
    </row>
    <row r="631" spans="1:141" x14ac:dyDescent="0.3">
      <c r="A631" t="s">
        <v>2211</v>
      </c>
      <c r="B631" t="s">
        <v>153</v>
      </c>
      <c r="C631" t="s">
        <v>1799</v>
      </c>
      <c r="D631" t="s">
        <v>155</v>
      </c>
      <c r="E631" t="s">
        <v>156</v>
      </c>
      <c r="F631" t="s">
        <v>155</v>
      </c>
      <c r="H631" t="s">
        <v>155</v>
      </c>
      <c r="I631" t="s">
        <v>155</v>
      </c>
      <c r="L631" t="s">
        <v>155</v>
      </c>
      <c r="M631">
        <v>1.0735120222261201</v>
      </c>
      <c r="N631">
        <v>1727.65358720465</v>
      </c>
      <c r="Q631">
        <v>2627.8898743322802</v>
      </c>
      <c r="R631" t="s">
        <v>2212</v>
      </c>
      <c r="U631" t="s">
        <v>158</v>
      </c>
      <c r="V631" t="s">
        <v>158</v>
      </c>
      <c r="W631" t="s">
        <v>158</v>
      </c>
      <c r="X631" t="s">
        <v>158</v>
      </c>
      <c r="Y631" t="s">
        <v>158</v>
      </c>
      <c r="Z631" t="s">
        <v>158</v>
      </c>
      <c r="AA631" t="s">
        <v>158</v>
      </c>
      <c r="AB631" t="s">
        <v>158</v>
      </c>
      <c r="AC631" t="s">
        <v>158</v>
      </c>
      <c r="AD631" t="s">
        <v>158</v>
      </c>
      <c r="AE631" t="s">
        <v>158</v>
      </c>
      <c r="AF631" t="s">
        <v>158</v>
      </c>
      <c r="AG631" t="s">
        <v>158</v>
      </c>
      <c r="AH631" t="s">
        <v>158</v>
      </c>
      <c r="BC631" t="str">
        <f t="shared" si="18"/>
        <v>NA</v>
      </c>
      <c r="BD631" t="str">
        <f t="shared" si="19"/>
        <v>NA</v>
      </c>
      <c r="BE631" t="s">
        <v>158</v>
      </c>
      <c r="BF631" t="s">
        <v>158</v>
      </c>
      <c r="BG631" t="s">
        <v>158</v>
      </c>
      <c r="BM631" t="s">
        <v>158</v>
      </c>
      <c r="BN631" t="s">
        <v>158</v>
      </c>
      <c r="BV631" t="s">
        <v>158</v>
      </c>
      <c r="BW631" t="s">
        <v>158</v>
      </c>
      <c r="BX631" t="s">
        <v>158</v>
      </c>
      <c r="BY631" t="s">
        <v>158</v>
      </c>
      <c r="BZ631" t="s">
        <v>158</v>
      </c>
      <c r="CK631" t="s">
        <v>158</v>
      </c>
      <c r="CL631" t="s">
        <v>158</v>
      </c>
      <c r="CM631" t="s">
        <v>158</v>
      </c>
      <c r="CX631" t="s">
        <v>158</v>
      </c>
      <c r="CY631" t="s">
        <v>158</v>
      </c>
      <c r="CZ631" t="s">
        <v>158</v>
      </c>
      <c r="DA631" t="s">
        <v>158</v>
      </c>
      <c r="DB631" t="s">
        <v>158</v>
      </c>
      <c r="DC631" t="s">
        <v>158</v>
      </c>
      <c r="DD631" t="s">
        <v>158</v>
      </c>
      <c r="DE631" t="s">
        <v>158</v>
      </c>
      <c r="DF631" t="s">
        <v>158</v>
      </c>
      <c r="DG631" t="s">
        <v>158</v>
      </c>
      <c r="DH631" t="s">
        <v>158</v>
      </c>
      <c r="DI631" t="s">
        <v>158</v>
      </c>
      <c r="DJ631" t="s">
        <v>158</v>
      </c>
      <c r="DK631" t="s">
        <v>158</v>
      </c>
      <c r="DL631" t="s">
        <v>158</v>
      </c>
      <c r="DM631" t="s">
        <v>158</v>
      </c>
      <c r="DN631" t="s">
        <v>158</v>
      </c>
      <c r="DO631" t="s">
        <v>158</v>
      </c>
      <c r="DP631" t="s">
        <v>158</v>
      </c>
      <c r="DQ631" t="s">
        <v>158</v>
      </c>
      <c r="DR631" t="s">
        <v>158</v>
      </c>
      <c r="DS631" t="s">
        <v>158</v>
      </c>
      <c r="DT631" t="s">
        <v>158</v>
      </c>
      <c r="DU631" t="s">
        <v>158</v>
      </c>
      <c r="DV631" t="s">
        <v>158</v>
      </c>
      <c r="DW631">
        <v>2.8782770000000002</v>
      </c>
      <c r="DX631">
        <v>18.019327000000001</v>
      </c>
      <c r="DY631" t="s">
        <v>1825</v>
      </c>
      <c r="DZ631">
        <v>34.769475</v>
      </c>
      <c r="EI631" t="s">
        <v>615</v>
      </c>
      <c r="EJ631" t="s">
        <v>158</v>
      </c>
      <c r="EK631" s="2">
        <v>1</v>
      </c>
    </row>
    <row r="632" spans="1:141" x14ac:dyDescent="0.3">
      <c r="A632" t="s">
        <v>2213</v>
      </c>
      <c r="B632" t="s">
        <v>153</v>
      </c>
      <c r="C632" t="s">
        <v>2214</v>
      </c>
      <c r="D632" t="s">
        <v>155</v>
      </c>
      <c r="E632" t="s">
        <v>156</v>
      </c>
      <c r="F632" t="s">
        <v>155</v>
      </c>
      <c r="H632" t="s">
        <v>155</v>
      </c>
      <c r="I632" t="s">
        <v>155</v>
      </c>
      <c r="L632" t="s">
        <v>155</v>
      </c>
      <c r="M632">
        <v>0.93162476622933099</v>
      </c>
      <c r="N632">
        <v>1499.3077263980299</v>
      </c>
      <c r="Q632">
        <v>2279.1714673013898</v>
      </c>
      <c r="R632" t="s">
        <v>2215</v>
      </c>
      <c r="U632" t="s">
        <v>158</v>
      </c>
      <c r="V632" t="s">
        <v>158</v>
      </c>
      <c r="W632" t="s">
        <v>158</v>
      </c>
      <c r="X632" t="s">
        <v>158</v>
      </c>
      <c r="Y632" t="s">
        <v>158</v>
      </c>
      <c r="Z632" t="s">
        <v>158</v>
      </c>
      <c r="AA632" t="s">
        <v>158</v>
      </c>
      <c r="AB632" t="s">
        <v>158</v>
      </c>
      <c r="AC632" t="s">
        <v>158</v>
      </c>
      <c r="AD632" t="s">
        <v>158</v>
      </c>
      <c r="AE632" t="s">
        <v>158</v>
      </c>
      <c r="AF632" t="s">
        <v>158</v>
      </c>
      <c r="AG632" t="s">
        <v>158</v>
      </c>
      <c r="AH632" t="s">
        <v>158</v>
      </c>
      <c r="BC632" t="str">
        <f t="shared" si="18"/>
        <v>NA</v>
      </c>
      <c r="BD632" t="str">
        <f t="shared" si="19"/>
        <v>NA</v>
      </c>
      <c r="BE632" t="s">
        <v>158</v>
      </c>
      <c r="BF632" t="s">
        <v>158</v>
      </c>
      <c r="BG632" t="s">
        <v>158</v>
      </c>
      <c r="BM632" t="s">
        <v>158</v>
      </c>
      <c r="BN632" t="s">
        <v>158</v>
      </c>
      <c r="BV632" t="s">
        <v>158</v>
      </c>
      <c r="BW632" t="s">
        <v>158</v>
      </c>
      <c r="BX632" t="s">
        <v>158</v>
      </c>
      <c r="BY632" t="s">
        <v>158</v>
      </c>
      <c r="BZ632" t="s">
        <v>158</v>
      </c>
      <c r="CK632" t="s">
        <v>158</v>
      </c>
      <c r="CL632" t="s">
        <v>158</v>
      </c>
      <c r="CM632" t="s">
        <v>158</v>
      </c>
      <c r="CX632" t="s">
        <v>158</v>
      </c>
      <c r="CY632" t="s">
        <v>158</v>
      </c>
      <c r="CZ632" t="s">
        <v>158</v>
      </c>
      <c r="DA632" t="s">
        <v>158</v>
      </c>
      <c r="DB632" t="s">
        <v>158</v>
      </c>
      <c r="DC632" t="s">
        <v>158</v>
      </c>
      <c r="DD632" t="s">
        <v>158</v>
      </c>
      <c r="DE632" t="s">
        <v>158</v>
      </c>
      <c r="DF632" t="s">
        <v>158</v>
      </c>
      <c r="DG632" t="s">
        <v>158</v>
      </c>
      <c r="DH632" t="s">
        <v>158</v>
      </c>
      <c r="DI632" t="s">
        <v>158</v>
      </c>
      <c r="DJ632" t="s">
        <v>158</v>
      </c>
      <c r="DK632" t="s">
        <v>158</v>
      </c>
      <c r="DL632" t="s">
        <v>158</v>
      </c>
      <c r="DM632" t="s">
        <v>158</v>
      </c>
      <c r="DN632" t="s">
        <v>158</v>
      </c>
      <c r="DO632" t="s">
        <v>158</v>
      </c>
      <c r="DP632" t="s">
        <v>158</v>
      </c>
      <c r="DQ632" t="s">
        <v>158</v>
      </c>
      <c r="DR632" t="s">
        <v>158</v>
      </c>
      <c r="DS632" t="s">
        <v>158</v>
      </c>
      <c r="DT632" t="s">
        <v>158</v>
      </c>
      <c r="DU632" t="s">
        <v>158</v>
      </c>
      <c r="DV632" t="s">
        <v>158</v>
      </c>
      <c r="DW632">
        <v>3</v>
      </c>
      <c r="DX632">
        <v>17.052409000000001</v>
      </c>
      <c r="DY632" t="s">
        <v>194</v>
      </c>
      <c r="DZ632">
        <v>54.081539999999997</v>
      </c>
      <c r="EI632" t="s">
        <v>615</v>
      </c>
      <c r="EJ632" t="s">
        <v>158</v>
      </c>
      <c r="EK632" s="2">
        <v>0</v>
      </c>
    </row>
    <row r="633" spans="1:141" x14ac:dyDescent="0.3">
      <c r="A633" t="s">
        <v>2216</v>
      </c>
      <c r="B633" t="s">
        <v>153</v>
      </c>
      <c r="C633" t="s">
        <v>1938</v>
      </c>
      <c r="D633" t="s">
        <v>155</v>
      </c>
      <c r="E633" t="s">
        <v>156</v>
      </c>
      <c r="F633" t="s">
        <v>155</v>
      </c>
      <c r="H633" t="s">
        <v>155</v>
      </c>
      <c r="I633" t="s">
        <v>155</v>
      </c>
      <c r="L633" t="s">
        <v>155</v>
      </c>
      <c r="M633">
        <v>1.2213835810754901</v>
      </c>
      <c r="N633">
        <v>1965.6302691629</v>
      </c>
      <c r="Q633">
        <v>2954.4702102742799</v>
      </c>
      <c r="R633" t="s">
        <v>2217</v>
      </c>
      <c r="U633" t="s">
        <v>158</v>
      </c>
      <c r="V633" t="s">
        <v>158</v>
      </c>
      <c r="W633" t="s">
        <v>158</v>
      </c>
      <c r="X633" t="s">
        <v>158</v>
      </c>
      <c r="Y633" t="s">
        <v>158</v>
      </c>
      <c r="Z633" t="s">
        <v>158</v>
      </c>
      <c r="AA633" t="s">
        <v>158</v>
      </c>
      <c r="AB633" t="s">
        <v>158</v>
      </c>
      <c r="AC633" t="s">
        <v>158</v>
      </c>
      <c r="AD633" t="s">
        <v>158</v>
      </c>
      <c r="AE633" t="s">
        <v>158</v>
      </c>
      <c r="AF633" t="s">
        <v>158</v>
      </c>
      <c r="AG633" t="s">
        <v>158</v>
      </c>
      <c r="AH633" t="s">
        <v>158</v>
      </c>
      <c r="BC633" t="str">
        <f t="shared" si="18"/>
        <v>NA</v>
      </c>
      <c r="BD633" t="str">
        <f t="shared" si="19"/>
        <v>NA</v>
      </c>
      <c r="BE633" t="s">
        <v>158</v>
      </c>
      <c r="BF633" t="s">
        <v>158</v>
      </c>
      <c r="BG633" t="s">
        <v>158</v>
      </c>
      <c r="BM633" t="s">
        <v>158</v>
      </c>
      <c r="BN633" t="s">
        <v>158</v>
      </c>
      <c r="BV633" t="s">
        <v>158</v>
      </c>
      <c r="BW633" t="s">
        <v>158</v>
      </c>
      <c r="BX633" t="s">
        <v>158</v>
      </c>
      <c r="BY633" t="s">
        <v>158</v>
      </c>
      <c r="BZ633" t="s">
        <v>158</v>
      </c>
      <c r="CK633" t="s">
        <v>158</v>
      </c>
      <c r="CL633" t="s">
        <v>158</v>
      </c>
      <c r="CM633" t="s">
        <v>158</v>
      </c>
      <c r="CX633" t="s">
        <v>158</v>
      </c>
      <c r="CY633" t="s">
        <v>158</v>
      </c>
      <c r="CZ633" t="s">
        <v>158</v>
      </c>
      <c r="DA633" t="s">
        <v>158</v>
      </c>
      <c r="DB633" t="s">
        <v>158</v>
      </c>
      <c r="DC633" t="s">
        <v>158</v>
      </c>
      <c r="DD633" t="s">
        <v>158</v>
      </c>
      <c r="DE633" t="s">
        <v>158</v>
      </c>
      <c r="DF633" t="s">
        <v>158</v>
      </c>
      <c r="DG633" t="s">
        <v>158</v>
      </c>
      <c r="DH633" t="s">
        <v>158</v>
      </c>
      <c r="DI633" t="s">
        <v>158</v>
      </c>
      <c r="DJ633" t="s">
        <v>158</v>
      </c>
      <c r="DK633" t="s">
        <v>158</v>
      </c>
      <c r="DL633" t="s">
        <v>158</v>
      </c>
      <c r="DM633" t="s">
        <v>158</v>
      </c>
      <c r="DN633" t="s">
        <v>158</v>
      </c>
      <c r="DO633" t="s">
        <v>158</v>
      </c>
      <c r="DP633" t="s">
        <v>158</v>
      </c>
      <c r="DQ633" t="s">
        <v>158</v>
      </c>
      <c r="DR633" t="s">
        <v>158</v>
      </c>
      <c r="DS633" t="s">
        <v>158</v>
      </c>
      <c r="DT633" t="s">
        <v>158</v>
      </c>
      <c r="DU633" t="s">
        <v>158</v>
      </c>
      <c r="DV633" t="s">
        <v>158</v>
      </c>
      <c r="DW633">
        <v>4.5968340000000003</v>
      </c>
      <c r="DX633">
        <v>12.540462</v>
      </c>
      <c r="DY633" t="s">
        <v>158</v>
      </c>
      <c r="DZ633">
        <v>60.116413000000001</v>
      </c>
      <c r="EI633" t="s">
        <v>158</v>
      </c>
      <c r="EJ633" t="s">
        <v>158</v>
      </c>
      <c r="EK633" s="2">
        <v>0</v>
      </c>
    </row>
    <row r="634" spans="1:141" x14ac:dyDescent="0.3">
      <c r="A634" t="s">
        <v>2218</v>
      </c>
      <c r="B634" t="s">
        <v>162</v>
      </c>
      <c r="C634" t="s">
        <v>953</v>
      </c>
      <c r="D634" t="s">
        <v>156</v>
      </c>
      <c r="E634" t="s">
        <v>156</v>
      </c>
      <c r="F634" t="s">
        <v>155</v>
      </c>
      <c r="H634" t="s">
        <v>155</v>
      </c>
      <c r="I634" t="s">
        <v>156</v>
      </c>
      <c r="J634" t="s">
        <v>371</v>
      </c>
      <c r="K634" t="s">
        <v>2219</v>
      </c>
      <c r="L634" t="s">
        <v>155</v>
      </c>
      <c r="M634">
        <v>0.65847934353485305</v>
      </c>
      <c r="N634">
        <v>1059.72190008556</v>
      </c>
      <c r="Q634">
        <v>1564.3041154551699</v>
      </c>
      <c r="R634" t="s">
        <v>2218</v>
      </c>
      <c r="U634" t="s">
        <v>958</v>
      </c>
      <c r="V634" t="s">
        <v>2220</v>
      </c>
      <c r="W634" t="s">
        <v>2221</v>
      </c>
      <c r="X634" t="s">
        <v>2218</v>
      </c>
      <c r="Y634" t="s">
        <v>237</v>
      </c>
      <c r="Z634" t="s">
        <v>158</v>
      </c>
      <c r="AA634" t="s">
        <v>158</v>
      </c>
      <c r="AB634" t="s">
        <v>2222</v>
      </c>
      <c r="AC634" t="s">
        <v>158</v>
      </c>
      <c r="AD634" t="s">
        <v>158</v>
      </c>
      <c r="AE634" t="s">
        <v>158</v>
      </c>
      <c r="AF634" t="s">
        <v>158</v>
      </c>
      <c r="AG634" t="s">
        <v>158</v>
      </c>
      <c r="AH634" t="s">
        <v>158</v>
      </c>
      <c r="AW634">
        <v>7.8</v>
      </c>
      <c r="AX634">
        <v>5.5</v>
      </c>
      <c r="AY634">
        <v>30</v>
      </c>
      <c r="AZ634">
        <v>38.700000000000003</v>
      </c>
      <c r="BA634">
        <v>14.3</v>
      </c>
      <c r="BC634">
        <f t="shared" si="18"/>
        <v>38.700000000000003</v>
      </c>
      <c r="BD634">
        <f t="shared" si="19"/>
        <v>35.5</v>
      </c>
      <c r="BE634" t="s">
        <v>158</v>
      </c>
      <c r="BF634" t="s">
        <v>158</v>
      </c>
      <c r="BG634" t="s">
        <v>158</v>
      </c>
      <c r="BH634">
        <v>44</v>
      </c>
      <c r="BI634">
        <v>33</v>
      </c>
      <c r="BJ634">
        <v>10</v>
      </c>
      <c r="BK634">
        <v>1</v>
      </c>
      <c r="BM634" t="s">
        <v>158</v>
      </c>
      <c r="BN634" t="s">
        <v>158</v>
      </c>
      <c r="BP634">
        <v>41</v>
      </c>
      <c r="BQ634">
        <v>41</v>
      </c>
      <c r="BV634" t="s">
        <v>158</v>
      </c>
      <c r="BW634" t="s">
        <v>158</v>
      </c>
      <c r="BX634" t="s">
        <v>158</v>
      </c>
      <c r="BY634" t="s">
        <v>158</v>
      </c>
      <c r="BZ634" t="s">
        <v>158</v>
      </c>
      <c r="CI634">
        <v>3.0971000000000002</v>
      </c>
      <c r="CJ634">
        <v>12.4998</v>
      </c>
      <c r="CK634" t="s">
        <v>158</v>
      </c>
      <c r="CL634" t="s">
        <v>158</v>
      </c>
      <c r="CM634" t="s">
        <v>158</v>
      </c>
      <c r="CX634" t="s">
        <v>158</v>
      </c>
      <c r="CY634" t="s">
        <v>158</v>
      </c>
      <c r="CZ634" t="s">
        <v>158</v>
      </c>
      <c r="DA634" t="s">
        <v>158</v>
      </c>
      <c r="DB634" t="s">
        <v>158</v>
      </c>
      <c r="DC634" t="s">
        <v>158</v>
      </c>
      <c r="DD634" t="s">
        <v>158</v>
      </c>
      <c r="DE634" t="s">
        <v>158</v>
      </c>
      <c r="DF634" t="s">
        <v>158</v>
      </c>
      <c r="DG634" t="s">
        <v>158</v>
      </c>
      <c r="DH634" t="s">
        <v>158</v>
      </c>
      <c r="DI634" t="s">
        <v>158</v>
      </c>
      <c r="DJ634" t="s">
        <v>158</v>
      </c>
      <c r="DK634" t="s">
        <v>158</v>
      </c>
      <c r="DL634" t="s">
        <v>158</v>
      </c>
      <c r="DM634" t="s">
        <v>158</v>
      </c>
      <c r="DN634" t="s">
        <v>158</v>
      </c>
      <c r="DO634" t="s">
        <v>158</v>
      </c>
      <c r="DP634" t="s">
        <v>158</v>
      </c>
      <c r="DQ634" t="s">
        <v>158</v>
      </c>
      <c r="DR634" t="s">
        <v>158</v>
      </c>
      <c r="DS634" t="s">
        <v>158</v>
      </c>
      <c r="DT634" t="s">
        <v>158</v>
      </c>
      <c r="DU634" t="s">
        <v>158</v>
      </c>
      <c r="DV634" t="s">
        <v>158</v>
      </c>
      <c r="DW634">
        <v>2.7915839999999998</v>
      </c>
      <c r="DX634">
        <v>12.231671</v>
      </c>
      <c r="DY634" t="s">
        <v>158</v>
      </c>
      <c r="DZ634">
        <v>82.386134999999996</v>
      </c>
      <c r="EI634" t="s">
        <v>177</v>
      </c>
      <c r="EJ634" t="s">
        <v>158</v>
      </c>
      <c r="EK634" s="2">
        <v>0</v>
      </c>
    </row>
    <row r="635" spans="1:141" x14ac:dyDescent="0.3">
      <c r="A635" t="s">
        <v>2223</v>
      </c>
      <c r="B635" t="s">
        <v>162</v>
      </c>
      <c r="C635" t="s">
        <v>953</v>
      </c>
      <c r="D635" t="s">
        <v>156</v>
      </c>
      <c r="E635" t="s">
        <v>156</v>
      </c>
      <c r="F635" t="s">
        <v>155</v>
      </c>
      <c r="H635" t="s">
        <v>155</v>
      </c>
      <c r="I635" t="s">
        <v>156</v>
      </c>
      <c r="J635" t="s">
        <v>837</v>
      </c>
      <c r="K635" t="s">
        <v>2219</v>
      </c>
      <c r="L635" t="s">
        <v>155</v>
      </c>
      <c r="M635">
        <v>0.76528807303028901</v>
      </c>
      <c r="N635">
        <v>1231.61423183132</v>
      </c>
      <c r="Q635">
        <v>1816.7598874370599</v>
      </c>
      <c r="R635" t="s">
        <v>2223</v>
      </c>
      <c r="U635" t="s">
        <v>958</v>
      </c>
      <c r="V635" t="s">
        <v>2224</v>
      </c>
      <c r="W635" t="s">
        <v>158</v>
      </c>
      <c r="X635" t="s">
        <v>158</v>
      </c>
      <c r="Y635" t="s">
        <v>158</v>
      </c>
      <c r="Z635" t="s">
        <v>158</v>
      </c>
      <c r="AA635" t="s">
        <v>158</v>
      </c>
      <c r="AB635" t="s">
        <v>158</v>
      </c>
      <c r="AC635" t="s">
        <v>158</v>
      </c>
      <c r="AD635" t="s">
        <v>158</v>
      </c>
      <c r="AE635" t="s">
        <v>158</v>
      </c>
      <c r="AF635" t="s">
        <v>158</v>
      </c>
      <c r="AG635" t="s">
        <v>158</v>
      </c>
      <c r="AH635" t="s">
        <v>158</v>
      </c>
      <c r="BC635" t="str">
        <f t="shared" si="18"/>
        <v>NA</v>
      </c>
      <c r="BD635" t="str">
        <f t="shared" si="19"/>
        <v>NA</v>
      </c>
      <c r="BE635" t="s">
        <v>158</v>
      </c>
      <c r="BF635" t="s">
        <v>158</v>
      </c>
      <c r="BG635" t="s">
        <v>158</v>
      </c>
      <c r="BH635">
        <v>31.445</v>
      </c>
      <c r="BI635">
        <v>22.61</v>
      </c>
      <c r="BJ635">
        <v>7.7799999999999994</v>
      </c>
      <c r="BK635">
        <v>1.0549999999999999</v>
      </c>
      <c r="BM635" t="s">
        <v>158</v>
      </c>
      <c r="BN635" t="s">
        <v>158</v>
      </c>
      <c r="BP635">
        <v>41</v>
      </c>
      <c r="BQ635">
        <v>43.28</v>
      </c>
      <c r="BS635">
        <v>1.1100000000000001</v>
      </c>
      <c r="BV635" t="s">
        <v>158</v>
      </c>
      <c r="BW635" t="s">
        <v>158</v>
      </c>
      <c r="BX635" t="s">
        <v>158</v>
      </c>
      <c r="BY635" t="s">
        <v>158</v>
      </c>
      <c r="BZ635" t="s">
        <v>158</v>
      </c>
      <c r="CI635">
        <v>2.4009499999999999</v>
      </c>
      <c r="CJ635">
        <v>11.752549999999999</v>
      </c>
      <c r="CK635" t="s">
        <v>158</v>
      </c>
      <c r="CL635" t="s">
        <v>158</v>
      </c>
      <c r="CM635" t="s">
        <v>158</v>
      </c>
      <c r="CX635" t="s">
        <v>158</v>
      </c>
      <c r="CY635" t="s">
        <v>158</v>
      </c>
      <c r="CZ635" t="s">
        <v>158</v>
      </c>
      <c r="DA635" t="s">
        <v>158</v>
      </c>
      <c r="DB635" t="s">
        <v>158</v>
      </c>
      <c r="DC635" t="s">
        <v>158</v>
      </c>
      <c r="DD635" t="s">
        <v>158</v>
      </c>
      <c r="DE635" t="s">
        <v>158</v>
      </c>
      <c r="DF635" t="s">
        <v>158</v>
      </c>
      <c r="DG635" t="s">
        <v>158</v>
      </c>
      <c r="DH635" t="s">
        <v>158</v>
      </c>
      <c r="DI635" t="s">
        <v>158</v>
      </c>
      <c r="DJ635" t="s">
        <v>158</v>
      </c>
      <c r="DK635" t="s">
        <v>158</v>
      </c>
      <c r="DL635" t="s">
        <v>158</v>
      </c>
      <c r="DM635" t="s">
        <v>158</v>
      </c>
      <c r="DN635" t="s">
        <v>158</v>
      </c>
      <c r="DO635" t="s">
        <v>158</v>
      </c>
      <c r="DP635" t="s">
        <v>158</v>
      </c>
      <c r="DQ635" t="s">
        <v>158</v>
      </c>
      <c r="DR635" t="s">
        <v>158</v>
      </c>
      <c r="DS635" t="s">
        <v>158</v>
      </c>
      <c r="DT635" t="s">
        <v>158</v>
      </c>
      <c r="DU635" t="s">
        <v>158</v>
      </c>
      <c r="DV635" t="s">
        <v>158</v>
      </c>
      <c r="DW635">
        <v>1.0990329999999999</v>
      </c>
      <c r="DX635">
        <v>11.925967999999999</v>
      </c>
      <c r="DY635" t="s">
        <v>158</v>
      </c>
      <c r="DZ635">
        <v>86.988759000000002</v>
      </c>
      <c r="EI635" t="s">
        <v>177</v>
      </c>
      <c r="EJ635" t="s">
        <v>158</v>
      </c>
      <c r="EK635" s="2">
        <v>0</v>
      </c>
    </row>
    <row r="636" spans="1:141" x14ac:dyDescent="0.3">
      <c r="A636" t="s">
        <v>2225</v>
      </c>
      <c r="B636" t="s">
        <v>162</v>
      </c>
      <c r="C636" t="s">
        <v>953</v>
      </c>
      <c r="D636" t="s">
        <v>155</v>
      </c>
      <c r="E636" t="s">
        <v>156</v>
      </c>
      <c r="F636" t="s">
        <v>155</v>
      </c>
      <c r="H636" t="s">
        <v>155</v>
      </c>
      <c r="I636" t="s">
        <v>156</v>
      </c>
      <c r="J636" t="s">
        <v>837</v>
      </c>
      <c r="K636" t="s">
        <v>2226</v>
      </c>
      <c r="L636" t="s">
        <v>155</v>
      </c>
      <c r="M636">
        <v>1.3155945573180501</v>
      </c>
      <c r="N636">
        <v>2117.2484417493501</v>
      </c>
      <c r="Q636">
        <v>3125.2774323751401</v>
      </c>
      <c r="R636" t="s">
        <v>2225</v>
      </c>
      <c r="U636" t="s">
        <v>958</v>
      </c>
      <c r="V636" t="s">
        <v>2227</v>
      </c>
      <c r="W636" t="s">
        <v>158</v>
      </c>
      <c r="X636" t="s">
        <v>158</v>
      </c>
      <c r="Y636" t="s">
        <v>158</v>
      </c>
      <c r="Z636" t="s">
        <v>158</v>
      </c>
      <c r="AA636" t="s">
        <v>158</v>
      </c>
      <c r="AB636" t="s">
        <v>158</v>
      </c>
      <c r="AC636" t="s">
        <v>158</v>
      </c>
      <c r="AD636" t="s">
        <v>158</v>
      </c>
      <c r="AE636" t="s">
        <v>158</v>
      </c>
      <c r="AF636" t="s">
        <v>158</v>
      </c>
      <c r="AG636" t="s">
        <v>158</v>
      </c>
      <c r="AH636" t="s">
        <v>158</v>
      </c>
      <c r="AW636">
        <v>10.95</v>
      </c>
      <c r="AX636">
        <v>18.649999999999999</v>
      </c>
      <c r="AY636">
        <v>20.75</v>
      </c>
      <c r="AZ636">
        <v>30.05</v>
      </c>
      <c r="BA636">
        <v>16.649999999999999</v>
      </c>
      <c r="BC636">
        <f t="shared" si="18"/>
        <v>30.05</v>
      </c>
      <c r="BD636">
        <f t="shared" si="19"/>
        <v>39.4</v>
      </c>
      <c r="BE636" t="s">
        <v>158</v>
      </c>
      <c r="BF636" t="s">
        <v>158</v>
      </c>
      <c r="BG636" t="s">
        <v>158</v>
      </c>
      <c r="BH636">
        <v>44.48</v>
      </c>
      <c r="BI636">
        <v>29.895</v>
      </c>
      <c r="BJ636">
        <v>11.984999999999999</v>
      </c>
      <c r="BK636">
        <v>2.6</v>
      </c>
      <c r="BM636" t="s">
        <v>158</v>
      </c>
      <c r="BN636" t="s">
        <v>158</v>
      </c>
      <c r="BP636">
        <v>110.5</v>
      </c>
      <c r="BQ636">
        <v>45.8</v>
      </c>
      <c r="BS636">
        <v>0.94000000000000006</v>
      </c>
      <c r="BV636" t="s">
        <v>158</v>
      </c>
      <c r="BW636" t="s">
        <v>158</v>
      </c>
      <c r="BX636" t="s">
        <v>158</v>
      </c>
      <c r="BY636" t="s">
        <v>158</v>
      </c>
      <c r="BZ636" t="s">
        <v>158</v>
      </c>
      <c r="CI636">
        <v>2.0693999999999999</v>
      </c>
      <c r="CJ636">
        <v>11.4634</v>
      </c>
      <c r="CK636" t="s">
        <v>158</v>
      </c>
      <c r="CL636" t="s">
        <v>158</v>
      </c>
      <c r="CM636" t="s">
        <v>158</v>
      </c>
      <c r="CX636" t="s">
        <v>158</v>
      </c>
      <c r="CY636" t="s">
        <v>158</v>
      </c>
      <c r="CZ636" t="s">
        <v>158</v>
      </c>
      <c r="DA636" t="s">
        <v>158</v>
      </c>
      <c r="DB636" t="s">
        <v>158</v>
      </c>
      <c r="DC636" t="s">
        <v>158</v>
      </c>
      <c r="DD636" t="s">
        <v>158</v>
      </c>
      <c r="DE636" t="s">
        <v>158</v>
      </c>
      <c r="DF636" t="s">
        <v>158</v>
      </c>
      <c r="DG636" t="s">
        <v>158</v>
      </c>
      <c r="DH636" t="s">
        <v>158</v>
      </c>
      <c r="DI636" t="s">
        <v>158</v>
      </c>
      <c r="DJ636" t="s">
        <v>158</v>
      </c>
      <c r="DK636" t="s">
        <v>158</v>
      </c>
      <c r="DL636" t="s">
        <v>158</v>
      </c>
      <c r="DM636" t="s">
        <v>158</v>
      </c>
      <c r="DN636" t="s">
        <v>158</v>
      </c>
      <c r="DO636" t="s">
        <v>158</v>
      </c>
      <c r="DP636" t="s">
        <v>158</v>
      </c>
      <c r="DQ636" t="s">
        <v>158</v>
      </c>
      <c r="DR636" t="s">
        <v>158</v>
      </c>
      <c r="DS636" t="s">
        <v>158</v>
      </c>
      <c r="DT636" t="s">
        <v>158</v>
      </c>
      <c r="DU636" t="s">
        <v>158</v>
      </c>
      <c r="DV636" t="s">
        <v>158</v>
      </c>
      <c r="DW636">
        <v>0.14787700000000001</v>
      </c>
      <c r="DX636">
        <v>11.664738</v>
      </c>
      <c r="DY636" t="s">
        <v>158</v>
      </c>
      <c r="DZ636">
        <v>86.010525000000001</v>
      </c>
      <c r="EA636">
        <v>1.87</v>
      </c>
      <c r="EB636">
        <v>14.66953</v>
      </c>
      <c r="EC636">
        <v>30.168890000000001</v>
      </c>
      <c r="ED636">
        <v>26.135929999999998</v>
      </c>
      <c r="EE636">
        <v>0</v>
      </c>
      <c r="EF636">
        <v>78.578000000000003</v>
      </c>
      <c r="EG636">
        <v>54.166060000000002</v>
      </c>
      <c r="EH636">
        <v>14.20082</v>
      </c>
      <c r="EI636" t="s">
        <v>158</v>
      </c>
      <c r="EJ636" t="s">
        <v>158</v>
      </c>
      <c r="EK636" s="2">
        <v>0</v>
      </c>
    </row>
    <row r="637" spans="1:141" x14ac:dyDescent="0.3">
      <c r="A637" t="s">
        <v>2228</v>
      </c>
      <c r="B637" t="s">
        <v>181</v>
      </c>
      <c r="C637" t="s">
        <v>1654</v>
      </c>
      <c r="D637" t="s">
        <v>155</v>
      </c>
      <c r="E637" t="s">
        <v>155</v>
      </c>
      <c r="F637" t="s">
        <v>156</v>
      </c>
      <c r="H637" t="s">
        <v>155</v>
      </c>
      <c r="I637" t="s">
        <v>155</v>
      </c>
      <c r="L637" t="s">
        <v>155</v>
      </c>
      <c r="M637">
        <v>0.47649544124090598</v>
      </c>
      <c r="N637">
        <v>766.84661308163197</v>
      </c>
      <c r="Q637">
        <v>1160.6843424593101</v>
      </c>
      <c r="R637" t="s">
        <v>2228</v>
      </c>
      <c r="U637" t="s">
        <v>158</v>
      </c>
      <c r="V637" t="s">
        <v>158</v>
      </c>
      <c r="W637" t="s">
        <v>158</v>
      </c>
      <c r="X637" t="s">
        <v>158</v>
      </c>
      <c r="Y637" t="s">
        <v>158</v>
      </c>
      <c r="Z637" t="s">
        <v>158</v>
      </c>
      <c r="AA637" t="s">
        <v>158</v>
      </c>
      <c r="AB637" t="s">
        <v>158</v>
      </c>
      <c r="AC637" t="s">
        <v>158</v>
      </c>
      <c r="AD637" t="s">
        <v>158</v>
      </c>
      <c r="AE637" t="s">
        <v>158</v>
      </c>
      <c r="AF637" t="s">
        <v>158</v>
      </c>
      <c r="AG637" t="s">
        <v>158</v>
      </c>
      <c r="AH637" t="s">
        <v>158</v>
      </c>
      <c r="BC637" t="str">
        <f t="shared" si="18"/>
        <v>NA</v>
      </c>
      <c r="BD637" t="str">
        <f t="shared" si="19"/>
        <v>NA</v>
      </c>
      <c r="BE637" t="s">
        <v>158</v>
      </c>
      <c r="BF637" t="s">
        <v>158</v>
      </c>
      <c r="BG637" t="s">
        <v>158</v>
      </c>
      <c r="BM637" t="s">
        <v>158</v>
      </c>
      <c r="BN637" t="s">
        <v>158</v>
      </c>
      <c r="BV637" t="s">
        <v>158</v>
      </c>
      <c r="BW637" t="s">
        <v>158</v>
      </c>
      <c r="BX637" t="s">
        <v>158</v>
      </c>
      <c r="BY637" t="s">
        <v>158</v>
      </c>
      <c r="BZ637" t="s">
        <v>158</v>
      </c>
      <c r="CK637" t="s">
        <v>158</v>
      </c>
      <c r="CL637" t="s">
        <v>158</v>
      </c>
      <c r="CM637" t="s">
        <v>158</v>
      </c>
      <c r="CX637" t="s">
        <v>158</v>
      </c>
      <c r="CY637" t="s">
        <v>158</v>
      </c>
      <c r="CZ637" t="s">
        <v>158</v>
      </c>
      <c r="DA637" t="s">
        <v>158</v>
      </c>
      <c r="DB637" t="s">
        <v>158</v>
      </c>
      <c r="DC637" t="s">
        <v>158</v>
      </c>
      <c r="DD637" t="s">
        <v>158</v>
      </c>
      <c r="DE637" t="s">
        <v>158</v>
      </c>
      <c r="DF637" t="s">
        <v>158</v>
      </c>
      <c r="DG637" t="s">
        <v>158</v>
      </c>
      <c r="DH637" t="s">
        <v>158</v>
      </c>
      <c r="DI637" t="s">
        <v>158</v>
      </c>
      <c r="DJ637" t="s">
        <v>158</v>
      </c>
      <c r="DK637" t="s">
        <v>158</v>
      </c>
      <c r="DL637" t="s">
        <v>158</v>
      </c>
      <c r="DM637" t="s">
        <v>158</v>
      </c>
      <c r="DN637" t="s">
        <v>158</v>
      </c>
      <c r="DO637" t="s">
        <v>158</v>
      </c>
      <c r="DP637" t="s">
        <v>158</v>
      </c>
      <c r="DQ637" t="s">
        <v>158</v>
      </c>
      <c r="DR637" t="s">
        <v>158</v>
      </c>
      <c r="DS637" t="s">
        <v>158</v>
      </c>
      <c r="DT637" t="s">
        <v>158</v>
      </c>
      <c r="DU637" t="s">
        <v>158</v>
      </c>
      <c r="DV637" t="s">
        <v>158</v>
      </c>
      <c r="DW637">
        <v>-0.55327599999999999</v>
      </c>
      <c r="DX637">
        <v>11.02</v>
      </c>
      <c r="DY637" t="s">
        <v>158</v>
      </c>
      <c r="DZ637">
        <v>19.12</v>
      </c>
      <c r="EI637" t="s">
        <v>158</v>
      </c>
      <c r="EJ637" t="s">
        <v>158</v>
      </c>
      <c r="EK637" s="2">
        <v>0</v>
      </c>
    </row>
    <row r="638" spans="1:141" x14ac:dyDescent="0.3">
      <c r="A638" t="s">
        <v>2229</v>
      </c>
      <c r="B638" t="s">
        <v>181</v>
      </c>
      <c r="C638" t="s">
        <v>1654</v>
      </c>
      <c r="D638" t="s">
        <v>155</v>
      </c>
      <c r="E638" t="s">
        <v>155</v>
      </c>
      <c r="F638" t="s">
        <v>156</v>
      </c>
      <c r="H638" t="s">
        <v>155</v>
      </c>
      <c r="I638" t="s">
        <v>155</v>
      </c>
      <c r="L638" t="s">
        <v>155</v>
      </c>
      <c r="M638">
        <v>1.0319559533281999</v>
      </c>
      <c r="N638">
        <v>1660.7754433039099</v>
      </c>
      <c r="Q638">
        <v>2512.13090491808</v>
      </c>
      <c r="R638" t="s">
        <v>2229</v>
      </c>
      <c r="U638" t="s">
        <v>158</v>
      </c>
      <c r="V638" t="s">
        <v>158</v>
      </c>
      <c r="W638" t="s">
        <v>158</v>
      </c>
      <c r="X638" t="s">
        <v>158</v>
      </c>
      <c r="Y638" t="s">
        <v>158</v>
      </c>
      <c r="Z638" t="s">
        <v>158</v>
      </c>
      <c r="AA638" t="s">
        <v>158</v>
      </c>
      <c r="AB638" t="s">
        <v>158</v>
      </c>
      <c r="AC638" t="s">
        <v>158</v>
      </c>
      <c r="AD638" t="s">
        <v>158</v>
      </c>
      <c r="AE638" t="s">
        <v>158</v>
      </c>
      <c r="AF638" t="s">
        <v>158</v>
      </c>
      <c r="AG638" t="s">
        <v>158</v>
      </c>
      <c r="AH638" t="s">
        <v>158</v>
      </c>
      <c r="BC638" t="str">
        <f t="shared" si="18"/>
        <v>NA</v>
      </c>
      <c r="BD638" t="str">
        <f t="shared" si="19"/>
        <v>NA</v>
      </c>
      <c r="BE638" t="s">
        <v>158</v>
      </c>
      <c r="BF638" t="s">
        <v>158</v>
      </c>
      <c r="BG638" t="s">
        <v>158</v>
      </c>
      <c r="BM638" t="s">
        <v>158</v>
      </c>
      <c r="BN638" t="s">
        <v>158</v>
      </c>
      <c r="BV638" t="s">
        <v>158</v>
      </c>
      <c r="BW638" t="s">
        <v>158</v>
      </c>
      <c r="BX638" t="s">
        <v>158</v>
      </c>
      <c r="BY638" t="s">
        <v>158</v>
      </c>
      <c r="BZ638" t="s">
        <v>158</v>
      </c>
      <c r="CK638" t="s">
        <v>158</v>
      </c>
      <c r="CL638" t="s">
        <v>158</v>
      </c>
      <c r="CM638" t="s">
        <v>158</v>
      </c>
      <c r="CX638" t="s">
        <v>158</v>
      </c>
      <c r="CY638" t="s">
        <v>158</v>
      </c>
      <c r="CZ638" t="s">
        <v>158</v>
      </c>
      <c r="DA638" t="s">
        <v>158</v>
      </c>
      <c r="DB638" t="s">
        <v>158</v>
      </c>
      <c r="DC638" t="s">
        <v>158</v>
      </c>
      <c r="DD638" t="s">
        <v>158</v>
      </c>
      <c r="DE638" t="s">
        <v>158</v>
      </c>
      <c r="DF638" t="s">
        <v>158</v>
      </c>
      <c r="DG638" t="s">
        <v>158</v>
      </c>
      <c r="DH638" t="s">
        <v>158</v>
      </c>
      <c r="DI638" t="s">
        <v>158</v>
      </c>
      <c r="DJ638" t="s">
        <v>158</v>
      </c>
      <c r="DK638" t="s">
        <v>158</v>
      </c>
      <c r="DL638" t="s">
        <v>158</v>
      </c>
      <c r="DM638" t="s">
        <v>158</v>
      </c>
      <c r="DN638" t="s">
        <v>158</v>
      </c>
      <c r="DO638" t="s">
        <v>158</v>
      </c>
      <c r="DP638" t="s">
        <v>158</v>
      </c>
      <c r="DQ638" t="s">
        <v>158</v>
      </c>
      <c r="DR638" t="s">
        <v>158</v>
      </c>
      <c r="DS638" t="s">
        <v>158</v>
      </c>
      <c r="DT638" t="s">
        <v>158</v>
      </c>
      <c r="DU638" t="s">
        <v>158</v>
      </c>
      <c r="DV638" t="s">
        <v>158</v>
      </c>
      <c r="DW638">
        <v>-1.1961090000000001</v>
      </c>
      <c r="DX638">
        <v>10.398145</v>
      </c>
      <c r="DY638" t="s">
        <v>158</v>
      </c>
      <c r="DZ638">
        <v>36.715879999999999</v>
      </c>
      <c r="EI638" t="s">
        <v>158</v>
      </c>
      <c r="EJ638" t="s">
        <v>158</v>
      </c>
      <c r="EK638" s="2">
        <v>0</v>
      </c>
    </row>
    <row r="639" spans="1:141" x14ac:dyDescent="0.3">
      <c r="A639" t="s">
        <v>2230</v>
      </c>
      <c r="B639" t="s">
        <v>181</v>
      </c>
      <c r="C639" t="s">
        <v>1654</v>
      </c>
      <c r="D639" t="s">
        <v>155</v>
      </c>
      <c r="E639" t="s">
        <v>155</v>
      </c>
      <c r="F639" t="s">
        <v>156</v>
      </c>
      <c r="H639" t="s">
        <v>155</v>
      </c>
      <c r="I639" t="s">
        <v>155</v>
      </c>
      <c r="L639" t="s">
        <v>155</v>
      </c>
      <c r="M639">
        <v>0.74231387114476699</v>
      </c>
      <c r="N639">
        <v>1194.6407639251299</v>
      </c>
      <c r="Q639">
        <v>1808.13191189591</v>
      </c>
      <c r="R639" t="s">
        <v>2230</v>
      </c>
      <c r="U639" t="s">
        <v>158</v>
      </c>
      <c r="V639" t="s">
        <v>158</v>
      </c>
      <c r="W639" t="s">
        <v>158</v>
      </c>
      <c r="X639" t="s">
        <v>158</v>
      </c>
      <c r="Y639" t="s">
        <v>158</v>
      </c>
      <c r="Z639" t="s">
        <v>158</v>
      </c>
      <c r="AA639" t="s">
        <v>158</v>
      </c>
      <c r="AB639" t="s">
        <v>158</v>
      </c>
      <c r="AC639" t="s">
        <v>158</v>
      </c>
      <c r="AD639" t="s">
        <v>158</v>
      </c>
      <c r="AE639" t="s">
        <v>158</v>
      </c>
      <c r="AF639" t="s">
        <v>158</v>
      </c>
      <c r="AG639" t="s">
        <v>158</v>
      </c>
      <c r="AH639" t="s">
        <v>158</v>
      </c>
      <c r="BC639" t="str">
        <f t="shared" si="18"/>
        <v>NA</v>
      </c>
      <c r="BD639" t="str">
        <f t="shared" si="19"/>
        <v>NA</v>
      </c>
      <c r="BE639" t="s">
        <v>158</v>
      </c>
      <c r="BF639" t="s">
        <v>158</v>
      </c>
      <c r="BG639" t="s">
        <v>158</v>
      </c>
      <c r="BM639" t="s">
        <v>158</v>
      </c>
      <c r="BN639" t="s">
        <v>158</v>
      </c>
      <c r="BV639" t="s">
        <v>158</v>
      </c>
      <c r="BW639" t="s">
        <v>158</v>
      </c>
      <c r="BX639" t="s">
        <v>158</v>
      </c>
      <c r="BY639" t="s">
        <v>158</v>
      </c>
      <c r="BZ639" t="s">
        <v>158</v>
      </c>
      <c r="CK639" t="s">
        <v>158</v>
      </c>
      <c r="CL639" t="s">
        <v>158</v>
      </c>
      <c r="CM639" t="s">
        <v>158</v>
      </c>
      <c r="CX639" t="s">
        <v>158</v>
      </c>
      <c r="CY639" t="s">
        <v>158</v>
      </c>
      <c r="CZ639" t="s">
        <v>158</v>
      </c>
      <c r="DA639" t="s">
        <v>158</v>
      </c>
      <c r="DB639" t="s">
        <v>158</v>
      </c>
      <c r="DC639" t="s">
        <v>158</v>
      </c>
      <c r="DD639" t="s">
        <v>158</v>
      </c>
      <c r="DE639" t="s">
        <v>158</v>
      </c>
      <c r="DF639" t="s">
        <v>158</v>
      </c>
      <c r="DG639" t="s">
        <v>158</v>
      </c>
      <c r="DH639" t="s">
        <v>158</v>
      </c>
      <c r="DI639" t="s">
        <v>158</v>
      </c>
      <c r="DJ639" t="s">
        <v>158</v>
      </c>
      <c r="DK639" t="s">
        <v>158</v>
      </c>
      <c r="DL639" t="s">
        <v>158</v>
      </c>
      <c r="DM639" t="s">
        <v>158</v>
      </c>
      <c r="DN639" t="s">
        <v>158</v>
      </c>
      <c r="DO639" t="s">
        <v>158</v>
      </c>
      <c r="DP639" t="s">
        <v>158</v>
      </c>
      <c r="DQ639" t="s">
        <v>158</v>
      </c>
      <c r="DR639" t="s">
        <v>158</v>
      </c>
      <c r="DS639" t="s">
        <v>158</v>
      </c>
      <c r="DT639" t="s">
        <v>158</v>
      </c>
      <c r="DU639" t="s">
        <v>158</v>
      </c>
      <c r="DV639" t="s">
        <v>158</v>
      </c>
      <c r="DW639">
        <v>-1.1796359999999999</v>
      </c>
      <c r="DX639">
        <v>9.7469959999999993</v>
      </c>
      <c r="DY639" t="s">
        <v>158</v>
      </c>
      <c r="DZ639">
        <v>53.323532999999998</v>
      </c>
      <c r="EI639" t="s">
        <v>158</v>
      </c>
      <c r="EJ639" t="s">
        <v>158</v>
      </c>
      <c r="EK639" s="2">
        <v>0</v>
      </c>
    </row>
    <row r="640" spans="1:141" x14ac:dyDescent="0.3">
      <c r="A640" t="s">
        <v>2231</v>
      </c>
      <c r="B640" t="s">
        <v>181</v>
      </c>
      <c r="C640" t="s">
        <v>1654</v>
      </c>
      <c r="D640" t="s">
        <v>155</v>
      </c>
      <c r="E640" t="s">
        <v>155</v>
      </c>
      <c r="F640" t="s">
        <v>155</v>
      </c>
      <c r="H640" t="s">
        <v>155</v>
      </c>
      <c r="I640" t="s">
        <v>155</v>
      </c>
      <c r="L640" t="s">
        <v>155</v>
      </c>
      <c r="M640">
        <v>1.5867893325907001</v>
      </c>
      <c r="N640">
        <v>2553.69499905885</v>
      </c>
      <c r="Q640">
        <v>3866.5292411536002</v>
      </c>
      <c r="R640" t="s">
        <v>2231</v>
      </c>
      <c r="U640" t="s">
        <v>158</v>
      </c>
      <c r="V640" t="s">
        <v>158</v>
      </c>
      <c r="W640" t="s">
        <v>158</v>
      </c>
      <c r="X640" t="s">
        <v>158</v>
      </c>
      <c r="Y640" t="s">
        <v>158</v>
      </c>
      <c r="Z640" t="s">
        <v>158</v>
      </c>
      <c r="AA640" t="s">
        <v>158</v>
      </c>
      <c r="AB640" t="s">
        <v>158</v>
      </c>
      <c r="AC640" t="s">
        <v>158</v>
      </c>
      <c r="AD640" t="s">
        <v>158</v>
      </c>
      <c r="AE640" t="s">
        <v>158</v>
      </c>
      <c r="AF640" t="s">
        <v>158</v>
      </c>
      <c r="AG640" t="s">
        <v>158</v>
      </c>
      <c r="AH640" t="s">
        <v>158</v>
      </c>
      <c r="BC640" t="str">
        <f t="shared" si="18"/>
        <v>NA</v>
      </c>
      <c r="BD640" t="str">
        <f t="shared" si="19"/>
        <v>NA</v>
      </c>
      <c r="BE640" t="s">
        <v>158</v>
      </c>
      <c r="BF640" t="s">
        <v>158</v>
      </c>
      <c r="BG640" t="s">
        <v>158</v>
      </c>
      <c r="BM640" t="s">
        <v>158</v>
      </c>
      <c r="BN640" t="s">
        <v>158</v>
      </c>
      <c r="BV640" t="s">
        <v>158</v>
      </c>
      <c r="BW640" t="s">
        <v>158</v>
      </c>
      <c r="BX640" t="s">
        <v>158</v>
      </c>
      <c r="BY640" t="s">
        <v>158</v>
      </c>
      <c r="BZ640" t="s">
        <v>158</v>
      </c>
      <c r="CK640" t="s">
        <v>158</v>
      </c>
      <c r="CL640" t="s">
        <v>158</v>
      </c>
      <c r="CM640" t="s">
        <v>158</v>
      </c>
      <c r="CX640" t="s">
        <v>158</v>
      </c>
      <c r="CY640" t="s">
        <v>158</v>
      </c>
      <c r="CZ640" t="s">
        <v>158</v>
      </c>
      <c r="DA640" t="s">
        <v>158</v>
      </c>
      <c r="DB640" t="s">
        <v>158</v>
      </c>
      <c r="DC640" t="s">
        <v>158</v>
      </c>
      <c r="DD640" t="s">
        <v>158</v>
      </c>
      <c r="DE640" t="s">
        <v>158</v>
      </c>
      <c r="DF640" t="s">
        <v>158</v>
      </c>
      <c r="DG640" t="s">
        <v>158</v>
      </c>
      <c r="DH640" t="s">
        <v>158</v>
      </c>
      <c r="DI640" t="s">
        <v>158</v>
      </c>
      <c r="DJ640" t="s">
        <v>158</v>
      </c>
      <c r="DK640" t="s">
        <v>158</v>
      </c>
      <c r="DL640" t="s">
        <v>158</v>
      </c>
      <c r="DM640" t="s">
        <v>158</v>
      </c>
      <c r="DN640" t="s">
        <v>158</v>
      </c>
      <c r="DO640" t="s">
        <v>158</v>
      </c>
      <c r="DP640" t="s">
        <v>158</v>
      </c>
      <c r="DQ640" t="s">
        <v>158</v>
      </c>
      <c r="DR640" t="s">
        <v>158</v>
      </c>
      <c r="DS640" t="s">
        <v>158</v>
      </c>
      <c r="DT640" t="s">
        <v>158</v>
      </c>
      <c r="DU640" t="s">
        <v>158</v>
      </c>
      <c r="DV640" t="s">
        <v>158</v>
      </c>
      <c r="DW640">
        <v>-1.664971</v>
      </c>
      <c r="DX640">
        <v>9.5276119999999995</v>
      </c>
      <c r="DY640" t="s">
        <v>158</v>
      </c>
      <c r="DZ640">
        <v>19.501023</v>
      </c>
      <c r="EI640" t="s">
        <v>158</v>
      </c>
      <c r="EJ640" t="s">
        <v>158</v>
      </c>
      <c r="EK640" s="2">
        <v>3</v>
      </c>
    </row>
    <row r="641" spans="1:151" x14ac:dyDescent="0.3">
      <c r="A641" t="s">
        <v>2232</v>
      </c>
      <c r="B641" t="s">
        <v>153</v>
      </c>
      <c r="C641" t="s">
        <v>2233</v>
      </c>
      <c r="D641" t="s">
        <v>155</v>
      </c>
      <c r="E641" t="s">
        <v>156</v>
      </c>
      <c r="F641" t="s">
        <v>155</v>
      </c>
      <c r="H641" t="s">
        <v>155</v>
      </c>
      <c r="I641" t="s">
        <v>155</v>
      </c>
      <c r="L641" t="s">
        <v>155</v>
      </c>
      <c r="M641">
        <v>0.58760369799627199</v>
      </c>
      <c r="N641">
        <v>945.658377064869</v>
      </c>
      <c r="Q641">
        <v>1426.9422867912001</v>
      </c>
      <c r="R641" t="s">
        <v>2234</v>
      </c>
      <c r="U641" t="s">
        <v>158</v>
      </c>
      <c r="V641" t="s">
        <v>158</v>
      </c>
      <c r="W641" t="s">
        <v>158</v>
      </c>
      <c r="X641" t="s">
        <v>158</v>
      </c>
      <c r="Y641" t="s">
        <v>158</v>
      </c>
      <c r="Z641" t="s">
        <v>158</v>
      </c>
      <c r="AA641" t="s">
        <v>158</v>
      </c>
      <c r="AB641" t="s">
        <v>158</v>
      </c>
      <c r="AC641" t="s">
        <v>158</v>
      </c>
      <c r="AD641" t="s">
        <v>158</v>
      </c>
      <c r="AE641" t="s">
        <v>158</v>
      </c>
      <c r="AF641" t="s">
        <v>158</v>
      </c>
      <c r="AG641" t="s">
        <v>158</v>
      </c>
      <c r="AH641" t="s">
        <v>158</v>
      </c>
      <c r="BC641" t="str">
        <f t="shared" si="18"/>
        <v>NA</v>
      </c>
      <c r="BD641" t="str">
        <f t="shared" si="19"/>
        <v>NA</v>
      </c>
      <c r="BE641" t="s">
        <v>158</v>
      </c>
      <c r="BF641" t="s">
        <v>158</v>
      </c>
      <c r="BG641" t="s">
        <v>158</v>
      </c>
      <c r="BM641" t="s">
        <v>158</v>
      </c>
      <c r="BN641" t="s">
        <v>158</v>
      </c>
      <c r="BV641" t="s">
        <v>158</v>
      </c>
      <c r="BW641" t="s">
        <v>158</v>
      </c>
      <c r="BX641" t="s">
        <v>158</v>
      </c>
      <c r="BY641" t="s">
        <v>158</v>
      </c>
      <c r="BZ641" t="s">
        <v>158</v>
      </c>
      <c r="CK641" t="s">
        <v>158</v>
      </c>
      <c r="CL641" t="s">
        <v>158</v>
      </c>
      <c r="CM641" t="s">
        <v>158</v>
      </c>
      <c r="CX641" t="s">
        <v>158</v>
      </c>
      <c r="CY641" t="s">
        <v>158</v>
      </c>
      <c r="CZ641" t="s">
        <v>158</v>
      </c>
      <c r="DA641" t="s">
        <v>158</v>
      </c>
      <c r="DB641" t="s">
        <v>158</v>
      </c>
      <c r="DC641" t="s">
        <v>158</v>
      </c>
      <c r="DD641" t="s">
        <v>158</v>
      </c>
      <c r="DE641" t="s">
        <v>158</v>
      </c>
      <c r="DF641" t="s">
        <v>158</v>
      </c>
      <c r="DG641" t="s">
        <v>158</v>
      </c>
      <c r="DH641" t="s">
        <v>158</v>
      </c>
      <c r="DI641" t="s">
        <v>158</v>
      </c>
      <c r="DJ641" t="s">
        <v>158</v>
      </c>
      <c r="DK641" t="s">
        <v>158</v>
      </c>
      <c r="DL641" t="s">
        <v>158</v>
      </c>
      <c r="DM641" t="s">
        <v>158</v>
      </c>
      <c r="DN641" t="s">
        <v>158</v>
      </c>
      <c r="DO641" t="s">
        <v>158</v>
      </c>
      <c r="DP641" t="s">
        <v>158</v>
      </c>
      <c r="DQ641" t="s">
        <v>158</v>
      </c>
      <c r="DR641" t="s">
        <v>158</v>
      </c>
      <c r="DS641" t="s">
        <v>158</v>
      </c>
      <c r="DT641" t="s">
        <v>158</v>
      </c>
      <c r="DU641" t="s">
        <v>158</v>
      </c>
      <c r="DV641" t="s">
        <v>158</v>
      </c>
      <c r="DW641">
        <v>-3.1756859999999998</v>
      </c>
      <c r="DX641">
        <v>17.809999999999999</v>
      </c>
      <c r="DY641" t="s">
        <v>338</v>
      </c>
      <c r="DZ641">
        <v>2.0499999999999998</v>
      </c>
      <c r="EI641" t="s">
        <v>158</v>
      </c>
      <c r="EJ641" t="s">
        <v>158</v>
      </c>
      <c r="EK641" s="2">
        <v>0</v>
      </c>
    </row>
    <row r="642" spans="1:151" x14ac:dyDescent="0.3">
      <c r="A642" t="s">
        <v>2235</v>
      </c>
      <c r="B642" t="s">
        <v>181</v>
      </c>
      <c r="C642" t="s">
        <v>2236</v>
      </c>
      <c r="D642" t="s">
        <v>156</v>
      </c>
      <c r="E642" t="s">
        <v>156</v>
      </c>
      <c r="F642" t="s">
        <v>156</v>
      </c>
      <c r="H642" t="s">
        <v>155</v>
      </c>
      <c r="I642" t="s">
        <v>156</v>
      </c>
      <c r="J642" t="s">
        <v>183</v>
      </c>
      <c r="L642" t="s">
        <v>155</v>
      </c>
      <c r="M642">
        <v>0.59539511850437998</v>
      </c>
      <c r="N642">
        <v>958.19747798927006</v>
      </c>
      <c r="Q642">
        <v>1449.95740754703</v>
      </c>
      <c r="R642" t="s">
        <v>2235</v>
      </c>
      <c r="U642" t="s">
        <v>185</v>
      </c>
      <c r="V642" t="s">
        <v>2237</v>
      </c>
      <c r="W642" t="s">
        <v>158</v>
      </c>
      <c r="X642" t="s">
        <v>158</v>
      </c>
      <c r="Y642" t="s">
        <v>158</v>
      </c>
      <c r="Z642" t="s">
        <v>158</v>
      </c>
      <c r="AA642" t="s">
        <v>158</v>
      </c>
      <c r="AB642" t="s">
        <v>158</v>
      </c>
      <c r="AC642" t="s">
        <v>158</v>
      </c>
      <c r="AD642" t="s">
        <v>158</v>
      </c>
      <c r="AE642" t="s">
        <v>158</v>
      </c>
      <c r="AF642" t="s">
        <v>158</v>
      </c>
      <c r="AG642" t="s">
        <v>172</v>
      </c>
      <c r="AH642" t="s">
        <v>158</v>
      </c>
      <c r="AP642">
        <v>6.1</v>
      </c>
      <c r="AQ642">
        <v>15.7</v>
      </c>
      <c r="AR642">
        <v>23.9</v>
      </c>
      <c r="AS642">
        <v>53.2</v>
      </c>
      <c r="AT642">
        <v>1.1000000000000001</v>
      </c>
      <c r="AU642">
        <v>166.5</v>
      </c>
      <c r="BC642">
        <f t="shared" ref="BC642:BC705" si="20">IF( ISNUMBER(AL642),AL642,IF( ISNUMBER(AS642),AS642,IF( ISNUMBER(AZ642),AZ642,"NA")))</f>
        <v>53.2</v>
      </c>
      <c r="BD642">
        <f t="shared" ref="BD642:BD705" si="21">IF( AND( ISNUMBER(AJ642), ISNUMBER(AK642) ),(AJ642+AK642), IF( AND(ISNUMBER(AQ642), ISNUMBER(AR642) ),(AQ642+AR642),IF( AND(ISNUMBER(AX642), ISNUMBER(AY642) ),(AX642+AY642),"NA")))</f>
        <v>39.599999999999994</v>
      </c>
      <c r="BE642" t="s">
        <v>158</v>
      </c>
      <c r="BF642" t="s">
        <v>175</v>
      </c>
      <c r="BG642" t="s">
        <v>158</v>
      </c>
      <c r="BH642">
        <v>55.4</v>
      </c>
      <c r="BI642">
        <v>47.7</v>
      </c>
      <c r="BJ642">
        <v>6.2</v>
      </c>
      <c r="BK642">
        <v>1.5</v>
      </c>
      <c r="BM642" t="s">
        <v>2238</v>
      </c>
      <c r="BN642" t="s">
        <v>172</v>
      </c>
      <c r="BQ642">
        <v>29.23</v>
      </c>
      <c r="BR642">
        <v>10.5</v>
      </c>
      <c r="BU642">
        <v>2.5</v>
      </c>
      <c r="BV642" t="s">
        <v>460</v>
      </c>
      <c r="BW642" t="s">
        <v>175</v>
      </c>
      <c r="BX642" t="s">
        <v>158</v>
      </c>
      <c r="BY642" t="s">
        <v>158</v>
      </c>
      <c r="BZ642" t="s">
        <v>158</v>
      </c>
      <c r="CI642">
        <v>2.046004843</v>
      </c>
      <c r="CJ642">
        <v>16.3</v>
      </c>
      <c r="CK642" t="s">
        <v>189</v>
      </c>
      <c r="CL642" t="s">
        <v>172</v>
      </c>
      <c r="CM642" t="s">
        <v>158</v>
      </c>
      <c r="CX642" t="s">
        <v>158</v>
      </c>
      <c r="CY642" t="s">
        <v>175</v>
      </c>
      <c r="CZ642" t="s">
        <v>158</v>
      </c>
      <c r="DA642" t="s">
        <v>158</v>
      </c>
      <c r="DB642" t="s">
        <v>158</v>
      </c>
      <c r="DC642" t="s">
        <v>158</v>
      </c>
      <c r="DD642" t="s">
        <v>175</v>
      </c>
      <c r="DE642" t="s">
        <v>158</v>
      </c>
      <c r="DF642" t="s">
        <v>158</v>
      </c>
      <c r="DG642" t="s">
        <v>158</v>
      </c>
      <c r="DH642" t="s">
        <v>158</v>
      </c>
      <c r="DI642" t="s">
        <v>158</v>
      </c>
      <c r="DJ642" t="s">
        <v>158</v>
      </c>
      <c r="DK642" t="s">
        <v>158</v>
      </c>
      <c r="DL642" t="s">
        <v>175</v>
      </c>
      <c r="DM642" t="s">
        <v>158</v>
      </c>
      <c r="DN642" t="s">
        <v>2239</v>
      </c>
      <c r="DO642" t="s">
        <v>175</v>
      </c>
      <c r="DP642" t="s">
        <v>158</v>
      </c>
      <c r="DQ642" t="s">
        <v>158</v>
      </c>
      <c r="DR642" t="s">
        <v>175</v>
      </c>
      <c r="DS642" t="s">
        <v>158</v>
      </c>
      <c r="DT642" t="s">
        <v>158</v>
      </c>
      <c r="DU642" t="s">
        <v>158</v>
      </c>
      <c r="DV642" t="s">
        <v>172</v>
      </c>
      <c r="DW642">
        <v>5</v>
      </c>
      <c r="DX642">
        <v>14.036974000000001</v>
      </c>
      <c r="DY642" t="s">
        <v>158</v>
      </c>
      <c r="DZ642">
        <v>25.993295</v>
      </c>
      <c r="EI642" t="s">
        <v>158</v>
      </c>
      <c r="EJ642" t="s">
        <v>158</v>
      </c>
      <c r="EK642" s="2">
        <v>0</v>
      </c>
      <c r="EO642">
        <v>1</v>
      </c>
      <c r="EQ642">
        <v>1</v>
      </c>
      <c r="ES642">
        <v>1</v>
      </c>
      <c r="EU642">
        <v>1</v>
      </c>
    </row>
    <row r="643" spans="1:151" x14ac:dyDescent="0.3">
      <c r="A643" t="s">
        <v>2240</v>
      </c>
      <c r="B643" t="s">
        <v>181</v>
      </c>
      <c r="C643" t="s">
        <v>1811</v>
      </c>
      <c r="D643" t="s">
        <v>156</v>
      </c>
      <c r="E643" t="s">
        <v>156</v>
      </c>
      <c r="F643" t="s">
        <v>156</v>
      </c>
      <c r="H643" t="s">
        <v>155</v>
      </c>
      <c r="I643" t="s">
        <v>156</v>
      </c>
      <c r="J643" t="s">
        <v>225</v>
      </c>
      <c r="K643" t="s">
        <v>2241</v>
      </c>
      <c r="L643" t="s">
        <v>155</v>
      </c>
      <c r="M643">
        <v>0.72628366355632801</v>
      </c>
      <c r="N643">
        <v>1168.8425939275901</v>
      </c>
      <c r="Q643">
        <v>1760.8554850015501</v>
      </c>
      <c r="R643" t="s">
        <v>2240</v>
      </c>
      <c r="U643" t="s">
        <v>394</v>
      </c>
      <c r="V643" t="s">
        <v>260</v>
      </c>
      <c r="W643" t="s">
        <v>158</v>
      </c>
      <c r="X643" t="s">
        <v>158</v>
      </c>
      <c r="Y643" t="s">
        <v>158</v>
      </c>
      <c r="Z643" t="s">
        <v>158</v>
      </c>
      <c r="AA643" t="s">
        <v>158</v>
      </c>
      <c r="AB643" t="s">
        <v>158</v>
      </c>
      <c r="AC643" t="s">
        <v>158</v>
      </c>
      <c r="AD643" t="s">
        <v>174</v>
      </c>
      <c r="AE643" t="s">
        <v>158</v>
      </c>
      <c r="AF643" t="s">
        <v>2242</v>
      </c>
      <c r="AG643" t="s">
        <v>174</v>
      </c>
      <c r="AH643" t="s">
        <v>158</v>
      </c>
      <c r="AI643">
        <v>6</v>
      </c>
      <c r="AJ643">
        <v>27</v>
      </c>
      <c r="AK643">
        <v>54</v>
      </c>
      <c r="AL643">
        <v>13</v>
      </c>
      <c r="AM643">
        <v>0</v>
      </c>
      <c r="AU643">
        <v>107</v>
      </c>
      <c r="BC643">
        <f t="shared" si="20"/>
        <v>13</v>
      </c>
      <c r="BD643">
        <f t="shared" si="21"/>
        <v>81</v>
      </c>
      <c r="BE643" t="s">
        <v>2243</v>
      </c>
      <c r="BF643" t="s">
        <v>174</v>
      </c>
      <c r="BG643" t="s">
        <v>158</v>
      </c>
      <c r="BH643">
        <v>45.7</v>
      </c>
      <c r="BI643">
        <v>50.6</v>
      </c>
      <c r="BJ643">
        <v>28.1</v>
      </c>
      <c r="BK643">
        <v>16.3</v>
      </c>
      <c r="BM643" t="s">
        <v>2244</v>
      </c>
      <c r="BN643" t="s">
        <v>174</v>
      </c>
      <c r="BQ643">
        <v>29.6</v>
      </c>
      <c r="BS643">
        <v>4.4000000000000004</v>
      </c>
      <c r="BU643">
        <v>2.5</v>
      </c>
      <c r="BV643" t="s">
        <v>2245</v>
      </c>
      <c r="BW643" t="s">
        <v>174</v>
      </c>
      <c r="BX643" t="s">
        <v>158</v>
      </c>
      <c r="BY643" t="s">
        <v>158</v>
      </c>
      <c r="BZ643" t="s">
        <v>158</v>
      </c>
      <c r="CI643">
        <v>2.58</v>
      </c>
      <c r="CJ643">
        <v>28</v>
      </c>
      <c r="CK643" t="s">
        <v>2246</v>
      </c>
      <c r="CL643" t="s">
        <v>174</v>
      </c>
      <c r="CM643" t="s">
        <v>158</v>
      </c>
      <c r="CX643" t="s">
        <v>2247</v>
      </c>
      <c r="CY643" t="s">
        <v>174</v>
      </c>
      <c r="CZ643" t="s">
        <v>158</v>
      </c>
      <c r="DA643" t="s">
        <v>158</v>
      </c>
      <c r="DB643" t="s">
        <v>158</v>
      </c>
      <c r="DC643" t="s">
        <v>2248</v>
      </c>
      <c r="DD643" t="s">
        <v>172</v>
      </c>
      <c r="DE643" t="s">
        <v>158</v>
      </c>
      <c r="DF643" t="s">
        <v>158</v>
      </c>
      <c r="DG643" t="s">
        <v>158</v>
      </c>
      <c r="DH643" t="s">
        <v>158</v>
      </c>
      <c r="DI643" t="s">
        <v>158</v>
      </c>
      <c r="DJ643" t="s">
        <v>158</v>
      </c>
      <c r="DK643" t="s">
        <v>2249</v>
      </c>
      <c r="DL643" t="s">
        <v>174</v>
      </c>
      <c r="DM643" t="s">
        <v>158</v>
      </c>
      <c r="DN643" t="s">
        <v>2250</v>
      </c>
      <c r="DO643" t="s">
        <v>174</v>
      </c>
      <c r="DP643" t="s">
        <v>158</v>
      </c>
      <c r="DQ643" t="s">
        <v>2251</v>
      </c>
      <c r="DR643" t="s">
        <v>174</v>
      </c>
      <c r="DS643" t="s">
        <v>158</v>
      </c>
      <c r="DT643" t="s">
        <v>2252</v>
      </c>
      <c r="DU643" t="s">
        <v>158</v>
      </c>
      <c r="DV643" t="s">
        <v>174</v>
      </c>
      <c r="DW643">
        <v>4.58277</v>
      </c>
      <c r="DX643">
        <v>9.2155360000000002</v>
      </c>
      <c r="DY643" t="s">
        <v>158</v>
      </c>
      <c r="DZ643">
        <v>84.257294000000002</v>
      </c>
      <c r="EI643" t="s">
        <v>158</v>
      </c>
      <c r="EJ643" t="s">
        <v>158</v>
      </c>
      <c r="EK643" s="2">
        <v>0</v>
      </c>
      <c r="EO643">
        <v>5</v>
      </c>
      <c r="EQ643">
        <v>5</v>
      </c>
      <c r="ES643">
        <v>5</v>
      </c>
      <c r="EU643">
        <v>5</v>
      </c>
    </row>
    <row r="644" spans="1:151" x14ac:dyDescent="0.3">
      <c r="A644" t="s">
        <v>2253</v>
      </c>
      <c r="B644" t="s">
        <v>181</v>
      </c>
      <c r="C644" t="s">
        <v>1811</v>
      </c>
      <c r="D644" t="s">
        <v>156</v>
      </c>
      <c r="E644" t="s">
        <v>156</v>
      </c>
      <c r="F644" t="s">
        <v>156</v>
      </c>
      <c r="H644" t="s">
        <v>155</v>
      </c>
      <c r="I644" t="s">
        <v>156</v>
      </c>
      <c r="J644" t="s">
        <v>225</v>
      </c>
      <c r="K644" t="s">
        <v>2241</v>
      </c>
      <c r="L644" t="s">
        <v>155</v>
      </c>
      <c r="M644">
        <v>0.60431616523100395</v>
      </c>
      <c r="N644">
        <v>972.55453972660496</v>
      </c>
      <c r="Q644">
        <v>1465.0739445706399</v>
      </c>
      <c r="R644" t="s">
        <v>2253</v>
      </c>
      <c r="U644" t="s">
        <v>394</v>
      </c>
      <c r="V644" t="s">
        <v>271</v>
      </c>
      <c r="W644" t="s">
        <v>2254</v>
      </c>
      <c r="X644" t="s">
        <v>2253</v>
      </c>
      <c r="Y644" t="s">
        <v>168</v>
      </c>
      <c r="Z644" t="s">
        <v>158</v>
      </c>
      <c r="AA644" t="s">
        <v>158</v>
      </c>
      <c r="AB644" t="s">
        <v>2255</v>
      </c>
      <c r="AC644" t="s">
        <v>158</v>
      </c>
      <c r="AD644" t="s">
        <v>174</v>
      </c>
      <c r="AE644" t="s">
        <v>158</v>
      </c>
      <c r="AF644" t="s">
        <v>2242</v>
      </c>
      <c r="AG644" t="s">
        <v>174</v>
      </c>
      <c r="AH644" t="s">
        <v>158</v>
      </c>
      <c r="AI644">
        <v>4</v>
      </c>
      <c r="AJ644">
        <v>14</v>
      </c>
      <c r="AK644">
        <v>40</v>
      </c>
      <c r="AL644">
        <v>40</v>
      </c>
      <c r="AM644">
        <v>2</v>
      </c>
      <c r="AU644">
        <v>206</v>
      </c>
      <c r="BC644">
        <f t="shared" si="20"/>
        <v>40</v>
      </c>
      <c r="BD644">
        <f t="shared" si="21"/>
        <v>54</v>
      </c>
      <c r="BE644" t="s">
        <v>2243</v>
      </c>
      <c r="BF644" t="s">
        <v>175</v>
      </c>
      <c r="BG644" t="s">
        <v>158</v>
      </c>
      <c r="BH644">
        <v>41.8</v>
      </c>
      <c r="BI644">
        <v>78.7</v>
      </c>
      <c r="BJ644">
        <v>32.5</v>
      </c>
      <c r="BK644">
        <v>15</v>
      </c>
      <c r="BM644" t="s">
        <v>2244</v>
      </c>
      <c r="BN644" t="s">
        <v>174</v>
      </c>
      <c r="BQ644">
        <v>60.4</v>
      </c>
      <c r="BS644">
        <v>17.2</v>
      </c>
      <c r="BU644">
        <v>2.7</v>
      </c>
      <c r="BV644" t="s">
        <v>2245</v>
      </c>
      <c r="BW644" t="s">
        <v>174</v>
      </c>
      <c r="BX644" t="s">
        <v>158</v>
      </c>
      <c r="BY644" t="s">
        <v>158</v>
      </c>
      <c r="BZ644" t="s">
        <v>158</v>
      </c>
      <c r="CI644">
        <v>1.41</v>
      </c>
      <c r="CJ644">
        <v>17</v>
      </c>
      <c r="CK644" t="s">
        <v>2246</v>
      </c>
      <c r="CL644" t="s">
        <v>174</v>
      </c>
      <c r="CM644" t="s">
        <v>158</v>
      </c>
      <c r="CX644" t="s">
        <v>2247</v>
      </c>
      <c r="CY644" t="s">
        <v>174</v>
      </c>
      <c r="CZ644" t="s">
        <v>158</v>
      </c>
      <c r="DA644" t="s">
        <v>158</v>
      </c>
      <c r="DB644" t="s">
        <v>158</v>
      </c>
      <c r="DC644" t="s">
        <v>2248</v>
      </c>
      <c r="DD644" t="s">
        <v>172</v>
      </c>
      <c r="DE644" t="s">
        <v>158</v>
      </c>
      <c r="DF644" t="s">
        <v>158</v>
      </c>
      <c r="DG644" t="s">
        <v>158</v>
      </c>
      <c r="DH644" t="s">
        <v>158</v>
      </c>
      <c r="DI644" t="s">
        <v>158</v>
      </c>
      <c r="DJ644" t="s">
        <v>158</v>
      </c>
      <c r="DK644" t="s">
        <v>2249</v>
      </c>
      <c r="DL644" t="s">
        <v>174</v>
      </c>
      <c r="DM644" t="s">
        <v>158</v>
      </c>
      <c r="DN644" t="s">
        <v>2250</v>
      </c>
      <c r="DO644" t="s">
        <v>174</v>
      </c>
      <c r="DP644" t="s">
        <v>158</v>
      </c>
      <c r="DQ644" t="s">
        <v>2251</v>
      </c>
      <c r="DR644" t="s">
        <v>174</v>
      </c>
      <c r="DS644" t="s">
        <v>158</v>
      </c>
      <c r="DT644" t="s">
        <v>2252</v>
      </c>
      <c r="DU644" t="s">
        <v>158</v>
      </c>
      <c r="DV644" t="s">
        <v>174</v>
      </c>
      <c r="DW644">
        <v>4.9968690000000002</v>
      </c>
      <c r="DX644">
        <v>8.6026620000000005</v>
      </c>
      <c r="DY644" t="s">
        <v>158</v>
      </c>
      <c r="DZ644">
        <v>82.629208000000006</v>
      </c>
      <c r="EI644" t="s">
        <v>158</v>
      </c>
      <c r="EJ644" t="s">
        <v>158</v>
      </c>
      <c r="EK644" s="2">
        <v>2</v>
      </c>
      <c r="EO644">
        <v>5</v>
      </c>
      <c r="EQ644">
        <v>5</v>
      </c>
      <c r="ES644">
        <v>5</v>
      </c>
      <c r="EU644">
        <v>5</v>
      </c>
    </row>
    <row r="645" spans="1:151" x14ac:dyDescent="0.3">
      <c r="A645" t="s">
        <v>2256</v>
      </c>
      <c r="B645" t="s">
        <v>181</v>
      </c>
      <c r="C645" t="s">
        <v>2070</v>
      </c>
      <c r="D645" t="s">
        <v>156</v>
      </c>
      <c r="E645" t="s">
        <v>156</v>
      </c>
      <c r="F645" t="s">
        <v>156</v>
      </c>
      <c r="H645" t="s">
        <v>156</v>
      </c>
      <c r="I645" t="s">
        <v>156</v>
      </c>
      <c r="J645" t="s">
        <v>410</v>
      </c>
      <c r="L645" t="s">
        <v>155</v>
      </c>
      <c r="M645">
        <v>0.68238902665725398</v>
      </c>
      <c r="N645">
        <v>1098.20088211846</v>
      </c>
      <c r="Q645">
        <v>1652.4834888662101</v>
      </c>
      <c r="R645" t="s">
        <v>2256</v>
      </c>
      <c r="U645" t="s">
        <v>2257</v>
      </c>
      <c r="V645" t="s">
        <v>158</v>
      </c>
      <c r="W645" t="s">
        <v>158</v>
      </c>
      <c r="X645" t="s">
        <v>158</v>
      </c>
      <c r="Y645" t="s">
        <v>158</v>
      </c>
      <c r="Z645" t="s">
        <v>158</v>
      </c>
      <c r="AA645" t="s">
        <v>158</v>
      </c>
      <c r="AB645" t="s">
        <v>158</v>
      </c>
      <c r="AC645" t="s">
        <v>158</v>
      </c>
      <c r="AD645" t="s">
        <v>172</v>
      </c>
      <c r="AE645" t="s">
        <v>158</v>
      </c>
      <c r="AF645" t="s">
        <v>2258</v>
      </c>
      <c r="AG645" t="s">
        <v>174</v>
      </c>
      <c r="AH645" t="s">
        <v>158</v>
      </c>
      <c r="AI645">
        <v>2</v>
      </c>
      <c r="AJ645">
        <v>34</v>
      </c>
      <c r="AK645">
        <v>45</v>
      </c>
      <c r="AL645">
        <v>20</v>
      </c>
      <c r="AM645">
        <v>0</v>
      </c>
      <c r="BC645">
        <f t="shared" si="20"/>
        <v>20</v>
      </c>
      <c r="BD645">
        <f t="shared" si="21"/>
        <v>79</v>
      </c>
      <c r="BE645" t="s">
        <v>158</v>
      </c>
      <c r="BF645" t="s">
        <v>175</v>
      </c>
      <c r="BG645" t="s">
        <v>158</v>
      </c>
      <c r="BH645">
        <v>73</v>
      </c>
      <c r="BI645">
        <v>59</v>
      </c>
      <c r="BJ645">
        <v>11</v>
      </c>
      <c r="BK645">
        <v>3</v>
      </c>
      <c r="BM645" t="s">
        <v>158</v>
      </c>
      <c r="BN645" t="s">
        <v>172</v>
      </c>
      <c r="BQ645">
        <v>15.7</v>
      </c>
      <c r="BR645">
        <v>9</v>
      </c>
      <c r="BU645">
        <v>2.7</v>
      </c>
      <c r="BV645" t="s">
        <v>158</v>
      </c>
      <c r="BW645" t="s">
        <v>175</v>
      </c>
      <c r="BX645" t="s">
        <v>158</v>
      </c>
      <c r="BY645" t="s">
        <v>158</v>
      </c>
      <c r="BZ645" t="s">
        <v>158</v>
      </c>
      <c r="CJ645">
        <v>23.9</v>
      </c>
      <c r="CK645" t="s">
        <v>158</v>
      </c>
      <c r="CL645" t="s">
        <v>175</v>
      </c>
      <c r="CM645" t="s">
        <v>158</v>
      </c>
      <c r="CO645">
        <v>20</v>
      </c>
      <c r="CP645">
        <v>80</v>
      </c>
      <c r="CX645" t="s">
        <v>158</v>
      </c>
      <c r="CY645" t="s">
        <v>175</v>
      </c>
      <c r="CZ645" t="s">
        <v>158</v>
      </c>
      <c r="DA645" t="s">
        <v>158</v>
      </c>
      <c r="DB645" t="s">
        <v>158</v>
      </c>
      <c r="DC645" t="s">
        <v>158</v>
      </c>
      <c r="DD645" t="s">
        <v>175</v>
      </c>
      <c r="DE645" t="s">
        <v>158</v>
      </c>
      <c r="DF645" t="s">
        <v>158</v>
      </c>
      <c r="DG645" t="s">
        <v>158</v>
      </c>
      <c r="DH645" t="s">
        <v>158</v>
      </c>
      <c r="DI645" t="s">
        <v>158</v>
      </c>
      <c r="DJ645" t="s">
        <v>158</v>
      </c>
      <c r="DK645" t="s">
        <v>158</v>
      </c>
      <c r="DL645" t="s">
        <v>175</v>
      </c>
      <c r="DM645" t="s">
        <v>158</v>
      </c>
      <c r="DN645" t="s">
        <v>158</v>
      </c>
      <c r="DO645" t="s">
        <v>175</v>
      </c>
      <c r="DP645" t="s">
        <v>158</v>
      </c>
      <c r="DQ645" t="s">
        <v>158</v>
      </c>
      <c r="DR645" t="s">
        <v>172</v>
      </c>
      <c r="DS645" t="s">
        <v>158</v>
      </c>
      <c r="DT645" t="s">
        <v>158</v>
      </c>
      <c r="DU645" t="s">
        <v>158</v>
      </c>
      <c r="DV645" t="s">
        <v>175</v>
      </c>
      <c r="DW645">
        <v>4.2772870000000003</v>
      </c>
      <c r="DX645">
        <v>15.224887000000001</v>
      </c>
      <c r="DY645" t="s">
        <v>158</v>
      </c>
      <c r="DZ645">
        <v>5.5816939999999997</v>
      </c>
      <c r="EI645" t="s">
        <v>234</v>
      </c>
      <c r="EJ645" t="s">
        <v>175</v>
      </c>
      <c r="EK645" s="2">
        <v>2</v>
      </c>
      <c r="EO645">
        <v>1</v>
      </c>
      <c r="EQ645">
        <v>1</v>
      </c>
      <c r="ES645">
        <v>3</v>
      </c>
      <c r="EU645">
        <v>1</v>
      </c>
    </row>
    <row r="646" spans="1:151" x14ac:dyDescent="0.3">
      <c r="A646" t="s">
        <v>2259</v>
      </c>
      <c r="B646" t="s">
        <v>181</v>
      </c>
      <c r="C646" t="s">
        <v>2070</v>
      </c>
      <c r="D646" t="s">
        <v>156</v>
      </c>
      <c r="E646" t="s">
        <v>156</v>
      </c>
      <c r="F646" t="s">
        <v>156</v>
      </c>
      <c r="H646" t="s">
        <v>156</v>
      </c>
      <c r="I646" t="s">
        <v>156</v>
      </c>
      <c r="J646" t="s">
        <v>410</v>
      </c>
      <c r="K646" t="s">
        <v>2260</v>
      </c>
      <c r="L646" t="s">
        <v>155</v>
      </c>
      <c r="M646">
        <v>1.0092253193579299</v>
      </c>
      <c r="N646">
        <v>1624.19396074469</v>
      </c>
      <c r="Q646">
        <v>2442.5396709481602</v>
      </c>
      <c r="R646" t="s">
        <v>2259</v>
      </c>
      <c r="U646" t="s">
        <v>2257</v>
      </c>
      <c r="V646" t="s">
        <v>2261</v>
      </c>
      <c r="W646" t="s">
        <v>2254</v>
      </c>
      <c r="X646" t="s">
        <v>2259</v>
      </c>
      <c r="Y646" t="s">
        <v>168</v>
      </c>
      <c r="Z646" t="s">
        <v>2262</v>
      </c>
      <c r="AA646" t="s">
        <v>2263</v>
      </c>
      <c r="AB646" t="s">
        <v>2264</v>
      </c>
      <c r="AC646" t="s">
        <v>158</v>
      </c>
      <c r="AD646" t="s">
        <v>172</v>
      </c>
      <c r="AE646" t="s">
        <v>158</v>
      </c>
      <c r="AF646" t="s">
        <v>2265</v>
      </c>
      <c r="AG646" t="s">
        <v>174</v>
      </c>
      <c r="AH646" t="s">
        <v>158</v>
      </c>
      <c r="AI646">
        <v>7</v>
      </c>
      <c r="AJ646">
        <v>29</v>
      </c>
      <c r="AK646">
        <v>47</v>
      </c>
      <c r="AL646">
        <v>16</v>
      </c>
      <c r="AM646">
        <v>1</v>
      </c>
      <c r="BC646">
        <f t="shared" si="20"/>
        <v>16</v>
      </c>
      <c r="BD646">
        <f t="shared" si="21"/>
        <v>76</v>
      </c>
      <c r="BE646" t="s">
        <v>158</v>
      </c>
      <c r="BF646" t="s">
        <v>172</v>
      </c>
      <c r="BG646" t="s">
        <v>158</v>
      </c>
      <c r="BH646">
        <v>116</v>
      </c>
      <c r="BI646">
        <v>86</v>
      </c>
      <c r="BJ646">
        <v>24</v>
      </c>
      <c r="BK646">
        <v>6</v>
      </c>
      <c r="BM646" t="s">
        <v>158</v>
      </c>
      <c r="BN646" t="s">
        <v>172</v>
      </c>
      <c r="BQ646">
        <v>15.2</v>
      </c>
      <c r="BR646">
        <v>6</v>
      </c>
      <c r="BU646">
        <v>2.8</v>
      </c>
      <c r="BV646" t="s">
        <v>158</v>
      </c>
      <c r="BW646" t="s">
        <v>172</v>
      </c>
      <c r="BX646" t="s">
        <v>158</v>
      </c>
      <c r="BY646" t="s">
        <v>158</v>
      </c>
      <c r="BZ646" t="s">
        <v>158</v>
      </c>
      <c r="CJ646">
        <v>20.6</v>
      </c>
      <c r="CK646" t="s">
        <v>158</v>
      </c>
      <c r="CL646" t="s">
        <v>175</v>
      </c>
      <c r="CM646" t="s">
        <v>158</v>
      </c>
      <c r="CO646">
        <v>14</v>
      </c>
      <c r="CP646">
        <v>86</v>
      </c>
      <c r="CX646" t="s">
        <v>158</v>
      </c>
      <c r="CY646" t="s">
        <v>172</v>
      </c>
      <c r="CZ646" t="s">
        <v>158</v>
      </c>
      <c r="DA646" t="s">
        <v>158</v>
      </c>
      <c r="DB646" t="s">
        <v>158</v>
      </c>
      <c r="DC646" t="s">
        <v>158</v>
      </c>
      <c r="DD646" t="s">
        <v>175</v>
      </c>
      <c r="DE646" t="s">
        <v>158</v>
      </c>
      <c r="DF646" t="s">
        <v>158</v>
      </c>
      <c r="DG646" t="s">
        <v>158</v>
      </c>
      <c r="DH646" t="s">
        <v>158</v>
      </c>
      <c r="DI646" t="s">
        <v>158</v>
      </c>
      <c r="DJ646" t="s">
        <v>158</v>
      </c>
      <c r="DK646" t="s">
        <v>158</v>
      </c>
      <c r="DL646" t="s">
        <v>175</v>
      </c>
      <c r="DM646" t="s">
        <v>158</v>
      </c>
      <c r="DN646" t="s">
        <v>158</v>
      </c>
      <c r="DO646" t="s">
        <v>175</v>
      </c>
      <c r="DP646" t="s">
        <v>158</v>
      </c>
      <c r="DQ646" t="s">
        <v>158</v>
      </c>
      <c r="DR646" t="s">
        <v>172</v>
      </c>
      <c r="DS646" t="s">
        <v>158</v>
      </c>
      <c r="DT646" t="s">
        <v>158</v>
      </c>
      <c r="DU646" t="s">
        <v>158</v>
      </c>
      <c r="DV646" t="s">
        <v>175</v>
      </c>
      <c r="DW646">
        <v>4.1974609999999997</v>
      </c>
      <c r="DX646">
        <v>15.288271</v>
      </c>
      <c r="DY646" t="s">
        <v>158</v>
      </c>
      <c r="DZ646">
        <v>6.7244390000000003</v>
      </c>
      <c r="EA646">
        <v>4.2300000000000004</v>
      </c>
      <c r="EB646">
        <v>9.4443490000000008</v>
      </c>
      <c r="EC646">
        <v>8.0529989999999998</v>
      </c>
      <c r="ED646">
        <v>71.448149999999998</v>
      </c>
      <c r="EE646">
        <v>24.045950000000001</v>
      </c>
      <c r="EF646">
        <v>78.472499999999997</v>
      </c>
      <c r="EG646">
        <v>82.502650000000003</v>
      </c>
      <c r="EH646">
        <v>5.7371499999999997</v>
      </c>
      <c r="EI646" t="s">
        <v>615</v>
      </c>
      <c r="EJ646" t="s">
        <v>175</v>
      </c>
      <c r="EK646" s="2">
        <v>2</v>
      </c>
      <c r="EO646">
        <v>1</v>
      </c>
      <c r="EQ646">
        <v>3</v>
      </c>
      <c r="ES646">
        <v>3</v>
      </c>
      <c r="EU646">
        <v>1</v>
      </c>
    </row>
    <row r="647" spans="1:151" x14ac:dyDescent="0.3">
      <c r="A647" t="s">
        <v>2266</v>
      </c>
      <c r="B647" t="s">
        <v>181</v>
      </c>
      <c r="C647" t="s">
        <v>2070</v>
      </c>
      <c r="D647" t="s">
        <v>156</v>
      </c>
      <c r="E647" t="s">
        <v>156</v>
      </c>
      <c r="F647" t="s">
        <v>156</v>
      </c>
      <c r="H647" t="s">
        <v>156</v>
      </c>
      <c r="I647" t="s">
        <v>156</v>
      </c>
      <c r="J647" t="s">
        <v>410</v>
      </c>
      <c r="K647" t="s">
        <v>2260</v>
      </c>
      <c r="L647" t="s">
        <v>155</v>
      </c>
      <c r="M647">
        <v>1.12811768229543</v>
      </c>
      <c r="N647">
        <v>1815.5330543621701</v>
      </c>
      <c r="Q647">
        <v>2729.9305492755602</v>
      </c>
      <c r="R647" t="s">
        <v>2266</v>
      </c>
      <c r="U647" t="s">
        <v>2257</v>
      </c>
      <c r="V647" t="s">
        <v>2267</v>
      </c>
      <c r="W647" t="s">
        <v>2254</v>
      </c>
      <c r="X647" t="s">
        <v>2266</v>
      </c>
      <c r="Y647" t="s">
        <v>237</v>
      </c>
      <c r="Z647" t="s">
        <v>2263</v>
      </c>
      <c r="AA647" t="s">
        <v>234</v>
      </c>
      <c r="AB647" t="s">
        <v>2268</v>
      </c>
      <c r="AC647" t="s">
        <v>158</v>
      </c>
      <c r="AD647" t="s">
        <v>172</v>
      </c>
      <c r="AE647" t="s">
        <v>158</v>
      </c>
      <c r="AF647" t="s">
        <v>2269</v>
      </c>
      <c r="AG647" t="s">
        <v>174</v>
      </c>
      <c r="AH647" t="s">
        <v>158</v>
      </c>
      <c r="AI647">
        <v>7</v>
      </c>
      <c r="AJ647">
        <v>27</v>
      </c>
      <c r="AK647">
        <v>41</v>
      </c>
      <c r="AL647">
        <v>23</v>
      </c>
      <c r="AM647">
        <v>1</v>
      </c>
      <c r="BC647">
        <f t="shared" si="20"/>
        <v>23</v>
      </c>
      <c r="BD647">
        <f t="shared" si="21"/>
        <v>68</v>
      </c>
      <c r="BE647" t="s">
        <v>158</v>
      </c>
      <c r="BF647" t="s">
        <v>175</v>
      </c>
      <c r="BG647" t="s">
        <v>158</v>
      </c>
      <c r="BH647">
        <v>65</v>
      </c>
      <c r="BI647">
        <v>58</v>
      </c>
      <c r="BJ647">
        <v>5</v>
      </c>
      <c r="BK647">
        <v>2</v>
      </c>
      <c r="BM647" t="s">
        <v>158</v>
      </c>
      <c r="BN647" t="s">
        <v>175</v>
      </c>
      <c r="BQ647">
        <v>8.9</v>
      </c>
      <c r="BR647">
        <v>0</v>
      </c>
      <c r="BU647">
        <v>3.1</v>
      </c>
      <c r="BV647" t="s">
        <v>158</v>
      </c>
      <c r="BW647" t="s">
        <v>172</v>
      </c>
      <c r="BX647" t="s">
        <v>158</v>
      </c>
      <c r="BY647" t="s">
        <v>158</v>
      </c>
      <c r="BZ647" t="s">
        <v>158</v>
      </c>
      <c r="CJ647">
        <v>29.2</v>
      </c>
      <c r="CK647" t="s">
        <v>158</v>
      </c>
      <c r="CL647" t="s">
        <v>175</v>
      </c>
      <c r="CM647" t="s">
        <v>158</v>
      </c>
      <c r="CO647">
        <v>27</v>
      </c>
      <c r="CP647">
        <v>73</v>
      </c>
      <c r="CX647" t="s">
        <v>158</v>
      </c>
      <c r="CY647" t="s">
        <v>172</v>
      </c>
      <c r="CZ647" t="s">
        <v>158</v>
      </c>
      <c r="DA647" t="s">
        <v>158</v>
      </c>
      <c r="DB647" t="s">
        <v>158</v>
      </c>
      <c r="DC647" t="s">
        <v>158</v>
      </c>
      <c r="DD647" t="s">
        <v>175</v>
      </c>
      <c r="DE647" t="s">
        <v>158</v>
      </c>
      <c r="DF647" t="s">
        <v>158</v>
      </c>
      <c r="DG647" t="s">
        <v>158</v>
      </c>
      <c r="DH647" t="s">
        <v>158</v>
      </c>
      <c r="DI647" t="s">
        <v>158</v>
      </c>
      <c r="DJ647" t="s">
        <v>158</v>
      </c>
      <c r="DK647" t="s">
        <v>158</v>
      </c>
      <c r="DL647" t="s">
        <v>175</v>
      </c>
      <c r="DM647" t="s">
        <v>158</v>
      </c>
      <c r="DN647" t="s">
        <v>158</v>
      </c>
      <c r="DO647" t="s">
        <v>175</v>
      </c>
      <c r="DP647" t="s">
        <v>158</v>
      </c>
      <c r="DQ647" t="s">
        <v>158</v>
      </c>
      <c r="DR647" t="s">
        <v>172</v>
      </c>
      <c r="DS647" t="s">
        <v>158</v>
      </c>
      <c r="DT647" t="s">
        <v>158</v>
      </c>
      <c r="DU647" t="s">
        <v>217</v>
      </c>
      <c r="DV647" t="s">
        <v>175</v>
      </c>
      <c r="DW647">
        <v>4.0816319999999999</v>
      </c>
      <c r="DX647">
        <v>15.051235</v>
      </c>
      <c r="DY647" t="s">
        <v>158</v>
      </c>
      <c r="DZ647">
        <v>17.384139000000001</v>
      </c>
      <c r="EI647" t="s">
        <v>158</v>
      </c>
      <c r="EJ647" t="s">
        <v>175</v>
      </c>
      <c r="EK647" s="2">
        <v>2</v>
      </c>
      <c r="EO647">
        <v>1</v>
      </c>
      <c r="EQ647">
        <v>3</v>
      </c>
      <c r="ES647">
        <v>3</v>
      </c>
      <c r="EU647">
        <v>1</v>
      </c>
    </row>
    <row r="648" spans="1:151" x14ac:dyDescent="0.3">
      <c r="A648" t="s">
        <v>2270</v>
      </c>
      <c r="B648" t="s">
        <v>181</v>
      </c>
      <c r="C648" t="s">
        <v>2070</v>
      </c>
      <c r="D648" t="s">
        <v>156</v>
      </c>
      <c r="E648" t="s">
        <v>156</v>
      </c>
      <c r="F648" t="s">
        <v>156</v>
      </c>
      <c r="H648" t="s">
        <v>156</v>
      </c>
      <c r="I648" t="s">
        <v>156</v>
      </c>
      <c r="J648" t="s">
        <v>410</v>
      </c>
      <c r="K648" t="s">
        <v>2260</v>
      </c>
      <c r="L648" t="s">
        <v>155</v>
      </c>
      <c r="M648">
        <v>1.5557164857401999</v>
      </c>
      <c r="N648">
        <v>2503.6879994030801</v>
      </c>
      <c r="Q648">
        <v>3764.8427598960502</v>
      </c>
      <c r="R648" t="s">
        <v>2270</v>
      </c>
      <c r="U648" t="s">
        <v>2257</v>
      </c>
      <c r="V648" t="s">
        <v>2267</v>
      </c>
      <c r="W648" t="s">
        <v>2254</v>
      </c>
      <c r="X648" t="s">
        <v>2270</v>
      </c>
      <c r="Y648" t="s">
        <v>237</v>
      </c>
      <c r="Z648" t="s">
        <v>2263</v>
      </c>
      <c r="AA648" t="s">
        <v>234</v>
      </c>
      <c r="AB648" t="s">
        <v>2268</v>
      </c>
      <c r="AC648" t="s">
        <v>158</v>
      </c>
      <c r="AD648" t="s">
        <v>172</v>
      </c>
      <c r="AE648" t="s">
        <v>158</v>
      </c>
      <c r="AF648" t="s">
        <v>2269</v>
      </c>
      <c r="AG648" t="s">
        <v>174</v>
      </c>
      <c r="AH648" t="s">
        <v>158</v>
      </c>
      <c r="AI648">
        <v>7</v>
      </c>
      <c r="AJ648">
        <v>27</v>
      </c>
      <c r="AK648">
        <v>41</v>
      </c>
      <c r="AL648">
        <v>23</v>
      </c>
      <c r="AM648">
        <v>1</v>
      </c>
      <c r="BC648">
        <f t="shared" si="20"/>
        <v>23</v>
      </c>
      <c r="BD648">
        <f t="shared" si="21"/>
        <v>68</v>
      </c>
      <c r="BE648" t="s">
        <v>158</v>
      </c>
      <c r="BF648" t="s">
        <v>175</v>
      </c>
      <c r="BG648" t="s">
        <v>158</v>
      </c>
      <c r="BH648">
        <v>65</v>
      </c>
      <c r="BI648">
        <v>58</v>
      </c>
      <c r="BJ648">
        <v>5</v>
      </c>
      <c r="BK648">
        <v>2</v>
      </c>
      <c r="BM648" t="s">
        <v>158</v>
      </c>
      <c r="BN648" t="s">
        <v>175</v>
      </c>
      <c r="BQ648">
        <v>8.9</v>
      </c>
      <c r="BR648">
        <v>0</v>
      </c>
      <c r="BU648">
        <v>3.1</v>
      </c>
      <c r="BV648" t="s">
        <v>158</v>
      </c>
      <c r="BW648" t="s">
        <v>172</v>
      </c>
      <c r="BX648" t="s">
        <v>158</v>
      </c>
      <c r="BY648" t="s">
        <v>158</v>
      </c>
      <c r="BZ648" t="s">
        <v>158</v>
      </c>
      <c r="CJ648">
        <v>29.2</v>
      </c>
      <c r="CK648" t="s">
        <v>158</v>
      </c>
      <c r="CL648" t="s">
        <v>175</v>
      </c>
      <c r="CM648" t="s">
        <v>158</v>
      </c>
      <c r="CO648">
        <v>27</v>
      </c>
      <c r="CP648">
        <v>73</v>
      </c>
      <c r="CX648" t="s">
        <v>158</v>
      </c>
      <c r="CY648" t="s">
        <v>172</v>
      </c>
      <c r="CZ648" t="s">
        <v>158</v>
      </c>
      <c r="DA648" t="s">
        <v>158</v>
      </c>
      <c r="DB648" t="s">
        <v>158</v>
      </c>
      <c r="DC648" t="s">
        <v>158</v>
      </c>
      <c r="DD648" t="s">
        <v>175</v>
      </c>
      <c r="DE648" t="s">
        <v>158</v>
      </c>
      <c r="DF648" t="s">
        <v>158</v>
      </c>
      <c r="DG648" t="s">
        <v>158</v>
      </c>
      <c r="DH648" t="s">
        <v>158</v>
      </c>
      <c r="DI648" t="s">
        <v>158</v>
      </c>
      <c r="DJ648" t="s">
        <v>158</v>
      </c>
      <c r="DK648" t="s">
        <v>158</v>
      </c>
      <c r="DL648" t="s">
        <v>175</v>
      </c>
      <c r="DM648" t="s">
        <v>158</v>
      </c>
      <c r="DN648" t="s">
        <v>158</v>
      </c>
      <c r="DO648" t="s">
        <v>175</v>
      </c>
      <c r="DP648" t="s">
        <v>158</v>
      </c>
      <c r="DQ648" t="s">
        <v>158</v>
      </c>
      <c r="DR648" t="s">
        <v>172</v>
      </c>
      <c r="DS648" t="s">
        <v>158</v>
      </c>
      <c r="DT648" t="s">
        <v>158</v>
      </c>
      <c r="DU648" t="s">
        <v>217</v>
      </c>
      <c r="DV648" t="s">
        <v>175</v>
      </c>
      <c r="DW648">
        <v>4.4146330000000003</v>
      </c>
      <c r="DX648">
        <v>14.682884</v>
      </c>
      <c r="DY648" t="s">
        <v>158</v>
      </c>
      <c r="DZ648">
        <v>22.938586999999998</v>
      </c>
      <c r="EI648" t="s">
        <v>158</v>
      </c>
      <c r="EJ648" t="s">
        <v>175</v>
      </c>
      <c r="EK648" s="2">
        <v>2</v>
      </c>
      <c r="EO648">
        <v>1</v>
      </c>
      <c r="EQ648">
        <v>3</v>
      </c>
      <c r="ES648">
        <v>3</v>
      </c>
      <c r="EU648">
        <v>1</v>
      </c>
    </row>
    <row r="649" spans="1:151" x14ac:dyDescent="0.3">
      <c r="A649" t="s">
        <v>2271</v>
      </c>
      <c r="B649" t="s">
        <v>181</v>
      </c>
      <c r="C649" t="s">
        <v>2070</v>
      </c>
      <c r="D649" t="s">
        <v>156</v>
      </c>
      <c r="E649" t="s">
        <v>156</v>
      </c>
      <c r="F649" t="s">
        <v>156</v>
      </c>
      <c r="H649" t="s">
        <v>156</v>
      </c>
      <c r="I649" t="s">
        <v>156</v>
      </c>
      <c r="J649" t="s">
        <v>410</v>
      </c>
      <c r="K649" t="s">
        <v>2260</v>
      </c>
      <c r="L649" t="s">
        <v>155</v>
      </c>
      <c r="M649">
        <v>0.59306974514003996</v>
      </c>
      <c r="N649">
        <v>954.45514483294403</v>
      </c>
      <c r="Q649">
        <v>1436.6597890753901</v>
      </c>
      <c r="R649" t="s">
        <v>2271</v>
      </c>
      <c r="U649" t="s">
        <v>2257</v>
      </c>
      <c r="V649" t="s">
        <v>2267</v>
      </c>
      <c r="W649" t="s">
        <v>2254</v>
      </c>
      <c r="X649" t="s">
        <v>2271</v>
      </c>
      <c r="Y649" t="s">
        <v>237</v>
      </c>
      <c r="Z649" t="s">
        <v>2263</v>
      </c>
      <c r="AA649" t="s">
        <v>234</v>
      </c>
      <c r="AB649" t="s">
        <v>2268</v>
      </c>
      <c r="AC649" t="s">
        <v>158</v>
      </c>
      <c r="AD649" t="s">
        <v>172</v>
      </c>
      <c r="AE649" t="s">
        <v>158</v>
      </c>
      <c r="AF649" t="s">
        <v>2269</v>
      </c>
      <c r="AG649" t="s">
        <v>174</v>
      </c>
      <c r="AH649" t="s">
        <v>158</v>
      </c>
      <c r="AI649">
        <v>7</v>
      </c>
      <c r="AJ649">
        <v>27</v>
      </c>
      <c r="AK649">
        <v>41</v>
      </c>
      <c r="AL649">
        <v>23</v>
      </c>
      <c r="AM649">
        <v>1</v>
      </c>
      <c r="BC649">
        <f t="shared" si="20"/>
        <v>23</v>
      </c>
      <c r="BD649">
        <f t="shared" si="21"/>
        <v>68</v>
      </c>
      <c r="BE649" t="s">
        <v>158</v>
      </c>
      <c r="BF649" t="s">
        <v>175</v>
      </c>
      <c r="BG649" t="s">
        <v>158</v>
      </c>
      <c r="BH649">
        <v>65</v>
      </c>
      <c r="BI649">
        <v>58</v>
      </c>
      <c r="BJ649">
        <v>5</v>
      </c>
      <c r="BK649">
        <v>2</v>
      </c>
      <c r="BM649" t="s">
        <v>158</v>
      </c>
      <c r="BN649" t="s">
        <v>175</v>
      </c>
      <c r="BQ649">
        <v>8.9</v>
      </c>
      <c r="BR649">
        <v>0</v>
      </c>
      <c r="BU649">
        <v>3.1</v>
      </c>
      <c r="BV649" t="s">
        <v>158</v>
      </c>
      <c r="BW649" t="s">
        <v>172</v>
      </c>
      <c r="BX649" t="s">
        <v>158</v>
      </c>
      <c r="BY649" t="s">
        <v>158</v>
      </c>
      <c r="BZ649" t="s">
        <v>158</v>
      </c>
      <c r="CJ649">
        <v>29.2</v>
      </c>
      <c r="CK649" t="s">
        <v>158</v>
      </c>
      <c r="CL649" t="s">
        <v>175</v>
      </c>
      <c r="CM649" t="s">
        <v>158</v>
      </c>
      <c r="CO649">
        <v>27</v>
      </c>
      <c r="CP649">
        <v>73</v>
      </c>
      <c r="CX649" t="s">
        <v>158</v>
      </c>
      <c r="CY649" t="s">
        <v>172</v>
      </c>
      <c r="CZ649" t="s">
        <v>158</v>
      </c>
      <c r="DA649" t="s">
        <v>158</v>
      </c>
      <c r="DB649" t="s">
        <v>158</v>
      </c>
      <c r="DC649" t="s">
        <v>158</v>
      </c>
      <c r="DD649" t="s">
        <v>175</v>
      </c>
      <c r="DE649" t="s">
        <v>158</v>
      </c>
      <c r="DF649" t="s">
        <v>158</v>
      </c>
      <c r="DG649" t="s">
        <v>158</v>
      </c>
      <c r="DH649" t="s">
        <v>158</v>
      </c>
      <c r="DI649" t="s">
        <v>158</v>
      </c>
      <c r="DJ649" t="s">
        <v>158</v>
      </c>
      <c r="DK649" t="s">
        <v>158</v>
      </c>
      <c r="DL649" t="s">
        <v>175</v>
      </c>
      <c r="DM649" t="s">
        <v>158</v>
      </c>
      <c r="DN649" t="s">
        <v>158</v>
      </c>
      <c r="DO649" t="s">
        <v>175</v>
      </c>
      <c r="DP649" t="s">
        <v>158</v>
      </c>
      <c r="DQ649" t="s">
        <v>158</v>
      </c>
      <c r="DR649" t="s">
        <v>172</v>
      </c>
      <c r="DS649" t="s">
        <v>158</v>
      </c>
      <c r="DT649" t="s">
        <v>158</v>
      </c>
      <c r="DU649" t="s">
        <v>158</v>
      </c>
      <c r="DV649" t="s">
        <v>175</v>
      </c>
      <c r="DW649">
        <v>4.729857</v>
      </c>
      <c r="DX649">
        <v>14.344347000000001</v>
      </c>
      <c r="DY649" t="s">
        <v>158</v>
      </c>
      <c r="DZ649">
        <v>34.668934</v>
      </c>
      <c r="EI649" t="s">
        <v>158</v>
      </c>
      <c r="EJ649" t="s">
        <v>175</v>
      </c>
      <c r="EK649" s="2">
        <v>2</v>
      </c>
      <c r="EO649">
        <v>1</v>
      </c>
      <c r="EQ649">
        <v>3</v>
      </c>
      <c r="ES649">
        <v>3</v>
      </c>
      <c r="EU649">
        <v>1</v>
      </c>
    </row>
    <row r="650" spans="1:151" x14ac:dyDescent="0.3">
      <c r="A650" t="s">
        <v>2272</v>
      </c>
      <c r="B650" t="s">
        <v>181</v>
      </c>
      <c r="C650" t="s">
        <v>2070</v>
      </c>
      <c r="D650" t="s">
        <v>156</v>
      </c>
      <c r="E650" t="s">
        <v>156</v>
      </c>
      <c r="F650" t="s">
        <v>156</v>
      </c>
      <c r="H650" t="s">
        <v>156</v>
      </c>
      <c r="I650" t="s">
        <v>156</v>
      </c>
      <c r="J650" t="s">
        <v>410</v>
      </c>
      <c r="K650" t="s">
        <v>2260</v>
      </c>
      <c r="L650" t="s">
        <v>155</v>
      </c>
      <c r="M650">
        <v>1.65494585820951</v>
      </c>
      <c r="N650">
        <v>2663.3825139993601</v>
      </c>
      <c r="Q650">
        <v>4005.4746587381301</v>
      </c>
      <c r="R650" t="s">
        <v>2272</v>
      </c>
      <c r="U650" t="s">
        <v>2257</v>
      </c>
      <c r="V650" t="s">
        <v>2273</v>
      </c>
      <c r="W650" t="s">
        <v>158</v>
      </c>
      <c r="X650" t="s">
        <v>158</v>
      </c>
      <c r="Y650" t="s">
        <v>158</v>
      </c>
      <c r="Z650" t="s">
        <v>158</v>
      </c>
      <c r="AA650" t="s">
        <v>158</v>
      </c>
      <c r="AB650" t="s">
        <v>158</v>
      </c>
      <c r="AC650" t="s">
        <v>158</v>
      </c>
      <c r="AD650" t="s">
        <v>175</v>
      </c>
      <c r="AE650" t="s">
        <v>158</v>
      </c>
      <c r="AF650" t="s">
        <v>2274</v>
      </c>
      <c r="AG650" t="s">
        <v>172</v>
      </c>
      <c r="AH650" t="s">
        <v>158</v>
      </c>
      <c r="AI650">
        <v>15</v>
      </c>
      <c r="AJ650">
        <v>26</v>
      </c>
      <c r="AK650">
        <v>34</v>
      </c>
      <c r="AL650">
        <v>25</v>
      </c>
      <c r="AM650">
        <v>1</v>
      </c>
      <c r="BC650">
        <f t="shared" si="20"/>
        <v>25</v>
      </c>
      <c r="BD650">
        <f t="shared" si="21"/>
        <v>60</v>
      </c>
      <c r="BE650" t="s">
        <v>158</v>
      </c>
      <c r="BF650" t="s">
        <v>172</v>
      </c>
      <c r="BG650" t="s">
        <v>158</v>
      </c>
      <c r="BH650">
        <v>165</v>
      </c>
      <c r="BI650">
        <v>130</v>
      </c>
      <c r="BJ650">
        <v>32</v>
      </c>
      <c r="BK650">
        <v>3</v>
      </c>
      <c r="BM650" t="s">
        <v>158</v>
      </c>
      <c r="BN650" t="s">
        <v>172</v>
      </c>
      <c r="BQ650">
        <v>10.5</v>
      </c>
      <c r="BR650">
        <v>8</v>
      </c>
      <c r="BU650">
        <v>2.7</v>
      </c>
      <c r="BV650" t="s">
        <v>158</v>
      </c>
      <c r="BW650" t="s">
        <v>175</v>
      </c>
      <c r="BX650" t="s">
        <v>158</v>
      </c>
      <c r="BY650" t="s">
        <v>158</v>
      </c>
      <c r="BZ650" t="s">
        <v>158</v>
      </c>
      <c r="CJ650">
        <v>22.8</v>
      </c>
      <c r="CK650" t="s">
        <v>158</v>
      </c>
      <c r="CL650" t="s">
        <v>175</v>
      </c>
      <c r="CM650" t="s">
        <v>158</v>
      </c>
      <c r="CO650">
        <v>44</v>
      </c>
      <c r="CP650">
        <v>56</v>
      </c>
      <c r="CX650" t="s">
        <v>158</v>
      </c>
      <c r="CY650" t="s">
        <v>175</v>
      </c>
      <c r="CZ650" t="s">
        <v>158</v>
      </c>
      <c r="DA650" t="s">
        <v>158</v>
      </c>
      <c r="DB650" t="s">
        <v>158</v>
      </c>
      <c r="DC650" t="s">
        <v>158</v>
      </c>
      <c r="DD650" t="s">
        <v>175</v>
      </c>
      <c r="DE650" t="s">
        <v>158</v>
      </c>
      <c r="DF650" t="s">
        <v>158</v>
      </c>
      <c r="DG650" t="s">
        <v>158</v>
      </c>
      <c r="DH650" t="s">
        <v>158</v>
      </c>
      <c r="DI650" t="s">
        <v>158</v>
      </c>
      <c r="DJ650" t="s">
        <v>158</v>
      </c>
      <c r="DK650" t="s">
        <v>158</v>
      </c>
      <c r="DL650" t="s">
        <v>175</v>
      </c>
      <c r="DM650" t="s">
        <v>158</v>
      </c>
      <c r="DN650" t="s">
        <v>158</v>
      </c>
      <c r="DO650" t="s">
        <v>175</v>
      </c>
      <c r="DP650" t="s">
        <v>158</v>
      </c>
      <c r="DQ650" t="s">
        <v>158</v>
      </c>
      <c r="DR650" t="s">
        <v>175</v>
      </c>
      <c r="DS650" t="s">
        <v>158</v>
      </c>
      <c r="DT650" t="s">
        <v>158</v>
      </c>
      <c r="DU650" t="s">
        <v>158</v>
      </c>
      <c r="DV650" t="s">
        <v>175</v>
      </c>
      <c r="DW650">
        <v>4.0183220000000004</v>
      </c>
      <c r="DX650">
        <v>13.730193</v>
      </c>
      <c r="DY650" t="s">
        <v>158</v>
      </c>
      <c r="DZ650">
        <v>42.063561999999997</v>
      </c>
      <c r="EA650">
        <v>7.585</v>
      </c>
      <c r="EB650">
        <v>49.441400000000002</v>
      </c>
      <c r="EC650">
        <v>3.13395</v>
      </c>
      <c r="ED650">
        <v>33.59225</v>
      </c>
      <c r="EE650">
        <v>4.16845</v>
      </c>
      <c r="EF650">
        <v>99.901250000000005</v>
      </c>
      <c r="EG650">
        <v>47.42465</v>
      </c>
      <c r="EH650">
        <v>3.6082000000000001</v>
      </c>
      <c r="EI650" t="s">
        <v>158</v>
      </c>
      <c r="EJ650" t="s">
        <v>175</v>
      </c>
      <c r="EK650" s="2">
        <v>2</v>
      </c>
      <c r="EO650">
        <v>1</v>
      </c>
      <c r="EQ650">
        <v>1</v>
      </c>
      <c r="ES650">
        <v>1</v>
      </c>
      <c r="EU650">
        <v>1</v>
      </c>
    </row>
    <row r="651" spans="1:151" x14ac:dyDescent="0.3">
      <c r="A651" t="s">
        <v>2275</v>
      </c>
      <c r="B651" t="s">
        <v>181</v>
      </c>
      <c r="C651" t="s">
        <v>2070</v>
      </c>
      <c r="D651" t="s">
        <v>156</v>
      </c>
      <c r="E651" t="s">
        <v>156</v>
      </c>
      <c r="F651" t="s">
        <v>156</v>
      </c>
      <c r="H651" t="s">
        <v>156</v>
      </c>
      <c r="I651" t="s">
        <v>156</v>
      </c>
      <c r="J651" t="s">
        <v>410</v>
      </c>
      <c r="K651" t="s">
        <v>2260</v>
      </c>
      <c r="L651" t="s">
        <v>155</v>
      </c>
      <c r="M651">
        <v>1.0867891481268701</v>
      </c>
      <c r="N651">
        <v>1749.02109284529</v>
      </c>
      <c r="Q651">
        <v>2630.43577158277</v>
      </c>
      <c r="R651" t="s">
        <v>2275</v>
      </c>
      <c r="U651" t="s">
        <v>2257</v>
      </c>
      <c r="V651" t="s">
        <v>2276</v>
      </c>
      <c r="W651" t="s">
        <v>2254</v>
      </c>
      <c r="X651" t="s">
        <v>2275</v>
      </c>
      <c r="Y651" t="s">
        <v>168</v>
      </c>
      <c r="Z651" t="s">
        <v>1437</v>
      </c>
      <c r="AA651" t="s">
        <v>1440</v>
      </c>
      <c r="AB651" t="s">
        <v>1264</v>
      </c>
      <c r="AC651" t="s">
        <v>158</v>
      </c>
      <c r="AD651" t="s">
        <v>172</v>
      </c>
      <c r="AE651" t="s">
        <v>158</v>
      </c>
      <c r="AF651" t="s">
        <v>2277</v>
      </c>
      <c r="AG651" t="s">
        <v>172</v>
      </c>
      <c r="AH651" t="s">
        <v>158</v>
      </c>
      <c r="AI651">
        <v>15</v>
      </c>
      <c r="AJ651">
        <v>26</v>
      </c>
      <c r="AK651">
        <v>34</v>
      </c>
      <c r="AL651">
        <v>25</v>
      </c>
      <c r="AM651">
        <v>1</v>
      </c>
      <c r="BC651">
        <f t="shared" si="20"/>
        <v>25</v>
      </c>
      <c r="BD651">
        <f t="shared" si="21"/>
        <v>60</v>
      </c>
      <c r="BE651" t="s">
        <v>158</v>
      </c>
      <c r="BF651" t="s">
        <v>172</v>
      </c>
      <c r="BG651" t="s">
        <v>158</v>
      </c>
      <c r="BH651">
        <v>165</v>
      </c>
      <c r="BI651">
        <v>130</v>
      </c>
      <c r="BJ651">
        <v>32</v>
      </c>
      <c r="BK651">
        <v>3</v>
      </c>
      <c r="BM651" t="s">
        <v>158</v>
      </c>
      <c r="BN651" t="s">
        <v>174</v>
      </c>
      <c r="BQ651">
        <v>10.5</v>
      </c>
      <c r="BR651">
        <v>8</v>
      </c>
      <c r="BU651">
        <v>2.7</v>
      </c>
      <c r="BV651" t="s">
        <v>158</v>
      </c>
      <c r="BW651" t="s">
        <v>172</v>
      </c>
      <c r="BX651" t="s">
        <v>158</v>
      </c>
      <c r="BY651" t="s">
        <v>158</v>
      </c>
      <c r="BZ651" t="s">
        <v>158</v>
      </c>
      <c r="CJ651">
        <v>22.8</v>
      </c>
      <c r="CK651" t="s">
        <v>158</v>
      </c>
      <c r="CL651" t="s">
        <v>172</v>
      </c>
      <c r="CM651" t="s">
        <v>158</v>
      </c>
      <c r="CO651">
        <v>44</v>
      </c>
      <c r="CP651">
        <v>56</v>
      </c>
      <c r="CX651" t="s">
        <v>158</v>
      </c>
      <c r="CY651" t="s">
        <v>172</v>
      </c>
      <c r="CZ651" t="s">
        <v>158</v>
      </c>
      <c r="DA651" t="s">
        <v>158</v>
      </c>
      <c r="DB651" t="s">
        <v>158</v>
      </c>
      <c r="DC651" t="s">
        <v>158</v>
      </c>
      <c r="DD651" t="s">
        <v>172</v>
      </c>
      <c r="DE651" t="s">
        <v>158</v>
      </c>
      <c r="DF651" t="s">
        <v>158</v>
      </c>
      <c r="DG651" t="s">
        <v>158</v>
      </c>
      <c r="DH651" t="s">
        <v>158</v>
      </c>
      <c r="DI651" t="s">
        <v>158</v>
      </c>
      <c r="DJ651" t="s">
        <v>158</v>
      </c>
      <c r="DK651" t="s">
        <v>158</v>
      </c>
      <c r="DL651" t="s">
        <v>172</v>
      </c>
      <c r="DM651" t="s">
        <v>158</v>
      </c>
      <c r="DN651" t="s">
        <v>158</v>
      </c>
      <c r="DO651" t="s">
        <v>172</v>
      </c>
      <c r="DP651" t="s">
        <v>158</v>
      </c>
      <c r="DQ651" t="s">
        <v>158</v>
      </c>
      <c r="DR651" t="s">
        <v>172</v>
      </c>
      <c r="DS651" t="s">
        <v>158</v>
      </c>
      <c r="DT651" t="s">
        <v>158</v>
      </c>
      <c r="DU651" t="s">
        <v>158</v>
      </c>
      <c r="DV651" t="s">
        <v>175</v>
      </c>
      <c r="DW651">
        <v>4.0202749999999998</v>
      </c>
      <c r="DX651">
        <v>13.375728000000001</v>
      </c>
      <c r="DY651" t="s">
        <v>158</v>
      </c>
      <c r="DZ651">
        <v>49.607250999999998</v>
      </c>
      <c r="EI651" t="s">
        <v>158</v>
      </c>
      <c r="EJ651" t="s">
        <v>175</v>
      </c>
      <c r="EK651" s="2">
        <v>2</v>
      </c>
      <c r="EO651">
        <v>3</v>
      </c>
      <c r="EQ651">
        <v>3</v>
      </c>
      <c r="ES651">
        <v>3</v>
      </c>
      <c r="EU651">
        <v>3</v>
      </c>
    </row>
    <row r="652" spans="1:151" x14ac:dyDescent="0.3">
      <c r="A652" t="s">
        <v>2278</v>
      </c>
      <c r="B652" t="s">
        <v>181</v>
      </c>
      <c r="C652" t="s">
        <v>2070</v>
      </c>
      <c r="D652" t="s">
        <v>156</v>
      </c>
      <c r="E652" t="s">
        <v>156</v>
      </c>
      <c r="F652" t="s">
        <v>156</v>
      </c>
      <c r="H652" t="s">
        <v>156</v>
      </c>
      <c r="I652" t="s">
        <v>156</v>
      </c>
      <c r="J652" t="s">
        <v>164</v>
      </c>
      <c r="K652" t="s">
        <v>2260</v>
      </c>
      <c r="L652" t="s">
        <v>155</v>
      </c>
      <c r="M652">
        <v>1.3249725605009</v>
      </c>
      <c r="N652">
        <v>2132.3409050885698</v>
      </c>
      <c r="Q652">
        <v>3207.6885336247801</v>
      </c>
      <c r="R652" t="s">
        <v>2278</v>
      </c>
      <c r="U652" t="s">
        <v>2279</v>
      </c>
      <c r="V652" t="s">
        <v>227</v>
      </c>
      <c r="W652" t="s">
        <v>2254</v>
      </c>
      <c r="X652" t="s">
        <v>2278</v>
      </c>
      <c r="Y652" t="s">
        <v>168</v>
      </c>
      <c r="Z652" t="s">
        <v>1440</v>
      </c>
      <c r="AA652" t="s">
        <v>2280</v>
      </c>
      <c r="AB652" t="s">
        <v>2281</v>
      </c>
      <c r="AC652" t="s">
        <v>158</v>
      </c>
      <c r="AD652" t="s">
        <v>174</v>
      </c>
      <c r="AE652" t="s">
        <v>158</v>
      </c>
      <c r="AF652" t="s">
        <v>158</v>
      </c>
      <c r="AG652" t="s">
        <v>174</v>
      </c>
      <c r="AH652" t="s">
        <v>158</v>
      </c>
      <c r="AI652">
        <v>5</v>
      </c>
      <c r="AJ652">
        <v>15</v>
      </c>
      <c r="AK652">
        <v>61</v>
      </c>
      <c r="AL652">
        <v>19</v>
      </c>
      <c r="AM652">
        <v>0</v>
      </c>
      <c r="AN652">
        <v>76</v>
      </c>
      <c r="AW652">
        <v>8</v>
      </c>
      <c r="BC652">
        <f t="shared" si="20"/>
        <v>19</v>
      </c>
      <c r="BD652">
        <f t="shared" si="21"/>
        <v>76</v>
      </c>
      <c r="BE652" t="s">
        <v>158</v>
      </c>
      <c r="BF652" t="s">
        <v>175</v>
      </c>
      <c r="BG652" t="s">
        <v>158</v>
      </c>
      <c r="BH652">
        <v>41</v>
      </c>
      <c r="BI652">
        <v>29.1</v>
      </c>
      <c r="BJ652">
        <v>9</v>
      </c>
      <c r="BK652">
        <v>3</v>
      </c>
      <c r="BM652" t="s">
        <v>158</v>
      </c>
      <c r="BN652" t="s">
        <v>172</v>
      </c>
      <c r="BP652">
        <v>5</v>
      </c>
      <c r="BQ652">
        <v>3.7</v>
      </c>
      <c r="BR652">
        <v>60</v>
      </c>
      <c r="BS652">
        <v>2.2000000000000002</v>
      </c>
      <c r="BT652">
        <v>0</v>
      </c>
      <c r="BV652" t="s">
        <v>158</v>
      </c>
      <c r="BW652" t="s">
        <v>172</v>
      </c>
      <c r="BX652" t="s">
        <v>158</v>
      </c>
      <c r="BY652" t="s">
        <v>158</v>
      </c>
      <c r="BZ652" t="s">
        <v>158</v>
      </c>
      <c r="CI652">
        <v>2.1</v>
      </c>
      <c r="CJ652">
        <v>19.2</v>
      </c>
      <c r="CK652" t="s">
        <v>2282</v>
      </c>
      <c r="CL652" t="s">
        <v>175</v>
      </c>
      <c r="CM652" t="s">
        <v>158</v>
      </c>
      <c r="CN652">
        <v>0</v>
      </c>
      <c r="CO652">
        <v>0</v>
      </c>
      <c r="CP652">
        <v>25</v>
      </c>
      <c r="CR652">
        <v>0</v>
      </c>
      <c r="CS652">
        <v>0</v>
      </c>
      <c r="CT652">
        <v>75</v>
      </c>
      <c r="CU652">
        <v>0</v>
      </c>
      <c r="CW652">
        <v>0</v>
      </c>
      <c r="CX652" t="s">
        <v>158</v>
      </c>
      <c r="CY652" t="s">
        <v>175</v>
      </c>
      <c r="CZ652" t="s">
        <v>158</v>
      </c>
      <c r="DA652" t="s">
        <v>2283</v>
      </c>
      <c r="DB652" t="s">
        <v>2284</v>
      </c>
      <c r="DC652" t="s">
        <v>2285</v>
      </c>
      <c r="DD652" t="s">
        <v>175</v>
      </c>
      <c r="DE652" t="s">
        <v>158</v>
      </c>
      <c r="DF652" t="s">
        <v>315</v>
      </c>
      <c r="DG652" t="s">
        <v>158</v>
      </c>
      <c r="DH652" t="s">
        <v>158</v>
      </c>
      <c r="DI652" t="s">
        <v>158</v>
      </c>
      <c r="DJ652" t="s">
        <v>158</v>
      </c>
      <c r="DK652" t="s">
        <v>158</v>
      </c>
      <c r="DL652" t="s">
        <v>172</v>
      </c>
      <c r="DM652" t="s">
        <v>158</v>
      </c>
      <c r="DN652" t="s">
        <v>2286</v>
      </c>
      <c r="DO652" t="s">
        <v>172</v>
      </c>
      <c r="DP652" t="s">
        <v>158</v>
      </c>
      <c r="DQ652" t="s">
        <v>2287</v>
      </c>
      <c r="DR652" t="s">
        <v>172</v>
      </c>
      <c r="DS652" t="s">
        <v>158</v>
      </c>
      <c r="DT652" t="s">
        <v>2288</v>
      </c>
      <c r="DU652" t="s">
        <v>158</v>
      </c>
      <c r="DV652" t="s">
        <v>174</v>
      </c>
      <c r="DW652">
        <v>3.8383310000000002</v>
      </c>
      <c r="DX652">
        <v>13.565696000000001</v>
      </c>
      <c r="DY652" t="s">
        <v>158</v>
      </c>
      <c r="DZ652">
        <v>28.435936999999999</v>
      </c>
      <c r="EI652" t="s">
        <v>158</v>
      </c>
      <c r="EJ652" t="s">
        <v>175</v>
      </c>
      <c r="EK652" s="2">
        <v>2</v>
      </c>
      <c r="EO652">
        <v>3</v>
      </c>
      <c r="EQ652">
        <v>3</v>
      </c>
      <c r="ES652">
        <v>3</v>
      </c>
      <c r="EU652">
        <v>3</v>
      </c>
    </row>
    <row r="653" spans="1:151" x14ac:dyDescent="0.3">
      <c r="A653" t="s">
        <v>2289</v>
      </c>
      <c r="B653" t="s">
        <v>181</v>
      </c>
      <c r="C653" t="s">
        <v>2070</v>
      </c>
      <c r="D653" t="s">
        <v>156</v>
      </c>
      <c r="E653" t="s">
        <v>156</v>
      </c>
      <c r="F653" t="s">
        <v>156</v>
      </c>
      <c r="H653" t="s">
        <v>156</v>
      </c>
      <c r="I653" t="s">
        <v>156</v>
      </c>
      <c r="J653" t="s">
        <v>164</v>
      </c>
      <c r="K653" t="s">
        <v>2260</v>
      </c>
      <c r="L653" t="s">
        <v>155</v>
      </c>
      <c r="M653">
        <v>0.588996163277695</v>
      </c>
      <c r="N653">
        <v>947.89933719265503</v>
      </c>
      <c r="Q653">
        <v>1425.44543315347</v>
      </c>
      <c r="R653" t="s">
        <v>2289</v>
      </c>
      <c r="U653" t="s">
        <v>2279</v>
      </c>
      <c r="V653" t="s">
        <v>236</v>
      </c>
      <c r="W653" t="s">
        <v>2254</v>
      </c>
      <c r="X653" t="s">
        <v>2289</v>
      </c>
      <c r="Y653" t="s">
        <v>168</v>
      </c>
      <c r="Z653" t="s">
        <v>2280</v>
      </c>
      <c r="AA653" t="s">
        <v>2290</v>
      </c>
      <c r="AB653" t="s">
        <v>2291</v>
      </c>
      <c r="AC653" t="s">
        <v>158</v>
      </c>
      <c r="AD653" t="s">
        <v>174</v>
      </c>
      <c r="AE653" t="s">
        <v>158</v>
      </c>
      <c r="AF653" t="s">
        <v>158</v>
      </c>
      <c r="AG653" t="s">
        <v>172</v>
      </c>
      <c r="AH653" t="s">
        <v>158</v>
      </c>
      <c r="AI653">
        <v>8</v>
      </c>
      <c r="AJ653">
        <v>28</v>
      </c>
      <c r="AK653">
        <v>45</v>
      </c>
      <c r="AL653">
        <v>20</v>
      </c>
      <c r="AM653">
        <v>0</v>
      </c>
      <c r="AN653">
        <v>73</v>
      </c>
      <c r="BC653">
        <f t="shared" si="20"/>
        <v>20</v>
      </c>
      <c r="BD653">
        <f t="shared" si="21"/>
        <v>73</v>
      </c>
      <c r="BE653" t="s">
        <v>158</v>
      </c>
      <c r="BF653" t="s">
        <v>175</v>
      </c>
      <c r="BG653" t="s">
        <v>158</v>
      </c>
      <c r="BH653">
        <v>27.7</v>
      </c>
      <c r="BI653">
        <v>16.899999999999999</v>
      </c>
      <c r="BJ653">
        <v>4.5999999999999996</v>
      </c>
      <c r="BK653">
        <v>6.2</v>
      </c>
      <c r="BM653" t="s">
        <v>158</v>
      </c>
      <c r="BN653" t="s">
        <v>175</v>
      </c>
      <c r="BP653">
        <v>1</v>
      </c>
      <c r="BQ653">
        <v>1.5</v>
      </c>
      <c r="BR653">
        <v>100</v>
      </c>
      <c r="BS653">
        <v>1.5</v>
      </c>
      <c r="BT653">
        <v>0</v>
      </c>
      <c r="BV653" t="s">
        <v>2292</v>
      </c>
      <c r="BW653" t="s">
        <v>175</v>
      </c>
      <c r="BX653" t="s">
        <v>158</v>
      </c>
      <c r="BY653" t="s">
        <v>158</v>
      </c>
      <c r="BZ653" t="s">
        <v>158</v>
      </c>
      <c r="CI653">
        <v>1.3</v>
      </c>
      <c r="CJ653">
        <v>18.2</v>
      </c>
      <c r="CK653" t="s">
        <v>2293</v>
      </c>
      <c r="CL653" t="s">
        <v>175</v>
      </c>
      <c r="CM653" t="s">
        <v>158</v>
      </c>
      <c r="CN653">
        <v>0</v>
      </c>
      <c r="CO653">
        <v>0</v>
      </c>
      <c r="CP653">
        <v>100</v>
      </c>
      <c r="CR653">
        <v>0</v>
      </c>
      <c r="CS653">
        <v>0</v>
      </c>
      <c r="CT653">
        <v>0</v>
      </c>
      <c r="CW653">
        <v>0</v>
      </c>
      <c r="CX653" t="s">
        <v>158</v>
      </c>
      <c r="CY653" t="s">
        <v>175</v>
      </c>
      <c r="CZ653" t="s">
        <v>158</v>
      </c>
      <c r="DA653" t="s">
        <v>1459</v>
      </c>
      <c r="DB653" t="s">
        <v>169</v>
      </c>
      <c r="DC653" t="s">
        <v>2294</v>
      </c>
      <c r="DD653" t="s">
        <v>175</v>
      </c>
      <c r="DE653" t="s">
        <v>158</v>
      </c>
      <c r="DF653" t="s">
        <v>765</v>
      </c>
      <c r="DG653" t="s">
        <v>158</v>
      </c>
      <c r="DH653" t="s">
        <v>158</v>
      </c>
      <c r="DI653" t="s">
        <v>158</v>
      </c>
      <c r="DJ653" t="s">
        <v>158</v>
      </c>
      <c r="DK653" t="s">
        <v>158</v>
      </c>
      <c r="DL653" t="s">
        <v>174</v>
      </c>
      <c r="DM653" t="s">
        <v>158</v>
      </c>
      <c r="DN653" t="s">
        <v>2295</v>
      </c>
      <c r="DO653" t="s">
        <v>172</v>
      </c>
      <c r="DP653" t="s">
        <v>158</v>
      </c>
      <c r="DQ653" t="s">
        <v>2296</v>
      </c>
      <c r="DR653" t="s">
        <v>174</v>
      </c>
      <c r="DS653" t="s">
        <v>158</v>
      </c>
      <c r="DT653" t="s">
        <v>2297</v>
      </c>
      <c r="DU653" t="s">
        <v>158</v>
      </c>
      <c r="DV653" t="s">
        <v>174</v>
      </c>
      <c r="DW653">
        <v>4.3059180000000001</v>
      </c>
      <c r="DX653">
        <v>13.38</v>
      </c>
      <c r="DY653" t="s">
        <v>158</v>
      </c>
      <c r="DZ653">
        <v>19.16</v>
      </c>
      <c r="EI653" t="s">
        <v>158</v>
      </c>
      <c r="EJ653" t="s">
        <v>175</v>
      </c>
      <c r="EK653" s="2">
        <v>2</v>
      </c>
      <c r="EO653">
        <v>5</v>
      </c>
      <c r="EQ653">
        <v>1</v>
      </c>
      <c r="ES653">
        <v>5</v>
      </c>
      <c r="EU653">
        <v>3</v>
      </c>
    </row>
    <row r="654" spans="1:151" x14ac:dyDescent="0.3">
      <c r="A654" t="s">
        <v>2298</v>
      </c>
      <c r="B654" t="s">
        <v>181</v>
      </c>
      <c r="C654" t="s">
        <v>2070</v>
      </c>
      <c r="D654" t="s">
        <v>156</v>
      </c>
      <c r="E654" t="s">
        <v>156</v>
      </c>
      <c r="F654" t="s">
        <v>156</v>
      </c>
      <c r="H654" t="s">
        <v>156</v>
      </c>
      <c r="I654" t="s">
        <v>156</v>
      </c>
      <c r="J654" t="s">
        <v>164</v>
      </c>
      <c r="K654" t="s">
        <v>2241</v>
      </c>
      <c r="L654" t="s">
        <v>155</v>
      </c>
      <c r="M654">
        <v>2.3106276728545798</v>
      </c>
      <c r="N654">
        <v>3718.6022187469198</v>
      </c>
      <c r="Q654">
        <v>5594.2726693478298</v>
      </c>
      <c r="R654" t="s">
        <v>2298</v>
      </c>
      <c r="U654" t="s">
        <v>2279</v>
      </c>
      <c r="V654" t="s">
        <v>246</v>
      </c>
      <c r="W654" t="s">
        <v>2254</v>
      </c>
      <c r="X654" t="s">
        <v>2298</v>
      </c>
      <c r="Y654" t="s">
        <v>168</v>
      </c>
      <c r="Z654" t="s">
        <v>2290</v>
      </c>
      <c r="AA654" t="s">
        <v>2299</v>
      </c>
      <c r="AB654" t="s">
        <v>1786</v>
      </c>
      <c r="AC654" t="s">
        <v>158</v>
      </c>
      <c r="AD654" t="s">
        <v>174</v>
      </c>
      <c r="AE654" t="s">
        <v>158</v>
      </c>
      <c r="AF654" t="s">
        <v>158</v>
      </c>
      <c r="AG654" t="s">
        <v>174</v>
      </c>
      <c r="AH654" t="s">
        <v>158</v>
      </c>
      <c r="AI654">
        <v>6</v>
      </c>
      <c r="AJ654">
        <v>17</v>
      </c>
      <c r="AK654">
        <v>69</v>
      </c>
      <c r="AL654">
        <v>6</v>
      </c>
      <c r="AM654">
        <v>1</v>
      </c>
      <c r="AN654">
        <v>86</v>
      </c>
      <c r="AW654">
        <v>7</v>
      </c>
      <c r="BC654">
        <f t="shared" si="20"/>
        <v>6</v>
      </c>
      <c r="BD654">
        <f t="shared" si="21"/>
        <v>86</v>
      </c>
      <c r="BE654" t="s">
        <v>158</v>
      </c>
      <c r="BF654" t="s">
        <v>175</v>
      </c>
      <c r="BG654" t="s">
        <v>158</v>
      </c>
      <c r="BH654">
        <v>53.9</v>
      </c>
      <c r="BI654">
        <v>35.799999999999997</v>
      </c>
      <c r="BJ654">
        <v>11.1</v>
      </c>
      <c r="BK654">
        <v>7</v>
      </c>
      <c r="BM654" t="s">
        <v>158</v>
      </c>
      <c r="BN654" t="s">
        <v>172</v>
      </c>
      <c r="BP654">
        <v>11</v>
      </c>
      <c r="BQ654">
        <v>4.5</v>
      </c>
      <c r="BR654">
        <v>82</v>
      </c>
      <c r="BS654">
        <v>3.7</v>
      </c>
      <c r="BT654">
        <v>0.4</v>
      </c>
      <c r="BV654" t="s">
        <v>158</v>
      </c>
      <c r="BW654" t="s">
        <v>172</v>
      </c>
      <c r="BX654" t="s">
        <v>158</v>
      </c>
      <c r="BY654" t="s">
        <v>158</v>
      </c>
      <c r="BZ654" t="s">
        <v>158</v>
      </c>
      <c r="CI654">
        <v>3.1</v>
      </c>
      <c r="CJ654">
        <v>27.4</v>
      </c>
      <c r="CK654" t="s">
        <v>2300</v>
      </c>
      <c r="CL654" t="s">
        <v>172</v>
      </c>
      <c r="CM654" t="s">
        <v>158</v>
      </c>
      <c r="CN654">
        <v>0</v>
      </c>
      <c r="CO654">
        <v>14</v>
      </c>
      <c r="CP654">
        <v>29</v>
      </c>
      <c r="CR654">
        <v>14</v>
      </c>
      <c r="CS654">
        <v>14</v>
      </c>
      <c r="CT654">
        <v>29</v>
      </c>
      <c r="CW654">
        <v>0</v>
      </c>
      <c r="CX654" t="s">
        <v>158</v>
      </c>
      <c r="CY654" t="s">
        <v>172</v>
      </c>
      <c r="CZ654" t="s">
        <v>158</v>
      </c>
      <c r="DA654" t="s">
        <v>860</v>
      </c>
      <c r="DB654" t="s">
        <v>2301</v>
      </c>
      <c r="DC654" t="s">
        <v>2302</v>
      </c>
      <c r="DD654" t="s">
        <v>175</v>
      </c>
      <c r="DE654" t="s">
        <v>158</v>
      </c>
      <c r="DF654" t="s">
        <v>860</v>
      </c>
      <c r="DG654" t="s">
        <v>158</v>
      </c>
      <c r="DH654" t="s">
        <v>158</v>
      </c>
      <c r="DI654" t="s">
        <v>158</v>
      </c>
      <c r="DJ654" t="s">
        <v>158</v>
      </c>
      <c r="DK654" t="s">
        <v>158</v>
      </c>
      <c r="DL654" t="s">
        <v>172</v>
      </c>
      <c r="DM654" t="s">
        <v>158</v>
      </c>
      <c r="DN654" t="s">
        <v>2303</v>
      </c>
      <c r="DO654" t="s">
        <v>172</v>
      </c>
      <c r="DP654" t="s">
        <v>158</v>
      </c>
      <c r="DQ654" t="s">
        <v>2304</v>
      </c>
      <c r="DR654" t="s">
        <v>172</v>
      </c>
      <c r="DS654" t="s">
        <v>158</v>
      </c>
      <c r="DT654" t="s">
        <v>2305</v>
      </c>
      <c r="DU654" t="s">
        <v>158</v>
      </c>
      <c r="DV654" t="s">
        <v>174</v>
      </c>
      <c r="DW654">
        <v>4.6774649999999998</v>
      </c>
      <c r="DX654">
        <v>12.951363000000001</v>
      </c>
      <c r="DY654" t="s">
        <v>158</v>
      </c>
      <c r="DZ654">
        <v>40.610135999999997</v>
      </c>
      <c r="EA654">
        <v>6.45</v>
      </c>
      <c r="EB654">
        <v>6.0080499999999999</v>
      </c>
      <c r="EC654">
        <v>11.753500000000001</v>
      </c>
      <c r="ED654">
        <v>13.678800000000001</v>
      </c>
      <c r="EE654">
        <v>11.15775</v>
      </c>
      <c r="EF654">
        <v>91.708600000000004</v>
      </c>
      <c r="EG654">
        <v>81.574600000000004</v>
      </c>
      <c r="EH654">
        <v>3.9386000000000001</v>
      </c>
      <c r="EI654" t="s">
        <v>158</v>
      </c>
      <c r="EJ654" t="s">
        <v>175</v>
      </c>
      <c r="EK654" s="2">
        <v>2</v>
      </c>
      <c r="EO654">
        <v>3</v>
      </c>
      <c r="EQ654">
        <v>3</v>
      </c>
      <c r="ES654">
        <v>3</v>
      </c>
      <c r="EU654">
        <v>3</v>
      </c>
    </row>
    <row r="655" spans="1:151" x14ac:dyDescent="0.3">
      <c r="A655" t="s">
        <v>2306</v>
      </c>
      <c r="B655" t="s">
        <v>181</v>
      </c>
      <c r="C655" t="s">
        <v>2070</v>
      </c>
      <c r="D655" t="s">
        <v>156</v>
      </c>
      <c r="E655" t="s">
        <v>156</v>
      </c>
      <c r="F655" t="s">
        <v>156</v>
      </c>
      <c r="H655" t="s">
        <v>156</v>
      </c>
      <c r="I655" t="s">
        <v>156</v>
      </c>
      <c r="J655" t="s">
        <v>164</v>
      </c>
      <c r="K655" t="s">
        <v>2241</v>
      </c>
      <c r="L655" t="s">
        <v>155</v>
      </c>
      <c r="M655">
        <v>1.3336039984294299</v>
      </c>
      <c r="N655">
        <v>2146.23188571219</v>
      </c>
      <c r="Q655">
        <v>3229.2854338889201</v>
      </c>
      <c r="R655" t="s">
        <v>2306</v>
      </c>
      <c r="U655" t="s">
        <v>2279</v>
      </c>
      <c r="V655" t="s">
        <v>254</v>
      </c>
      <c r="W655" t="s">
        <v>2254</v>
      </c>
      <c r="X655" t="s">
        <v>2306</v>
      </c>
      <c r="Y655" t="s">
        <v>168</v>
      </c>
      <c r="Z655" t="s">
        <v>2299</v>
      </c>
      <c r="AA655" t="s">
        <v>2307</v>
      </c>
      <c r="AB655" t="s">
        <v>2308</v>
      </c>
      <c r="AC655" t="s">
        <v>158</v>
      </c>
      <c r="AD655" t="s">
        <v>174</v>
      </c>
      <c r="AE655" t="s">
        <v>158</v>
      </c>
      <c r="AF655" t="s">
        <v>158</v>
      </c>
      <c r="AG655" t="s">
        <v>172</v>
      </c>
      <c r="AH655" t="s">
        <v>158</v>
      </c>
      <c r="AI655">
        <v>5</v>
      </c>
      <c r="AJ655">
        <v>31</v>
      </c>
      <c r="AK655">
        <v>56</v>
      </c>
      <c r="AL655">
        <v>8</v>
      </c>
      <c r="AM655">
        <v>0</v>
      </c>
      <c r="AN655">
        <v>87</v>
      </c>
      <c r="BC655">
        <f t="shared" si="20"/>
        <v>8</v>
      </c>
      <c r="BD655">
        <f t="shared" si="21"/>
        <v>87</v>
      </c>
      <c r="BE655" t="s">
        <v>158</v>
      </c>
      <c r="BF655" t="s">
        <v>175</v>
      </c>
      <c r="BG655" t="s">
        <v>158</v>
      </c>
      <c r="BH655">
        <v>58.7</v>
      </c>
      <c r="BI655">
        <v>49.3</v>
      </c>
      <c r="BJ655">
        <v>8.6999999999999993</v>
      </c>
      <c r="BK655">
        <v>0.7</v>
      </c>
      <c r="BM655" t="s">
        <v>158</v>
      </c>
      <c r="BN655" t="s">
        <v>172</v>
      </c>
      <c r="BP655">
        <v>6</v>
      </c>
      <c r="BQ655">
        <v>4.3</v>
      </c>
      <c r="BR655">
        <v>34</v>
      </c>
      <c r="BS655">
        <v>1.5</v>
      </c>
      <c r="BT655">
        <v>0.7</v>
      </c>
      <c r="BV655" t="s">
        <v>158</v>
      </c>
      <c r="BW655" t="s">
        <v>172</v>
      </c>
      <c r="BX655" t="s">
        <v>158</v>
      </c>
      <c r="BY655" t="s">
        <v>158</v>
      </c>
      <c r="BZ655" t="s">
        <v>158</v>
      </c>
      <c r="CI655">
        <v>1.5</v>
      </c>
      <c r="CJ655">
        <v>20.100000000000001</v>
      </c>
      <c r="CK655" t="s">
        <v>2309</v>
      </c>
      <c r="CL655" t="s">
        <v>175</v>
      </c>
      <c r="CM655" t="s">
        <v>158</v>
      </c>
      <c r="CN655">
        <v>0</v>
      </c>
      <c r="CO655">
        <v>0</v>
      </c>
      <c r="CP655">
        <v>60</v>
      </c>
      <c r="CR655">
        <v>0</v>
      </c>
      <c r="CS655">
        <v>0</v>
      </c>
      <c r="CT655">
        <v>20</v>
      </c>
      <c r="CW655">
        <v>20</v>
      </c>
      <c r="CX655" t="s">
        <v>158</v>
      </c>
      <c r="CY655" t="s">
        <v>175</v>
      </c>
      <c r="CZ655" t="s">
        <v>158</v>
      </c>
      <c r="DA655" t="s">
        <v>1604</v>
      </c>
      <c r="DB655" t="s">
        <v>2310</v>
      </c>
      <c r="DC655" t="s">
        <v>2311</v>
      </c>
      <c r="DD655" t="s">
        <v>175</v>
      </c>
      <c r="DE655" t="s">
        <v>158</v>
      </c>
      <c r="DF655" t="s">
        <v>279</v>
      </c>
      <c r="DG655" t="s">
        <v>158</v>
      </c>
      <c r="DH655" t="s">
        <v>158</v>
      </c>
      <c r="DI655" t="s">
        <v>158</v>
      </c>
      <c r="DJ655" t="s">
        <v>158</v>
      </c>
      <c r="DK655" t="s">
        <v>158</v>
      </c>
      <c r="DL655" t="s">
        <v>172</v>
      </c>
      <c r="DM655" t="s">
        <v>158</v>
      </c>
      <c r="DN655" t="s">
        <v>2312</v>
      </c>
      <c r="DO655" t="s">
        <v>172</v>
      </c>
      <c r="DP655" t="s">
        <v>158</v>
      </c>
      <c r="DQ655" t="s">
        <v>2313</v>
      </c>
      <c r="DR655" t="s">
        <v>172</v>
      </c>
      <c r="DS655" t="s">
        <v>158</v>
      </c>
      <c r="DT655" t="s">
        <v>2314</v>
      </c>
      <c r="DU655" t="s">
        <v>158</v>
      </c>
      <c r="DV655" t="s">
        <v>174</v>
      </c>
      <c r="DW655">
        <v>4.5270970000000004</v>
      </c>
      <c r="DX655">
        <v>12.730337</v>
      </c>
      <c r="DY655" t="s">
        <v>158</v>
      </c>
      <c r="DZ655">
        <v>29.015464999999999</v>
      </c>
      <c r="EI655" t="s">
        <v>158</v>
      </c>
      <c r="EJ655" t="s">
        <v>175</v>
      </c>
      <c r="EK655" s="2">
        <v>0</v>
      </c>
      <c r="EO655">
        <v>3</v>
      </c>
      <c r="EQ655">
        <v>3</v>
      </c>
      <c r="ES655">
        <v>3</v>
      </c>
      <c r="EU655">
        <v>3</v>
      </c>
    </row>
    <row r="656" spans="1:151" x14ac:dyDescent="0.3">
      <c r="A656" t="s">
        <v>2315</v>
      </c>
      <c r="B656" t="s">
        <v>181</v>
      </c>
      <c r="C656" t="s">
        <v>392</v>
      </c>
      <c r="D656" t="s">
        <v>156</v>
      </c>
      <c r="E656" t="s">
        <v>156</v>
      </c>
      <c r="F656" t="s">
        <v>156</v>
      </c>
      <c r="H656" t="s">
        <v>156</v>
      </c>
      <c r="I656" t="s">
        <v>156</v>
      </c>
      <c r="J656" t="s">
        <v>164</v>
      </c>
      <c r="K656" t="s">
        <v>2260</v>
      </c>
      <c r="L656" t="s">
        <v>155</v>
      </c>
      <c r="M656">
        <v>1.02996503997358</v>
      </c>
      <c r="N656">
        <v>1657.5713724339901</v>
      </c>
      <c r="Q656">
        <v>2493.4593156649798</v>
      </c>
      <c r="R656" t="s">
        <v>2315</v>
      </c>
      <c r="U656" t="s">
        <v>2279</v>
      </c>
      <c r="V656" t="s">
        <v>260</v>
      </c>
      <c r="W656" t="s">
        <v>2254</v>
      </c>
      <c r="X656" t="s">
        <v>2315</v>
      </c>
      <c r="Y656" t="s">
        <v>237</v>
      </c>
      <c r="Z656" t="s">
        <v>2307</v>
      </c>
      <c r="AA656" t="s">
        <v>2316</v>
      </c>
      <c r="AB656" t="s">
        <v>2317</v>
      </c>
      <c r="AC656" t="s">
        <v>158</v>
      </c>
      <c r="AD656" t="s">
        <v>174</v>
      </c>
      <c r="AE656" t="s">
        <v>158</v>
      </c>
      <c r="AF656" t="s">
        <v>158</v>
      </c>
      <c r="AG656" t="s">
        <v>174</v>
      </c>
      <c r="AH656" t="s">
        <v>158</v>
      </c>
      <c r="AI656">
        <v>6</v>
      </c>
      <c r="AJ656">
        <v>47</v>
      </c>
      <c r="AK656">
        <v>47</v>
      </c>
      <c r="AL656">
        <v>0</v>
      </c>
      <c r="AM656">
        <v>0</v>
      </c>
      <c r="AN656">
        <v>94</v>
      </c>
      <c r="BC656">
        <f t="shared" si="20"/>
        <v>0</v>
      </c>
      <c r="BD656">
        <f t="shared" si="21"/>
        <v>94</v>
      </c>
      <c r="BE656" t="s">
        <v>158</v>
      </c>
      <c r="BF656" t="s">
        <v>174</v>
      </c>
      <c r="BG656" t="s">
        <v>158</v>
      </c>
      <c r="BH656">
        <v>207.3</v>
      </c>
      <c r="BI656">
        <v>152.9</v>
      </c>
      <c r="BJ656">
        <v>36.299999999999997</v>
      </c>
      <c r="BK656">
        <v>18.100000000000001</v>
      </c>
      <c r="BM656" t="s">
        <v>158</v>
      </c>
      <c r="BN656" t="s">
        <v>174</v>
      </c>
      <c r="BP656">
        <v>34</v>
      </c>
      <c r="BQ656">
        <v>13.1</v>
      </c>
      <c r="BR656">
        <v>74</v>
      </c>
      <c r="BS656">
        <v>9.6999999999999993</v>
      </c>
      <c r="BT656">
        <v>0.4</v>
      </c>
      <c r="BV656" t="s">
        <v>158</v>
      </c>
      <c r="BW656" t="s">
        <v>174</v>
      </c>
      <c r="BX656" t="s">
        <v>158</v>
      </c>
      <c r="BY656" t="s">
        <v>158</v>
      </c>
      <c r="BZ656" t="s">
        <v>158</v>
      </c>
      <c r="CI656">
        <v>4.2</v>
      </c>
      <c r="CJ656">
        <v>39.700000000000003</v>
      </c>
      <c r="CK656" t="s">
        <v>2318</v>
      </c>
      <c r="CL656" t="s">
        <v>172</v>
      </c>
      <c r="CM656" t="s">
        <v>158</v>
      </c>
      <c r="CN656">
        <v>0</v>
      </c>
      <c r="CO656">
        <v>0</v>
      </c>
      <c r="CP656">
        <v>21</v>
      </c>
      <c r="CR656">
        <v>29</v>
      </c>
      <c r="CS656">
        <v>43</v>
      </c>
      <c r="CT656">
        <v>0</v>
      </c>
      <c r="CW656">
        <v>7</v>
      </c>
      <c r="CX656" t="s">
        <v>158</v>
      </c>
      <c r="CY656" t="s">
        <v>172</v>
      </c>
      <c r="CZ656" t="s">
        <v>158</v>
      </c>
      <c r="DA656" t="s">
        <v>315</v>
      </c>
      <c r="DB656" t="s">
        <v>2319</v>
      </c>
      <c r="DC656" t="s">
        <v>2320</v>
      </c>
      <c r="DD656" t="s">
        <v>172</v>
      </c>
      <c r="DE656" t="s">
        <v>158</v>
      </c>
      <c r="DF656" t="s">
        <v>2283</v>
      </c>
      <c r="DG656" t="s">
        <v>158</v>
      </c>
      <c r="DH656" t="s">
        <v>158</v>
      </c>
      <c r="DI656" t="s">
        <v>158</v>
      </c>
      <c r="DJ656" t="s">
        <v>158</v>
      </c>
      <c r="DK656" t="s">
        <v>158</v>
      </c>
      <c r="DL656" t="s">
        <v>172</v>
      </c>
      <c r="DM656" t="s">
        <v>158</v>
      </c>
      <c r="DN656" t="s">
        <v>2321</v>
      </c>
      <c r="DO656" t="s">
        <v>172</v>
      </c>
      <c r="DP656" t="s">
        <v>158</v>
      </c>
      <c r="DQ656" t="s">
        <v>2322</v>
      </c>
      <c r="DR656" t="s">
        <v>172</v>
      </c>
      <c r="DS656" t="s">
        <v>158</v>
      </c>
      <c r="DT656" t="s">
        <v>2323</v>
      </c>
      <c r="DU656" t="s">
        <v>158</v>
      </c>
      <c r="DV656" t="s">
        <v>174</v>
      </c>
      <c r="DW656">
        <v>2.849793</v>
      </c>
      <c r="DX656">
        <v>12.844091000000001</v>
      </c>
      <c r="DY656" t="s">
        <v>158</v>
      </c>
      <c r="DZ656">
        <v>37.905849000000003</v>
      </c>
      <c r="EA656">
        <v>9.6</v>
      </c>
      <c r="EB656">
        <v>4.9726999999999997</v>
      </c>
      <c r="EC656">
        <v>21.1297</v>
      </c>
      <c r="ED656">
        <v>50.586599999999997</v>
      </c>
      <c r="EE656">
        <v>0</v>
      </c>
      <c r="EF656">
        <v>86.833500000000001</v>
      </c>
      <c r="EG656">
        <v>73.897499999999994</v>
      </c>
      <c r="EH656">
        <v>1.6595</v>
      </c>
      <c r="EI656" t="s">
        <v>158</v>
      </c>
      <c r="EJ656" t="s">
        <v>175</v>
      </c>
      <c r="EK656" s="2">
        <v>0</v>
      </c>
      <c r="EO656">
        <v>3</v>
      </c>
      <c r="EQ656">
        <v>5</v>
      </c>
      <c r="ES656">
        <v>3</v>
      </c>
      <c r="EU656">
        <v>3</v>
      </c>
    </row>
    <row r="657" spans="1:151" x14ac:dyDescent="0.3">
      <c r="A657" t="s">
        <v>2324</v>
      </c>
      <c r="B657" t="s">
        <v>181</v>
      </c>
      <c r="C657" t="s">
        <v>392</v>
      </c>
      <c r="D657" t="s">
        <v>156</v>
      </c>
      <c r="E657" t="s">
        <v>156</v>
      </c>
      <c r="F657" t="s">
        <v>156</v>
      </c>
      <c r="H657" t="s">
        <v>156</v>
      </c>
      <c r="I657" t="s">
        <v>156</v>
      </c>
      <c r="J657" t="s">
        <v>164</v>
      </c>
      <c r="K657" t="s">
        <v>2260</v>
      </c>
      <c r="L657" t="s">
        <v>155</v>
      </c>
      <c r="M657">
        <v>1.5567080487118301</v>
      </c>
      <c r="N657">
        <v>2505.2837685136301</v>
      </c>
      <c r="Q657">
        <v>3767.20548524181</v>
      </c>
      <c r="R657" t="s">
        <v>2324</v>
      </c>
      <c r="U657" t="s">
        <v>2279</v>
      </c>
      <c r="V657" t="s">
        <v>260</v>
      </c>
      <c r="W657" t="s">
        <v>2254</v>
      </c>
      <c r="X657" t="s">
        <v>2324</v>
      </c>
      <c r="Y657" t="s">
        <v>237</v>
      </c>
      <c r="Z657" t="s">
        <v>2307</v>
      </c>
      <c r="AA657" t="s">
        <v>2316</v>
      </c>
      <c r="AB657" t="s">
        <v>2317</v>
      </c>
      <c r="AC657" t="s">
        <v>158</v>
      </c>
      <c r="AD657" t="s">
        <v>174</v>
      </c>
      <c r="AE657" t="s">
        <v>158</v>
      </c>
      <c r="AF657" t="s">
        <v>158</v>
      </c>
      <c r="AG657" t="s">
        <v>174</v>
      </c>
      <c r="AH657" t="s">
        <v>158</v>
      </c>
      <c r="AI657">
        <v>6</v>
      </c>
      <c r="AJ657">
        <v>47</v>
      </c>
      <c r="AK657">
        <v>47</v>
      </c>
      <c r="AL657">
        <v>0</v>
      </c>
      <c r="AM657">
        <v>0</v>
      </c>
      <c r="AN657">
        <v>94</v>
      </c>
      <c r="BC657">
        <f t="shared" si="20"/>
        <v>0</v>
      </c>
      <c r="BD657">
        <f t="shared" si="21"/>
        <v>94</v>
      </c>
      <c r="BE657" t="s">
        <v>158</v>
      </c>
      <c r="BF657" t="s">
        <v>174</v>
      </c>
      <c r="BG657" t="s">
        <v>158</v>
      </c>
      <c r="BH657">
        <v>207.3</v>
      </c>
      <c r="BI657">
        <v>152.9</v>
      </c>
      <c r="BJ657">
        <v>36.299999999999997</v>
      </c>
      <c r="BK657">
        <v>18.100000000000001</v>
      </c>
      <c r="BM657" t="s">
        <v>158</v>
      </c>
      <c r="BN657" t="s">
        <v>174</v>
      </c>
      <c r="BP657">
        <v>34</v>
      </c>
      <c r="BQ657">
        <v>13.1</v>
      </c>
      <c r="BR657">
        <v>74</v>
      </c>
      <c r="BS657">
        <v>9.6999999999999993</v>
      </c>
      <c r="BT657">
        <v>0.4</v>
      </c>
      <c r="BV657" t="s">
        <v>158</v>
      </c>
      <c r="BW657" t="s">
        <v>174</v>
      </c>
      <c r="BX657" t="s">
        <v>158</v>
      </c>
      <c r="BY657" t="s">
        <v>158</v>
      </c>
      <c r="BZ657" t="s">
        <v>158</v>
      </c>
      <c r="CI657">
        <v>4.2</v>
      </c>
      <c r="CJ657">
        <v>39.700000000000003</v>
      </c>
      <c r="CK657" t="s">
        <v>2318</v>
      </c>
      <c r="CL657" t="s">
        <v>172</v>
      </c>
      <c r="CM657" t="s">
        <v>158</v>
      </c>
      <c r="CN657">
        <v>0</v>
      </c>
      <c r="CO657">
        <v>0</v>
      </c>
      <c r="CP657">
        <v>21</v>
      </c>
      <c r="CR657">
        <v>29</v>
      </c>
      <c r="CS657">
        <v>43</v>
      </c>
      <c r="CT657">
        <v>0</v>
      </c>
      <c r="CW657">
        <v>7</v>
      </c>
      <c r="CX657" t="s">
        <v>158</v>
      </c>
      <c r="CY657" t="s">
        <v>172</v>
      </c>
      <c r="CZ657" t="s">
        <v>158</v>
      </c>
      <c r="DA657" t="s">
        <v>315</v>
      </c>
      <c r="DB657" t="s">
        <v>2319</v>
      </c>
      <c r="DC657" t="s">
        <v>2320</v>
      </c>
      <c r="DD657" t="s">
        <v>172</v>
      </c>
      <c r="DE657" t="s">
        <v>158</v>
      </c>
      <c r="DF657" t="s">
        <v>2283</v>
      </c>
      <c r="DG657" t="s">
        <v>158</v>
      </c>
      <c r="DH657" t="s">
        <v>158</v>
      </c>
      <c r="DI657" t="s">
        <v>158</v>
      </c>
      <c r="DJ657" t="s">
        <v>158</v>
      </c>
      <c r="DK657" t="s">
        <v>158</v>
      </c>
      <c r="DL657" t="s">
        <v>172</v>
      </c>
      <c r="DM657" t="s">
        <v>158</v>
      </c>
      <c r="DN657" t="s">
        <v>2321</v>
      </c>
      <c r="DO657" t="s">
        <v>172</v>
      </c>
      <c r="DP657" t="s">
        <v>158</v>
      </c>
      <c r="DQ657" t="s">
        <v>2322</v>
      </c>
      <c r="DR657" t="s">
        <v>172</v>
      </c>
      <c r="DS657" t="s">
        <v>158</v>
      </c>
      <c r="DT657" t="s">
        <v>2323</v>
      </c>
      <c r="DU657" t="s">
        <v>158</v>
      </c>
      <c r="DV657" t="s">
        <v>174</v>
      </c>
      <c r="DW657">
        <v>4.6401690000000002</v>
      </c>
      <c r="DX657">
        <v>12.343086</v>
      </c>
      <c r="DY657" t="s">
        <v>158</v>
      </c>
      <c r="DZ657">
        <v>23.453942999999999</v>
      </c>
      <c r="EI657" t="s">
        <v>158</v>
      </c>
      <c r="EJ657" t="s">
        <v>175</v>
      </c>
      <c r="EK657" s="2">
        <v>0</v>
      </c>
      <c r="EO657">
        <v>3</v>
      </c>
      <c r="EQ657">
        <v>5</v>
      </c>
      <c r="ES657">
        <v>3</v>
      </c>
      <c r="EU657">
        <v>3</v>
      </c>
    </row>
    <row r="658" spans="1:151" x14ac:dyDescent="0.3">
      <c r="A658" t="s">
        <v>2325</v>
      </c>
      <c r="B658" t="s">
        <v>181</v>
      </c>
      <c r="C658" t="s">
        <v>392</v>
      </c>
      <c r="D658" t="s">
        <v>156</v>
      </c>
      <c r="E658" t="s">
        <v>156</v>
      </c>
      <c r="F658" t="s">
        <v>156</v>
      </c>
      <c r="H658" t="s">
        <v>156</v>
      </c>
      <c r="I658" t="s">
        <v>156</v>
      </c>
      <c r="J658" t="s">
        <v>164</v>
      </c>
      <c r="K658" t="s">
        <v>2241</v>
      </c>
      <c r="L658" t="s">
        <v>155</v>
      </c>
      <c r="M658">
        <v>0.89948518198518701</v>
      </c>
      <c r="N658">
        <v>1447.5839758847201</v>
      </c>
      <c r="Q658">
        <v>2177.0275950499699</v>
      </c>
      <c r="R658" t="s">
        <v>2325</v>
      </c>
      <c r="U658" t="s">
        <v>2279</v>
      </c>
      <c r="V658" t="s">
        <v>271</v>
      </c>
      <c r="W658" t="s">
        <v>2254</v>
      </c>
      <c r="X658" t="s">
        <v>2325</v>
      </c>
      <c r="Y658" t="s">
        <v>237</v>
      </c>
      <c r="Z658" t="s">
        <v>2316</v>
      </c>
      <c r="AA658" t="s">
        <v>2326</v>
      </c>
      <c r="AB658" t="s">
        <v>2327</v>
      </c>
      <c r="AC658" t="s">
        <v>158</v>
      </c>
      <c r="AD658" t="s">
        <v>174</v>
      </c>
      <c r="AE658" t="s">
        <v>158</v>
      </c>
      <c r="AF658" t="s">
        <v>158</v>
      </c>
      <c r="AG658" t="s">
        <v>172</v>
      </c>
      <c r="AH658" t="s">
        <v>158</v>
      </c>
      <c r="AI658">
        <v>4</v>
      </c>
      <c r="AJ658">
        <v>38</v>
      </c>
      <c r="AK658">
        <v>55</v>
      </c>
      <c r="AL658">
        <v>3</v>
      </c>
      <c r="AM658">
        <v>0</v>
      </c>
      <c r="AN658">
        <v>93</v>
      </c>
      <c r="BC658">
        <f t="shared" si="20"/>
        <v>3</v>
      </c>
      <c r="BD658">
        <f t="shared" si="21"/>
        <v>93</v>
      </c>
      <c r="BE658" t="s">
        <v>158</v>
      </c>
      <c r="BF658" t="s">
        <v>175</v>
      </c>
      <c r="BG658" t="s">
        <v>158</v>
      </c>
      <c r="BH658">
        <v>87.6</v>
      </c>
      <c r="BI658">
        <v>51.8</v>
      </c>
      <c r="BJ658">
        <v>17.600000000000001</v>
      </c>
      <c r="BK658">
        <v>18.100000000000001</v>
      </c>
      <c r="BM658" t="s">
        <v>158</v>
      </c>
      <c r="BN658" t="s">
        <v>172</v>
      </c>
      <c r="BP658">
        <v>15</v>
      </c>
      <c r="BQ658">
        <v>7.8</v>
      </c>
      <c r="BR658">
        <v>47</v>
      </c>
      <c r="BS658">
        <v>3.7</v>
      </c>
      <c r="BT658">
        <v>0</v>
      </c>
      <c r="BV658" t="s">
        <v>158</v>
      </c>
      <c r="BW658" t="s">
        <v>172</v>
      </c>
      <c r="BX658" t="s">
        <v>158</v>
      </c>
      <c r="BY658" t="s">
        <v>158</v>
      </c>
      <c r="BZ658" t="s">
        <v>158</v>
      </c>
      <c r="CI658">
        <v>3.6</v>
      </c>
      <c r="CJ658">
        <v>35.299999999999997</v>
      </c>
      <c r="CK658" t="s">
        <v>2328</v>
      </c>
      <c r="CL658" t="s">
        <v>172</v>
      </c>
      <c r="CM658" t="s">
        <v>158</v>
      </c>
      <c r="CN658">
        <v>0</v>
      </c>
      <c r="CO658">
        <v>0</v>
      </c>
      <c r="CP658">
        <v>63</v>
      </c>
      <c r="CR658">
        <v>0</v>
      </c>
      <c r="CS658">
        <v>25</v>
      </c>
      <c r="CT658">
        <v>0</v>
      </c>
      <c r="CW658">
        <v>12</v>
      </c>
      <c r="CX658" t="s">
        <v>158</v>
      </c>
      <c r="CY658" t="s">
        <v>172</v>
      </c>
      <c r="CZ658" t="s">
        <v>158</v>
      </c>
      <c r="DA658" t="s">
        <v>765</v>
      </c>
      <c r="DB658" t="s">
        <v>2329</v>
      </c>
      <c r="DC658" t="s">
        <v>2330</v>
      </c>
      <c r="DD658" t="s">
        <v>172</v>
      </c>
      <c r="DE658" t="s">
        <v>158</v>
      </c>
      <c r="DF658" t="s">
        <v>860</v>
      </c>
      <c r="DG658" t="s">
        <v>158</v>
      </c>
      <c r="DH658" t="s">
        <v>158</v>
      </c>
      <c r="DI658" t="s">
        <v>158</v>
      </c>
      <c r="DJ658" t="s">
        <v>158</v>
      </c>
      <c r="DK658" t="s">
        <v>158</v>
      </c>
      <c r="DL658" t="s">
        <v>174</v>
      </c>
      <c r="DM658" t="s">
        <v>158</v>
      </c>
      <c r="DN658" t="s">
        <v>2331</v>
      </c>
      <c r="DO658" t="s">
        <v>174</v>
      </c>
      <c r="DP658" t="s">
        <v>158</v>
      </c>
      <c r="DQ658" t="s">
        <v>2332</v>
      </c>
      <c r="DR658" t="s">
        <v>172</v>
      </c>
      <c r="DS658" t="s">
        <v>158</v>
      </c>
      <c r="DT658" t="s">
        <v>2333</v>
      </c>
      <c r="DU658" t="s">
        <v>158</v>
      </c>
      <c r="DV658" t="s">
        <v>174</v>
      </c>
      <c r="DW658">
        <v>4.3462329999999998</v>
      </c>
      <c r="DX658">
        <v>11.954072999999999</v>
      </c>
      <c r="DY658" t="s">
        <v>158</v>
      </c>
      <c r="DZ658">
        <v>44.622394999999997</v>
      </c>
      <c r="EI658" t="s">
        <v>158</v>
      </c>
      <c r="EJ658" t="s">
        <v>175</v>
      </c>
      <c r="EK658" s="2">
        <v>0</v>
      </c>
      <c r="EO658">
        <v>5</v>
      </c>
      <c r="EQ658">
        <v>3</v>
      </c>
      <c r="ES658">
        <v>3</v>
      </c>
      <c r="EU658">
        <v>5</v>
      </c>
    </row>
    <row r="659" spans="1:151" x14ac:dyDescent="0.3">
      <c r="A659" t="s">
        <v>2334</v>
      </c>
      <c r="B659" t="s">
        <v>181</v>
      </c>
      <c r="C659" t="s">
        <v>392</v>
      </c>
      <c r="D659" t="s">
        <v>156</v>
      </c>
      <c r="E659" t="s">
        <v>156</v>
      </c>
      <c r="F659" t="s">
        <v>156</v>
      </c>
      <c r="H659" t="s">
        <v>156</v>
      </c>
      <c r="I659" t="s">
        <v>156</v>
      </c>
      <c r="J659" t="s">
        <v>164</v>
      </c>
      <c r="K659" t="s">
        <v>2241</v>
      </c>
      <c r="L659" t="s">
        <v>155</v>
      </c>
      <c r="M659">
        <v>0.29035447518062601</v>
      </c>
      <c r="N659">
        <v>467.28116706742401</v>
      </c>
      <c r="Q659">
        <v>702.51784209346897</v>
      </c>
      <c r="R659" t="s">
        <v>2334</v>
      </c>
      <c r="U659" t="s">
        <v>2279</v>
      </c>
      <c r="V659" t="s">
        <v>271</v>
      </c>
      <c r="W659" t="s">
        <v>2254</v>
      </c>
      <c r="X659" t="s">
        <v>2334</v>
      </c>
      <c r="Y659" t="s">
        <v>237</v>
      </c>
      <c r="Z659" t="s">
        <v>2316</v>
      </c>
      <c r="AA659" t="s">
        <v>2326</v>
      </c>
      <c r="AB659" t="s">
        <v>2327</v>
      </c>
      <c r="AC659" t="s">
        <v>158</v>
      </c>
      <c r="AD659" t="s">
        <v>174</v>
      </c>
      <c r="AE659" t="s">
        <v>158</v>
      </c>
      <c r="AF659" t="s">
        <v>158</v>
      </c>
      <c r="AG659" t="s">
        <v>172</v>
      </c>
      <c r="AH659" t="s">
        <v>158</v>
      </c>
      <c r="AI659">
        <v>4</v>
      </c>
      <c r="AJ659">
        <v>38</v>
      </c>
      <c r="AK659">
        <v>55</v>
      </c>
      <c r="AL659">
        <v>3</v>
      </c>
      <c r="AM659">
        <v>0</v>
      </c>
      <c r="AN659">
        <v>93</v>
      </c>
      <c r="BC659">
        <f t="shared" si="20"/>
        <v>3</v>
      </c>
      <c r="BD659">
        <f t="shared" si="21"/>
        <v>93</v>
      </c>
      <c r="BE659" t="s">
        <v>158</v>
      </c>
      <c r="BF659" t="s">
        <v>175</v>
      </c>
      <c r="BG659" t="s">
        <v>158</v>
      </c>
      <c r="BH659">
        <v>87.6</v>
      </c>
      <c r="BI659">
        <v>51.8</v>
      </c>
      <c r="BJ659">
        <v>17.600000000000001</v>
      </c>
      <c r="BK659">
        <v>18.100000000000001</v>
      </c>
      <c r="BM659" t="s">
        <v>158</v>
      </c>
      <c r="BN659" t="s">
        <v>172</v>
      </c>
      <c r="BP659">
        <v>15</v>
      </c>
      <c r="BQ659">
        <v>7.8</v>
      </c>
      <c r="BR659">
        <v>47</v>
      </c>
      <c r="BS659">
        <v>3.7</v>
      </c>
      <c r="BT659">
        <v>0</v>
      </c>
      <c r="BV659" t="s">
        <v>158</v>
      </c>
      <c r="BW659" t="s">
        <v>172</v>
      </c>
      <c r="BX659" t="s">
        <v>158</v>
      </c>
      <c r="BY659" t="s">
        <v>158</v>
      </c>
      <c r="BZ659" t="s">
        <v>158</v>
      </c>
      <c r="CI659">
        <v>3.6</v>
      </c>
      <c r="CJ659">
        <v>35.299999999999997</v>
      </c>
      <c r="CK659" t="s">
        <v>2328</v>
      </c>
      <c r="CL659" t="s">
        <v>172</v>
      </c>
      <c r="CM659" t="s">
        <v>158</v>
      </c>
      <c r="CN659">
        <v>0</v>
      </c>
      <c r="CO659">
        <v>0</v>
      </c>
      <c r="CP659">
        <v>63</v>
      </c>
      <c r="CR659">
        <v>0</v>
      </c>
      <c r="CS659">
        <v>25</v>
      </c>
      <c r="CT659">
        <v>0</v>
      </c>
      <c r="CW659">
        <v>12</v>
      </c>
      <c r="CX659" t="s">
        <v>158</v>
      </c>
      <c r="CY659" t="s">
        <v>172</v>
      </c>
      <c r="CZ659" t="s">
        <v>158</v>
      </c>
      <c r="DA659" t="s">
        <v>765</v>
      </c>
      <c r="DB659" t="s">
        <v>2329</v>
      </c>
      <c r="DC659" t="s">
        <v>2330</v>
      </c>
      <c r="DD659" t="s">
        <v>172</v>
      </c>
      <c r="DE659" t="s">
        <v>158</v>
      </c>
      <c r="DF659" t="s">
        <v>860</v>
      </c>
      <c r="DG659" t="s">
        <v>158</v>
      </c>
      <c r="DH659" t="s">
        <v>158</v>
      </c>
      <c r="DI659" t="s">
        <v>158</v>
      </c>
      <c r="DJ659" t="s">
        <v>158</v>
      </c>
      <c r="DK659" t="s">
        <v>158</v>
      </c>
      <c r="DL659" t="s">
        <v>174</v>
      </c>
      <c r="DM659" t="s">
        <v>158</v>
      </c>
      <c r="DN659" t="s">
        <v>2331</v>
      </c>
      <c r="DO659" t="s">
        <v>174</v>
      </c>
      <c r="DP659" t="s">
        <v>158</v>
      </c>
      <c r="DQ659" t="s">
        <v>2332</v>
      </c>
      <c r="DR659" t="s">
        <v>172</v>
      </c>
      <c r="DS659" t="s">
        <v>158</v>
      </c>
      <c r="DT659" t="s">
        <v>2333</v>
      </c>
      <c r="DU659" t="s">
        <v>158</v>
      </c>
      <c r="DV659" t="s">
        <v>174</v>
      </c>
      <c r="DW659">
        <v>4.9194630000000004</v>
      </c>
      <c r="DX659">
        <v>11.440315999999999</v>
      </c>
      <c r="DY659" t="s">
        <v>158</v>
      </c>
      <c r="DZ659">
        <v>78.943321999999995</v>
      </c>
      <c r="EI659" t="s">
        <v>615</v>
      </c>
      <c r="EJ659" t="s">
        <v>175</v>
      </c>
      <c r="EK659" s="2">
        <v>0</v>
      </c>
      <c r="EO659">
        <v>5</v>
      </c>
      <c r="EQ659">
        <v>3</v>
      </c>
      <c r="ES659">
        <v>3</v>
      </c>
      <c r="EU659">
        <v>5</v>
      </c>
    </row>
    <row r="660" spans="1:151" x14ac:dyDescent="0.3">
      <c r="A660" t="s">
        <v>2335</v>
      </c>
      <c r="B660" t="s">
        <v>181</v>
      </c>
      <c r="C660" t="s">
        <v>392</v>
      </c>
      <c r="D660" t="s">
        <v>156</v>
      </c>
      <c r="E660" t="s">
        <v>156</v>
      </c>
      <c r="F660" t="s">
        <v>156</v>
      </c>
      <c r="H660" t="s">
        <v>156</v>
      </c>
      <c r="I660" t="s">
        <v>156</v>
      </c>
      <c r="J660" t="s">
        <v>164</v>
      </c>
      <c r="K660" t="s">
        <v>2241</v>
      </c>
      <c r="L660" t="s">
        <v>155</v>
      </c>
      <c r="M660">
        <v>0.83736182355046895</v>
      </c>
      <c r="N660">
        <v>1347.60592177185</v>
      </c>
      <c r="Q660">
        <v>2027.78252137918</v>
      </c>
      <c r="R660" t="s">
        <v>2335</v>
      </c>
      <c r="U660" t="s">
        <v>2279</v>
      </c>
      <c r="V660" t="s">
        <v>271</v>
      </c>
      <c r="W660" t="s">
        <v>2254</v>
      </c>
      <c r="X660" t="s">
        <v>2335</v>
      </c>
      <c r="Y660" t="s">
        <v>237</v>
      </c>
      <c r="Z660" t="s">
        <v>2316</v>
      </c>
      <c r="AA660" t="s">
        <v>2326</v>
      </c>
      <c r="AB660" t="s">
        <v>2327</v>
      </c>
      <c r="AC660" t="s">
        <v>158</v>
      </c>
      <c r="AD660" t="s">
        <v>174</v>
      </c>
      <c r="AE660" t="s">
        <v>158</v>
      </c>
      <c r="AF660" t="s">
        <v>158</v>
      </c>
      <c r="AG660" t="s">
        <v>172</v>
      </c>
      <c r="AH660" t="s">
        <v>158</v>
      </c>
      <c r="AI660">
        <v>4</v>
      </c>
      <c r="AJ660">
        <v>38</v>
      </c>
      <c r="AK660">
        <v>55</v>
      </c>
      <c r="AL660">
        <v>3</v>
      </c>
      <c r="AM660">
        <v>0</v>
      </c>
      <c r="AN660">
        <v>93</v>
      </c>
      <c r="BC660">
        <f t="shared" si="20"/>
        <v>3</v>
      </c>
      <c r="BD660">
        <f t="shared" si="21"/>
        <v>93</v>
      </c>
      <c r="BE660" t="s">
        <v>158</v>
      </c>
      <c r="BF660" t="s">
        <v>175</v>
      </c>
      <c r="BG660" t="s">
        <v>158</v>
      </c>
      <c r="BH660">
        <v>87.6</v>
      </c>
      <c r="BI660">
        <v>51.8</v>
      </c>
      <c r="BJ660">
        <v>17.600000000000001</v>
      </c>
      <c r="BK660">
        <v>18.100000000000001</v>
      </c>
      <c r="BM660" t="s">
        <v>158</v>
      </c>
      <c r="BN660" t="s">
        <v>172</v>
      </c>
      <c r="BP660">
        <v>15</v>
      </c>
      <c r="BQ660">
        <v>7.8</v>
      </c>
      <c r="BR660">
        <v>47</v>
      </c>
      <c r="BS660">
        <v>3.7</v>
      </c>
      <c r="BT660">
        <v>0</v>
      </c>
      <c r="BV660" t="s">
        <v>158</v>
      </c>
      <c r="BW660" t="s">
        <v>172</v>
      </c>
      <c r="BX660" t="s">
        <v>158</v>
      </c>
      <c r="BY660" t="s">
        <v>158</v>
      </c>
      <c r="BZ660" t="s">
        <v>158</v>
      </c>
      <c r="CI660">
        <v>3.6</v>
      </c>
      <c r="CJ660">
        <v>35.299999999999997</v>
      </c>
      <c r="CK660" t="s">
        <v>2328</v>
      </c>
      <c r="CL660" t="s">
        <v>172</v>
      </c>
      <c r="CM660" t="s">
        <v>158</v>
      </c>
      <c r="CN660">
        <v>0</v>
      </c>
      <c r="CO660">
        <v>0</v>
      </c>
      <c r="CP660">
        <v>63</v>
      </c>
      <c r="CR660">
        <v>0</v>
      </c>
      <c r="CS660">
        <v>25</v>
      </c>
      <c r="CT660">
        <v>0</v>
      </c>
      <c r="CW660">
        <v>12</v>
      </c>
      <c r="CX660" t="s">
        <v>158</v>
      </c>
      <c r="CY660" t="s">
        <v>172</v>
      </c>
      <c r="CZ660" t="s">
        <v>158</v>
      </c>
      <c r="DA660" t="s">
        <v>765</v>
      </c>
      <c r="DB660" t="s">
        <v>2329</v>
      </c>
      <c r="DC660" t="s">
        <v>2330</v>
      </c>
      <c r="DD660" t="s">
        <v>172</v>
      </c>
      <c r="DE660" t="s">
        <v>158</v>
      </c>
      <c r="DF660" t="s">
        <v>860</v>
      </c>
      <c r="DG660" t="s">
        <v>158</v>
      </c>
      <c r="DH660" t="s">
        <v>158</v>
      </c>
      <c r="DI660" t="s">
        <v>158</v>
      </c>
      <c r="DJ660" t="s">
        <v>158</v>
      </c>
      <c r="DK660" t="s">
        <v>158</v>
      </c>
      <c r="DL660" t="s">
        <v>174</v>
      </c>
      <c r="DM660" t="s">
        <v>158</v>
      </c>
      <c r="DN660" t="s">
        <v>2331</v>
      </c>
      <c r="DO660" t="s">
        <v>174</v>
      </c>
      <c r="DP660" t="s">
        <v>158</v>
      </c>
      <c r="DQ660" t="s">
        <v>2332</v>
      </c>
      <c r="DR660" t="s">
        <v>172</v>
      </c>
      <c r="DS660" t="s">
        <v>158</v>
      </c>
      <c r="DT660" t="s">
        <v>2333</v>
      </c>
      <c r="DU660" t="s">
        <v>158</v>
      </c>
      <c r="DV660" t="s">
        <v>174</v>
      </c>
      <c r="DW660">
        <v>4.397945</v>
      </c>
      <c r="DX660">
        <v>11.696524</v>
      </c>
      <c r="DY660" t="s">
        <v>158</v>
      </c>
      <c r="DZ660">
        <v>43.534782999999997</v>
      </c>
      <c r="EI660" t="s">
        <v>615</v>
      </c>
      <c r="EJ660" t="s">
        <v>175</v>
      </c>
      <c r="EK660" s="2">
        <v>0</v>
      </c>
      <c r="EO660">
        <v>5</v>
      </c>
      <c r="EQ660">
        <v>3</v>
      </c>
      <c r="ES660">
        <v>3</v>
      </c>
      <c r="EU660">
        <v>5</v>
      </c>
    </row>
    <row r="661" spans="1:151" x14ac:dyDescent="0.3">
      <c r="A661" t="s">
        <v>2336</v>
      </c>
      <c r="B661" t="s">
        <v>181</v>
      </c>
      <c r="C661" t="s">
        <v>392</v>
      </c>
      <c r="D661" t="s">
        <v>156</v>
      </c>
      <c r="E661" t="s">
        <v>156</v>
      </c>
      <c r="F661" t="s">
        <v>156</v>
      </c>
      <c r="H661" t="s">
        <v>155</v>
      </c>
      <c r="I661" t="s">
        <v>156</v>
      </c>
      <c r="J661" t="s">
        <v>748</v>
      </c>
      <c r="K661" t="s">
        <v>2241</v>
      </c>
      <c r="L661" t="s">
        <v>155</v>
      </c>
      <c r="M661">
        <v>1.95838600882359</v>
      </c>
      <c r="N661">
        <v>3151.7230764303499</v>
      </c>
      <c r="Q661">
        <v>4742.4319171581001</v>
      </c>
      <c r="R661" t="s">
        <v>2336</v>
      </c>
      <c r="U661" t="s">
        <v>394</v>
      </c>
      <c r="V661" t="s">
        <v>227</v>
      </c>
      <c r="W661" t="s">
        <v>158</v>
      </c>
      <c r="X661" t="s">
        <v>158</v>
      </c>
      <c r="Y661" t="s">
        <v>158</v>
      </c>
      <c r="Z661" t="s">
        <v>158</v>
      </c>
      <c r="AA661" t="s">
        <v>158</v>
      </c>
      <c r="AB661" t="s">
        <v>158</v>
      </c>
      <c r="AC661" t="s">
        <v>158</v>
      </c>
      <c r="AD661" t="s">
        <v>174</v>
      </c>
      <c r="AE661" t="s">
        <v>158</v>
      </c>
      <c r="AF661" t="s">
        <v>2242</v>
      </c>
      <c r="AG661" t="s">
        <v>174</v>
      </c>
      <c r="AH661" t="s">
        <v>158</v>
      </c>
      <c r="AI661">
        <v>8</v>
      </c>
      <c r="AJ661">
        <v>28</v>
      </c>
      <c r="AK661">
        <v>56</v>
      </c>
      <c r="AL661">
        <v>8</v>
      </c>
      <c r="AM661">
        <v>0</v>
      </c>
      <c r="AU661">
        <v>92</v>
      </c>
      <c r="BC661">
        <f t="shared" si="20"/>
        <v>8</v>
      </c>
      <c r="BD661">
        <f t="shared" si="21"/>
        <v>84</v>
      </c>
      <c r="BE661" t="s">
        <v>2243</v>
      </c>
      <c r="BF661" t="s">
        <v>175</v>
      </c>
      <c r="BG661" t="s">
        <v>158</v>
      </c>
      <c r="BH661">
        <v>40.4</v>
      </c>
      <c r="BI661">
        <v>43.3</v>
      </c>
      <c r="BJ661">
        <v>29.3</v>
      </c>
      <c r="BK661">
        <v>10.7</v>
      </c>
      <c r="BM661" t="s">
        <v>2244</v>
      </c>
      <c r="BN661" t="s">
        <v>174</v>
      </c>
      <c r="BQ661">
        <v>17.8</v>
      </c>
      <c r="BS661">
        <v>10.1</v>
      </c>
      <c r="BU661">
        <v>3.5</v>
      </c>
      <c r="BV661" t="s">
        <v>2245</v>
      </c>
      <c r="BW661" t="s">
        <v>174</v>
      </c>
      <c r="BX661" t="s">
        <v>158</v>
      </c>
      <c r="BY661" t="s">
        <v>158</v>
      </c>
      <c r="BZ661" t="s">
        <v>158</v>
      </c>
      <c r="CI661">
        <v>5.0599999999999996</v>
      </c>
      <c r="CJ661">
        <v>37</v>
      </c>
      <c r="CK661" t="s">
        <v>2246</v>
      </c>
      <c r="CL661" t="s">
        <v>174</v>
      </c>
      <c r="CM661" t="s">
        <v>158</v>
      </c>
      <c r="CX661" t="s">
        <v>2247</v>
      </c>
      <c r="CY661" t="s">
        <v>174</v>
      </c>
      <c r="CZ661" t="s">
        <v>158</v>
      </c>
      <c r="DA661" t="s">
        <v>158</v>
      </c>
      <c r="DB661" t="s">
        <v>158</v>
      </c>
      <c r="DC661" t="s">
        <v>2248</v>
      </c>
      <c r="DD661" t="s">
        <v>175</v>
      </c>
      <c r="DE661" t="s">
        <v>158</v>
      </c>
      <c r="DF661" t="s">
        <v>158</v>
      </c>
      <c r="DG661" t="s">
        <v>158</v>
      </c>
      <c r="DH661" t="s">
        <v>158</v>
      </c>
      <c r="DI661" t="s">
        <v>158</v>
      </c>
      <c r="DJ661" t="s">
        <v>158</v>
      </c>
      <c r="DK661" t="s">
        <v>2249</v>
      </c>
      <c r="DL661" t="s">
        <v>174</v>
      </c>
      <c r="DM661" t="s">
        <v>158</v>
      </c>
      <c r="DN661" t="s">
        <v>2250</v>
      </c>
      <c r="DO661" t="s">
        <v>174</v>
      </c>
      <c r="DP661" t="s">
        <v>158</v>
      </c>
      <c r="DQ661" t="s">
        <v>2251</v>
      </c>
      <c r="DR661" t="s">
        <v>174</v>
      </c>
      <c r="DS661" t="s">
        <v>158</v>
      </c>
      <c r="DT661" t="s">
        <v>2252</v>
      </c>
      <c r="DU661" t="s">
        <v>158</v>
      </c>
      <c r="DV661" t="s">
        <v>174</v>
      </c>
      <c r="DW661">
        <v>4.5152140000000003</v>
      </c>
      <c r="DX661">
        <v>11.128325999999999</v>
      </c>
      <c r="DY661" t="s">
        <v>158</v>
      </c>
      <c r="DZ661">
        <v>56.172347000000002</v>
      </c>
      <c r="EA661">
        <v>12.33</v>
      </c>
      <c r="EB661">
        <v>10.021710000000001</v>
      </c>
      <c r="EC661">
        <v>7.0916290000000002</v>
      </c>
      <c r="ED661">
        <v>33.164340000000003</v>
      </c>
      <c r="EE661">
        <v>5.0764430000000003</v>
      </c>
      <c r="EF661">
        <v>88.0625</v>
      </c>
      <c r="EG661">
        <v>80.901709999999994</v>
      </c>
      <c r="EH661">
        <v>4.4156000000000004</v>
      </c>
      <c r="EI661" t="s">
        <v>615</v>
      </c>
      <c r="EJ661" t="s">
        <v>158</v>
      </c>
      <c r="EK661" s="2">
        <v>0</v>
      </c>
      <c r="EO661">
        <v>5</v>
      </c>
      <c r="EQ661">
        <v>5</v>
      </c>
      <c r="ES661">
        <v>5</v>
      </c>
      <c r="EU661">
        <v>5</v>
      </c>
    </row>
    <row r="662" spans="1:151" x14ac:dyDescent="0.3">
      <c r="A662" t="s">
        <v>2337</v>
      </c>
      <c r="B662" t="s">
        <v>181</v>
      </c>
      <c r="C662" t="s">
        <v>392</v>
      </c>
      <c r="D662" t="s">
        <v>156</v>
      </c>
      <c r="E662" t="s">
        <v>156</v>
      </c>
      <c r="F662" t="s">
        <v>156</v>
      </c>
      <c r="H662" t="s">
        <v>155</v>
      </c>
      <c r="I662" t="s">
        <v>156</v>
      </c>
      <c r="J662" t="s">
        <v>748</v>
      </c>
      <c r="K662" t="s">
        <v>2241</v>
      </c>
      <c r="L662" t="s">
        <v>155</v>
      </c>
      <c r="M662">
        <v>1.1040156370909699</v>
      </c>
      <c r="N662">
        <v>1776.74449494753</v>
      </c>
      <c r="Q662">
        <v>2674.2422922684</v>
      </c>
      <c r="R662" t="s">
        <v>2337</v>
      </c>
      <c r="U662" t="s">
        <v>394</v>
      </c>
      <c r="V662" t="s">
        <v>236</v>
      </c>
      <c r="W662" t="s">
        <v>158</v>
      </c>
      <c r="X662" t="s">
        <v>158</v>
      </c>
      <c r="Y662" t="s">
        <v>158</v>
      </c>
      <c r="Z662" t="s">
        <v>158</v>
      </c>
      <c r="AA662" t="s">
        <v>158</v>
      </c>
      <c r="AB662" t="s">
        <v>158</v>
      </c>
      <c r="AC662" t="s">
        <v>158</v>
      </c>
      <c r="AD662" t="s">
        <v>174</v>
      </c>
      <c r="AE662" t="s">
        <v>158</v>
      </c>
      <c r="AF662" t="s">
        <v>2242</v>
      </c>
      <c r="AG662" t="s">
        <v>174</v>
      </c>
      <c r="AH662" t="s">
        <v>158</v>
      </c>
      <c r="AI662">
        <v>6</v>
      </c>
      <c r="AJ662">
        <v>15</v>
      </c>
      <c r="AK662">
        <v>51</v>
      </c>
      <c r="AL662">
        <v>28</v>
      </c>
      <c r="AM662">
        <v>0</v>
      </c>
      <c r="AU662">
        <v>146</v>
      </c>
      <c r="BC662">
        <f t="shared" si="20"/>
        <v>28</v>
      </c>
      <c r="BD662">
        <f t="shared" si="21"/>
        <v>66</v>
      </c>
      <c r="BE662" t="s">
        <v>2243</v>
      </c>
      <c r="BF662" t="s">
        <v>175</v>
      </c>
      <c r="BG662" t="s">
        <v>158</v>
      </c>
      <c r="BH662">
        <v>15.7</v>
      </c>
      <c r="BI662">
        <v>28.4</v>
      </c>
      <c r="BJ662">
        <v>14</v>
      </c>
      <c r="BK662">
        <v>1.2</v>
      </c>
      <c r="BM662" t="s">
        <v>2244</v>
      </c>
      <c r="BN662" t="s">
        <v>175</v>
      </c>
      <c r="BQ662">
        <v>5.4</v>
      </c>
      <c r="BS662">
        <v>2.5</v>
      </c>
      <c r="BU662">
        <v>2.9</v>
      </c>
      <c r="BV662" t="s">
        <v>2245</v>
      </c>
      <c r="BW662" t="s">
        <v>172</v>
      </c>
      <c r="BX662" t="s">
        <v>158</v>
      </c>
      <c r="BY662" t="s">
        <v>158</v>
      </c>
      <c r="BZ662" t="s">
        <v>158</v>
      </c>
      <c r="CI662">
        <v>1.85</v>
      </c>
      <c r="CJ662">
        <v>32</v>
      </c>
      <c r="CK662" t="s">
        <v>2246</v>
      </c>
      <c r="CL662" t="s">
        <v>174</v>
      </c>
      <c r="CM662" t="s">
        <v>158</v>
      </c>
      <c r="CX662" t="s">
        <v>2247</v>
      </c>
      <c r="CY662" t="s">
        <v>174</v>
      </c>
      <c r="CZ662" t="s">
        <v>158</v>
      </c>
      <c r="DA662" t="s">
        <v>158</v>
      </c>
      <c r="DB662" t="s">
        <v>158</v>
      </c>
      <c r="DC662" t="s">
        <v>2248</v>
      </c>
      <c r="DD662" t="s">
        <v>172</v>
      </c>
      <c r="DE662" t="s">
        <v>158</v>
      </c>
      <c r="DF662" t="s">
        <v>158</v>
      </c>
      <c r="DG662" t="s">
        <v>158</v>
      </c>
      <c r="DH662" t="s">
        <v>158</v>
      </c>
      <c r="DI662" t="s">
        <v>158</v>
      </c>
      <c r="DJ662" t="s">
        <v>158</v>
      </c>
      <c r="DK662" t="s">
        <v>2249</v>
      </c>
      <c r="DL662" t="s">
        <v>172</v>
      </c>
      <c r="DM662" t="s">
        <v>158</v>
      </c>
      <c r="DN662" t="s">
        <v>2250</v>
      </c>
      <c r="DO662" t="s">
        <v>172</v>
      </c>
      <c r="DP662" t="s">
        <v>158</v>
      </c>
      <c r="DQ662" t="s">
        <v>2251</v>
      </c>
      <c r="DR662" t="s">
        <v>172</v>
      </c>
      <c r="DS662" t="s">
        <v>158</v>
      </c>
      <c r="DT662" t="s">
        <v>2252</v>
      </c>
      <c r="DU662" t="s">
        <v>158</v>
      </c>
      <c r="DV662" t="s">
        <v>174</v>
      </c>
      <c r="DW662">
        <v>4.5457080000000003</v>
      </c>
      <c r="DX662">
        <v>10.823899000000001</v>
      </c>
      <c r="DY662" t="s">
        <v>158</v>
      </c>
      <c r="DZ662">
        <v>63.181142999999999</v>
      </c>
      <c r="EA662">
        <v>18.03</v>
      </c>
      <c r="EB662">
        <v>16.671700000000001</v>
      </c>
      <c r="EC662">
        <v>6.9772999999999996</v>
      </c>
      <c r="ED662">
        <v>13.548069999999999</v>
      </c>
      <c r="EE662">
        <v>0.73713300000000004</v>
      </c>
      <c r="EF662">
        <v>85.263229999999993</v>
      </c>
      <c r="EG662">
        <v>71.990600000000001</v>
      </c>
      <c r="EH662">
        <v>1.1133999999999999</v>
      </c>
      <c r="EI662" t="s">
        <v>158</v>
      </c>
      <c r="EJ662" t="s">
        <v>158</v>
      </c>
      <c r="EK662" s="2">
        <v>0</v>
      </c>
      <c r="EO662">
        <v>3</v>
      </c>
      <c r="EQ662">
        <v>3</v>
      </c>
      <c r="ES662">
        <v>3</v>
      </c>
      <c r="EU662">
        <v>3</v>
      </c>
    </row>
    <row r="663" spans="1:151" x14ac:dyDescent="0.3">
      <c r="A663" t="s">
        <v>2338</v>
      </c>
      <c r="B663" t="s">
        <v>181</v>
      </c>
      <c r="C663" t="s">
        <v>392</v>
      </c>
      <c r="D663" t="s">
        <v>156</v>
      </c>
      <c r="E663" t="s">
        <v>156</v>
      </c>
      <c r="F663" t="s">
        <v>156</v>
      </c>
      <c r="H663" t="s">
        <v>155</v>
      </c>
      <c r="I663" t="s">
        <v>156</v>
      </c>
      <c r="J663" t="s">
        <v>748</v>
      </c>
      <c r="K663" t="s">
        <v>2241</v>
      </c>
      <c r="L663" t="s">
        <v>155</v>
      </c>
      <c r="M663">
        <v>0.74148609683758104</v>
      </c>
      <c r="N663">
        <v>1193.30858764616</v>
      </c>
      <c r="Q663">
        <v>1796.1076262500501</v>
      </c>
      <c r="R663" t="s">
        <v>2338</v>
      </c>
      <c r="U663" t="s">
        <v>394</v>
      </c>
      <c r="V663" t="s">
        <v>236</v>
      </c>
      <c r="W663" t="s">
        <v>158</v>
      </c>
      <c r="X663" t="s">
        <v>158</v>
      </c>
      <c r="Y663" t="s">
        <v>158</v>
      </c>
      <c r="Z663" t="s">
        <v>158</v>
      </c>
      <c r="AA663" t="s">
        <v>158</v>
      </c>
      <c r="AB663" t="s">
        <v>158</v>
      </c>
      <c r="AC663" t="s">
        <v>158</v>
      </c>
      <c r="AD663" t="s">
        <v>174</v>
      </c>
      <c r="AE663" t="s">
        <v>158</v>
      </c>
      <c r="AF663" t="s">
        <v>2242</v>
      </c>
      <c r="AG663" t="s">
        <v>174</v>
      </c>
      <c r="AH663" t="s">
        <v>158</v>
      </c>
      <c r="AI663">
        <v>6</v>
      </c>
      <c r="AJ663">
        <v>15</v>
      </c>
      <c r="AK663">
        <v>51</v>
      </c>
      <c r="AL663">
        <v>28</v>
      </c>
      <c r="AM663">
        <v>0</v>
      </c>
      <c r="AU663">
        <v>146</v>
      </c>
      <c r="BC663">
        <f t="shared" si="20"/>
        <v>28</v>
      </c>
      <c r="BD663">
        <f t="shared" si="21"/>
        <v>66</v>
      </c>
      <c r="BE663" t="s">
        <v>2243</v>
      </c>
      <c r="BF663" t="s">
        <v>175</v>
      </c>
      <c r="BG663" t="s">
        <v>158</v>
      </c>
      <c r="BH663">
        <v>15.7</v>
      </c>
      <c r="BI663">
        <v>28.4</v>
      </c>
      <c r="BJ663">
        <v>14</v>
      </c>
      <c r="BK663">
        <v>1.2</v>
      </c>
      <c r="BM663" t="s">
        <v>2244</v>
      </c>
      <c r="BN663" t="s">
        <v>175</v>
      </c>
      <c r="BQ663">
        <v>5.4</v>
      </c>
      <c r="BS663">
        <v>2.5</v>
      </c>
      <c r="BU663">
        <v>2.9</v>
      </c>
      <c r="BV663" t="s">
        <v>2245</v>
      </c>
      <c r="BW663" t="s">
        <v>172</v>
      </c>
      <c r="BX663" t="s">
        <v>158</v>
      </c>
      <c r="BY663" t="s">
        <v>158</v>
      </c>
      <c r="BZ663" t="s">
        <v>158</v>
      </c>
      <c r="CI663">
        <v>1.85</v>
      </c>
      <c r="CJ663">
        <v>32</v>
      </c>
      <c r="CK663" t="s">
        <v>2246</v>
      </c>
      <c r="CL663" t="s">
        <v>174</v>
      </c>
      <c r="CM663" t="s">
        <v>158</v>
      </c>
      <c r="CX663" t="s">
        <v>2247</v>
      </c>
      <c r="CY663" t="s">
        <v>174</v>
      </c>
      <c r="CZ663" t="s">
        <v>158</v>
      </c>
      <c r="DA663" t="s">
        <v>158</v>
      </c>
      <c r="DB663" t="s">
        <v>158</v>
      </c>
      <c r="DC663" t="s">
        <v>2248</v>
      </c>
      <c r="DD663" t="s">
        <v>172</v>
      </c>
      <c r="DE663" t="s">
        <v>158</v>
      </c>
      <c r="DF663" t="s">
        <v>158</v>
      </c>
      <c r="DG663" t="s">
        <v>158</v>
      </c>
      <c r="DH663" t="s">
        <v>158</v>
      </c>
      <c r="DI663" t="s">
        <v>158</v>
      </c>
      <c r="DJ663" t="s">
        <v>158</v>
      </c>
      <c r="DK663" t="s">
        <v>2249</v>
      </c>
      <c r="DL663" t="s">
        <v>172</v>
      </c>
      <c r="DM663" t="s">
        <v>158</v>
      </c>
      <c r="DN663" t="s">
        <v>2250</v>
      </c>
      <c r="DO663" t="s">
        <v>172</v>
      </c>
      <c r="DP663" t="s">
        <v>158</v>
      </c>
      <c r="DQ663" t="s">
        <v>2251</v>
      </c>
      <c r="DR663" t="s">
        <v>172</v>
      </c>
      <c r="DS663" t="s">
        <v>158</v>
      </c>
      <c r="DT663" t="s">
        <v>2252</v>
      </c>
      <c r="DU663" t="s">
        <v>158</v>
      </c>
      <c r="DV663" t="s">
        <v>174</v>
      </c>
      <c r="DW663">
        <v>4.518351</v>
      </c>
      <c r="DX663">
        <v>10.482737</v>
      </c>
      <c r="DY663" t="s">
        <v>158</v>
      </c>
      <c r="DZ663">
        <v>72.057148999999995</v>
      </c>
      <c r="EI663" t="s">
        <v>158</v>
      </c>
      <c r="EJ663" t="s">
        <v>158</v>
      </c>
      <c r="EK663" s="2">
        <v>0</v>
      </c>
      <c r="EO663">
        <v>3</v>
      </c>
      <c r="EQ663">
        <v>3</v>
      </c>
      <c r="ES663">
        <v>3</v>
      </c>
      <c r="EU663">
        <v>3</v>
      </c>
    </row>
    <row r="664" spans="1:151" x14ac:dyDescent="0.3">
      <c r="A664" t="s">
        <v>2339</v>
      </c>
      <c r="B664" t="s">
        <v>181</v>
      </c>
      <c r="C664" t="s">
        <v>2093</v>
      </c>
      <c r="D664" t="s">
        <v>156</v>
      </c>
      <c r="E664" t="s">
        <v>156</v>
      </c>
      <c r="F664" t="s">
        <v>156</v>
      </c>
      <c r="H664" t="s">
        <v>155</v>
      </c>
      <c r="I664" t="s">
        <v>156</v>
      </c>
      <c r="J664" t="s">
        <v>225</v>
      </c>
      <c r="K664" t="s">
        <v>2241</v>
      </c>
      <c r="L664" t="s">
        <v>155</v>
      </c>
      <c r="M664">
        <v>1.0886449124578499</v>
      </c>
      <c r="N664">
        <v>1752.0076620099001</v>
      </c>
      <c r="Q664">
        <v>2637.0855082808998</v>
      </c>
      <c r="R664" t="s">
        <v>2339</v>
      </c>
      <c r="U664" t="s">
        <v>394</v>
      </c>
      <c r="V664" t="s">
        <v>236</v>
      </c>
      <c r="W664" t="s">
        <v>158</v>
      </c>
      <c r="X664" t="s">
        <v>158</v>
      </c>
      <c r="Y664" t="s">
        <v>158</v>
      </c>
      <c r="Z664" t="s">
        <v>158</v>
      </c>
      <c r="AA664" t="s">
        <v>158</v>
      </c>
      <c r="AB664" t="s">
        <v>158</v>
      </c>
      <c r="AC664" t="s">
        <v>158</v>
      </c>
      <c r="AD664" t="s">
        <v>174</v>
      </c>
      <c r="AE664" t="s">
        <v>158</v>
      </c>
      <c r="AF664" t="s">
        <v>2242</v>
      </c>
      <c r="AG664" t="s">
        <v>174</v>
      </c>
      <c r="AH664" t="s">
        <v>158</v>
      </c>
      <c r="AI664">
        <v>6</v>
      </c>
      <c r="AJ664">
        <v>15</v>
      </c>
      <c r="AK664">
        <v>51</v>
      </c>
      <c r="AL664">
        <v>28</v>
      </c>
      <c r="AM664">
        <v>0</v>
      </c>
      <c r="AU664">
        <v>146</v>
      </c>
      <c r="BC664">
        <f t="shared" si="20"/>
        <v>28</v>
      </c>
      <c r="BD664">
        <f t="shared" si="21"/>
        <v>66</v>
      </c>
      <c r="BE664" t="s">
        <v>2243</v>
      </c>
      <c r="BF664" t="s">
        <v>175</v>
      </c>
      <c r="BG664" t="s">
        <v>158</v>
      </c>
      <c r="BH664">
        <v>15.7</v>
      </c>
      <c r="BI664">
        <v>28.4</v>
      </c>
      <c r="BJ664">
        <v>14</v>
      </c>
      <c r="BK664">
        <v>1.2</v>
      </c>
      <c r="BM664" t="s">
        <v>2244</v>
      </c>
      <c r="BN664" t="s">
        <v>175</v>
      </c>
      <c r="BQ664">
        <v>5.4</v>
      </c>
      <c r="BS664">
        <v>2.5</v>
      </c>
      <c r="BU664">
        <v>2.9</v>
      </c>
      <c r="BV664" t="s">
        <v>2245</v>
      </c>
      <c r="BW664" t="s">
        <v>172</v>
      </c>
      <c r="BX664" t="s">
        <v>158</v>
      </c>
      <c r="BY664" t="s">
        <v>158</v>
      </c>
      <c r="BZ664" t="s">
        <v>158</v>
      </c>
      <c r="CI664">
        <v>1.85</v>
      </c>
      <c r="CJ664">
        <v>32</v>
      </c>
      <c r="CK664" t="s">
        <v>2246</v>
      </c>
      <c r="CL664" t="s">
        <v>174</v>
      </c>
      <c r="CM664" t="s">
        <v>158</v>
      </c>
      <c r="CX664" t="s">
        <v>2247</v>
      </c>
      <c r="CY664" t="s">
        <v>174</v>
      </c>
      <c r="CZ664" t="s">
        <v>158</v>
      </c>
      <c r="DA664" t="s">
        <v>158</v>
      </c>
      <c r="DB664" t="s">
        <v>158</v>
      </c>
      <c r="DC664" t="s">
        <v>2248</v>
      </c>
      <c r="DD664" t="s">
        <v>172</v>
      </c>
      <c r="DE664" t="s">
        <v>158</v>
      </c>
      <c r="DF664" t="s">
        <v>158</v>
      </c>
      <c r="DG664" t="s">
        <v>158</v>
      </c>
      <c r="DH664" t="s">
        <v>158</v>
      </c>
      <c r="DI664" t="s">
        <v>158</v>
      </c>
      <c r="DJ664" t="s">
        <v>158</v>
      </c>
      <c r="DK664" t="s">
        <v>2249</v>
      </c>
      <c r="DL664" t="s">
        <v>172</v>
      </c>
      <c r="DM664" t="s">
        <v>158</v>
      </c>
      <c r="DN664" t="s">
        <v>2250</v>
      </c>
      <c r="DO664" t="s">
        <v>172</v>
      </c>
      <c r="DP664" t="s">
        <v>158</v>
      </c>
      <c r="DQ664" t="s">
        <v>2251</v>
      </c>
      <c r="DR664" t="s">
        <v>172</v>
      </c>
      <c r="DS664" t="s">
        <v>158</v>
      </c>
      <c r="DT664" t="s">
        <v>2252</v>
      </c>
      <c r="DU664" t="s">
        <v>158</v>
      </c>
      <c r="DV664" t="s">
        <v>174</v>
      </c>
      <c r="DW664">
        <v>4.9103029999999999</v>
      </c>
      <c r="DX664">
        <v>10.368105</v>
      </c>
      <c r="DY664" t="s">
        <v>158</v>
      </c>
      <c r="DZ664">
        <v>69.603792999999996</v>
      </c>
      <c r="EA664">
        <v>1.91</v>
      </c>
      <c r="EB664">
        <v>32.924100000000003</v>
      </c>
      <c r="EC664">
        <v>4.7263000000000002</v>
      </c>
      <c r="ED664">
        <v>12.3635</v>
      </c>
      <c r="EE664">
        <v>0</v>
      </c>
      <c r="EF664">
        <v>93.564999999999998</v>
      </c>
      <c r="EG664">
        <v>59.567500000000003</v>
      </c>
      <c r="EH664">
        <v>2.9236499999999999</v>
      </c>
      <c r="EI664" t="s">
        <v>158</v>
      </c>
      <c r="EJ664" t="s">
        <v>158</v>
      </c>
      <c r="EK664" s="2">
        <v>0</v>
      </c>
      <c r="EO664">
        <v>3</v>
      </c>
      <c r="EQ664">
        <v>3</v>
      </c>
      <c r="ES664">
        <v>3</v>
      </c>
      <c r="EU664">
        <v>3</v>
      </c>
    </row>
    <row r="665" spans="1:151" x14ac:dyDescent="0.3">
      <c r="A665" t="s">
        <v>2340</v>
      </c>
      <c r="B665" t="s">
        <v>181</v>
      </c>
      <c r="C665" t="s">
        <v>2093</v>
      </c>
      <c r="D665" t="s">
        <v>156</v>
      </c>
      <c r="E665" t="s">
        <v>156</v>
      </c>
      <c r="F665" t="s">
        <v>156</v>
      </c>
      <c r="H665" t="s">
        <v>155</v>
      </c>
      <c r="I665" t="s">
        <v>156</v>
      </c>
      <c r="J665" t="s">
        <v>225</v>
      </c>
      <c r="K665" t="s">
        <v>2241</v>
      </c>
      <c r="L665" t="s">
        <v>155</v>
      </c>
      <c r="M665">
        <v>1.91344773271873</v>
      </c>
      <c r="N665">
        <v>3079.40178676808</v>
      </c>
      <c r="Q665">
        <v>4637.86956841143</v>
      </c>
      <c r="R665" t="s">
        <v>2340</v>
      </c>
      <c r="U665" t="s">
        <v>394</v>
      </c>
      <c r="V665" t="s">
        <v>246</v>
      </c>
      <c r="W665" t="s">
        <v>158</v>
      </c>
      <c r="X665" t="s">
        <v>158</v>
      </c>
      <c r="Y665" t="s">
        <v>158</v>
      </c>
      <c r="Z665" t="s">
        <v>158</v>
      </c>
      <c r="AA665" t="s">
        <v>158</v>
      </c>
      <c r="AB665" t="s">
        <v>158</v>
      </c>
      <c r="AC665" t="s">
        <v>158</v>
      </c>
      <c r="AD665" t="s">
        <v>174</v>
      </c>
      <c r="AE665" t="s">
        <v>158</v>
      </c>
      <c r="AF665" t="s">
        <v>2242</v>
      </c>
      <c r="AG665" t="s">
        <v>174</v>
      </c>
      <c r="AH665" t="s">
        <v>158</v>
      </c>
      <c r="AI665">
        <v>5</v>
      </c>
      <c r="AJ665">
        <v>28</v>
      </c>
      <c r="AK665">
        <v>53</v>
      </c>
      <c r="AL665">
        <v>14</v>
      </c>
      <c r="AM665">
        <v>0</v>
      </c>
      <c r="AU665">
        <v>101</v>
      </c>
      <c r="BC665">
        <f t="shared" si="20"/>
        <v>14</v>
      </c>
      <c r="BD665">
        <f t="shared" si="21"/>
        <v>81</v>
      </c>
      <c r="BE665" t="s">
        <v>2243</v>
      </c>
      <c r="BF665" t="s">
        <v>175</v>
      </c>
      <c r="BG665" t="s">
        <v>158</v>
      </c>
      <c r="BH665">
        <v>38.799999999999997</v>
      </c>
      <c r="BI665">
        <v>56.5</v>
      </c>
      <c r="BJ665">
        <v>33.200000000000003</v>
      </c>
      <c r="BK665">
        <v>12.1</v>
      </c>
      <c r="BM665" t="s">
        <v>2244</v>
      </c>
      <c r="BN665" t="s">
        <v>172</v>
      </c>
      <c r="BQ665">
        <v>18.399999999999999</v>
      </c>
      <c r="BS665">
        <v>9.8000000000000007</v>
      </c>
      <c r="BU665">
        <v>3.1</v>
      </c>
      <c r="BV665" t="s">
        <v>2245</v>
      </c>
      <c r="BW665" t="s">
        <v>174</v>
      </c>
      <c r="BX665" t="s">
        <v>158</v>
      </c>
      <c r="BY665" t="s">
        <v>158</v>
      </c>
      <c r="BZ665" t="s">
        <v>158</v>
      </c>
      <c r="CI665">
        <v>5.5</v>
      </c>
      <c r="CJ665">
        <v>33</v>
      </c>
      <c r="CK665" t="s">
        <v>2246</v>
      </c>
      <c r="CL665" t="s">
        <v>174</v>
      </c>
      <c r="CM665" t="s">
        <v>158</v>
      </c>
      <c r="CX665" t="s">
        <v>2247</v>
      </c>
      <c r="CY665" t="s">
        <v>174</v>
      </c>
      <c r="CZ665" t="s">
        <v>158</v>
      </c>
      <c r="DA665" t="s">
        <v>158</v>
      </c>
      <c r="DB665" t="s">
        <v>158</v>
      </c>
      <c r="DC665" t="s">
        <v>2248</v>
      </c>
      <c r="DD665" t="s">
        <v>175</v>
      </c>
      <c r="DE665" t="s">
        <v>158</v>
      </c>
      <c r="DF665" t="s">
        <v>158</v>
      </c>
      <c r="DG665" t="s">
        <v>158</v>
      </c>
      <c r="DH665" t="s">
        <v>158</v>
      </c>
      <c r="DI665" t="s">
        <v>158</v>
      </c>
      <c r="DJ665" t="s">
        <v>158</v>
      </c>
      <c r="DK665" t="s">
        <v>2249</v>
      </c>
      <c r="DL665" t="s">
        <v>174</v>
      </c>
      <c r="DM665" t="s">
        <v>158</v>
      </c>
      <c r="DN665" t="s">
        <v>2250</v>
      </c>
      <c r="DO665" t="s">
        <v>174</v>
      </c>
      <c r="DP665" t="s">
        <v>158</v>
      </c>
      <c r="DQ665" t="s">
        <v>2251</v>
      </c>
      <c r="DR665" t="s">
        <v>174</v>
      </c>
      <c r="DS665" t="s">
        <v>158</v>
      </c>
      <c r="DT665" t="s">
        <v>2252</v>
      </c>
      <c r="DU665" t="s">
        <v>158</v>
      </c>
      <c r="DV665" t="s">
        <v>174</v>
      </c>
      <c r="DW665">
        <v>4.9539400000000002</v>
      </c>
      <c r="DX665">
        <v>10.555707999999999</v>
      </c>
      <c r="DY665" t="s">
        <v>158</v>
      </c>
      <c r="DZ665">
        <v>64.906721000000005</v>
      </c>
      <c r="EA665">
        <v>10.914999999999999</v>
      </c>
      <c r="EB665">
        <v>10.531840000000001</v>
      </c>
      <c r="EC665">
        <v>4.3103400000000001</v>
      </c>
      <c r="ED665">
        <v>29.51032</v>
      </c>
      <c r="EE665">
        <v>0</v>
      </c>
      <c r="EF665">
        <v>86.725139999999996</v>
      </c>
      <c r="EG665">
        <v>85.23490000000001</v>
      </c>
      <c r="EH665">
        <v>3.7086749999999999</v>
      </c>
      <c r="EI665" t="s">
        <v>158</v>
      </c>
      <c r="EJ665" t="s">
        <v>158</v>
      </c>
      <c r="EK665" s="2">
        <v>0</v>
      </c>
      <c r="EO665">
        <v>5</v>
      </c>
      <c r="EQ665">
        <v>5</v>
      </c>
      <c r="ES665">
        <v>5</v>
      </c>
      <c r="EU665">
        <v>5</v>
      </c>
    </row>
    <row r="666" spans="1:151" x14ac:dyDescent="0.3">
      <c r="A666" t="s">
        <v>2341</v>
      </c>
      <c r="B666" t="s">
        <v>181</v>
      </c>
      <c r="C666" t="s">
        <v>2093</v>
      </c>
      <c r="D666" t="s">
        <v>156</v>
      </c>
      <c r="E666" t="s">
        <v>156</v>
      </c>
      <c r="F666" t="s">
        <v>156</v>
      </c>
      <c r="H666" t="s">
        <v>155</v>
      </c>
      <c r="I666" t="s">
        <v>156</v>
      </c>
      <c r="J666" t="s">
        <v>225</v>
      </c>
      <c r="K666" t="s">
        <v>2241</v>
      </c>
      <c r="L666" t="s">
        <v>155</v>
      </c>
      <c r="M666">
        <v>1.5656801942180101</v>
      </c>
      <c r="N666">
        <v>2519.7230659297202</v>
      </c>
      <c r="Q666">
        <v>3796.0515492948798</v>
      </c>
      <c r="R666" t="s">
        <v>2341</v>
      </c>
      <c r="U666" t="s">
        <v>394</v>
      </c>
      <c r="V666" t="s">
        <v>246</v>
      </c>
      <c r="W666" t="s">
        <v>158</v>
      </c>
      <c r="X666" t="s">
        <v>158</v>
      </c>
      <c r="Y666" t="s">
        <v>158</v>
      </c>
      <c r="Z666" t="s">
        <v>158</v>
      </c>
      <c r="AA666" t="s">
        <v>158</v>
      </c>
      <c r="AB666" t="s">
        <v>158</v>
      </c>
      <c r="AC666" t="s">
        <v>158</v>
      </c>
      <c r="AD666" t="s">
        <v>174</v>
      </c>
      <c r="AE666" t="s">
        <v>158</v>
      </c>
      <c r="AF666" t="s">
        <v>2242</v>
      </c>
      <c r="AG666" t="s">
        <v>174</v>
      </c>
      <c r="AH666" t="s">
        <v>158</v>
      </c>
      <c r="AI666">
        <v>5</v>
      </c>
      <c r="AJ666">
        <v>28</v>
      </c>
      <c r="AK666">
        <v>53</v>
      </c>
      <c r="AL666">
        <v>14</v>
      </c>
      <c r="AM666">
        <v>0</v>
      </c>
      <c r="AU666">
        <v>101</v>
      </c>
      <c r="BC666">
        <f t="shared" si="20"/>
        <v>14</v>
      </c>
      <c r="BD666">
        <f t="shared" si="21"/>
        <v>81</v>
      </c>
      <c r="BE666" t="s">
        <v>2243</v>
      </c>
      <c r="BF666" t="s">
        <v>175</v>
      </c>
      <c r="BG666" t="s">
        <v>158</v>
      </c>
      <c r="BH666">
        <v>38.799999999999997</v>
      </c>
      <c r="BI666">
        <v>56.5</v>
      </c>
      <c r="BJ666">
        <v>33.200000000000003</v>
      </c>
      <c r="BK666">
        <v>12.1</v>
      </c>
      <c r="BM666" t="s">
        <v>2244</v>
      </c>
      <c r="BN666" t="s">
        <v>172</v>
      </c>
      <c r="BQ666">
        <v>18.399999999999999</v>
      </c>
      <c r="BS666">
        <v>9.8000000000000007</v>
      </c>
      <c r="BU666">
        <v>3.1</v>
      </c>
      <c r="BV666" t="s">
        <v>2245</v>
      </c>
      <c r="BW666" t="s">
        <v>174</v>
      </c>
      <c r="BX666" t="s">
        <v>158</v>
      </c>
      <c r="BY666" t="s">
        <v>158</v>
      </c>
      <c r="BZ666" t="s">
        <v>158</v>
      </c>
      <c r="CI666">
        <v>5.5</v>
      </c>
      <c r="CJ666">
        <v>33</v>
      </c>
      <c r="CK666" t="s">
        <v>2246</v>
      </c>
      <c r="CL666" t="s">
        <v>174</v>
      </c>
      <c r="CM666" t="s">
        <v>158</v>
      </c>
      <c r="CX666" t="s">
        <v>2247</v>
      </c>
      <c r="CY666" t="s">
        <v>174</v>
      </c>
      <c r="CZ666" t="s">
        <v>158</v>
      </c>
      <c r="DA666" t="s">
        <v>158</v>
      </c>
      <c r="DB666" t="s">
        <v>158</v>
      </c>
      <c r="DC666" t="s">
        <v>2248</v>
      </c>
      <c r="DD666" t="s">
        <v>175</v>
      </c>
      <c r="DE666" t="s">
        <v>158</v>
      </c>
      <c r="DF666" t="s">
        <v>158</v>
      </c>
      <c r="DG666" t="s">
        <v>158</v>
      </c>
      <c r="DH666" t="s">
        <v>158</v>
      </c>
      <c r="DI666" t="s">
        <v>158</v>
      </c>
      <c r="DJ666" t="s">
        <v>158</v>
      </c>
      <c r="DK666" t="s">
        <v>2249</v>
      </c>
      <c r="DL666" t="s">
        <v>174</v>
      </c>
      <c r="DM666" t="s">
        <v>158</v>
      </c>
      <c r="DN666" t="s">
        <v>2250</v>
      </c>
      <c r="DO666" t="s">
        <v>174</v>
      </c>
      <c r="DP666" t="s">
        <v>158</v>
      </c>
      <c r="DQ666" t="s">
        <v>2251</v>
      </c>
      <c r="DR666" t="s">
        <v>174</v>
      </c>
      <c r="DS666" t="s">
        <v>158</v>
      </c>
      <c r="DT666" t="s">
        <v>2252</v>
      </c>
      <c r="DU666" t="s">
        <v>158</v>
      </c>
      <c r="DV666" t="s">
        <v>174</v>
      </c>
      <c r="DW666">
        <v>4.8940979999999996</v>
      </c>
      <c r="DX666">
        <v>10.537520000000001</v>
      </c>
      <c r="DY666" t="s">
        <v>158</v>
      </c>
      <c r="DZ666">
        <v>69.418021999999993</v>
      </c>
      <c r="EI666" t="s">
        <v>158</v>
      </c>
      <c r="EJ666" t="s">
        <v>158</v>
      </c>
      <c r="EK666" s="2">
        <v>0</v>
      </c>
      <c r="EO666">
        <v>5</v>
      </c>
      <c r="EQ666">
        <v>5</v>
      </c>
      <c r="ES666">
        <v>5</v>
      </c>
      <c r="EU666">
        <v>5</v>
      </c>
    </row>
    <row r="667" spans="1:151" x14ac:dyDescent="0.3">
      <c r="A667" t="s">
        <v>2342</v>
      </c>
      <c r="B667" t="s">
        <v>181</v>
      </c>
      <c r="C667" t="s">
        <v>1811</v>
      </c>
      <c r="D667" t="s">
        <v>156</v>
      </c>
      <c r="E667" t="s">
        <v>156</v>
      </c>
      <c r="F667" t="s">
        <v>156</v>
      </c>
      <c r="H667" t="s">
        <v>155</v>
      </c>
      <c r="I667" t="s">
        <v>156</v>
      </c>
      <c r="J667" t="s">
        <v>225</v>
      </c>
      <c r="K667" t="s">
        <v>2241</v>
      </c>
      <c r="L667" t="s">
        <v>155</v>
      </c>
      <c r="M667">
        <v>2.0484029268767801</v>
      </c>
      <c r="N667">
        <v>3296.59155313469</v>
      </c>
      <c r="Q667">
        <v>4966.1924366257199</v>
      </c>
      <c r="R667" t="s">
        <v>2342</v>
      </c>
      <c r="U667" t="s">
        <v>394</v>
      </c>
      <c r="V667" t="s">
        <v>254</v>
      </c>
      <c r="W667" t="s">
        <v>158</v>
      </c>
      <c r="X667" t="s">
        <v>158</v>
      </c>
      <c r="Y667" t="s">
        <v>158</v>
      </c>
      <c r="Z667" t="s">
        <v>158</v>
      </c>
      <c r="AA667" t="s">
        <v>158</v>
      </c>
      <c r="AB667" t="s">
        <v>158</v>
      </c>
      <c r="AC667" t="s">
        <v>158</v>
      </c>
      <c r="AD667" t="s">
        <v>174</v>
      </c>
      <c r="AE667" t="s">
        <v>158</v>
      </c>
      <c r="AF667" t="s">
        <v>2242</v>
      </c>
      <c r="AG667" t="s">
        <v>174</v>
      </c>
      <c r="AH667" t="s">
        <v>158</v>
      </c>
      <c r="AI667">
        <v>5</v>
      </c>
      <c r="AJ667">
        <v>20.5</v>
      </c>
      <c r="AK667">
        <v>47</v>
      </c>
      <c r="AL667">
        <v>26.5</v>
      </c>
      <c r="AM667">
        <v>1</v>
      </c>
      <c r="AU667">
        <v>156.5</v>
      </c>
      <c r="BC667">
        <f t="shared" si="20"/>
        <v>26.5</v>
      </c>
      <c r="BD667">
        <f t="shared" si="21"/>
        <v>67.5</v>
      </c>
      <c r="BE667" t="s">
        <v>2243</v>
      </c>
      <c r="BF667" t="s">
        <v>175</v>
      </c>
      <c r="BG667" t="s">
        <v>158</v>
      </c>
      <c r="BH667">
        <v>43.75</v>
      </c>
      <c r="BI667">
        <v>64.7</v>
      </c>
      <c r="BJ667">
        <v>30.3</v>
      </c>
      <c r="BK667">
        <v>15.6</v>
      </c>
      <c r="BM667" t="s">
        <v>2244</v>
      </c>
      <c r="BN667" t="s">
        <v>174</v>
      </c>
      <c r="BQ667">
        <v>45</v>
      </c>
      <c r="BS667">
        <v>10.8</v>
      </c>
      <c r="BU667">
        <v>2.6</v>
      </c>
      <c r="BV667" t="s">
        <v>2245</v>
      </c>
      <c r="BW667" t="s">
        <v>174</v>
      </c>
      <c r="BX667" t="s">
        <v>158</v>
      </c>
      <c r="BY667" t="s">
        <v>158</v>
      </c>
      <c r="BZ667" t="s">
        <v>158</v>
      </c>
      <c r="CI667">
        <v>1.9950000000000001</v>
      </c>
      <c r="CJ667">
        <v>22.5</v>
      </c>
      <c r="CK667" t="s">
        <v>2246</v>
      </c>
      <c r="CL667" t="s">
        <v>172</v>
      </c>
      <c r="CM667" t="s">
        <v>158</v>
      </c>
      <c r="CX667" t="s">
        <v>2247</v>
      </c>
      <c r="CY667" t="s">
        <v>174</v>
      </c>
      <c r="CZ667" t="s">
        <v>158</v>
      </c>
      <c r="DA667" t="s">
        <v>158</v>
      </c>
      <c r="DB667" t="s">
        <v>158</v>
      </c>
      <c r="DC667" t="s">
        <v>2248</v>
      </c>
      <c r="DD667" t="s">
        <v>172</v>
      </c>
      <c r="DE667" t="s">
        <v>158</v>
      </c>
      <c r="DF667" t="s">
        <v>158</v>
      </c>
      <c r="DG667" t="s">
        <v>158</v>
      </c>
      <c r="DH667" t="s">
        <v>158</v>
      </c>
      <c r="DI667" t="s">
        <v>158</v>
      </c>
      <c r="DJ667" t="s">
        <v>158</v>
      </c>
      <c r="DK667" t="s">
        <v>2249</v>
      </c>
      <c r="DL667" t="s">
        <v>174</v>
      </c>
      <c r="DM667" t="s">
        <v>158</v>
      </c>
      <c r="DN667" t="s">
        <v>2250</v>
      </c>
      <c r="DO667" t="s">
        <v>174</v>
      </c>
      <c r="DP667" t="s">
        <v>158</v>
      </c>
      <c r="DQ667" t="s">
        <v>2251</v>
      </c>
      <c r="DR667" t="s">
        <v>174</v>
      </c>
      <c r="DS667" t="s">
        <v>158</v>
      </c>
      <c r="DT667" t="s">
        <v>2252</v>
      </c>
      <c r="DU667" t="s">
        <v>158</v>
      </c>
      <c r="DV667" t="s">
        <v>174</v>
      </c>
      <c r="DW667">
        <v>4.5604129999999996</v>
      </c>
      <c r="DX667">
        <v>9.9816579999999995</v>
      </c>
      <c r="DY667" t="s">
        <v>158</v>
      </c>
      <c r="DZ667">
        <v>77.914800999999997</v>
      </c>
      <c r="EA667">
        <v>20.05</v>
      </c>
      <c r="EB667">
        <v>10.351330000000001</v>
      </c>
      <c r="EC667">
        <v>8.9723659999999992</v>
      </c>
      <c r="ED667">
        <v>11.0205</v>
      </c>
      <c r="EE667">
        <v>1.0519499999999999</v>
      </c>
      <c r="EF667">
        <v>74.734470000000002</v>
      </c>
      <c r="EG667">
        <v>78.599879999999999</v>
      </c>
      <c r="EH667">
        <v>6.9886799999999996</v>
      </c>
      <c r="EI667" t="s">
        <v>158</v>
      </c>
      <c r="EJ667" t="s">
        <v>158</v>
      </c>
      <c r="EK667" s="2">
        <v>0</v>
      </c>
      <c r="EO667">
        <v>5</v>
      </c>
      <c r="EQ667">
        <v>5</v>
      </c>
      <c r="ES667">
        <v>5</v>
      </c>
      <c r="EU667">
        <v>5</v>
      </c>
    </row>
    <row r="668" spans="1:151" x14ac:dyDescent="0.3">
      <c r="A668" t="s">
        <v>2343</v>
      </c>
      <c r="B668" t="s">
        <v>356</v>
      </c>
      <c r="C668" t="s">
        <v>879</v>
      </c>
      <c r="D668" t="s">
        <v>155</v>
      </c>
      <c r="E668" t="s">
        <v>156</v>
      </c>
      <c r="F668" t="s">
        <v>155</v>
      </c>
      <c r="H668" t="s">
        <v>156</v>
      </c>
      <c r="I668" t="s">
        <v>155</v>
      </c>
      <c r="L668" t="s">
        <v>155</v>
      </c>
      <c r="M668">
        <v>0.27126503248195</v>
      </c>
      <c r="N668">
        <v>436.559625553883</v>
      </c>
      <c r="Q668">
        <v>649.59145952491997</v>
      </c>
      <c r="R668" t="s">
        <v>2343</v>
      </c>
      <c r="U668" t="s">
        <v>158</v>
      </c>
      <c r="V668" t="s">
        <v>158</v>
      </c>
      <c r="W668" t="s">
        <v>158</v>
      </c>
      <c r="X668" t="s">
        <v>158</v>
      </c>
      <c r="Y668" t="s">
        <v>158</v>
      </c>
      <c r="Z668" t="s">
        <v>158</v>
      </c>
      <c r="AA668" t="s">
        <v>158</v>
      </c>
      <c r="AB668" t="s">
        <v>158</v>
      </c>
      <c r="AC668" t="s">
        <v>158</v>
      </c>
      <c r="AD668" t="s">
        <v>158</v>
      </c>
      <c r="AE668" t="s">
        <v>158</v>
      </c>
      <c r="AF668" t="s">
        <v>158</v>
      </c>
      <c r="AG668" t="s">
        <v>158</v>
      </c>
      <c r="AH668" t="s">
        <v>158</v>
      </c>
      <c r="BC668" t="str">
        <f t="shared" si="20"/>
        <v>NA</v>
      </c>
      <c r="BD668" t="str">
        <f t="shared" si="21"/>
        <v>NA</v>
      </c>
      <c r="BE668" t="s">
        <v>158</v>
      </c>
      <c r="BF668" t="s">
        <v>158</v>
      </c>
      <c r="BG668" t="s">
        <v>158</v>
      </c>
      <c r="BM668" t="s">
        <v>158</v>
      </c>
      <c r="BN668" t="s">
        <v>158</v>
      </c>
      <c r="BV668" t="s">
        <v>158</v>
      </c>
      <c r="BW668" t="s">
        <v>158</v>
      </c>
      <c r="BX668" t="s">
        <v>158</v>
      </c>
      <c r="BY668" t="s">
        <v>158</v>
      </c>
      <c r="BZ668" t="s">
        <v>158</v>
      </c>
      <c r="CK668" t="s">
        <v>158</v>
      </c>
      <c r="CL668" t="s">
        <v>158</v>
      </c>
      <c r="CM668" t="s">
        <v>158</v>
      </c>
      <c r="CX668" t="s">
        <v>158</v>
      </c>
      <c r="CY668" t="s">
        <v>158</v>
      </c>
      <c r="CZ668" t="s">
        <v>158</v>
      </c>
      <c r="DA668" t="s">
        <v>158</v>
      </c>
      <c r="DB668" t="s">
        <v>158</v>
      </c>
      <c r="DC668" t="s">
        <v>158</v>
      </c>
      <c r="DD668" t="s">
        <v>158</v>
      </c>
      <c r="DE668" t="s">
        <v>158</v>
      </c>
      <c r="DF668" t="s">
        <v>158</v>
      </c>
      <c r="DG668" t="s">
        <v>158</v>
      </c>
      <c r="DH668" t="s">
        <v>158</v>
      </c>
      <c r="DI668" t="s">
        <v>158</v>
      </c>
      <c r="DJ668" t="s">
        <v>158</v>
      </c>
      <c r="DK668" t="s">
        <v>158</v>
      </c>
      <c r="DL668" t="s">
        <v>158</v>
      </c>
      <c r="DM668" t="s">
        <v>158</v>
      </c>
      <c r="DN668" t="s">
        <v>158</v>
      </c>
      <c r="DO668" t="s">
        <v>158</v>
      </c>
      <c r="DP668" t="s">
        <v>158</v>
      </c>
      <c r="DQ668" t="s">
        <v>158</v>
      </c>
      <c r="DR668" t="s">
        <v>158</v>
      </c>
      <c r="DS668" t="s">
        <v>158</v>
      </c>
      <c r="DT668" t="s">
        <v>158</v>
      </c>
      <c r="DU668" t="s">
        <v>158</v>
      </c>
      <c r="DV668" t="s">
        <v>158</v>
      </c>
      <c r="DW668">
        <v>1.3016099999999999</v>
      </c>
      <c r="DX668">
        <v>11.945650000000001</v>
      </c>
      <c r="DY668" t="s">
        <v>158</v>
      </c>
      <c r="DZ668">
        <v>9.0511320000000008</v>
      </c>
      <c r="EI668" t="s">
        <v>158</v>
      </c>
      <c r="EJ668" t="s">
        <v>158</v>
      </c>
      <c r="EK668" s="2">
        <v>0</v>
      </c>
      <c r="EN668">
        <v>0</v>
      </c>
    </row>
    <row r="669" spans="1:151" x14ac:dyDescent="0.3">
      <c r="A669" t="s">
        <v>2344</v>
      </c>
      <c r="B669" t="s">
        <v>153</v>
      </c>
      <c r="C669" t="s">
        <v>2345</v>
      </c>
      <c r="D669" t="s">
        <v>155</v>
      </c>
      <c r="E669" t="s">
        <v>156</v>
      </c>
      <c r="F669" t="s">
        <v>155</v>
      </c>
      <c r="H669" t="s">
        <v>155</v>
      </c>
      <c r="I669" t="s">
        <v>155</v>
      </c>
      <c r="L669" t="s">
        <v>155</v>
      </c>
      <c r="M669">
        <v>0.71385381595629804</v>
      </c>
      <c r="N669">
        <v>1148.83865326368</v>
      </c>
      <c r="Q669">
        <v>1730.53466677544</v>
      </c>
      <c r="R669" t="s">
        <v>2346</v>
      </c>
      <c r="U669" t="s">
        <v>158</v>
      </c>
      <c r="V669" t="s">
        <v>158</v>
      </c>
      <c r="W669" t="s">
        <v>158</v>
      </c>
      <c r="X669" t="s">
        <v>158</v>
      </c>
      <c r="Y669" t="s">
        <v>158</v>
      </c>
      <c r="Z669" t="s">
        <v>158</v>
      </c>
      <c r="AA669" t="s">
        <v>158</v>
      </c>
      <c r="AB669" t="s">
        <v>158</v>
      </c>
      <c r="AC669" t="s">
        <v>158</v>
      </c>
      <c r="AD669" t="s">
        <v>158</v>
      </c>
      <c r="AE669" t="s">
        <v>158</v>
      </c>
      <c r="AF669" t="s">
        <v>158</v>
      </c>
      <c r="AG669" t="s">
        <v>158</v>
      </c>
      <c r="AH669" t="s">
        <v>158</v>
      </c>
      <c r="BC669" t="str">
        <f t="shared" si="20"/>
        <v>NA</v>
      </c>
      <c r="BD669" t="str">
        <f t="shared" si="21"/>
        <v>NA</v>
      </c>
      <c r="BE669" t="s">
        <v>158</v>
      </c>
      <c r="BF669" t="s">
        <v>158</v>
      </c>
      <c r="BG669" t="s">
        <v>158</v>
      </c>
      <c r="BM669" t="s">
        <v>158</v>
      </c>
      <c r="BN669" t="s">
        <v>158</v>
      </c>
      <c r="BV669" t="s">
        <v>158</v>
      </c>
      <c r="BW669" t="s">
        <v>158</v>
      </c>
      <c r="BX669" t="s">
        <v>158</v>
      </c>
      <c r="BY669" t="s">
        <v>158</v>
      </c>
      <c r="BZ669" t="s">
        <v>158</v>
      </c>
      <c r="CK669" t="s">
        <v>158</v>
      </c>
      <c r="CL669" t="s">
        <v>158</v>
      </c>
      <c r="CM669" t="s">
        <v>158</v>
      </c>
      <c r="CX669" t="s">
        <v>158</v>
      </c>
      <c r="CY669" t="s">
        <v>158</v>
      </c>
      <c r="CZ669" t="s">
        <v>158</v>
      </c>
      <c r="DA669" t="s">
        <v>158</v>
      </c>
      <c r="DB669" t="s">
        <v>158</v>
      </c>
      <c r="DC669" t="s">
        <v>158</v>
      </c>
      <c r="DD669" t="s">
        <v>158</v>
      </c>
      <c r="DE669" t="s">
        <v>158</v>
      </c>
      <c r="DF669" t="s">
        <v>158</v>
      </c>
      <c r="DG669" t="s">
        <v>158</v>
      </c>
      <c r="DH669" t="s">
        <v>158</v>
      </c>
      <c r="DI669" t="s">
        <v>158</v>
      </c>
      <c r="DJ669" t="s">
        <v>158</v>
      </c>
      <c r="DK669" t="s">
        <v>158</v>
      </c>
      <c r="DL669" t="s">
        <v>158</v>
      </c>
      <c r="DM669" t="s">
        <v>158</v>
      </c>
      <c r="DN669" t="s">
        <v>158</v>
      </c>
      <c r="DO669" t="s">
        <v>158</v>
      </c>
      <c r="DP669" t="s">
        <v>158</v>
      </c>
      <c r="DQ669" t="s">
        <v>158</v>
      </c>
      <c r="DR669" t="s">
        <v>158</v>
      </c>
      <c r="DS669" t="s">
        <v>158</v>
      </c>
      <c r="DT669" t="s">
        <v>158</v>
      </c>
      <c r="DU669" t="s">
        <v>158</v>
      </c>
      <c r="DV669" t="s">
        <v>158</v>
      </c>
      <c r="DW669">
        <v>-3.510195</v>
      </c>
      <c r="DX669">
        <v>18.415896</v>
      </c>
      <c r="DY669" t="s">
        <v>158</v>
      </c>
      <c r="DZ669">
        <v>17.612418999999999</v>
      </c>
      <c r="EI669" t="s">
        <v>158</v>
      </c>
      <c r="EJ669" t="s">
        <v>158</v>
      </c>
      <c r="EK669" s="2">
        <v>0</v>
      </c>
    </row>
    <row r="670" spans="1:151" x14ac:dyDescent="0.3">
      <c r="A670" t="s">
        <v>2347</v>
      </c>
      <c r="B670" t="s">
        <v>153</v>
      </c>
      <c r="C670" t="s">
        <v>2345</v>
      </c>
      <c r="D670" t="s">
        <v>155</v>
      </c>
      <c r="E670" t="s">
        <v>156</v>
      </c>
      <c r="F670" t="s">
        <v>155</v>
      </c>
      <c r="H670" t="s">
        <v>155</v>
      </c>
      <c r="I670" t="s">
        <v>155</v>
      </c>
      <c r="L670" t="s">
        <v>155</v>
      </c>
      <c r="M670">
        <v>0.57101526917802303</v>
      </c>
      <c r="N670">
        <v>918.96183528370898</v>
      </c>
      <c r="Q670">
        <v>1383.29873894146</v>
      </c>
      <c r="R670" t="s">
        <v>2348</v>
      </c>
      <c r="U670" t="s">
        <v>158</v>
      </c>
      <c r="V670" t="s">
        <v>158</v>
      </c>
      <c r="W670" t="s">
        <v>158</v>
      </c>
      <c r="X670" t="s">
        <v>158</v>
      </c>
      <c r="Y670" t="s">
        <v>158</v>
      </c>
      <c r="Z670" t="s">
        <v>158</v>
      </c>
      <c r="AA670" t="s">
        <v>158</v>
      </c>
      <c r="AB670" t="s">
        <v>158</v>
      </c>
      <c r="AC670" t="s">
        <v>158</v>
      </c>
      <c r="AD670" t="s">
        <v>158</v>
      </c>
      <c r="AE670" t="s">
        <v>158</v>
      </c>
      <c r="AF670" t="s">
        <v>158</v>
      </c>
      <c r="AG670" t="s">
        <v>158</v>
      </c>
      <c r="AH670" t="s">
        <v>158</v>
      </c>
      <c r="BC670" t="str">
        <f t="shared" si="20"/>
        <v>NA</v>
      </c>
      <c r="BD670" t="str">
        <f t="shared" si="21"/>
        <v>NA</v>
      </c>
      <c r="BE670" t="s">
        <v>158</v>
      </c>
      <c r="BF670" t="s">
        <v>158</v>
      </c>
      <c r="BG670" t="s">
        <v>158</v>
      </c>
      <c r="BM670" t="s">
        <v>158</v>
      </c>
      <c r="BN670" t="s">
        <v>158</v>
      </c>
      <c r="BV670" t="s">
        <v>158</v>
      </c>
      <c r="BW670" t="s">
        <v>158</v>
      </c>
      <c r="BX670" t="s">
        <v>158</v>
      </c>
      <c r="BY670" t="s">
        <v>158</v>
      </c>
      <c r="BZ670" t="s">
        <v>158</v>
      </c>
      <c r="CK670" t="s">
        <v>158</v>
      </c>
      <c r="CL670" t="s">
        <v>158</v>
      </c>
      <c r="CM670" t="s">
        <v>158</v>
      </c>
      <c r="CX670" t="s">
        <v>158</v>
      </c>
      <c r="CY670" t="s">
        <v>158</v>
      </c>
      <c r="CZ670" t="s">
        <v>158</v>
      </c>
      <c r="DA670" t="s">
        <v>158</v>
      </c>
      <c r="DB670" t="s">
        <v>158</v>
      </c>
      <c r="DC670" t="s">
        <v>158</v>
      </c>
      <c r="DD670" t="s">
        <v>158</v>
      </c>
      <c r="DE670" t="s">
        <v>158</v>
      </c>
      <c r="DF670" t="s">
        <v>158</v>
      </c>
      <c r="DG670" t="s">
        <v>158</v>
      </c>
      <c r="DH670" t="s">
        <v>158</v>
      </c>
      <c r="DI670" t="s">
        <v>158</v>
      </c>
      <c r="DJ670" t="s">
        <v>158</v>
      </c>
      <c r="DK670" t="s">
        <v>158</v>
      </c>
      <c r="DL670" t="s">
        <v>158</v>
      </c>
      <c r="DM670" t="s">
        <v>158</v>
      </c>
      <c r="DN670" t="s">
        <v>158</v>
      </c>
      <c r="DO670" t="s">
        <v>158</v>
      </c>
      <c r="DP670" t="s">
        <v>158</v>
      </c>
      <c r="DQ670" t="s">
        <v>158</v>
      </c>
      <c r="DR670" t="s">
        <v>158</v>
      </c>
      <c r="DS670" t="s">
        <v>158</v>
      </c>
      <c r="DT670" t="s">
        <v>158</v>
      </c>
      <c r="DU670" t="s">
        <v>158</v>
      </c>
      <c r="DV670" t="s">
        <v>158</v>
      </c>
      <c r="DW670">
        <v>-4.0265930000000001</v>
      </c>
      <c r="DX670">
        <v>18.472064</v>
      </c>
      <c r="DY670" t="s">
        <v>158</v>
      </c>
      <c r="DZ670">
        <v>10.064605999999999</v>
      </c>
      <c r="EI670" t="s">
        <v>158</v>
      </c>
      <c r="EJ670" t="s">
        <v>158</v>
      </c>
      <c r="EK670" s="2">
        <v>0</v>
      </c>
    </row>
    <row r="671" spans="1:151" x14ac:dyDescent="0.3">
      <c r="A671" t="s">
        <v>2349</v>
      </c>
      <c r="B671" t="s">
        <v>153</v>
      </c>
      <c r="C671" t="s">
        <v>2345</v>
      </c>
      <c r="D671" t="s">
        <v>155</v>
      </c>
      <c r="E671" t="s">
        <v>156</v>
      </c>
      <c r="F671" t="s">
        <v>155</v>
      </c>
      <c r="H671" t="s">
        <v>155</v>
      </c>
      <c r="I671" t="s">
        <v>155</v>
      </c>
      <c r="L671" t="s">
        <v>155</v>
      </c>
      <c r="M671">
        <v>0.274591192291882</v>
      </c>
      <c r="N671">
        <v>441.91257159293002</v>
      </c>
      <c r="Q671">
        <v>665.03141713556204</v>
      </c>
      <c r="R671" t="s">
        <v>2350</v>
      </c>
      <c r="U671" t="s">
        <v>158</v>
      </c>
      <c r="V671" t="s">
        <v>158</v>
      </c>
      <c r="W671" t="s">
        <v>158</v>
      </c>
      <c r="X671" t="s">
        <v>158</v>
      </c>
      <c r="Y671" t="s">
        <v>158</v>
      </c>
      <c r="Z671" t="s">
        <v>158</v>
      </c>
      <c r="AA671" t="s">
        <v>158</v>
      </c>
      <c r="AB671" t="s">
        <v>158</v>
      </c>
      <c r="AC671" t="s">
        <v>158</v>
      </c>
      <c r="AD671" t="s">
        <v>158</v>
      </c>
      <c r="AE671" t="s">
        <v>158</v>
      </c>
      <c r="AF671" t="s">
        <v>158</v>
      </c>
      <c r="AG671" t="s">
        <v>158</v>
      </c>
      <c r="AH671" t="s">
        <v>158</v>
      </c>
      <c r="BC671" t="str">
        <f t="shared" si="20"/>
        <v>NA</v>
      </c>
      <c r="BD671" t="str">
        <f t="shared" si="21"/>
        <v>NA</v>
      </c>
      <c r="BE671" t="s">
        <v>158</v>
      </c>
      <c r="BF671" t="s">
        <v>158</v>
      </c>
      <c r="BG671" t="s">
        <v>158</v>
      </c>
      <c r="BM671" t="s">
        <v>158</v>
      </c>
      <c r="BN671" t="s">
        <v>158</v>
      </c>
      <c r="BV671" t="s">
        <v>158</v>
      </c>
      <c r="BW671" t="s">
        <v>158</v>
      </c>
      <c r="BX671" t="s">
        <v>158</v>
      </c>
      <c r="BY671" t="s">
        <v>158</v>
      </c>
      <c r="BZ671" t="s">
        <v>158</v>
      </c>
      <c r="CK671" t="s">
        <v>158</v>
      </c>
      <c r="CL671" t="s">
        <v>158</v>
      </c>
      <c r="CM671" t="s">
        <v>158</v>
      </c>
      <c r="CX671" t="s">
        <v>158</v>
      </c>
      <c r="CY671" t="s">
        <v>158</v>
      </c>
      <c r="CZ671" t="s">
        <v>158</v>
      </c>
      <c r="DA671" t="s">
        <v>158</v>
      </c>
      <c r="DB671" t="s">
        <v>158</v>
      </c>
      <c r="DC671" t="s">
        <v>158</v>
      </c>
      <c r="DD671" t="s">
        <v>158</v>
      </c>
      <c r="DE671" t="s">
        <v>158</v>
      </c>
      <c r="DF671" t="s">
        <v>158</v>
      </c>
      <c r="DG671" t="s">
        <v>158</v>
      </c>
      <c r="DH671" t="s">
        <v>158</v>
      </c>
      <c r="DI671" t="s">
        <v>158</v>
      </c>
      <c r="DJ671" t="s">
        <v>158</v>
      </c>
      <c r="DK671" t="s">
        <v>158</v>
      </c>
      <c r="DL671" t="s">
        <v>158</v>
      </c>
      <c r="DM671" t="s">
        <v>158</v>
      </c>
      <c r="DN671" t="s">
        <v>158</v>
      </c>
      <c r="DO671" t="s">
        <v>158</v>
      </c>
      <c r="DP671" t="s">
        <v>158</v>
      </c>
      <c r="DQ671" t="s">
        <v>158</v>
      </c>
      <c r="DR671" t="s">
        <v>158</v>
      </c>
      <c r="DS671" t="s">
        <v>158</v>
      </c>
      <c r="DT671" t="s">
        <v>158</v>
      </c>
      <c r="DU671" t="s">
        <v>158</v>
      </c>
      <c r="DV671" t="s">
        <v>158</v>
      </c>
      <c r="DW671">
        <v>-4</v>
      </c>
      <c r="DX671">
        <v>18.38</v>
      </c>
      <c r="DY671" t="s">
        <v>158</v>
      </c>
      <c r="DZ671">
        <v>6.29</v>
      </c>
      <c r="EI671" t="s">
        <v>158</v>
      </c>
      <c r="EJ671" t="s">
        <v>158</v>
      </c>
      <c r="EK671" s="2">
        <v>0</v>
      </c>
    </row>
    <row r="672" spans="1:151" x14ac:dyDescent="0.3">
      <c r="A672" t="s">
        <v>2351</v>
      </c>
      <c r="B672" t="s">
        <v>181</v>
      </c>
      <c r="C672" t="s">
        <v>2352</v>
      </c>
      <c r="D672" t="s">
        <v>156</v>
      </c>
      <c r="E672" t="s">
        <v>156</v>
      </c>
      <c r="F672" t="s">
        <v>156</v>
      </c>
      <c r="H672" t="s">
        <v>155</v>
      </c>
      <c r="I672" t="s">
        <v>156</v>
      </c>
      <c r="J672" t="s">
        <v>225</v>
      </c>
      <c r="K672" t="s">
        <v>2353</v>
      </c>
      <c r="L672" t="s">
        <v>155</v>
      </c>
      <c r="M672">
        <v>0.86756825566637896</v>
      </c>
      <c r="N672">
        <v>1396.21855928427</v>
      </c>
      <c r="Q672">
        <v>2100.6471638969801</v>
      </c>
      <c r="R672" t="s">
        <v>2351</v>
      </c>
      <c r="U672" t="s">
        <v>394</v>
      </c>
      <c r="V672" t="s">
        <v>158</v>
      </c>
      <c r="W672" t="s">
        <v>158</v>
      </c>
      <c r="X672" t="s">
        <v>158</v>
      </c>
      <c r="Y672" t="s">
        <v>158</v>
      </c>
      <c r="Z672" t="s">
        <v>158</v>
      </c>
      <c r="AA672" t="s">
        <v>158</v>
      </c>
      <c r="AB672" t="s">
        <v>158</v>
      </c>
      <c r="AC672" t="s">
        <v>158</v>
      </c>
      <c r="AD672" t="s">
        <v>174</v>
      </c>
      <c r="AE672" t="s">
        <v>158</v>
      </c>
      <c r="AF672" t="s">
        <v>705</v>
      </c>
      <c r="AG672" t="s">
        <v>174</v>
      </c>
      <c r="AH672" t="s">
        <v>158</v>
      </c>
      <c r="AI672">
        <v>1</v>
      </c>
      <c r="AJ672">
        <v>29</v>
      </c>
      <c r="AK672">
        <v>46</v>
      </c>
      <c r="AL672">
        <v>25</v>
      </c>
      <c r="AM672">
        <v>0</v>
      </c>
      <c r="AU672">
        <v>116.5</v>
      </c>
      <c r="BC672">
        <f t="shared" si="20"/>
        <v>25</v>
      </c>
      <c r="BD672">
        <f t="shared" si="21"/>
        <v>75</v>
      </c>
      <c r="BE672" t="s">
        <v>396</v>
      </c>
      <c r="BF672" t="s">
        <v>174</v>
      </c>
      <c r="BG672" t="s">
        <v>158</v>
      </c>
      <c r="BH672">
        <v>74</v>
      </c>
      <c r="BI672">
        <v>108.8888889</v>
      </c>
      <c r="BJ672">
        <v>61.111111110000003</v>
      </c>
      <c r="BK672">
        <v>17.777777780000001</v>
      </c>
      <c r="BM672" t="s">
        <v>397</v>
      </c>
      <c r="BN672" t="s">
        <v>174</v>
      </c>
      <c r="BQ672">
        <v>27.1</v>
      </c>
      <c r="BS672">
        <v>5.2</v>
      </c>
      <c r="BU672">
        <v>2.7</v>
      </c>
      <c r="BV672" t="s">
        <v>398</v>
      </c>
      <c r="BW672" t="s">
        <v>175</v>
      </c>
      <c r="BX672" t="s">
        <v>158</v>
      </c>
      <c r="BY672" t="s">
        <v>158</v>
      </c>
      <c r="BZ672" t="s">
        <v>158</v>
      </c>
      <c r="CI672">
        <v>5.0599999999999996</v>
      </c>
      <c r="CJ672">
        <v>15</v>
      </c>
      <c r="CK672" t="s">
        <v>399</v>
      </c>
      <c r="CL672" t="s">
        <v>174</v>
      </c>
      <c r="CM672" t="s">
        <v>158</v>
      </c>
      <c r="CX672" t="s">
        <v>400</v>
      </c>
      <c r="CY672" t="s">
        <v>174</v>
      </c>
      <c r="CZ672" t="s">
        <v>158</v>
      </c>
      <c r="DA672" t="s">
        <v>158</v>
      </c>
      <c r="DB672" t="s">
        <v>158</v>
      </c>
      <c r="DC672" t="s">
        <v>401</v>
      </c>
      <c r="DD672" t="s">
        <v>172</v>
      </c>
      <c r="DE672" t="s">
        <v>158</v>
      </c>
      <c r="DF672" t="s">
        <v>158</v>
      </c>
      <c r="DG672" t="s">
        <v>158</v>
      </c>
      <c r="DH672" t="s">
        <v>158</v>
      </c>
      <c r="DI672" t="s">
        <v>158</v>
      </c>
      <c r="DJ672" t="s">
        <v>158</v>
      </c>
      <c r="DK672" t="s">
        <v>402</v>
      </c>
      <c r="DL672" t="s">
        <v>174</v>
      </c>
      <c r="DM672" t="s">
        <v>158</v>
      </c>
      <c r="DN672" t="s">
        <v>403</v>
      </c>
      <c r="DO672" t="s">
        <v>172</v>
      </c>
      <c r="DP672" t="s">
        <v>158</v>
      </c>
      <c r="DQ672" t="s">
        <v>404</v>
      </c>
      <c r="DR672" t="s">
        <v>174</v>
      </c>
      <c r="DS672" t="s">
        <v>158</v>
      </c>
      <c r="DT672" t="s">
        <v>405</v>
      </c>
      <c r="DU672" t="s">
        <v>158</v>
      </c>
      <c r="DV672" t="s">
        <v>174</v>
      </c>
      <c r="DW672">
        <v>5</v>
      </c>
      <c r="DX672">
        <v>11.13791</v>
      </c>
      <c r="DY672" t="s">
        <v>158</v>
      </c>
      <c r="DZ672">
        <v>62.159559000000002</v>
      </c>
      <c r="EI672" t="s">
        <v>615</v>
      </c>
      <c r="EJ672" t="s">
        <v>158</v>
      </c>
      <c r="EK672" s="2">
        <v>0</v>
      </c>
      <c r="EO672">
        <v>5</v>
      </c>
      <c r="EQ672">
        <v>1</v>
      </c>
      <c r="ES672">
        <v>5</v>
      </c>
      <c r="EU672">
        <v>3</v>
      </c>
    </row>
    <row r="673" spans="1:151" x14ac:dyDescent="0.3">
      <c r="A673" t="s">
        <v>2354</v>
      </c>
      <c r="B673" t="s">
        <v>181</v>
      </c>
      <c r="C673" t="s">
        <v>2352</v>
      </c>
      <c r="D673" t="s">
        <v>156</v>
      </c>
      <c r="E673" t="s">
        <v>156</v>
      </c>
      <c r="F673" t="s">
        <v>156</v>
      </c>
      <c r="H673" t="s">
        <v>155</v>
      </c>
      <c r="I673" t="s">
        <v>156</v>
      </c>
      <c r="J673" t="s">
        <v>225</v>
      </c>
      <c r="K673" t="s">
        <v>2353</v>
      </c>
      <c r="L673" t="s">
        <v>155</v>
      </c>
      <c r="M673">
        <v>0.33041129616940002</v>
      </c>
      <c r="N673">
        <v>531.74650051544904</v>
      </c>
      <c r="Q673">
        <v>800.59327572938901</v>
      </c>
      <c r="R673" t="s">
        <v>2354</v>
      </c>
      <c r="U673" t="s">
        <v>394</v>
      </c>
      <c r="V673" t="s">
        <v>158</v>
      </c>
      <c r="W673" t="s">
        <v>158</v>
      </c>
      <c r="X673" t="s">
        <v>158</v>
      </c>
      <c r="Y673" t="s">
        <v>158</v>
      </c>
      <c r="Z673" t="s">
        <v>158</v>
      </c>
      <c r="AA673" t="s">
        <v>158</v>
      </c>
      <c r="AB673" t="s">
        <v>158</v>
      </c>
      <c r="AC673" t="s">
        <v>158</v>
      </c>
      <c r="AD673" t="s">
        <v>174</v>
      </c>
      <c r="AE673" t="s">
        <v>158</v>
      </c>
      <c r="AF673" t="s">
        <v>705</v>
      </c>
      <c r="AG673" t="s">
        <v>174</v>
      </c>
      <c r="AH673" t="s">
        <v>158</v>
      </c>
      <c r="AI673">
        <v>1</v>
      </c>
      <c r="AJ673">
        <v>29</v>
      </c>
      <c r="AK673">
        <v>46</v>
      </c>
      <c r="AL673">
        <v>25</v>
      </c>
      <c r="AM673">
        <v>0</v>
      </c>
      <c r="AU673">
        <v>116.5</v>
      </c>
      <c r="BC673">
        <f t="shared" si="20"/>
        <v>25</v>
      </c>
      <c r="BD673">
        <f t="shared" si="21"/>
        <v>75</v>
      </c>
      <c r="BE673" t="s">
        <v>396</v>
      </c>
      <c r="BF673" t="s">
        <v>174</v>
      </c>
      <c r="BG673" t="s">
        <v>158</v>
      </c>
      <c r="BH673">
        <v>74</v>
      </c>
      <c r="BI673">
        <v>108.8888889</v>
      </c>
      <c r="BJ673">
        <v>61.111111110000003</v>
      </c>
      <c r="BK673">
        <v>17.777777780000001</v>
      </c>
      <c r="BM673" t="s">
        <v>397</v>
      </c>
      <c r="BN673" t="s">
        <v>174</v>
      </c>
      <c r="BQ673">
        <v>27.1</v>
      </c>
      <c r="BS673">
        <v>5.2</v>
      </c>
      <c r="BU673">
        <v>2.7</v>
      </c>
      <c r="BV673" t="s">
        <v>398</v>
      </c>
      <c r="BW673" t="s">
        <v>175</v>
      </c>
      <c r="BX673" t="s">
        <v>158</v>
      </c>
      <c r="BY673" t="s">
        <v>158</v>
      </c>
      <c r="BZ673" t="s">
        <v>158</v>
      </c>
      <c r="CI673">
        <v>5.0599999999999996</v>
      </c>
      <c r="CJ673">
        <v>15</v>
      </c>
      <c r="CK673" t="s">
        <v>399</v>
      </c>
      <c r="CL673" t="s">
        <v>174</v>
      </c>
      <c r="CM673" t="s">
        <v>158</v>
      </c>
      <c r="CX673" t="s">
        <v>400</v>
      </c>
      <c r="CY673" t="s">
        <v>174</v>
      </c>
      <c r="CZ673" t="s">
        <v>158</v>
      </c>
      <c r="DA673" t="s">
        <v>158</v>
      </c>
      <c r="DB673" t="s">
        <v>158</v>
      </c>
      <c r="DC673" t="s">
        <v>401</v>
      </c>
      <c r="DD673" t="s">
        <v>172</v>
      </c>
      <c r="DE673" t="s">
        <v>158</v>
      </c>
      <c r="DF673" t="s">
        <v>158</v>
      </c>
      <c r="DG673" t="s">
        <v>158</v>
      </c>
      <c r="DH673" t="s">
        <v>158</v>
      </c>
      <c r="DI673" t="s">
        <v>158</v>
      </c>
      <c r="DJ673" t="s">
        <v>158</v>
      </c>
      <c r="DK673" t="s">
        <v>402</v>
      </c>
      <c r="DL673" t="s">
        <v>174</v>
      </c>
      <c r="DM673" t="s">
        <v>158</v>
      </c>
      <c r="DN673" t="s">
        <v>403</v>
      </c>
      <c r="DO673" t="s">
        <v>172</v>
      </c>
      <c r="DP673" t="s">
        <v>158</v>
      </c>
      <c r="DQ673" t="s">
        <v>404</v>
      </c>
      <c r="DR673" t="s">
        <v>174</v>
      </c>
      <c r="DS673" t="s">
        <v>158</v>
      </c>
      <c r="DT673" t="s">
        <v>405</v>
      </c>
      <c r="DU673" t="s">
        <v>158</v>
      </c>
      <c r="DV673" t="s">
        <v>174</v>
      </c>
      <c r="DW673">
        <v>5</v>
      </c>
      <c r="DX673">
        <v>10.7</v>
      </c>
      <c r="DY673" t="s">
        <v>158</v>
      </c>
      <c r="DZ673">
        <v>83.95</v>
      </c>
      <c r="EI673" t="s">
        <v>158</v>
      </c>
      <c r="EJ673" t="s">
        <v>158</v>
      </c>
      <c r="EK673" s="2">
        <v>1</v>
      </c>
      <c r="EO673">
        <v>5</v>
      </c>
      <c r="EQ673">
        <v>1</v>
      </c>
      <c r="ES673">
        <v>5</v>
      </c>
      <c r="EU673">
        <v>3</v>
      </c>
    </row>
    <row r="674" spans="1:151" x14ac:dyDescent="0.3">
      <c r="A674" t="s">
        <v>2355</v>
      </c>
      <c r="B674" t="s">
        <v>162</v>
      </c>
      <c r="C674" t="s">
        <v>215</v>
      </c>
      <c r="D674" t="s">
        <v>156</v>
      </c>
      <c r="E674" t="s">
        <v>156</v>
      </c>
      <c r="F674" t="s">
        <v>156</v>
      </c>
      <c r="H674" t="s">
        <v>156</v>
      </c>
      <c r="I674" t="s">
        <v>156</v>
      </c>
      <c r="J674" t="s">
        <v>220</v>
      </c>
      <c r="L674" t="s">
        <v>155</v>
      </c>
      <c r="M674">
        <v>1.65192457568147</v>
      </c>
      <c r="N674">
        <v>2658.52022136597</v>
      </c>
      <c r="Q674">
        <v>3949.3295499782598</v>
      </c>
      <c r="R674" t="s">
        <v>2355</v>
      </c>
      <c r="U674" t="s">
        <v>165</v>
      </c>
      <c r="V674" t="s">
        <v>2356</v>
      </c>
      <c r="W674" t="s">
        <v>158</v>
      </c>
      <c r="X674" t="s">
        <v>158</v>
      </c>
      <c r="Y674" t="s">
        <v>158</v>
      </c>
      <c r="Z674" t="s">
        <v>158</v>
      </c>
      <c r="AA674" t="s">
        <v>158</v>
      </c>
      <c r="AB674" t="s">
        <v>158</v>
      </c>
      <c r="AC674" t="s">
        <v>158</v>
      </c>
      <c r="AD674" t="s">
        <v>174</v>
      </c>
      <c r="AE674" t="s">
        <v>158</v>
      </c>
      <c r="AF674" t="s">
        <v>606</v>
      </c>
      <c r="AG674" t="s">
        <v>174</v>
      </c>
      <c r="AH674" t="s">
        <v>158</v>
      </c>
      <c r="AI674">
        <v>12</v>
      </c>
      <c r="AJ674">
        <v>43</v>
      </c>
      <c r="AK674">
        <v>42</v>
      </c>
      <c r="AL674">
        <v>4</v>
      </c>
      <c r="AM674">
        <v>1</v>
      </c>
      <c r="BC674">
        <f t="shared" si="20"/>
        <v>4</v>
      </c>
      <c r="BD674">
        <f t="shared" si="21"/>
        <v>85</v>
      </c>
      <c r="BE674" t="s">
        <v>158</v>
      </c>
      <c r="BF674" t="s">
        <v>174</v>
      </c>
      <c r="BG674" t="s">
        <v>158</v>
      </c>
      <c r="BH674">
        <v>142</v>
      </c>
      <c r="BL674">
        <v>52</v>
      </c>
      <c r="BM674" t="s">
        <v>158</v>
      </c>
      <c r="BN674" t="s">
        <v>174</v>
      </c>
      <c r="BQ674">
        <v>2.7</v>
      </c>
      <c r="BS674">
        <v>2.7</v>
      </c>
      <c r="BV674" t="s">
        <v>158</v>
      </c>
      <c r="BW674" t="s">
        <v>174</v>
      </c>
      <c r="BX674" t="s">
        <v>158</v>
      </c>
      <c r="BY674" t="s">
        <v>158</v>
      </c>
      <c r="BZ674" t="s">
        <v>158</v>
      </c>
      <c r="CI674">
        <v>3.2</v>
      </c>
      <c r="CK674" t="s">
        <v>158</v>
      </c>
      <c r="CL674" t="s">
        <v>174</v>
      </c>
      <c r="CM674" t="s">
        <v>158</v>
      </c>
      <c r="CO674">
        <v>52</v>
      </c>
      <c r="CP674">
        <v>36</v>
      </c>
      <c r="CR674">
        <v>9</v>
      </c>
      <c r="CX674" t="s">
        <v>158</v>
      </c>
      <c r="CY674" t="s">
        <v>174</v>
      </c>
      <c r="CZ674" t="s">
        <v>158</v>
      </c>
      <c r="DA674" t="s">
        <v>158</v>
      </c>
      <c r="DB674" t="s">
        <v>158</v>
      </c>
      <c r="DC674" t="s">
        <v>169</v>
      </c>
      <c r="DD674" t="s">
        <v>158</v>
      </c>
      <c r="DE674" t="s">
        <v>158</v>
      </c>
      <c r="DF674" t="s">
        <v>158</v>
      </c>
      <c r="DG674" t="s">
        <v>158</v>
      </c>
      <c r="DH674" t="s">
        <v>158</v>
      </c>
      <c r="DI674" t="s">
        <v>158</v>
      </c>
      <c r="DJ674" t="s">
        <v>158</v>
      </c>
      <c r="DK674" t="s">
        <v>158</v>
      </c>
      <c r="DL674" t="s">
        <v>174</v>
      </c>
      <c r="DM674" t="s">
        <v>158</v>
      </c>
      <c r="DN674" t="s">
        <v>158</v>
      </c>
      <c r="DO674" t="s">
        <v>174</v>
      </c>
      <c r="DP674" t="s">
        <v>158</v>
      </c>
      <c r="DQ674" t="s">
        <v>158</v>
      </c>
      <c r="DR674" t="s">
        <v>174</v>
      </c>
      <c r="DS674" t="s">
        <v>158</v>
      </c>
      <c r="DT674" t="s">
        <v>158</v>
      </c>
      <c r="DU674" t="s">
        <v>158</v>
      </c>
      <c r="DV674" t="s">
        <v>158</v>
      </c>
      <c r="DW674">
        <v>4.2399069999999996</v>
      </c>
      <c r="DX674">
        <v>17.965910000000001</v>
      </c>
      <c r="DY674" t="s">
        <v>158</v>
      </c>
      <c r="DZ674">
        <v>21.767157000000001</v>
      </c>
      <c r="EI674" t="s">
        <v>177</v>
      </c>
      <c r="EJ674" t="s">
        <v>158</v>
      </c>
      <c r="EK674" s="2">
        <v>1</v>
      </c>
      <c r="EM674">
        <v>82.00345843179241</v>
      </c>
      <c r="EN674">
        <v>1.2307127260227699</v>
      </c>
      <c r="EO674">
        <v>5</v>
      </c>
      <c r="EQ674">
        <v>5</v>
      </c>
      <c r="ES674">
        <v>5</v>
      </c>
      <c r="EU674">
        <v>5</v>
      </c>
    </row>
    <row r="675" spans="1:151" x14ac:dyDescent="0.3">
      <c r="A675" t="s">
        <v>2357</v>
      </c>
      <c r="B675" t="s">
        <v>162</v>
      </c>
      <c r="C675" t="s">
        <v>215</v>
      </c>
      <c r="D675" t="s">
        <v>156</v>
      </c>
      <c r="E675" t="s">
        <v>156</v>
      </c>
      <c r="F675" t="s">
        <v>156</v>
      </c>
      <c r="H675" t="s">
        <v>156</v>
      </c>
      <c r="I675" t="s">
        <v>156</v>
      </c>
      <c r="J675" t="s">
        <v>220</v>
      </c>
      <c r="L675" t="s">
        <v>155</v>
      </c>
      <c r="M675">
        <v>1.0982168620474699</v>
      </c>
      <c r="N675">
        <v>1767.41225245944</v>
      </c>
      <c r="Q675">
        <v>2627.3960242432199</v>
      </c>
      <c r="R675" t="s">
        <v>2357</v>
      </c>
      <c r="U675" t="s">
        <v>165</v>
      </c>
      <c r="V675" t="s">
        <v>2358</v>
      </c>
      <c r="W675" t="s">
        <v>158</v>
      </c>
      <c r="X675" t="s">
        <v>158</v>
      </c>
      <c r="Y675" t="s">
        <v>158</v>
      </c>
      <c r="Z675" t="s">
        <v>158</v>
      </c>
      <c r="AA675" t="s">
        <v>158</v>
      </c>
      <c r="AB675" t="s">
        <v>158</v>
      </c>
      <c r="AC675" t="s">
        <v>158</v>
      </c>
      <c r="AD675" t="s">
        <v>174</v>
      </c>
      <c r="AE675" t="s">
        <v>158</v>
      </c>
      <c r="AF675" t="s">
        <v>606</v>
      </c>
      <c r="AG675" t="s">
        <v>174</v>
      </c>
      <c r="AH675" t="s">
        <v>158</v>
      </c>
      <c r="AI675">
        <v>8</v>
      </c>
      <c r="AJ675">
        <v>27</v>
      </c>
      <c r="AK675">
        <v>57</v>
      </c>
      <c r="AL675">
        <v>8</v>
      </c>
      <c r="AM675">
        <v>1</v>
      </c>
      <c r="BC675">
        <f t="shared" si="20"/>
        <v>8</v>
      </c>
      <c r="BD675">
        <f t="shared" si="21"/>
        <v>84</v>
      </c>
      <c r="BE675" t="s">
        <v>158</v>
      </c>
      <c r="BF675" t="s">
        <v>175</v>
      </c>
      <c r="BG675" t="s">
        <v>158</v>
      </c>
      <c r="BH675">
        <v>26</v>
      </c>
      <c r="BL675">
        <v>56</v>
      </c>
      <c r="BM675" t="s">
        <v>158</v>
      </c>
      <c r="BN675" t="s">
        <v>172</v>
      </c>
      <c r="BQ675">
        <v>0.9</v>
      </c>
      <c r="BS675">
        <v>0.9</v>
      </c>
      <c r="BV675" t="s">
        <v>158</v>
      </c>
      <c r="BW675" t="s">
        <v>174</v>
      </c>
      <c r="BX675" t="s">
        <v>158</v>
      </c>
      <c r="BY675" t="s">
        <v>158</v>
      </c>
      <c r="BZ675" t="s">
        <v>158</v>
      </c>
      <c r="CI675">
        <v>2.2000000000000002</v>
      </c>
      <c r="CK675" t="s">
        <v>158</v>
      </c>
      <c r="CL675" t="s">
        <v>174</v>
      </c>
      <c r="CM675" t="s">
        <v>158</v>
      </c>
      <c r="CO675">
        <v>56</v>
      </c>
      <c r="CP675">
        <v>33</v>
      </c>
      <c r="CR675">
        <v>11</v>
      </c>
      <c r="CX675" t="s">
        <v>158</v>
      </c>
      <c r="CY675" t="s">
        <v>174</v>
      </c>
      <c r="CZ675" t="s">
        <v>158</v>
      </c>
      <c r="DA675" t="s">
        <v>158</v>
      </c>
      <c r="DB675" t="s">
        <v>158</v>
      </c>
      <c r="DC675" t="s">
        <v>169</v>
      </c>
      <c r="DD675" t="s">
        <v>158</v>
      </c>
      <c r="DE675" t="s">
        <v>158</v>
      </c>
      <c r="DF675" t="s">
        <v>158</v>
      </c>
      <c r="DG675" t="s">
        <v>158</v>
      </c>
      <c r="DH675" t="s">
        <v>158</v>
      </c>
      <c r="DI675" t="s">
        <v>158</v>
      </c>
      <c r="DJ675" t="s">
        <v>158</v>
      </c>
      <c r="DK675" t="s">
        <v>158</v>
      </c>
      <c r="DL675" t="s">
        <v>174</v>
      </c>
      <c r="DM675" t="s">
        <v>158</v>
      </c>
      <c r="DN675" t="s">
        <v>158</v>
      </c>
      <c r="DO675" t="s">
        <v>174</v>
      </c>
      <c r="DP675" t="s">
        <v>158</v>
      </c>
      <c r="DQ675" t="s">
        <v>158</v>
      </c>
      <c r="DR675" t="s">
        <v>174</v>
      </c>
      <c r="DS675" t="s">
        <v>158</v>
      </c>
      <c r="DT675" t="s">
        <v>158</v>
      </c>
      <c r="DU675" t="s">
        <v>158</v>
      </c>
      <c r="DV675" t="s">
        <v>158</v>
      </c>
      <c r="DW675">
        <v>4.4849490000000003</v>
      </c>
      <c r="DX675">
        <v>17.910546</v>
      </c>
      <c r="DY675" t="s">
        <v>158</v>
      </c>
      <c r="DZ675">
        <v>12.709697999999999</v>
      </c>
      <c r="EI675" t="s">
        <v>158</v>
      </c>
      <c r="EJ675" t="s">
        <v>158</v>
      </c>
      <c r="EK675" s="2">
        <v>1</v>
      </c>
      <c r="EM675">
        <v>71.752446232567678</v>
      </c>
      <c r="EN675">
        <v>7.9765793321375993</v>
      </c>
      <c r="EO675">
        <v>5</v>
      </c>
      <c r="EQ675">
        <v>5</v>
      </c>
      <c r="ES675">
        <v>5</v>
      </c>
      <c r="EU675">
        <v>5</v>
      </c>
    </row>
    <row r="676" spans="1:151" x14ac:dyDescent="0.3">
      <c r="A676" t="s">
        <v>2359</v>
      </c>
      <c r="B676" t="s">
        <v>162</v>
      </c>
      <c r="C676" t="s">
        <v>215</v>
      </c>
      <c r="D676" t="s">
        <v>156</v>
      </c>
      <c r="E676" t="s">
        <v>156</v>
      </c>
      <c r="F676" t="s">
        <v>156</v>
      </c>
      <c r="H676" t="s">
        <v>156</v>
      </c>
      <c r="I676" t="s">
        <v>156</v>
      </c>
      <c r="J676" t="s">
        <v>220</v>
      </c>
      <c r="L676" t="s">
        <v>155</v>
      </c>
      <c r="M676">
        <v>2.1561702316434102</v>
      </c>
      <c r="N676">
        <v>3470.0265653270699</v>
      </c>
      <c r="Q676">
        <v>5088.6348293581204</v>
      </c>
      <c r="R676" t="s">
        <v>2359</v>
      </c>
      <c r="U676" t="s">
        <v>165</v>
      </c>
      <c r="V676" t="s">
        <v>2360</v>
      </c>
      <c r="W676" t="s">
        <v>158</v>
      </c>
      <c r="X676" t="s">
        <v>158</v>
      </c>
      <c r="Y676" t="s">
        <v>158</v>
      </c>
      <c r="Z676" t="s">
        <v>158</v>
      </c>
      <c r="AA676" t="s">
        <v>158</v>
      </c>
      <c r="AB676" t="s">
        <v>158</v>
      </c>
      <c r="AC676" t="s">
        <v>158</v>
      </c>
      <c r="AD676" t="s">
        <v>174</v>
      </c>
      <c r="AE676" t="s">
        <v>158</v>
      </c>
      <c r="AF676" t="s">
        <v>606</v>
      </c>
      <c r="AG676" t="s">
        <v>174</v>
      </c>
      <c r="AH676" t="s">
        <v>158</v>
      </c>
      <c r="AI676">
        <v>13</v>
      </c>
      <c r="AJ676">
        <v>34</v>
      </c>
      <c r="AK676">
        <v>44</v>
      </c>
      <c r="AL676">
        <v>7</v>
      </c>
      <c r="AM676">
        <v>2</v>
      </c>
      <c r="BC676">
        <f t="shared" si="20"/>
        <v>7</v>
      </c>
      <c r="BD676">
        <f t="shared" si="21"/>
        <v>78</v>
      </c>
      <c r="BE676" t="s">
        <v>158</v>
      </c>
      <c r="BF676" t="s">
        <v>172</v>
      </c>
      <c r="BG676" t="s">
        <v>158</v>
      </c>
      <c r="BH676">
        <v>133</v>
      </c>
      <c r="BL676">
        <v>40</v>
      </c>
      <c r="BM676" t="s">
        <v>158</v>
      </c>
      <c r="BN676" t="s">
        <v>172</v>
      </c>
      <c r="BQ676">
        <v>1.9</v>
      </c>
      <c r="BS676">
        <v>1.9</v>
      </c>
      <c r="BV676" t="s">
        <v>158</v>
      </c>
      <c r="BW676" t="s">
        <v>172</v>
      </c>
      <c r="BX676" t="s">
        <v>158</v>
      </c>
      <c r="BY676" t="s">
        <v>158</v>
      </c>
      <c r="BZ676" t="s">
        <v>158</v>
      </c>
      <c r="CI676">
        <v>4.3</v>
      </c>
      <c r="CK676" t="s">
        <v>158</v>
      </c>
      <c r="CL676" t="s">
        <v>172</v>
      </c>
      <c r="CM676" t="s">
        <v>158</v>
      </c>
      <c r="CO676">
        <v>40</v>
      </c>
      <c r="CP676">
        <v>44</v>
      </c>
      <c r="CR676">
        <v>16</v>
      </c>
      <c r="CX676" t="s">
        <v>158</v>
      </c>
      <c r="CY676" t="s">
        <v>175</v>
      </c>
      <c r="CZ676" t="s">
        <v>158</v>
      </c>
      <c r="DA676" t="s">
        <v>158</v>
      </c>
      <c r="DB676" t="s">
        <v>158</v>
      </c>
      <c r="DC676" t="s">
        <v>2361</v>
      </c>
      <c r="DD676" t="s">
        <v>158</v>
      </c>
      <c r="DE676" t="s">
        <v>158</v>
      </c>
      <c r="DF676" t="s">
        <v>158</v>
      </c>
      <c r="DG676" t="s">
        <v>158</v>
      </c>
      <c r="DH676" t="s">
        <v>158</v>
      </c>
      <c r="DI676" t="s">
        <v>158</v>
      </c>
      <c r="DJ676" t="s">
        <v>158</v>
      </c>
      <c r="DK676" t="s">
        <v>158</v>
      </c>
      <c r="DL676" t="s">
        <v>172</v>
      </c>
      <c r="DM676" t="s">
        <v>158</v>
      </c>
      <c r="DN676" t="s">
        <v>158</v>
      </c>
      <c r="DO676" t="s">
        <v>175</v>
      </c>
      <c r="DP676" t="s">
        <v>158</v>
      </c>
      <c r="DQ676" t="s">
        <v>158</v>
      </c>
      <c r="DR676" t="s">
        <v>172</v>
      </c>
      <c r="DS676" t="s">
        <v>158</v>
      </c>
      <c r="DT676" t="s">
        <v>158</v>
      </c>
      <c r="DU676" t="s">
        <v>158</v>
      </c>
      <c r="DV676" t="s">
        <v>158</v>
      </c>
      <c r="DW676">
        <v>4.4829460000000001</v>
      </c>
      <c r="DX676">
        <v>17.769030999999998</v>
      </c>
      <c r="DY676" t="s">
        <v>158</v>
      </c>
      <c r="DZ676">
        <v>6.3702779999999999</v>
      </c>
      <c r="EI676" t="s">
        <v>615</v>
      </c>
      <c r="EJ676" t="s">
        <v>158</v>
      </c>
      <c r="EK676" s="2">
        <v>1</v>
      </c>
      <c r="EM676">
        <v>64.638745479824422</v>
      </c>
      <c r="EN676">
        <v>7.4602881359489572</v>
      </c>
      <c r="EO676">
        <v>3</v>
      </c>
      <c r="EQ676">
        <v>3</v>
      </c>
      <c r="ES676">
        <v>3</v>
      </c>
      <c r="EU676">
        <v>1</v>
      </c>
    </row>
    <row r="677" spans="1:151" x14ac:dyDescent="0.3">
      <c r="A677" t="s">
        <v>2362</v>
      </c>
      <c r="B677" t="s">
        <v>162</v>
      </c>
      <c r="C677" t="s">
        <v>215</v>
      </c>
      <c r="D677" t="s">
        <v>156</v>
      </c>
      <c r="E677" t="s">
        <v>156</v>
      </c>
      <c r="F677" t="s">
        <v>156</v>
      </c>
      <c r="H677" t="s">
        <v>156</v>
      </c>
      <c r="I677" t="s">
        <v>156</v>
      </c>
      <c r="J677" t="s">
        <v>220</v>
      </c>
      <c r="L677" t="s">
        <v>155</v>
      </c>
      <c r="M677">
        <v>1.14661651839349</v>
      </c>
      <c r="N677">
        <v>1845.30410478566</v>
      </c>
      <c r="Q677">
        <v>2740.8469190113401</v>
      </c>
      <c r="R677" t="s">
        <v>2362</v>
      </c>
      <c r="U677" t="s">
        <v>165</v>
      </c>
      <c r="V677" t="s">
        <v>2360</v>
      </c>
      <c r="W677" t="s">
        <v>158</v>
      </c>
      <c r="X677" t="s">
        <v>158</v>
      </c>
      <c r="Y677" t="s">
        <v>158</v>
      </c>
      <c r="Z677" t="s">
        <v>158</v>
      </c>
      <c r="AA677" t="s">
        <v>158</v>
      </c>
      <c r="AB677" t="s">
        <v>158</v>
      </c>
      <c r="AC677" t="s">
        <v>158</v>
      </c>
      <c r="AD677" t="s">
        <v>174</v>
      </c>
      <c r="AE677" t="s">
        <v>158</v>
      </c>
      <c r="AF677" t="s">
        <v>606</v>
      </c>
      <c r="AG677" t="s">
        <v>174</v>
      </c>
      <c r="AH677" t="s">
        <v>158</v>
      </c>
      <c r="AI677">
        <v>13</v>
      </c>
      <c r="AJ677">
        <v>34</v>
      </c>
      <c r="AK677">
        <v>44</v>
      </c>
      <c r="AL677">
        <v>7</v>
      </c>
      <c r="AM677">
        <v>2</v>
      </c>
      <c r="BC677">
        <f t="shared" si="20"/>
        <v>7</v>
      </c>
      <c r="BD677">
        <f t="shared" si="21"/>
        <v>78</v>
      </c>
      <c r="BE677" t="s">
        <v>158</v>
      </c>
      <c r="BF677" t="s">
        <v>172</v>
      </c>
      <c r="BG677" t="s">
        <v>158</v>
      </c>
      <c r="BH677">
        <v>133</v>
      </c>
      <c r="BL677">
        <v>40</v>
      </c>
      <c r="BM677" t="s">
        <v>158</v>
      </c>
      <c r="BN677" t="s">
        <v>172</v>
      </c>
      <c r="BQ677">
        <v>1.9</v>
      </c>
      <c r="BS677">
        <v>1.9</v>
      </c>
      <c r="BV677" t="s">
        <v>158</v>
      </c>
      <c r="BW677" t="s">
        <v>172</v>
      </c>
      <c r="BX677" t="s">
        <v>158</v>
      </c>
      <c r="BY677" t="s">
        <v>158</v>
      </c>
      <c r="BZ677" t="s">
        <v>158</v>
      </c>
      <c r="CI677">
        <v>4.3</v>
      </c>
      <c r="CK677" t="s">
        <v>158</v>
      </c>
      <c r="CL677" t="s">
        <v>172</v>
      </c>
      <c r="CM677" t="s">
        <v>158</v>
      </c>
      <c r="CO677">
        <v>40</v>
      </c>
      <c r="CP677">
        <v>44</v>
      </c>
      <c r="CR677">
        <v>16</v>
      </c>
      <c r="CX677" t="s">
        <v>158</v>
      </c>
      <c r="CY677" t="s">
        <v>175</v>
      </c>
      <c r="CZ677" t="s">
        <v>158</v>
      </c>
      <c r="DA677" t="s">
        <v>158</v>
      </c>
      <c r="DB677" t="s">
        <v>158</v>
      </c>
      <c r="DC677" t="s">
        <v>2361</v>
      </c>
      <c r="DD677" t="s">
        <v>158</v>
      </c>
      <c r="DE677" t="s">
        <v>158</v>
      </c>
      <c r="DF677" t="s">
        <v>158</v>
      </c>
      <c r="DG677" t="s">
        <v>158</v>
      </c>
      <c r="DH677" t="s">
        <v>158</v>
      </c>
      <c r="DI677" t="s">
        <v>158</v>
      </c>
      <c r="DJ677" t="s">
        <v>158</v>
      </c>
      <c r="DK677" t="s">
        <v>158</v>
      </c>
      <c r="DL677" t="s">
        <v>172</v>
      </c>
      <c r="DM677" t="s">
        <v>158</v>
      </c>
      <c r="DN677" t="s">
        <v>158</v>
      </c>
      <c r="DO677" t="s">
        <v>175</v>
      </c>
      <c r="DP677" t="s">
        <v>158</v>
      </c>
      <c r="DQ677" t="s">
        <v>158</v>
      </c>
      <c r="DR677" t="s">
        <v>172</v>
      </c>
      <c r="DS677" t="s">
        <v>158</v>
      </c>
      <c r="DT677" t="s">
        <v>158</v>
      </c>
      <c r="DU677" t="s">
        <v>158</v>
      </c>
      <c r="DV677" t="s">
        <v>158</v>
      </c>
      <c r="DW677">
        <v>4.4860730000000002</v>
      </c>
      <c r="DX677">
        <v>17.537134000000002</v>
      </c>
      <c r="DY677" t="s">
        <v>158</v>
      </c>
      <c r="DZ677">
        <v>6.6013669999999998</v>
      </c>
      <c r="EI677" t="s">
        <v>615</v>
      </c>
      <c r="EJ677" t="s">
        <v>158</v>
      </c>
      <c r="EK677" s="2">
        <v>1</v>
      </c>
      <c r="EM677">
        <v>61.98722158978584</v>
      </c>
      <c r="EN677">
        <v>31.6469324807288</v>
      </c>
      <c r="EO677">
        <v>3</v>
      </c>
      <c r="EQ677">
        <v>3</v>
      </c>
      <c r="ES677">
        <v>3</v>
      </c>
      <c r="EU677">
        <v>1</v>
      </c>
    </row>
    <row r="678" spans="1:151" x14ac:dyDescent="0.3">
      <c r="A678" t="s">
        <v>2363</v>
      </c>
      <c r="B678" t="s">
        <v>162</v>
      </c>
      <c r="C678" t="s">
        <v>215</v>
      </c>
      <c r="D678" t="s">
        <v>156</v>
      </c>
      <c r="E678" t="s">
        <v>156</v>
      </c>
      <c r="F678" t="s">
        <v>156</v>
      </c>
      <c r="H678" t="s">
        <v>156</v>
      </c>
      <c r="I678" t="s">
        <v>156</v>
      </c>
      <c r="J678" t="s">
        <v>837</v>
      </c>
      <c r="L678" t="s">
        <v>155</v>
      </c>
      <c r="M678">
        <v>1.2171358133316501</v>
      </c>
      <c r="N678">
        <v>1958.79413595868</v>
      </c>
      <c r="Q678">
        <v>2912.1501464283701</v>
      </c>
      <c r="R678" t="s">
        <v>2363</v>
      </c>
      <c r="U678" t="s">
        <v>2364</v>
      </c>
      <c r="V678" t="s">
        <v>254</v>
      </c>
      <c r="W678" t="s">
        <v>158</v>
      </c>
      <c r="X678" t="s">
        <v>158</v>
      </c>
      <c r="Y678" t="s">
        <v>158</v>
      </c>
      <c r="Z678" t="s">
        <v>158</v>
      </c>
      <c r="AA678" t="s">
        <v>158</v>
      </c>
      <c r="AB678" t="s">
        <v>158</v>
      </c>
      <c r="AC678" t="s">
        <v>158</v>
      </c>
      <c r="AD678" t="s">
        <v>174</v>
      </c>
      <c r="AE678" t="s">
        <v>158</v>
      </c>
      <c r="AF678" t="s">
        <v>158</v>
      </c>
      <c r="AG678" t="s">
        <v>172</v>
      </c>
      <c r="AH678" t="s">
        <v>158</v>
      </c>
      <c r="AI678">
        <v>19</v>
      </c>
      <c r="AJ678">
        <v>29</v>
      </c>
      <c r="AK678">
        <v>42</v>
      </c>
      <c r="AL678">
        <v>8</v>
      </c>
      <c r="AM678">
        <v>4</v>
      </c>
      <c r="BC678">
        <f t="shared" si="20"/>
        <v>8</v>
      </c>
      <c r="BD678">
        <f t="shared" si="21"/>
        <v>71</v>
      </c>
      <c r="BE678" t="s">
        <v>158</v>
      </c>
      <c r="BF678" t="s">
        <v>175</v>
      </c>
      <c r="BG678" t="s">
        <v>158</v>
      </c>
      <c r="BH678">
        <v>35</v>
      </c>
      <c r="BM678" t="s">
        <v>2365</v>
      </c>
      <c r="BN678" t="s">
        <v>172</v>
      </c>
      <c r="BQ678">
        <v>2.2000000000000002</v>
      </c>
      <c r="BR678">
        <v>0</v>
      </c>
      <c r="BU678">
        <v>6.7</v>
      </c>
      <c r="BV678" t="s">
        <v>2366</v>
      </c>
      <c r="BW678" t="s">
        <v>175</v>
      </c>
      <c r="BX678" t="s">
        <v>158</v>
      </c>
      <c r="BY678" t="s">
        <v>158</v>
      </c>
      <c r="BZ678" t="s">
        <v>158</v>
      </c>
      <c r="CB678">
        <v>6</v>
      </c>
      <c r="CJ678">
        <v>42.5</v>
      </c>
      <c r="CK678" t="s">
        <v>2367</v>
      </c>
      <c r="CL678" t="s">
        <v>172</v>
      </c>
      <c r="CM678" t="s">
        <v>158</v>
      </c>
      <c r="CN678">
        <v>0</v>
      </c>
      <c r="CO678">
        <v>78</v>
      </c>
      <c r="CP678">
        <v>22</v>
      </c>
      <c r="CX678" t="s">
        <v>2368</v>
      </c>
      <c r="CY678" t="s">
        <v>172</v>
      </c>
      <c r="CZ678" t="s">
        <v>158</v>
      </c>
      <c r="DA678" t="s">
        <v>158</v>
      </c>
      <c r="DB678" t="s">
        <v>158</v>
      </c>
      <c r="DC678" t="s">
        <v>158</v>
      </c>
      <c r="DD678" t="s">
        <v>172</v>
      </c>
      <c r="DE678" t="s">
        <v>158</v>
      </c>
      <c r="DF678" t="s">
        <v>158</v>
      </c>
      <c r="DG678" t="s">
        <v>158</v>
      </c>
      <c r="DH678" t="s">
        <v>158</v>
      </c>
      <c r="DI678" t="s">
        <v>158</v>
      </c>
      <c r="DJ678" t="s">
        <v>158</v>
      </c>
      <c r="DK678" t="s">
        <v>158</v>
      </c>
      <c r="DL678" t="s">
        <v>175</v>
      </c>
      <c r="DM678" t="s">
        <v>158</v>
      </c>
      <c r="DN678" t="s">
        <v>2369</v>
      </c>
      <c r="DO678" t="s">
        <v>175</v>
      </c>
      <c r="DP678" t="s">
        <v>158</v>
      </c>
      <c r="DQ678" t="s">
        <v>2370</v>
      </c>
      <c r="DR678" t="s">
        <v>175</v>
      </c>
      <c r="DS678" t="s">
        <v>158</v>
      </c>
      <c r="DT678" t="s">
        <v>2371</v>
      </c>
      <c r="DU678" t="s">
        <v>158</v>
      </c>
      <c r="DV678" t="s">
        <v>174</v>
      </c>
      <c r="DW678">
        <v>4.5496169999999996</v>
      </c>
      <c r="DX678">
        <v>17.393511</v>
      </c>
      <c r="DY678" t="s">
        <v>158</v>
      </c>
      <c r="DZ678">
        <v>10.168901</v>
      </c>
      <c r="EI678" t="s">
        <v>615</v>
      </c>
      <c r="EJ678" t="s">
        <v>158</v>
      </c>
      <c r="EK678" s="2">
        <v>1</v>
      </c>
      <c r="EM678">
        <v>67.770123588489213</v>
      </c>
      <c r="EN678">
        <v>78.578208764786751</v>
      </c>
      <c r="EO678">
        <v>1</v>
      </c>
      <c r="EQ678">
        <v>1</v>
      </c>
      <c r="ES678">
        <v>1</v>
      </c>
      <c r="EU678">
        <v>1</v>
      </c>
    </row>
    <row r="679" spans="1:151" x14ac:dyDescent="0.3">
      <c r="A679" t="s">
        <v>2372</v>
      </c>
      <c r="B679" t="s">
        <v>162</v>
      </c>
      <c r="C679" t="s">
        <v>215</v>
      </c>
      <c r="D679" t="s">
        <v>156</v>
      </c>
      <c r="E679" t="s">
        <v>156</v>
      </c>
      <c r="F679" t="s">
        <v>156</v>
      </c>
      <c r="H679" t="s">
        <v>156</v>
      </c>
      <c r="I679" t="s">
        <v>156</v>
      </c>
      <c r="J679" t="s">
        <v>837</v>
      </c>
      <c r="L679" t="s">
        <v>155</v>
      </c>
      <c r="M679">
        <v>1.7031983339062799</v>
      </c>
      <c r="N679">
        <v>2741.0375015570798</v>
      </c>
      <c r="Q679">
        <v>4075.4629265199501</v>
      </c>
      <c r="R679" t="s">
        <v>2372</v>
      </c>
      <c r="U679" t="s">
        <v>2364</v>
      </c>
      <c r="V679" t="s">
        <v>260</v>
      </c>
      <c r="W679" t="s">
        <v>158</v>
      </c>
      <c r="X679" t="s">
        <v>158</v>
      </c>
      <c r="Y679" t="s">
        <v>158</v>
      </c>
      <c r="Z679" t="s">
        <v>158</v>
      </c>
      <c r="AA679" t="s">
        <v>158</v>
      </c>
      <c r="AB679" t="s">
        <v>158</v>
      </c>
      <c r="AC679" t="s">
        <v>158</v>
      </c>
      <c r="AD679" t="s">
        <v>174</v>
      </c>
      <c r="AE679" t="s">
        <v>158</v>
      </c>
      <c r="AF679" t="s">
        <v>158</v>
      </c>
      <c r="AG679" t="s">
        <v>174</v>
      </c>
      <c r="AH679" t="s">
        <v>158</v>
      </c>
      <c r="AI679">
        <v>15</v>
      </c>
      <c r="AJ679">
        <v>21</v>
      </c>
      <c r="AK679">
        <v>41</v>
      </c>
      <c r="AL679">
        <v>23</v>
      </c>
      <c r="AM679">
        <v>2</v>
      </c>
      <c r="BC679">
        <f t="shared" si="20"/>
        <v>23</v>
      </c>
      <c r="BD679">
        <f t="shared" si="21"/>
        <v>62</v>
      </c>
      <c r="BE679" t="s">
        <v>158</v>
      </c>
      <c r="BF679" t="s">
        <v>175</v>
      </c>
      <c r="BG679" t="s">
        <v>158</v>
      </c>
      <c r="BH679">
        <v>32</v>
      </c>
      <c r="BM679" t="s">
        <v>2373</v>
      </c>
      <c r="BN679" t="s">
        <v>172</v>
      </c>
      <c r="BQ679">
        <v>1</v>
      </c>
      <c r="BR679">
        <v>0</v>
      </c>
      <c r="BU679">
        <v>7.8</v>
      </c>
      <c r="BV679" t="s">
        <v>2374</v>
      </c>
      <c r="BW679" t="s">
        <v>175</v>
      </c>
      <c r="BX679" t="s">
        <v>158</v>
      </c>
      <c r="BY679" t="s">
        <v>158</v>
      </c>
      <c r="BZ679" t="s">
        <v>158</v>
      </c>
      <c r="CB679">
        <v>0</v>
      </c>
      <c r="CJ679">
        <v>49.9</v>
      </c>
      <c r="CK679" t="s">
        <v>2375</v>
      </c>
      <c r="CL679" t="s">
        <v>172</v>
      </c>
      <c r="CM679" t="s">
        <v>158</v>
      </c>
      <c r="CN679">
        <v>0</v>
      </c>
      <c r="CO679">
        <v>61</v>
      </c>
      <c r="CQ679">
        <v>39</v>
      </c>
      <c r="CX679" t="s">
        <v>2376</v>
      </c>
      <c r="CY679" t="s">
        <v>175</v>
      </c>
      <c r="CZ679" t="s">
        <v>158</v>
      </c>
      <c r="DA679" t="s">
        <v>158</v>
      </c>
      <c r="DB679" t="s">
        <v>158</v>
      </c>
      <c r="DC679" t="s">
        <v>158</v>
      </c>
      <c r="DD679" t="s">
        <v>175</v>
      </c>
      <c r="DE679" t="s">
        <v>158</v>
      </c>
      <c r="DF679" t="s">
        <v>158</v>
      </c>
      <c r="DG679" t="s">
        <v>158</v>
      </c>
      <c r="DH679" t="s">
        <v>158</v>
      </c>
      <c r="DI679" t="s">
        <v>158</v>
      </c>
      <c r="DJ679" t="s">
        <v>158</v>
      </c>
      <c r="DK679" t="s">
        <v>158</v>
      </c>
      <c r="DL679" t="s">
        <v>175</v>
      </c>
      <c r="DM679" t="s">
        <v>158</v>
      </c>
      <c r="DN679" t="s">
        <v>2377</v>
      </c>
      <c r="DO679" t="s">
        <v>175</v>
      </c>
      <c r="DP679" t="s">
        <v>158</v>
      </c>
      <c r="DQ679" t="s">
        <v>2378</v>
      </c>
      <c r="DR679" t="s">
        <v>172</v>
      </c>
      <c r="DS679" t="s">
        <v>158</v>
      </c>
      <c r="DT679" t="s">
        <v>2379</v>
      </c>
      <c r="DU679" t="s">
        <v>158</v>
      </c>
      <c r="DV679" t="s">
        <v>174</v>
      </c>
      <c r="DW679">
        <v>4.5392919999999997</v>
      </c>
      <c r="DX679">
        <v>17.254943000000001</v>
      </c>
      <c r="DY679" t="s">
        <v>158</v>
      </c>
      <c r="DZ679">
        <v>12.146604999999999</v>
      </c>
      <c r="EI679" t="s">
        <v>615</v>
      </c>
      <c r="EJ679" t="s">
        <v>158</v>
      </c>
      <c r="EK679" s="2">
        <v>1</v>
      </c>
      <c r="EM679">
        <v>57.3433472380216</v>
      </c>
      <c r="EN679">
        <v>92.986389462541055</v>
      </c>
      <c r="EO679">
        <v>1</v>
      </c>
      <c r="EQ679">
        <v>1</v>
      </c>
      <c r="ES679">
        <v>3</v>
      </c>
      <c r="EU679">
        <v>1</v>
      </c>
    </row>
    <row r="680" spans="1:151" x14ac:dyDescent="0.3">
      <c r="A680" t="s">
        <v>2380</v>
      </c>
      <c r="B680" t="s">
        <v>162</v>
      </c>
      <c r="C680" t="s">
        <v>215</v>
      </c>
      <c r="D680" t="s">
        <v>156</v>
      </c>
      <c r="E680" t="s">
        <v>156</v>
      </c>
      <c r="F680" t="s">
        <v>156</v>
      </c>
      <c r="H680" t="s">
        <v>156</v>
      </c>
      <c r="I680" t="s">
        <v>156</v>
      </c>
      <c r="J680" t="s">
        <v>837</v>
      </c>
      <c r="L680" t="s">
        <v>155</v>
      </c>
      <c r="M680">
        <v>1.4649663542454101</v>
      </c>
      <c r="N680">
        <v>2357.6395276857902</v>
      </c>
      <c r="Q680">
        <v>3509.3109897739</v>
      </c>
      <c r="R680" t="s">
        <v>2380</v>
      </c>
      <c r="U680" t="s">
        <v>2364</v>
      </c>
      <c r="V680" t="s">
        <v>260</v>
      </c>
      <c r="W680" t="s">
        <v>158</v>
      </c>
      <c r="X680" t="s">
        <v>158</v>
      </c>
      <c r="Y680" t="s">
        <v>158</v>
      </c>
      <c r="Z680" t="s">
        <v>158</v>
      </c>
      <c r="AA680" t="s">
        <v>158</v>
      </c>
      <c r="AB680" t="s">
        <v>158</v>
      </c>
      <c r="AC680" t="s">
        <v>158</v>
      </c>
      <c r="AD680" t="s">
        <v>174</v>
      </c>
      <c r="AE680" t="s">
        <v>158</v>
      </c>
      <c r="AF680" t="s">
        <v>158</v>
      </c>
      <c r="AG680" t="s">
        <v>174</v>
      </c>
      <c r="AH680" t="s">
        <v>158</v>
      </c>
      <c r="AI680">
        <v>15</v>
      </c>
      <c r="AJ680">
        <v>21</v>
      </c>
      <c r="AK680">
        <v>41</v>
      </c>
      <c r="AL680">
        <v>23</v>
      </c>
      <c r="AM680">
        <v>2</v>
      </c>
      <c r="BC680">
        <f t="shared" si="20"/>
        <v>23</v>
      </c>
      <c r="BD680">
        <f t="shared" si="21"/>
        <v>62</v>
      </c>
      <c r="BE680" t="s">
        <v>158</v>
      </c>
      <c r="BF680" t="s">
        <v>175</v>
      </c>
      <c r="BG680" t="s">
        <v>158</v>
      </c>
      <c r="BH680">
        <v>32</v>
      </c>
      <c r="BM680" t="s">
        <v>158</v>
      </c>
      <c r="BN680" t="s">
        <v>172</v>
      </c>
      <c r="BQ680">
        <v>1</v>
      </c>
      <c r="BR680">
        <v>0</v>
      </c>
      <c r="BU680">
        <v>7.8</v>
      </c>
      <c r="BV680" t="s">
        <v>158</v>
      </c>
      <c r="BW680" t="s">
        <v>175</v>
      </c>
      <c r="BX680" t="s">
        <v>158</v>
      </c>
      <c r="BY680" t="s">
        <v>158</v>
      </c>
      <c r="BZ680" t="s">
        <v>158</v>
      </c>
      <c r="CI680">
        <v>1.4</v>
      </c>
      <c r="CJ680">
        <v>49.9</v>
      </c>
      <c r="CK680" t="s">
        <v>158</v>
      </c>
      <c r="CL680" t="s">
        <v>172</v>
      </c>
      <c r="CM680" t="s">
        <v>158</v>
      </c>
      <c r="CN680">
        <v>0</v>
      </c>
      <c r="CO680">
        <v>61</v>
      </c>
      <c r="CQ680">
        <v>39</v>
      </c>
      <c r="CX680" t="s">
        <v>158</v>
      </c>
      <c r="CY680" t="s">
        <v>175</v>
      </c>
      <c r="CZ680" t="s">
        <v>158</v>
      </c>
      <c r="DA680" t="s">
        <v>158</v>
      </c>
      <c r="DB680" t="s">
        <v>158</v>
      </c>
      <c r="DC680" t="s">
        <v>158</v>
      </c>
      <c r="DD680" t="s">
        <v>175</v>
      </c>
      <c r="DE680" t="s">
        <v>158</v>
      </c>
      <c r="DG680" t="s">
        <v>158</v>
      </c>
      <c r="DH680" t="s">
        <v>158</v>
      </c>
      <c r="DI680" t="s">
        <v>158</v>
      </c>
      <c r="DJ680" t="s">
        <v>158</v>
      </c>
      <c r="DK680" t="s">
        <v>158</v>
      </c>
      <c r="DL680" t="s">
        <v>175</v>
      </c>
      <c r="DM680" t="s">
        <v>158</v>
      </c>
      <c r="DN680" t="s">
        <v>158</v>
      </c>
      <c r="DO680" t="s">
        <v>175</v>
      </c>
      <c r="DP680" t="s">
        <v>158</v>
      </c>
      <c r="DQ680" t="s">
        <v>158</v>
      </c>
      <c r="DR680" t="s">
        <v>172</v>
      </c>
      <c r="DS680" t="s">
        <v>158</v>
      </c>
      <c r="DT680" t="s">
        <v>158</v>
      </c>
      <c r="DU680" t="s">
        <v>158</v>
      </c>
      <c r="DV680" t="s">
        <v>174</v>
      </c>
      <c r="DW680">
        <v>4.616803</v>
      </c>
      <c r="DX680">
        <v>17.207272</v>
      </c>
      <c r="DY680" t="s">
        <v>158</v>
      </c>
      <c r="DZ680">
        <v>8.938129</v>
      </c>
      <c r="EI680" t="s">
        <v>158</v>
      </c>
      <c r="EJ680" t="s">
        <v>158</v>
      </c>
      <c r="EK680" s="2">
        <v>1</v>
      </c>
      <c r="EM680">
        <v>65.17748577473337</v>
      </c>
      <c r="EN680">
        <v>69.853432628004157</v>
      </c>
      <c r="EO680">
        <v>1</v>
      </c>
      <c r="EQ680">
        <v>1</v>
      </c>
      <c r="ES680">
        <v>3</v>
      </c>
      <c r="EU680">
        <v>1</v>
      </c>
    </row>
    <row r="681" spans="1:151" x14ac:dyDescent="0.3">
      <c r="A681" t="s">
        <v>2381</v>
      </c>
      <c r="B681" t="s">
        <v>162</v>
      </c>
      <c r="C681" t="s">
        <v>215</v>
      </c>
      <c r="D681" t="s">
        <v>156</v>
      </c>
      <c r="E681" t="s">
        <v>156</v>
      </c>
      <c r="F681" t="s">
        <v>156</v>
      </c>
      <c r="H681" t="s">
        <v>156</v>
      </c>
      <c r="I681" t="s">
        <v>156</v>
      </c>
      <c r="J681" t="s">
        <v>837</v>
      </c>
      <c r="L681" t="s">
        <v>155</v>
      </c>
      <c r="M681">
        <v>1.49392509395603</v>
      </c>
      <c r="N681">
        <v>2404.2441948959599</v>
      </c>
      <c r="Q681">
        <v>3576.9396962618298</v>
      </c>
      <c r="R681" t="s">
        <v>2381</v>
      </c>
      <c r="U681" t="s">
        <v>2364</v>
      </c>
      <c r="V681" t="s">
        <v>271</v>
      </c>
      <c r="W681" t="s">
        <v>158</v>
      </c>
      <c r="X681" t="s">
        <v>158</v>
      </c>
      <c r="Y681" t="s">
        <v>158</v>
      </c>
      <c r="Z681" t="s">
        <v>158</v>
      </c>
      <c r="AA681" t="s">
        <v>158</v>
      </c>
      <c r="AB681" t="s">
        <v>158</v>
      </c>
      <c r="AC681" t="s">
        <v>158</v>
      </c>
      <c r="AD681" t="s">
        <v>174</v>
      </c>
      <c r="AE681" t="s">
        <v>158</v>
      </c>
      <c r="AF681" t="s">
        <v>158</v>
      </c>
      <c r="AG681" t="s">
        <v>174</v>
      </c>
      <c r="AH681" t="s">
        <v>158</v>
      </c>
      <c r="AI681">
        <v>8</v>
      </c>
      <c r="AJ681">
        <v>17</v>
      </c>
      <c r="AK681">
        <v>45</v>
      </c>
      <c r="AL681">
        <v>30</v>
      </c>
      <c r="AM681">
        <v>0</v>
      </c>
      <c r="BC681">
        <f t="shared" si="20"/>
        <v>30</v>
      </c>
      <c r="BD681">
        <f t="shared" si="21"/>
        <v>62</v>
      </c>
      <c r="BE681" t="s">
        <v>158</v>
      </c>
      <c r="BF681" t="s">
        <v>175</v>
      </c>
      <c r="BG681" t="s">
        <v>158</v>
      </c>
      <c r="BH681">
        <v>67</v>
      </c>
      <c r="BM681" t="s">
        <v>2382</v>
      </c>
      <c r="BN681" t="s">
        <v>175</v>
      </c>
      <c r="BQ681">
        <v>0</v>
      </c>
      <c r="BR681">
        <v>0</v>
      </c>
      <c r="BV681" t="s">
        <v>2383</v>
      </c>
      <c r="BW681" t="s">
        <v>172</v>
      </c>
      <c r="BX681" t="s">
        <v>158</v>
      </c>
      <c r="BY681" t="s">
        <v>158</v>
      </c>
      <c r="BZ681" t="s">
        <v>158</v>
      </c>
      <c r="CB681">
        <v>10</v>
      </c>
      <c r="CK681" t="s">
        <v>2384</v>
      </c>
      <c r="CL681" t="s">
        <v>172</v>
      </c>
      <c r="CM681" t="s">
        <v>158</v>
      </c>
      <c r="CN681">
        <v>0</v>
      </c>
      <c r="CO681">
        <v>12</v>
      </c>
      <c r="CQ681">
        <v>88</v>
      </c>
      <c r="CX681" t="s">
        <v>2385</v>
      </c>
      <c r="CY681" t="s">
        <v>175</v>
      </c>
      <c r="CZ681" t="s">
        <v>158</v>
      </c>
      <c r="DA681" t="s">
        <v>158</v>
      </c>
      <c r="DB681" t="s">
        <v>158</v>
      </c>
      <c r="DC681" t="s">
        <v>158</v>
      </c>
      <c r="DD681" t="s">
        <v>172</v>
      </c>
      <c r="DE681" t="s">
        <v>158</v>
      </c>
      <c r="DF681" t="s">
        <v>158</v>
      </c>
      <c r="DG681" t="s">
        <v>158</v>
      </c>
      <c r="DH681" t="s">
        <v>158</v>
      </c>
      <c r="DI681" t="s">
        <v>158</v>
      </c>
      <c r="DJ681" t="s">
        <v>158</v>
      </c>
      <c r="DK681" t="s">
        <v>158</v>
      </c>
      <c r="DL681" t="s">
        <v>175</v>
      </c>
      <c r="DM681" t="s">
        <v>158</v>
      </c>
      <c r="DN681" t="s">
        <v>2386</v>
      </c>
      <c r="DO681" t="s">
        <v>172</v>
      </c>
      <c r="DP681" t="s">
        <v>158</v>
      </c>
      <c r="DQ681" t="s">
        <v>2387</v>
      </c>
      <c r="DR681" t="s">
        <v>172</v>
      </c>
      <c r="DS681" t="s">
        <v>158</v>
      </c>
      <c r="DT681" t="s">
        <v>2388</v>
      </c>
      <c r="DU681" t="s">
        <v>158</v>
      </c>
      <c r="DV681" t="s">
        <v>174</v>
      </c>
      <c r="DW681">
        <v>4.9706130000000002</v>
      </c>
      <c r="DX681">
        <v>17.140058</v>
      </c>
      <c r="DY681" t="s">
        <v>158</v>
      </c>
      <c r="DZ681">
        <v>8.6474309999999992</v>
      </c>
      <c r="EI681" t="s">
        <v>177</v>
      </c>
      <c r="EJ681" t="s">
        <v>158</v>
      </c>
      <c r="EK681" s="2">
        <v>1</v>
      </c>
      <c r="EM681">
        <v>77.837329331165961</v>
      </c>
      <c r="EN681">
        <v>31.564717524699081</v>
      </c>
      <c r="EO681">
        <v>1</v>
      </c>
      <c r="EQ681">
        <v>3</v>
      </c>
      <c r="ES681">
        <v>3</v>
      </c>
      <c r="EU681">
        <v>3</v>
      </c>
    </row>
    <row r="682" spans="1:151" x14ac:dyDescent="0.3">
      <c r="A682" t="s">
        <v>2389</v>
      </c>
      <c r="B682" t="s">
        <v>162</v>
      </c>
      <c r="C682" t="s">
        <v>215</v>
      </c>
      <c r="D682" t="s">
        <v>156</v>
      </c>
      <c r="E682" t="s">
        <v>156</v>
      </c>
      <c r="F682" t="s">
        <v>156</v>
      </c>
      <c r="H682" t="s">
        <v>156</v>
      </c>
      <c r="I682" t="s">
        <v>156</v>
      </c>
      <c r="J682" t="s">
        <v>837</v>
      </c>
      <c r="L682" t="s">
        <v>155</v>
      </c>
      <c r="M682">
        <v>0.54280246170184998</v>
      </c>
      <c r="N682">
        <v>873.55763204036703</v>
      </c>
      <c r="Q682">
        <v>1300.49002681923</v>
      </c>
      <c r="R682" t="s">
        <v>2389</v>
      </c>
      <c r="U682" t="s">
        <v>2364</v>
      </c>
      <c r="V682" t="s">
        <v>276</v>
      </c>
      <c r="W682" t="s">
        <v>158</v>
      </c>
      <c r="X682" t="s">
        <v>158</v>
      </c>
      <c r="Y682" t="s">
        <v>158</v>
      </c>
      <c r="Z682" t="s">
        <v>158</v>
      </c>
      <c r="AA682" t="s">
        <v>158</v>
      </c>
      <c r="AB682" t="s">
        <v>158</v>
      </c>
      <c r="AC682" t="s">
        <v>158</v>
      </c>
      <c r="AD682" t="s">
        <v>174</v>
      </c>
      <c r="AE682" t="s">
        <v>158</v>
      </c>
      <c r="AF682" t="s">
        <v>158</v>
      </c>
      <c r="AG682" t="s">
        <v>174</v>
      </c>
      <c r="AH682" t="s">
        <v>158</v>
      </c>
      <c r="AI682">
        <v>12</v>
      </c>
      <c r="AJ682">
        <v>20</v>
      </c>
      <c r="AK682">
        <v>33</v>
      </c>
      <c r="AL682">
        <v>35</v>
      </c>
      <c r="AM682">
        <v>0</v>
      </c>
      <c r="BC682">
        <f t="shared" si="20"/>
        <v>35</v>
      </c>
      <c r="BD682">
        <f t="shared" si="21"/>
        <v>53</v>
      </c>
      <c r="BE682" t="s">
        <v>158</v>
      </c>
      <c r="BF682" t="s">
        <v>175</v>
      </c>
      <c r="BG682" t="s">
        <v>158</v>
      </c>
      <c r="BH682">
        <v>13</v>
      </c>
      <c r="BM682" t="s">
        <v>2373</v>
      </c>
      <c r="BN682" t="s">
        <v>175</v>
      </c>
      <c r="BQ682">
        <v>0</v>
      </c>
      <c r="BR682">
        <v>0</v>
      </c>
      <c r="BV682" t="s">
        <v>2383</v>
      </c>
      <c r="BW682" t="s">
        <v>175</v>
      </c>
      <c r="BX682" t="s">
        <v>158</v>
      </c>
      <c r="BY682" t="s">
        <v>158</v>
      </c>
      <c r="BZ682" t="s">
        <v>158</v>
      </c>
      <c r="CB682">
        <v>0</v>
      </c>
      <c r="CJ682">
        <v>50.7</v>
      </c>
      <c r="CK682" t="s">
        <v>2390</v>
      </c>
      <c r="CL682" t="s">
        <v>172</v>
      </c>
      <c r="CM682" t="s">
        <v>158</v>
      </c>
      <c r="CN682">
        <v>0</v>
      </c>
      <c r="CO682">
        <v>100</v>
      </c>
      <c r="CQ682">
        <v>0</v>
      </c>
      <c r="CX682" t="s">
        <v>2391</v>
      </c>
      <c r="CY682" t="s">
        <v>172</v>
      </c>
      <c r="CZ682" t="s">
        <v>158</v>
      </c>
      <c r="DA682" t="s">
        <v>158</v>
      </c>
      <c r="DB682" t="s">
        <v>158</v>
      </c>
      <c r="DC682" t="s">
        <v>158</v>
      </c>
      <c r="DD682" t="s">
        <v>172</v>
      </c>
      <c r="DE682" t="s">
        <v>158</v>
      </c>
      <c r="DF682" t="s">
        <v>158</v>
      </c>
      <c r="DG682" t="s">
        <v>158</v>
      </c>
      <c r="DH682" t="s">
        <v>158</v>
      </c>
      <c r="DI682" t="s">
        <v>158</v>
      </c>
      <c r="DJ682" t="s">
        <v>158</v>
      </c>
      <c r="DK682" t="s">
        <v>158</v>
      </c>
      <c r="DL682" t="s">
        <v>175</v>
      </c>
      <c r="DM682" t="s">
        <v>158</v>
      </c>
      <c r="DN682" t="s">
        <v>2392</v>
      </c>
      <c r="DO682" t="s">
        <v>174</v>
      </c>
      <c r="DP682" t="s">
        <v>158</v>
      </c>
      <c r="DQ682" t="s">
        <v>2393</v>
      </c>
      <c r="DR682" t="s">
        <v>172</v>
      </c>
      <c r="DS682" t="s">
        <v>158</v>
      </c>
      <c r="DT682" t="s">
        <v>2388</v>
      </c>
      <c r="DU682" t="s">
        <v>158</v>
      </c>
      <c r="DV682" t="s">
        <v>174</v>
      </c>
      <c r="DW682">
        <v>4.9366899999999996</v>
      </c>
      <c r="DX682">
        <v>15.142063</v>
      </c>
      <c r="DY682" t="s">
        <v>158</v>
      </c>
      <c r="DZ682">
        <v>24.756996999999998</v>
      </c>
      <c r="EI682" t="s">
        <v>177</v>
      </c>
      <c r="EJ682" t="s">
        <v>158</v>
      </c>
      <c r="EK682" s="2">
        <v>1</v>
      </c>
      <c r="EM682">
        <v>83.505001752564183</v>
      </c>
      <c r="EN682">
        <v>16.64546070306999</v>
      </c>
      <c r="EO682">
        <v>1</v>
      </c>
      <c r="EQ682">
        <v>1</v>
      </c>
      <c r="ES682">
        <v>3</v>
      </c>
      <c r="EU682">
        <v>5</v>
      </c>
    </row>
    <row r="683" spans="1:151" x14ac:dyDescent="0.3">
      <c r="A683" t="s">
        <v>2394</v>
      </c>
      <c r="B683" t="s">
        <v>162</v>
      </c>
      <c r="C683" t="s">
        <v>215</v>
      </c>
      <c r="D683" t="s">
        <v>156</v>
      </c>
      <c r="E683" t="s">
        <v>156</v>
      </c>
      <c r="F683" t="s">
        <v>156</v>
      </c>
      <c r="H683" t="s">
        <v>156</v>
      </c>
      <c r="I683" t="s">
        <v>156</v>
      </c>
      <c r="J683" t="s">
        <v>2395</v>
      </c>
      <c r="L683" t="s">
        <v>155</v>
      </c>
      <c r="M683">
        <v>1.26614171146552</v>
      </c>
      <c r="N683">
        <v>2037.6616418200499</v>
      </c>
      <c r="Q683">
        <v>3033.3858253982198</v>
      </c>
      <c r="R683" t="s">
        <v>2394</v>
      </c>
      <c r="U683" t="s">
        <v>2396</v>
      </c>
      <c r="V683" t="s">
        <v>2397</v>
      </c>
      <c r="W683" t="s">
        <v>158</v>
      </c>
      <c r="X683" t="s">
        <v>158</v>
      </c>
      <c r="Y683" t="s">
        <v>158</v>
      </c>
      <c r="Z683" t="s">
        <v>158</v>
      </c>
      <c r="AA683" t="s">
        <v>158</v>
      </c>
      <c r="AB683" t="s">
        <v>158</v>
      </c>
      <c r="AC683" t="s">
        <v>158</v>
      </c>
      <c r="AD683" t="s">
        <v>174</v>
      </c>
      <c r="AE683" t="s">
        <v>158</v>
      </c>
      <c r="AF683" t="s">
        <v>606</v>
      </c>
      <c r="AG683" t="s">
        <v>172</v>
      </c>
      <c r="AH683" t="s">
        <v>158</v>
      </c>
      <c r="AI683">
        <v>19</v>
      </c>
      <c r="AJ683">
        <v>40</v>
      </c>
      <c r="AK683">
        <v>41</v>
      </c>
      <c r="AL683">
        <v>2</v>
      </c>
      <c r="AM683">
        <v>0</v>
      </c>
      <c r="BC683">
        <f t="shared" si="20"/>
        <v>2</v>
      </c>
      <c r="BD683">
        <f t="shared" si="21"/>
        <v>81</v>
      </c>
      <c r="BE683" t="s">
        <v>158</v>
      </c>
      <c r="BF683" t="s">
        <v>172</v>
      </c>
      <c r="BG683" t="s">
        <v>158</v>
      </c>
      <c r="BH683">
        <v>29</v>
      </c>
      <c r="BL683">
        <v>37</v>
      </c>
      <c r="BM683" t="s">
        <v>2398</v>
      </c>
      <c r="BN683" t="s">
        <v>172</v>
      </c>
      <c r="BQ683">
        <v>1.8</v>
      </c>
      <c r="BR683">
        <v>100</v>
      </c>
      <c r="BS683">
        <v>1.8</v>
      </c>
      <c r="BU683">
        <v>7.5</v>
      </c>
      <c r="BV683" t="s">
        <v>2399</v>
      </c>
      <c r="BW683" t="s">
        <v>172</v>
      </c>
      <c r="BX683" t="s">
        <v>158</v>
      </c>
      <c r="BY683" t="s">
        <v>158</v>
      </c>
      <c r="BZ683" t="s">
        <v>158</v>
      </c>
      <c r="CB683">
        <v>7</v>
      </c>
      <c r="CI683">
        <v>2</v>
      </c>
      <c r="CJ683">
        <v>58.4</v>
      </c>
      <c r="CK683" t="s">
        <v>2400</v>
      </c>
      <c r="CL683" t="s">
        <v>172</v>
      </c>
      <c r="CM683" t="s">
        <v>158</v>
      </c>
      <c r="CN683">
        <v>0</v>
      </c>
      <c r="CO683">
        <v>37</v>
      </c>
      <c r="CP683">
        <v>63</v>
      </c>
      <c r="CR683">
        <v>0</v>
      </c>
      <c r="CX683" t="s">
        <v>2401</v>
      </c>
      <c r="CY683" t="s">
        <v>172</v>
      </c>
      <c r="CZ683" t="s">
        <v>158</v>
      </c>
      <c r="DA683" t="s">
        <v>158</v>
      </c>
      <c r="DB683" t="s">
        <v>158</v>
      </c>
      <c r="DC683" t="s">
        <v>169</v>
      </c>
      <c r="DD683" t="s">
        <v>172</v>
      </c>
      <c r="DE683" t="s">
        <v>158</v>
      </c>
      <c r="DF683" t="s">
        <v>158</v>
      </c>
      <c r="DG683" t="s">
        <v>158</v>
      </c>
      <c r="DH683" t="s">
        <v>158</v>
      </c>
      <c r="DI683" t="s">
        <v>158</v>
      </c>
      <c r="DJ683" t="s">
        <v>158</v>
      </c>
      <c r="DK683" t="s">
        <v>158</v>
      </c>
      <c r="DL683" t="s">
        <v>172</v>
      </c>
      <c r="DM683" t="s">
        <v>158</v>
      </c>
      <c r="DN683" t="s">
        <v>2402</v>
      </c>
      <c r="DO683" t="s">
        <v>174</v>
      </c>
      <c r="DP683" t="s">
        <v>158</v>
      </c>
      <c r="DQ683" t="s">
        <v>2403</v>
      </c>
      <c r="DR683" t="s">
        <v>172</v>
      </c>
      <c r="DS683" t="s">
        <v>158</v>
      </c>
      <c r="DT683" t="s">
        <v>2404</v>
      </c>
      <c r="DU683" t="s">
        <v>158</v>
      </c>
      <c r="DV683" t="s">
        <v>174</v>
      </c>
      <c r="DW683">
        <v>4.5393520000000001</v>
      </c>
      <c r="DX683">
        <v>16.418752000000001</v>
      </c>
      <c r="DY683" t="s">
        <v>158</v>
      </c>
      <c r="DZ683">
        <v>20.496390999999999</v>
      </c>
      <c r="EI683" t="s">
        <v>177</v>
      </c>
      <c r="EJ683" t="s">
        <v>158</v>
      </c>
      <c r="EK683" s="2">
        <v>1</v>
      </c>
      <c r="EM683">
        <v>75.458663810876899</v>
      </c>
      <c r="EN683">
        <v>9.8642095480606802</v>
      </c>
      <c r="EO683">
        <v>3</v>
      </c>
      <c r="EQ683">
        <v>3</v>
      </c>
      <c r="ES683">
        <v>3</v>
      </c>
      <c r="EU683">
        <v>5</v>
      </c>
    </row>
    <row r="684" spans="1:151" x14ac:dyDescent="0.3">
      <c r="A684" t="s">
        <v>2405</v>
      </c>
      <c r="B684" t="s">
        <v>162</v>
      </c>
      <c r="C684" t="s">
        <v>215</v>
      </c>
      <c r="D684" t="s">
        <v>156</v>
      </c>
      <c r="E684" t="s">
        <v>156</v>
      </c>
      <c r="F684" t="s">
        <v>156</v>
      </c>
      <c r="H684" t="s">
        <v>156</v>
      </c>
      <c r="I684" t="s">
        <v>155</v>
      </c>
      <c r="J684" t="s">
        <v>2395</v>
      </c>
      <c r="L684" t="s">
        <v>155</v>
      </c>
      <c r="M684">
        <v>1.9848850174705499</v>
      </c>
      <c r="N684">
        <v>3194.3691822945002</v>
      </c>
      <c r="Q684">
        <v>4753.8974398734599</v>
      </c>
      <c r="R684" t="s">
        <v>2405</v>
      </c>
      <c r="U684" t="s">
        <v>2364</v>
      </c>
      <c r="V684" t="s">
        <v>2406</v>
      </c>
      <c r="W684" t="s">
        <v>158</v>
      </c>
      <c r="X684" t="s">
        <v>158</v>
      </c>
      <c r="Y684" t="s">
        <v>158</v>
      </c>
      <c r="Z684" t="s">
        <v>158</v>
      </c>
      <c r="AA684" t="s">
        <v>158</v>
      </c>
      <c r="AB684" t="s">
        <v>158</v>
      </c>
      <c r="AC684" t="s">
        <v>158</v>
      </c>
      <c r="AD684" t="s">
        <v>174</v>
      </c>
      <c r="AE684" t="s">
        <v>158</v>
      </c>
      <c r="AF684" t="s">
        <v>606</v>
      </c>
      <c r="AG684" t="s">
        <v>172</v>
      </c>
      <c r="AH684" t="s">
        <v>158</v>
      </c>
      <c r="AI684">
        <v>16</v>
      </c>
      <c r="AJ684">
        <v>67</v>
      </c>
      <c r="AK684">
        <v>15</v>
      </c>
      <c r="AL684">
        <v>3</v>
      </c>
      <c r="AM684">
        <v>0</v>
      </c>
      <c r="BC684">
        <f t="shared" si="20"/>
        <v>3</v>
      </c>
      <c r="BD684">
        <f t="shared" si="21"/>
        <v>82</v>
      </c>
      <c r="BE684" t="s">
        <v>158</v>
      </c>
      <c r="BF684" t="s">
        <v>175</v>
      </c>
      <c r="BG684" t="s">
        <v>158</v>
      </c>
      <c r="BH684">
        <v>75</v>
      </c>
      <c r="BL684">
        <v>62</v>
      </c>
      <c r="BM684" t="s">
        <v>2407</v>
      </c>
      <c r="BN684" t="s">
        <v>172</v>
      </c>
      <c r="BQ684">
        <v>1.4</v>
      </c>
      <c r="BR684">
        <v>100</v>
      </c>
      <c r="BS684">
        <v>1.4</v>
      </c>
      <c r="BU684">
        <v>10</v>
      </c>
      <c r="BV684" t="s">
        <v>2408</v>
      </c>
      <c r="BW684" t="s">
        <v>172</v>
      </c>
      <c r="BX684" t="s">
        <v>158</v>
      </c>
      <c r="BY684" t="s">
        <v>158</v>
      </c>
      <c r="BZ684" t="s">
        <v>158</v>
      </c>
      <c r="CB684">
        <v>4</v>
      </c>
      <c r="CI684">
        <v>2</v>
      </c>
      <c r="CJ684">
        <v>46.8</v>
      </c>
      <c r="CK684" t="s">
        <v>2409</v>
      </c>
      <c r="CL684" t="s">
        <v>172</v>
      </c>
      <c r="CM684" t="s">
        <v>158</v>
      </c>
      <c r="CO684">
        <v>62</v>
      </c>
      <c r="CP684">
        <v>38</v>
      </c>
      <c r="CR684">
        <v>0</v>
      </c>
      <c r="CX684" t="s">
        <v>2410</v>
      </c>
      <c r="CY684" t="s">
        <v>172</v>
      </c>
      <c r="CZ684" t="s">
        <v>158</v>
      </c>
      <c r="DA684" t="s">
        <v>158</v>
      </c>
      <c r="DB684" t="s">
        <v>158</v>
      </c>
      <c r="DC684" t="s">
        <v>1004</v>
      </c>
      <c r="DD684" t="s">
        <v>174</v>
      </c>
      <c r="DE684" t="s">
        <v>158</v>
      </c>
      <c r="DF684" t="s">
        <v>158</v>
      </c>
      <c r="DG684" t="s">
        <v>158</v>
      </c>
      <c r="DH684" t="s">
        <v>158</v>
      </c>
      <c r="DI684" t="s">
        <v>158</v>
      </c>
      <c r="DJ684" t="s">
        <v>158</v>
      </c>
      <c r="DK684" t="s">
        <v>158</v>
      </c>
      <c r="DL684" t="s">
        <v>172</v>
      </c>
      <c r="DM684" t="s">
        <v>158</v>
      </c>
      <c r="DN684" t="s">
        <v>2411</v>
      </c>
      <c r="DO684" t="s">
        <v>174</v>
      </c>
      <c r="DP684" t="s">
        <v>158</v>
      </c>
      <c r="DQ684" t="s">
        <v>2412</v>
      </c>
      <c r="DR684" t="s">
        <v>175</v>
      </c>
      <c r="DS684" t="s">
        <v>158</v>
      </c>
      <c r="DT684" t="s">
        <v>2413</v>
      </c>
      <c r="DU684" t="s">
        <v>158</v>
      </c>
      <c r="DV684" t="s">
        <v>174</v>
      </c>
      <c r="DW684">
        <v>4.6712759999999998</v>
      </c>
      <c r="DX684">
        <v>17.970337000000001</v>
      </c>
      <c r="DY684" t="s">
        <v>158</v>
      </c>
      <c r="DZ684">
        <v>10.713015</v>
      </c>
      <c r="EI684" t="s">
        <v>177</v>
      </c>
      <c r="EJ684" t="s">
        <v>158</v>
      </c>
      <c r="EK684" s="2">
        <v>1</v>
      </c>
      <c r="EM684">
        <v>79.390148128911733</v>
      </c>
      <c r="EN684">
        <v>8.4459575324373191</v>
      </c>
      <c r="EO684">
        <v>3</v>
      </c>
      <c r="EQ684">
        <v>3</v>
      </c>
      <c r="ES684">
        <v>1</v>
      </c>
      <c r="EU684">
        <v>5</v>
      </c>
    </row>
    <row r="685" spans="1:151" x14ac:dyDescent="0.3">
      <c r="A685" t="s">
        <v>2414</v>
      </c>
      <c r="B685" t="s">
        <v>162</v>
      </c>
      <c r="C685" t="s">
        <v>215</v>
      </c>
      <c r="D685" t="s">
        <v>156</v>
      </c>
      <c r="E685" t="s">
        <v>156</v>
      </c>
      <c r="F685" t="s">
        <v>156</v>
      </c>
      <c r="H685" t="s">
        <v>156</v>
      </c>
      <c r="I685" t="s">
        <v>156</v>
      </c>
      <c r="J685" t="s">
        <v>2395</v>
      </c>
      <c r="L685" t="s">
        <v>155</v>
      </c>
      <c r="M685">
        <v>2.1850356380264002</v>
      </c>
      <c r="N685">
        <v>3516.4810268060201</v>
      </c>
      <c r="Q685">
        <v>5232.2312518007002</v>
      </c>
      <c r="R685" t="s">
        <v>2414</v>
      </c>
      <c r="U685" t="s">
        <v>2364</v>
      </c>
      <c r="V685" t="s">
        <v>2415</v>
      </c>
      <c r="W685" t="s">
        <v>158</v>
      </c>
      <c r="X685" t="s">
        <v>158</v>
      </c>
      <c r="Y685" t="s">
        <v>158</v>
      </c>
      <c r="Z685" t="s">
        <v>158</v>
      </c>
      <c r="AA685" t="s">
        <v>158</v>
      </c>
      <c r="AB685" t="s">
        <v>158</v>
      </c>
      <c r="AC685" t="s">
        <v>158</v>
      </c>
      <c r="AD685" t="s">
        <v>174</v>
      </c>
      <c r="AE685" t="s">
        <v>158</v>
      </c>
      <c r="AF685" t="s">
        <v>606</v>
      </c>
      <c r="AG685" t="s">
        <v>174</v>
      </c>
      <c r="AH685" t="s">
        <v>158</v>
      </c>
      <c r="AI685">
        <v>8</v>
      </c>
      <c r="AJ685">
        <v>59</v>
      </c>
      <c r="AK685">
        <v>28</v>
      </c>
      <c r="AL685">
        <v>3</v>
      </c>
      <c r="AM685">
        <v>0</v>
      </c>
      <c r="BC685">
        <f t="shared" si="20"/>
        <v>3</v>
      </c>
      <c r="BD685">
        <f t="shared" si="21"/>
        <v>87</v>
      </c>
      <c r="BE685" t="s">
        <v>158</v>
      </c>
      <c r="BF685" t="s">
        <v>175</v>
      </c>
      <c r="BG685" t="s">
        <v>158</v>
      </c>
      <c r="BH685">
        <v>101</v>
      </c>
      <c r="BL685">
        <v>75</v>
      </c>
      <c r="BM685" t="s">
        <v>2416</v>
      </c>
      <c r="BN685" t="s">
        <v>172</v>
      </c>
      <c r="BQ685">
        <v>2.2999999999999998</v>
      </c>
      <c r="BU685">
        <v>6.1</v>
      </c>
      <c r="BV685" t="s">
        <v>2417</v>
      </c>
      <c r="BW685" t="s">
        <v>172</v>
      </c>
      <c r="BX685" t="s">
        <v>158</v>
      </c>
      <c r="BY685" t="s">
        <v>158</v>
      </c>
      <c r="BZ685" t="s">
        <v>158</v>
      </c>
      <c r="CB685">
        <v>3</v>
      </c>
      <c r="CI685">
        <v>3.2</v>
      </c>
      <c r="CJ685">
        <v>37.9</v>
      </c>
      <c r="CK685" t="s">
        <v>2418</v>
      </c>
      <c r="CL685" t="s">
        <v>172</v>
      </c>
      <c r="CM685" t="s">
        <v>158</v>
      </c>
      <c r="CO685">
        <v>75</v>
      </c>
      <c r="CP685">
        <v>19</v>
      </c>
      <c r="CR685">
        <v>6</v>
      </c>
      <c r="CX685" t="s">
        <v>2419</v>
      </c>
      <c r="CY685" t="s">
        <v>172</v>
      </c>
      <c r="CZ685" t="s">
        <v>158</v>
      </c>
      <c r="DA685" t="s">
        <v>158</v>
      </c>
      <c r="DB685" t="s">
        <v>158</v>
      </c>
      <c r="DC685" t="s">
        <v>2420</v>
      </c>
      <c r="DD685" t="s">
        <v>172</v>
      </c>
      <c r="DE685" t="s">
        <v>158</v>
      </c>
      <c r="DF685" t="s">
        <v>158</v>
      </c>
      <c r="DG685" t="s">
        <v>158</v>
      </c>
      <c r="DH685" t="s">
        <v>158</v>
      </c>
      <c r="DI685" t="s">
        <v>158</v>
      </c>
      <c r="DJ685" t="s">
        <v>158</v>
      </c>
      <c r="DK685" t="s">
        <v>158</v>
      </c>
      <c r="DL685" t="s">
        <v>172</v>
      </c>
      <c r="DM685" t="s">
        <v>158</v>
      </c>
      <c r="DN685" t="s">
        <v>2421</v>
      </c>
      <c r="DO685" t="s">
        <v>175</v>
      </c>
      <c r="DP685" t="s">
        <v>158</v>
      </c>
      <c r="DQ685" t="s">
        <v>2422</v>
      </c>
      <c r="DR685" t="s">
        <v>172</v>
      </c>
      <c r="DS685" t="s">
        <v>158</v>
      </c>
      <c r="DT685" t="s">
        <v>2423</v>
      </c>
      <c r="DU685" t="s">
        <v>158</v>
      </c>
      <c r="DV685" t="s">
        <v>174</v>
      </c>
      <c r="DW685">
        <v>4.255096</v>
      </c>
      <c r="DX685">
        <v>17.828628999999999</v>
      </c>
      <c r="DY685" t="s">
        <v>158</v>
      </c>
      <c r="DZ685">
        <v>17.530742</v>
      </c>
      <c r="EI685" t="s">
        <v>177</v>
      </c>
      <c r="EJ685" t="s">
        <v>158</v>
      </c>
      <c r="EK685" s="2">
        <v>1</v>
      </c>
      <c r="EM685">
        <v>74.197469592883465</v>
      </c>
      <c r="EN685">
        <v>14.305132331307799</v>
      </c>
      <c r="EO685">
        <v>3</v>
      </c>
      <c r="EQ685">
        <v>3</v>
      </c>
      <c r="ES685">
        <v>3</v>
      </c>
      <c r="EU685">
        <v>1</v>
      </c>
    </row>
    <row r="686" spans="1:151" x14ac:dyDescent="0.3">
      <c r="A686" t="s">
        <v>2424</v>
      </c>
      <c r="B686" t="s">
        <v>162</v>
      </c>
      <c r="C686" t="s">
        <v>215</v>
      </c>
      <c r="D686" t="s">
        <v>156</v>
      </c>
      <c r="E686" t="s">
        <v>156</v>
      </c>
      <c r="F686" t="s">
        <v>156</v>
      </c>
      <c r="H686" t="s">
        <v>156</v>
      </c>
      <c r="I686" t="s">
        <v>155</v>
      </c>
      <c r="J686" t="s">
        <v>837</v>
      </c>
      <c r="L686" t="s">
        <v>155</v>
      </c>
      <c r="M686">
        <v>0.50055490779552902</v>
      </c>
      <c r="N686">
        <v>805.56664866458595</v>
      </c>
      <c r="Q686">
        <v>1197.45755444056</v>
      </c>
      <c r="R686" t="s">
        <v>2424</v>
      </c>
      <c r="U686" t="s">
        <v>2364</v>
      </c>
      <c r="V686" t="s">
        <v>813</v>
      </c>
      <c r="W686" t="s">
        <v>2425</v>
      </c>
      <c r="X686" t="s">
        <v>2424</v>
      </c>
      <c r="Y686" t="s">
        <v>168</v>
      </c>
      <c r="Z686" t="s">
        <v>2426</v>
      </c>
      <c r="AA686" t="s">
        <v>2427</v>
      </c>
      <c r="AB686" t="s">
        <v>1710</v>
      </c>
      <c r="AC686" t="s">
        <v>158</v>
      </c>
      <c r="AD686" t="s">
        <v>174</v>
      </c>
      <c r="AE686" t="s">
        <v>158</v>
      </c>
      <c r="AF686" t="s">
        <v>158</v>
      </c>
      <c r="AG686" t="s">
        <v>174</v>
      </c>
      <c r="AH686" t="s">
        <v>158</v>
      </c>
      <c r="AI686">
        <v>10</v>
      </c>
      <c r="AJ686">
        <v>10</v>
      </c>
      <c r="AK686">
        <v>60</v>
      </c>
      <c r="AL686">
        <v>20</v>
      </c>
      <c r="AM686">
        <v>0</v>
      </c>
      <c r="BC686">
        <f t="shared" si="20"/>
        <v>20</v>
      </c>
      <c r="BD686">
        <f t="shared" si="21"/>
        <v>70</v>
      </c>
      <c r="BE686" t="s">
        <v>158</v>
      </c>
      <c r="BF686" t="s">
        <v>175</v>
      </c>
      <c r="BG686" t="s">
        <v>158</v>
      </c>
      <c r="BH686">
        <v>242</v>
      </c>
      <c r="BM686" t="s">
        <v>2373</v>
      </c>
      <c r="BN686" t="s">
        <v>172</v>
      </c>
      <c r="BQ686">
        <v>2</v>
      </c>
      <c r="BU686">
        <v>8</v>
      </c>
      <c r="BV686" t="s">
        <v>2428</v>
      </c>
      <c r="BW686" t="s">
        <v>172</v>
      </c>
      <c r="BX686" t="s">
        <v>158</v>
      </c>
      <c r="BY686" t="s">
        <v>158</v>
      </c>
      <c r="BZ686" t="s">
        <v>158</v>
      </c>
      <c r="CB686">
        <v>5</v>
      </c>
      <c r="CJ686">
        <v>76.099999999999994</v>
      </c>
      <c r="CK686" t="s">
        <v>2429</v>
      </c>
      <c r="CL686" t="s">
        <v>172</v>
      </c>
      <c r="CM686" t="s">
        <v>158</v>
      </c>
      <c r="CN686">
        <v>0</v>
      </c>
      <c r="CO686">
        <v>100</v>
      </c>
      <c r="CX686" t="s">
        <v>2430</v>
      </c>
      <c r="CY686" t="s">
        <v>172</v>
      </c>
      <c r="CZ686" t="s">
        <v>158</v>
      </c>
      <c r="DA686" t="s">
        <v>158</v>
      </c>
      <c r="DB686" t="s">
        <v>158</v>
      </c>
      <c r="DC686" t="s">
        <v>158</v>
      </c>
      <c r="DD686" t="s">
        <v>172</v>
      </c>
      <c r="DE686" t="s">
        <v>158</v>
      </c>
      <c r="DF686" t="s">
        <v>158</v>
      </c>
      <c r="DG686" t="s">
        <v>158</v>
      </c>
      <c r="DH686" t="s">
        <v>158</v>
      </c>
      <c r="DI686" t="s">
        <v>158</v>
      </c>
      <c r="DJ686" t="s">
        <v>158</v>
      </c>
      <c r="DK686" t="s">
        <v>158</v>
      </c>
      <c r="DL686" t="s">
        <v>174</v>
      </c>
      <c r="DM686" t="s">
        <v>158</v>
      </c>
      <c r="DN686" t="s">
        <v>2431</v>
      </c>
      <c r="DO686" t="s">
        <v>174</v>
      </c>
      <c r="DP686" t="s">
        <v>158</v>
      </c>
      <c r="DQ686" t="s">
        <v>2432</v>
      </c>
      <c r="DR686" t="s">
        <v>172</v>
      </c>
      <c r="DS686" t="s">
        <v>158</v>
      </c>
      <c r="DT686" t="s">
        <v>2433</v>
      </c>
      <c r="DU686" t="s">
        <v>158</v>
      </c>
      <c r="DV686" t="s">
        <v>174</v>
      </c>
      <c r="DY686" t="s">
        <v>158</v>
      </c>
      <c r="EI686" t="s">
        <v>177</v>
      </c>
      <c r="EJ686" t="s">
        <v>158</v>
      </c>
      <c r="EK686" s="2">
        <v>2</v>
      </c>
      <c r="EN686">
        <v>3.0844235941102891</v>
      </c>
      <c r="EO686">
        <v>5</v>
      </c>
      <c r="EQ686">
        <v>3</v>
      </c>
      <c r="ES686">
        <v>3</v>
      </c>
      <c r="EU686">
        <v>5</v>
      </c>
    </row>
    <row r="687" spans="1:151" x14ac:dyDescent="0.3">
      <c r="A687" t="s">
        <v>2434</v>
      </c>
      <c r="B687" t="s">
        <v>162</v>
      </c>
      <c r="C687" t="s">
        <v>691</v>
      </c>
      <c r="D687" t="s">
        <v>156</v>
      </c>
      <c r="E687" t="s">
        <v>156</v>
      </c>
      <c r="F687" t="s">
        <v>156</v>
      </c>
      <c r="H687" t="s">
        <v>156</v>
      </c>
      <c r="I687" t="s">
        <v>155</v>
      </c>
      <c r="J687" t="s">
        <v>225</v>
      </c>
      <c r="L687" t="s">
        <v>155</v>
      </c>
      <c r="M687">
        <v>1.2349875664843999</v>
      </c>
      <c r="N687">
        <v>1987.5238052438799</v>
      </c>
      <c r="Q687">
        <v>2945.49099006291</v>
      </c>
      <c r="R687" t="s">
        <v>2434</v>
      </c>
      <c r="U687" t="s">
        <v>2435</v>
      </c>
      <c r="V687" t="s">
        <v>276</v>
      </c>
      <c r="W687" t="s">
        <v>2425</v>
      </c>
      <c r="X687" t="s">
        <v>2434</v>
      </c>
      <c r="Y687" t="s">
        <v>237</v>
      </c>
      <c r="Z687" t="s">
        <v>262</v>
      </c>
      <c r="AA687" t="s">
        <v>2436</v>
      </c>
      <c r="AB687" t="s">
        <v>1817</v>
      </c>
      <c r="AC687" t="s">
        <v>158</v>
      </c>
      <c r="AD687" t="s">
        <v>174</v>
      </c>
      <c r="AE687" t="s">
        <v>158</v>
      </c>
      <c r="AF687" t="s">
        <v>2437</v>
      </c>
      <c r="AG687" t="s">
        <v>174</v>
      </c>
      <c r="AH687" t="s">
        <v>158</v>
      </c>
      <c r="AI687">
        <v>13</v>
      </c>
      <c r="AJ687">
        <v>14</v>
      </c>
      <c r="AK687">
        <v>50</v>
      </c>
      <c r="AL687">
        <v>22</v>
      </c>
      <c r="AM687">
        <v>2</v>
      </c>
      <c r="AN687">
        <v>0</v>
      </c>
      <c r="BC687">
        <f t="shared" si="20"/>
        <v>22</v>
      </c>
      <c r="BD687">
        <f t="shared" si="21"/>
        <v>64</v>
      </c>
      <c r="BE687" t="s">
        <v>158</v>
      </c>
      <c r="BF687" t="s">
        <v>175</v>
      </c>
      <c r="BG687" t="s">
        <v>158</v>
      </c>
      <c r="BH687">
        <v>9.9</v>
      </c>
      <c r="BM687" t="s">
        <v>158</v>
      </c>
      <c r="BN687" t="s">
        <v>172</v>
      </c>
      <c r="BP687">
        <v>2</v>
      </c>
      <c r="BQ687">
        <v>0.5</v>
      </c>
      <c r="BR687">
        <v>100</v>
      </c>
      <c r="BV687" t="s">
        <v>158</v>
      </c>
      <c r="BW687" t="s">
        <v>175</v>
      </c>
      <c r="BX687" t="s">
        <v>158</v>
      </c>
      <c r="BY687" t="s">
        <v>158</v>
      </c>
      <c r="BZ687" t="s">
        <v>158</v>
      </c>
      <c r="CC687">
        <v>92</v>
      </c>
      <c r="CE687">
        <v>8</v>
      </c>
      <c r="CG687">
        <v>0</v>
      </c>
      <c r="CK687" t="s">
        <v>158</v>
      </c>
      <c r="CL687" t="s">
        <v>175</v>
      </c>
      <c r="CM687" t="s">
        <v>158</v>
      </c>
      <c r="CX687" t="s">
        <v>2438</v>
      </c>
      <c r="CY687" t="s">
        <v>172</v>
      </c>
      <c r="CZ687" t="s">
        <v>158</v>
      </c>
      <c r="DA687" t="s">
        <v>1354</v>
      </c>
      <c r="DB687" t="s">
        <v>1532</v>
      </c>
      <c r="DC687" t="s">
        <v>158</v>
      </c>
      <c r="DD687" t="s">
        <v>175</v>
      </c>
      <c r="DE687" t="s">
        <v>158</v>
      </c>
      <c r="DF687" t="s">
        <v>2439</v>
      </c>
      <c r="DG687" t="s">
        <v>158</v>
      </c>
      <c r="DH687" t="s">
        <v>158</v>
      </c>
      <c r="DI687" t="s">
        <v>158</v>
      </c>
      <c r="DJ687" t="s">
        <v>158</v>
      </c>
      <c r="DK687" t="s">
        <v>158</v>
      </c>
      <c r="DL687" t="s">
        <v>174</v>
      </c>
      <c r="DM687" t="s">
        <v>158</v>
      </c>
      <c r="DN687" t="s">
        <v>2440</v>
      </c>
      <c r="DO687" t="s">
        <v>172</v>
      </c>
      <c r="DP687" t="s">
        <v>158</v>
      </c>
      <c r="DQ687" t="s">
        <v>2441</v>
      </c>
      <c r="DR687" t="s">
        <v>174</v>
      </c>
      <c r="DS687" t="s">
        <v>158</v>
      </c>
      <c r="DT687" t="s">
        <v>2442</v>
      </c>
      <c r="DU687" t="s">
        <v>217</v>
      </c>
      <c r="DV687" t="s">
        <v>174</v>
      </c>
      <c r="DW687">
        <v>4.857729</v>
      </c>
      <c r="DX687">
        <v>17.996317999999999</v>
      </c>
      <c r="DY687" t="s">
        <v>158</v>
      </c>
      <c r="DZ687">
        <v>4.8846080000000001</v>
      </c>
      <c r="EI687" t="s">
        <v>177</v>
      </c>
      <c r="EJ687" t="s">
        <v>158</v>
      </c>
      <c r="EK687" s="2">
        <v>2</v>
      </c>
      <c r="EM687">
        <v>27.064931240987299</v>
      </c>
      <c r="EN687">
        <v>75.777043625884204</v>
      </c>
      <c r="EO687">
        <v>5</v>
      </c>
      <c r="EQ687">
        <v>1</v>
      </c>
      <c r="ES687">
        <v>5</v>
      </c>
      <c r="EU687">
        <v>3</v>
      </c>
    </row>
    <row r="688" spans="1:151" x14ac:dyDescent="0.3">
      <c r="A688" t="s">
        <v>2443</v>
      </c>
      <c r="B688" t="s">
        <v>162</v>
      </c>
      <c r="C688" t="s">
        <v>691</v>
      </c>
      <c r="D688" t="s">
        <v>156</v>
      </c>
      <c r="E688" t="s">
        <v>156</v>
      </c>
      <c r="F688" t="s">
        <v>156</v>
      </c>
      <c r="H688" t="s">
        <v>156</v>
      </c>
      <c r="I688" t="s">
        <v>155</v>
      </c>
      <c r="J688" t="s">
        <v>225</v>
      </c>
      <c r="L688" t="s">
        <v>155</v>
      </c>
      <c r="M688">
        <v>1.05834434230726</v>
      </c>
      <c r="N688">
        <v>1703.2435237131799</v>
      </c>
      <c r="Q688">
        <v>2523.07652769376</v>
      </c>
      <c r="R688" t="s">
        <v>2443</v>
      </c>
      <c r="U688" t="s">
        <v>2435</v>
      </c>
      <c r="V688" t="s">
        <v>276</v>
      </c>
      <c r="W688" t="s">
        <v>2425</v>
      </c>
      <c r="X688" t="s">
        <v>2443</v>
      </c>
      <c r="Y688" t="s">
        <v>237</v>
      </c>
      <c r="Z688" t="s">
        <v>262</v>
      </c>
      <c r="AA688" t="s">
        <v>2436</v>
      </c>
      <c r="AB688" t="s">
        <v>1817</v>
      </c>
      <c r="AC688" t="s">
        <v>158</v>
      </c>
      <c r="AD688" t="s">
        <v>174</v>
      </c>
      <c r="AE688" t="s">
        <v>158</v>
      </c>
      <c r="AF688" t="s">
        <v>2437</v>
      </c>
      <c r="AG688" t="s">
        <v>174</v>
      </c>
      <c r="AH688" t="s">
        <v>158</v>
      </c>
      <c r="AI688">
        <v>13</v>
      </c>
      <c r="AJ688">
        <v>14</v>
      </c>
      <c r="AK688">
        <v>50</v>
      </c>
      <c r="AL688">
        <v>22</v>
      </c>
      <c r="AM688">
        <v>2</v>
      </c>
      <c r="AN688">
        <v>0</v>
      </c>
      <c r="BC688">
        <f t="shared" si="20"/>
        <v>22</v>
      </c>
      <c r="BD688">
        <f t="shared" si="21"/>
        <v>64</v>
      </c>
      <c r="BE688" t="s">
        <v>158</v>
      </c>
      <c r="BF688" t="s">
        <v>175</v>
      </c>
      <c r="BG688" t="s">
        <v>158</v>
      </c>
      <c r="BH688">
        <v>9.9</v>
      </c>
      <c r="BM688" t="s">
        <v>158</v>
      </c>
      <c r="BN688" t="s">
        <v>172</v>
      </c>
      <c r="BP688">
        <v>2</v>
      </c>
      <c r="BQ688">
        <v>0.5</v>
      </c>
      <c r="BR688">
        <v>100</v>
      </c>
      <c r="BV688" t="s">
        <v>158</v>
      </c>
      <c r="BW688" t="s">
        <v>175</v>
      </c>
      <c r="BX688" t="s">
        <v>158</v>
      </c>
      <c r="BY688" t="s">
        <v>158</v>
      </c>
      <c r="BZ688" t="s">
        <v>158</v>
      </c>
      <c r="CC688">
        <v>92</v>
      </c>
      <c r="CE688">
        <v>8</v>
      </c>
      <c r="CG688">
        <v>0</v>
      </c>
      <c r="CK688" t="s">
        <v>158</v>
      </c>
      <c r="CL688" t="s">
        <v>175</v>
      </c>
      <c r="CM688" t="s">
        <v>158</v>
      </c>
      <c r="CX688" t="s">
        <v>2438</v>
      </c>
      <c r="CY688" t="s">
        <v>172</v>
      </c>
      <c r="CZ688" t="s">
        <v>158</v>
      </c>
      <c r="DA688" t="s">
        <v>1354</v>
      </c>
      <c r="DB688" t="s">
        <v>1532</v>
      </c>
      <c r="DC688" t="s">
        <v>158</v>
      </c>
      <c r="DD688" t="s">
        <v>175</v>
      </c>
      <c r="DE688" t="s">
        <v>158</v>
      </c>
      <c r="DF688" t="s">
        <v>2439</v>
      </c>
      <c r="DG688" t="s">
        <v>158</v>
      </c>
      <c r="DH688" t="s">
        <v>158</v>
      </c>
      <c r="DI688" t="s">
        <v>158</v>
      </c>
      <c r="DJ688" t="s">
        <v>158</v>
      </c>
      <c r="DK688" t="s">
        <v>158</v>
      </c>
      <c r="DL688" t="s">
        <v>174</v>
      </c>
      <c r="DM688" t="s">
        <v>158</v>
      </c>
      <c r="DN688" t="s">
        <v>2440</v>
      </c>
      <c r="DO688" t="s">
        <v>172</v>
      </c>
      <c r="DP688" t="s">
        <v>158</v>
      </c>
      <c r="DQ688" t="s">
        <v>2441</v>
      </c>
      <c r="DR688" t="s">
        <v>174</v>
      </c>
      <c r="DS688" t="s">
        <v>158</v>
      </c>
      <c r="DT688" t="s">
        <v>2442</v>
      </c>
      <c r="DU688" t="s">
        <v>158</v>
      </c>
      <c r="DV688" t="s">
        <v>174</v>
      </c>
      <c r="DW688">
        <v>4.7448249999999996</v>
      </c>
      <c r="DX688">
        <v>17.897459999999999</v>
      </c>
      <c r="DY688" t="s">
        <v>158</v>
      </c>
      <c r="DZ688">
        <v>4.5779319999999997</v>
      </c>
      <c r="EI688" t="s">
        <v>177</v>
      </c>
      <c r="EJ688" t="s">
        <v>158</v>
      </c>
      <c r="EK688" s="2">
        <v>2</v>
      </c>
      <c r="EM688">
        <v>22.103164957714998</v>
      </c>
      <c r="EN688">
        <v>91.790270521448377</v>
      </c>
      <c r="EO688">
        <v>5</v>
      </c>
      <c r="EQ688">
        <v>1</v>
      </c>
      <c r="ES688">
        <v>5</v>
      </c>
      <c r="EU688">
        <v>3</v>
      </c>
    </row>
    <row r="689" spans="1:151" x14ac:dyDescent="0.3">
      <c r="A689" t="s">
        <v>2444</v>
      </c>
      <c r="B689" t="s">
        <v>162</v>
      </c>
      <c r="C689" t="s">
        <v>691</v>
      </c>
      <c r="D689" t="s">
        <v>156</v>
      </c>
      <c r="E689" t="s">
        <v>156</v>
      </c>
      <c r="F689" t="s">
        <v>156</v>
      </c>
      <c r="H689" t="s">
        <v>156</v>
      </c>
      <c r="I689" t="s">
        <v>155</v>
      </c>
      <c r="J689" t="s">
        <v>225</v>
      </c>
      <c r="L689" t="s">
        <v>155</v>
      </c>
      <c r="M689">
        <v>1.7809939084147499</v>
      </c>
      <c r="N689">
        <v>2866.2375930190201</v>
      </c>
      <c r="Q689">
        <v>4249.40171513321</v>
      </c>
      <c r="R689" t="s">
        <v>2444</v>
      </c>
      <c r="U689" t="s">
        <v>2435</v>
      </c>
      <c r="V689" t="s">
        <v>276</v>
      </c>
      <c r="W689" t="s">
        <v>2425</v>
      </c>
      <c r="X689" t="s">
        <v>2444</v>
      </c>
      <c r="Y689" t="s">
        <v>237</v>
      </c>
      <c r="Z689" t="s">
        <v>262</v>
      </c>
      <c r="AA689" t="s">
        <v>2436</v>
      </c>
      <c r="AB689" t="s">
        <v>1817</v>
      </c>
      <c r="AC689" t="s">
        <v>158</v>
      </c>
      <c r="AD689" t="s">
        <v>174</v>
      </c>
      <c r="AE689" t="s">
        <v>158</v>
      </c>
      <c r="AF689" t="s">
        <v>2437</v>
      </c>
      <c r="AG689" t="s">
        <v>174</v>
      </c>
      <c r="AH689" t="s">
        <v>158</v>
      </c>
      <c r="AI689">
        <v>13</v>
      </c>
      <c r="AJ689">
        <v>14</v>
      </c>
      <c r="AK689">
        <v>50</v>
      </c>
      <c r="AL689">
        <v>22</v>
      </c>
      <c r="AM689">
        <v>2</v>
      </c>
      <c r="AN689">
        <v>0</v>
      </c>
      <c r="BC689">
        <f t="shared" si="20"/>
        <v>22</v>
      </c>
      <c r="BD689">
        <f t="shared" si="21"/>
        <v>64</v>
      </c>
      <c r="BE689" t="s">
        <v>158</v>
      </c>
      <c r="BF689" t="s">
        <v>175</v>
      </c>
      <c r="BG689" t="s">
        <v>158</v>
      </c>
      <c r="BH689">
        <v>9.9</v>
      </c>
      <c r="BM689" t="s">
        <v>158</v>
      </c>
      <c r="BN689" t="s">
        <v>172</v>
      </c>
      <c r="BP689">
        <v>2</v>
      </c>
      <c r="BQ689">
        <v>0.5</v>
      </c>
      <c r="BR689">
        <v>100</v>
      </c>
      <c r="BV689" t="s">
        <v>158</v>
      </c>
      <c r="BW689" t="s">
        <v>175</v>
      </c>
      <c r="BX689" t="s">
        <v>158</v>
      </c>
      <c r="BY689" t="s">
        <v>158</v>
      </c>
      <c r="BZ689" t="s">
        <v>158</v>
      </c>
      <c r="CC689">
        <v>92</v>
      </c>
      <c r="CE689">
        <v>8</v>
      </c>
      <c r="CG689">
        <v>0</v>
      </c>
      <c r="CK689" t="s">
        <v>158</v>
      </c>
      <c r="CL689" t="s">
        <v>175</v>
      </c>
      <c r="CM689" t="s">
        <v>158</v>
      </c>
      <c r="CX689" t="s">
        <v>2438</v>
      </c>
      <c r="CY689" t="s">
        <v>172</v>
      </c>
      <c r="CZ689" t="s">
        <v>158</v>
      </c>
      <c r="DA689" t="s">
        <v>1354</v>
      </c>
      <c r="DB689" t="s">
        <v>1532</v>
      </c>
      <c r="DC689" t="s">
        <v>158</v>
      </c>
      <c r="DD689" t="s">
        <v>175</v>
      </c>
      <c r="DE689" t="s">
        <v>158</v>
      </c>
      <c r="DF689" t="s">
        <v>2439</v>
      </c>
      <c r="DG689" t="s">
        <v>158</v>
      </c>
      <c r="DH689" t="s">
        <v>158</v>
      </c>
      <c r="DI689" t="s">
        <v>158</v>
      </c>
      <c r="DJ689" t="s">
        <v>158</v>
      </c>
      <c r="DK689" t="s">
        <v>158</v>
      </c>
      <c r="DL689" t="s">
        <v>174</v>
      </c>
      <c r="DM689" t="s">
        <v>158</v>
      </c>
      <c r="DN689" t="s">
        <v>2440</v>
      </c>
      <c r="DO689" t="s">
        <v>172</v>
      </c>
      <c r="DP689" t="s">
        <v>158</v>
      </c>
      <c r="DQ689" t="s">
        <v>2441</v>
      </c>
      <c r="DR689" t="s">
        <v>174</v>
      </c>
      <c r="DS689" t="s">
        <v>158</v>
      </c>
      <c r="DT689" t="s">
        <v>2442</v>
      </c>
      <c r="DU689" t="s">
        <v>217</v>
      </c>
      <c r="DV689" t="s">
        <v>174</v>
      </c>
      <c r="DW689">
        <v>4.5996379999999997</v>
      </c>
      <c r="DX689">
        <v>17.724869000000002</v>
      </c>
      <c r="DY689" t="s">
        <v>658</v>
      </c>
      <c r="DZ689">
        <v>4.764653</v>
      </c>
      <c r="EI689" t="s">
        <v>177</v>
      </c>
      <c r="EJ689" t="s">
        <v>158</v>
      </c>
      <c r="EK689" s="2">
        <v>2</v>
      </c>
      <c r="EM689">
        <v>31.403564582433692</v>
      </c>
      <c r="EN689">
        <v>79.149099543206319</v>
      </c>
      <c r="EO689">
        <v>5</v>
      </c>
      <c r="EQ689">
        <v>1</v>
      </c>
      <c r="ES689">
        <v>5</v>
      </c>
      <c r="EU689">
        <v>3</v>
      </c>
    </row>
    <row r="690" spans="1:151" x14ac:dyDescent="0.3">
      <c r="A690" t="s">
        <v>2445</v>
      </c>
      <c r="B690" t="s">
        <v>162</v>
      </c>
      <c r="C690" t="s">
        <v>691</v>
      </c>
      <c r="D690" t="s">
        <v>156</v>
      </c>
      <c r="E690" t="s">
        <v>156</v>
      </c>
      <c r="F690" t="s">
        <v>156</v>
      </c>
      <c r="H690" t="s">
        <v>156</v>
      </c>
      <c r="I690" t="s">
        <v>155</v>
      </c>
      <c r="J690" t="s">
        <v>225</v>
      </c>
      <c r="L690" t="s">
        <v>155</v>
      </c>
      <c r="M690">
        <v>1.8233550091906401</v>
      </c>
      <c r="N690">
        <v>2934.4113127335299</v>
      </c>
      <c r="Q690">
        <v>4350.3716535220001</v>
      </c>
      <c r="R690" t="s">
        <v>2445</v>
      </c>
      <c r="U690" t="s">
        <v>2435</v>
      </c>
      <c r="V690" t="s">
        <v>787</v>
      </c>
      <c r="W690" t="s">
        <v>2425</v>
      </c>
      <c r="X690" t="s">
        <v>2445</v>
      </c>
      <c r="Y690" t="s">
        <v>237</v>
      </c>
      <c r="Z690" t="s">
        <v>2436</v>
      </c>
      <c r="AA690" t="s">
        <v>2446</v>
      </c>
      <c r="AB690" t="s">
        <v>2447</v>
      </c>
      <c r="AC690" t="s">
        <v>158</v>
      </c>
      <c r="AD690" t="s">
        <v>174</v>
      </c>
      <c r="AE690" t="s">
        <v>158</v>
      </c>
      <c r="AF690" t="s">
        <v>2437</v>
      </c>
      <c r="AG690" t="s">
        <v>172</v>
      </c>
      <c r="AH690" t="s">
        <v>158</v>
      </c>
      <c r="AI690">
        <v>14</v>
      </c>
      <c r="AJ690">
        <v>4</v>
      </c>
      <c r="AK690">
        <v>22</v>
      </c>
      <c r="AL690">
        <v>43</v>
      </c>
      <c r="AM690">
        <v>17</v>
      </c>
      <c r="AN690">
        <v>0</v>
      </c>
      <c r="BC690">
        <f t="shared" si="20"/>
        <v>43</v>
      </c>
      <c r="BD690">
        <f t="shared" si="21"/>
        <v>26</v>
      </c>
      <c r="BE690" t="s">
        <v>158</v>
      </c>
      <c r="BF690" t="s">
        <v>175</v>
      </c>
      <c r="BG690" t="s">
        <v>158</v>
      </c>
      <c r="BH690">
        <v>2.2000000000000002</v>
      </c>
      <c r="BM690" t="s">
        <v>158</v>
      </c>
      <c r="BN690" t="s">
        <v>172</v>
      </c>
      <c r="BP690">
        <v>9</v>
      </c>
      <c r="BQ690">
        <v>3.3</v>
      </c>
      <c r="BR690">
        <v>100</v>
      </c>
      <c r="BV690" t="s">
        <v>158</v>
      </c>
      <c r="BW690" t="s">
        <v>174</v>
      </c>
      <c r="BX690" t="s">
        <v>158</v>
      </c>
      <c r="BY690" t="s">
        <v>158</v>
      </c>
      <c r="BZ690" t="s">
        <v>158</v>
      </c>
      <c r="CC690">
        <v>100</v>
      </c>
      <c r="CE690">
        <v>0</v>
      </c>
      <c r="CG690">
        <v>0</v>
      </c>
      <c r="CK690" t="s">
        <v>158</v>
      </c>
      <c r="CL690" t="s">
        <v>172</v>
      </c>
      <c r="CM690" t="s">
        <v>158</v>
      </c>
      <c r="CX690" t="s">
        <v>2438</v>
      </c>
      <c r="CY690" t="s">
        <v>172</v>
      </c>
      <c r="CZ690" t="s">
        <v>158</v>
      </c>
      <c r="DA690" t="s">
        <v>1736</v>
      </c>
      <c r="DB690" t="s">
        <v>2448</v>
      </c>
      <c r="DC690" t="s">
        <v>158</v>
      </c>
      <c r="DD690" t="s">
        <v>175</v>
      </c>
      <c r="DE690" t="s">
        <v>158</v>
      </c>
      <c r="DF690" t="s">
        <v>2449</v>
      </c>
      <c r="DG690" t="s">
        <v>158</v>
      </c>
      <c r="DH690" t="s">
        <v>158</v>
      </c>
      <c r="DI690" t="s">
        <v>158</v>
      </c>
      <c r="DJ690" t="s">
        <v>158</v>
      </c>
      <c r="DK690" t="s">
        <v>158</v>
      </c>
      <c r="DL690" t="s">
        <v>174</v>
      </c>
      <c r="DM690" t="s">
        <v>158</v>
      </c>
      <c r="DN690" t="s">
        <v>2450</v>
      </c>
      <c r="DO690" t="s">
        <v>174</v>
      </c>
      <c r="DP690" t="s">
        <v>158</v>
      </c>
      <c r="DQ690" t="s">
        <v>2451</v>
      </c>
      <c r="DR690" t="s">
        <v>174</v>
      </c>
      <c r="DS690" t="s">
        <v>158</v>
      </c>
      <c r="DT690" t="s">
        <v>2442</v>
      </c>
      <c r="DU690" t="s">
        <v>217</v>
      </c>
      <c r="DV690" t="s">
        <v>174</v>
      </c>
      <c r="DW690">
        <v>4.5237090000000002</v>
      </c>
      <c r="DX690">
        <v>17.598858</v>
      </c>
      <c r="DY690" t="s">
        <v>2452</v>
      </c>
      <c r="DZ690">
        <v>3.5460970000000001</v>
      </c>
      <c r="EI690" t="s">
        <v>177</v>
      </c>
      <c r="EJ690" t="s">
        <v>158</v>
      </c>
      <c r="EK690" s="2">
        <v>2</v>
      </c>
      <c r="EM690">
        <v>51.950301999916391</v>
      </c>
      <c r="EN690">
        <v>52.742679890582913</v>
      </c>
      <c r="EO690">
        <v>5</v>
      </c>
      <c r="EQ690">
        <v>5</v>
      </c>
      <c r="ES690">
        <v>5</v>
      </c>
      <c r="EU690">
        <v>5</v>
      </c>
    </row>
    <row r="691" spans="1:151" x14ac:dyDescent="0.3">
      <c r="A691" t="s">
        <v>2453</v>
      </c>
      <c r="B691" t="s">
        <v>162</v>
      </c>
      <c r="C691" t="s">
        <v>691</v>
      </c>
      <c r="D691" t="s">
        <v>156</v>
      </c>
      <c r="E691" t="s">
        <v>156</v>
      </c>
      <c r="F691" t="s">
        <v>156</v>
      </c>
      <c r="H691" t="s">
        <v>156</v>
      </c>
      <c r="I691" t="s">
        <v>155</v>
      </c>
      <c r="J691" t="s">
        <v>225</v>
      </c>
      <c r="L691" t="s">
        <v>155</v>
      </c>
      <c r="M691">
        <v>0.89319389476717703</v>
      </c>
      <c r="N691">
        <v>1437.45911029841</v>
      </c>
      <c r="Q691">
        <v>2130.9893262628102</v>
      </c>
      <c r="R691" t="s">
        <v>2453</v>
      </c>
      <c r="U691" t="s">
        <v>2435</v>
      </c>
      <c r="V691" t="s">
        <v>787</v>
      </c>
      <c r="W691" t="s">
        <v>2425</v>
      </c>
      <c r="X691" t="s">
        <v>2453</v>
      </c>
      <c r="Y691" t="s">
        <v>237</v>
      </c>
      <c r="Z691" t="s">
        <v>2436</v>
      </c>
      <c r="AA691" t="s">
        <v>2446</v>
      </c>
      <c r="AB691" t="s">
        <v>2447</v>
      </c>
      <c r="AC691" t="s">
        <v>158</v>
      </c>
      <c r="AD691" t="s">
        <v>174</v>
      </c>
      <c r="AE691" t="s">
        <v>158</v>
      </c>
      <c r="AF691" t="s">
        <v>2437</v>
      </c>
      <c r="AG691" t="s">
        <v>172</v>
      </c>
      <c r="AH691" t="s">
        <v>158</v>
      </c>
      <c r="AI691">
        <v>14</v>
      </c>
      <c r="AJ691">
        <v>4</v>
      </c>
      <c r="AK691">
        <v>22</v>
      </c>
      <c r="AL691">
        <v>43</v>
      </c>
      <c r="AM691">
        <v>17</v>
      </c>
      <c r="AN691">
        <v>0</v>
      </c>
      <c r="BC691">
        <f t="shared" si="20"/>
        <v>43</v>
      </c>
      <c r="BD691">
        <f t="shared" si="21"/>
        <v>26</v>
      </c>
      <c r="BE691" t="s">
        <v>158</v>
      </c>
      <c r="BF691" t="s">
        <v>175</v>
      </c>
      <c r="BG691" t="s">
        <v>158</v>
      </c>
      <c r="BH691">
        <v>2.2000000000000002</v>
      </c>
      <c r="BM691" t="s">
        <v>158</v>
      </c>
      <c r="BN691" t="s">
        <v>172</v>
      </c>
      <c r="BP691">
        <v>9</v>
      </c>
      <c r="BQ691">
        <v>3.3</v>
      </c>
      <c r="BR691">
        <v>100</v>
      </c>
      <c r="BV691" t="s">
        <v>158</v>
      </c>
      <c r="BW691" t="s">
        <v>174</v>
      </c>
      <c r="BX691" t="s">
        <v>158</v>
      </c>
      <c r="BY691" t="s">
        <v>158</v>
      </c>
      <c r="BZ691" t="s">
        <v>158</v>
      </c>
      <c r="CC691">
        <v>100</v>
      </c>
      <c r="CE691">
        <v>0</v>
      </c>
      <c r="CG691">
        <v>0</v>
      </c>
      <c r="CK691" t="s">
        <v>158</v>
      </c>
      <c r="CL691" t="s">
        <v>172</v>
      </c>
      <c r="CM691" t="s">
        <v>158</v>
      </c>
      <c r="CX691" t="s">
        <v>2438</v>
      </c>
      <c r="CY691" t="s">
        <v>172</v>
      </c>
      <c r="CZ691" t="s">
        <v>158</v>
      </c>
      <c r="DA691" t="s">
        <v>1736</v>
      </c>
      <c r="DB691" t="s">
        <v>2448</v>
      </c>
      <c r="DC691" t="s">
        <v>158</v>
      </c>
      <c r="DD691" t="s">
        <v>175</v>
      </c>
      <c r="DE691" t="s">
        <v>158</v>
      </c>
      <c r="DF691" t="s">
        <v>2449</v>
      </c>
      <c r="DG691" t="s">
        <v>158</v>
      </c>
      <c r="DH691" t="s">
        <v>158</v>
      </c>
      <c r="DI691" t="s">
        <v>158</v>
      </c>
      <c r="DJ691" t="s">
        <v>158</v>
      </c>
      <c r="DK691" t="s">
        <v>158</v>
      </c>
      <c r="DL691" t="s">
        <v>174</v>
      </c>
      <c r="DM691" t="s">
        <v>158</v>
      </c>
      <c r="DN691" t="s">
        <v>2450</v>
      </c>
      <c r="DO691" t="s">
        <v>174</v>
      </c>
      <c r="DP691" t="s">
        <v>158</v>
      </c>
      <c r="DQ691" t="s">
        <v>2451</v>
      </c>
      <c r="DR691" t="s">
        <v>174</v>
      </c>
      <c r="DS691" t="s">
        <v>158</v>
      </c>
      <c r="DT691" t="s">
        <v>2442</v>
      </c>
      <c r="DU691" t="s">
        <v>158</v>
      </c>
      <c r="DV691" t="s">
        <v>174</v>
      </c>
      <c r="DW691">
        <v>4.3186549999999997</v>
      </c>
      <c r="DX691">
        <v>17.673203000000001</v>
      </c>
      <c r="DY691" t="s">
        <v>658</v>
      </c>
      <c r="DZ691">
        <v>16.378036000000002</v>
      </c>
      <c r="EI691" t="s">
        <v>177</v>
      </c>
      <c r="EJ691" t="s">
        <v>158</v>
      </c>
      <c r="EK691" s="2">
        <v>2</v>
      </c>
      <c r="EM691">
        <v>49.676053015202911</v>
      </c>
      <c r="EN691">
        <v>50.139202732626373</v>
      </c>
      <c r="EO691">
        <v>5</v>
      </c>
      <c r="EQ691">
        <v>5</v>
      </c>
      <c r="ES691">
        <v>5</v>
      </c>
      <c r="EU691">
        <v>5</v>
      </c>
    </row>
    <row r="692" spans="1:151" x14ac:dyDescent="0.3">
      <c r="A692" t="s">
        <v>2454</v>
      </c>
      <c r="B692" t="s">
        <v>162</v>
      </c>
      <c r="C692" t="s">
        <v>2455</v>
      </c>
      <c r="D692" t="s">
        <v>156</v>
      </c>
      <c r="E692" t="s">
        <v>156</v>
      </c>
      <c r="F692" t="s">
        <v>156</v>
      </c>
      <c r="H692" t="s">
        <v>156</v>
      </c>
      <c r="I692" t="s">
        <v>155</v>
      </c>
      <c r="J692" t="s">
        <v>225</v>
      </c>
      <c r="L692" t="s">
        <v>155</v>
      </c>
      <c r="M692">
        <v>1.23433822031111</v>
      </c>
      <c r="N692">
        <v>1986.4787817859301</v>
      </c>
      <c r="Q692">
        <v>2945.3875500754898</v>
      </c>
      <c r="R692" t="s">
        <v>2454</v>
      </c>
      <c r="U692" t="s">
        <v>2435</v>
      </c>
      <c r="V692" t="s">
        <v>792</v>
      </c>
      <c r="W692" t="s">
        <v>2425</v>
      </c>
      <c r="X692" t="s">
        <v>2454</v>
      </c>
      <c r="Y692" t="s">
        <v>237</v>
      </c>
      <c r="Z692" t="s">
        <v>2446</v>
      </c>
      <c r="AA692" t="s">
        <v>2456</v>
      </c>
      <c r="AB692" t="s">
        <v>2457</v>
      </c>
      <c r="AC692" t="s">
        <v>158</v>
      </c>
      <c r="AD692" t="s">
        <v>174</v>
      </c>
      <c r="AE692" t="s">
        <v>158</v>
      </c>
      <c r="AF692" t="s">
        <v>2437</v>
      </c>
      <c r="AG692" t="s">
        <v>174</v>
      </c>
      <c r="AH692" t="s">
        <v>158</v>
      </c>
      <c r="AI692">
        <v>23</v>
      </c>
      <c r="AJ692">
        <v>33</v>
      </c>
      <c r="AK692">
        <v>39</v>
      </c>
      <c r="AL692">
        <v>6</v>
      </c>
      <c r="AM692">
        <v>0</v>
      </c>
      <c r="AN692">
        <v>0</v>
      </c>
      <c r="BC692">
        <f t="shared" si="20"/>
        <v>6</v>
      </c>
      <c r="BD692">
        <f t="shared" si="21"/>
        <v>72</v>
      </c>
      <c r="BE692" t="s">
        <v>158</v>
      </c>
      <c r="BF692" t="s">
        <v>175</v>
      </c>
      <c r="BG692" t="s">
        <v>158</v>
      </c>
      <c r="BH692">
        <v>5.4</v>
      </c>
      <c r="BM692" t="s">
        <v>158</v>
      </c>
      <c r="BN692" t="s">
        <v>172</v>
      </c>
      <c r="BP692">
        <v>2</v>
      </c>
      <c r="BQ692">
        <v>1.1000000000000001</v>
      </c>
      <c r="BR692">
        <v>89</v>
      </c>
      <c r="BV692" t="s">
        <v>158</v>
      </c>
      <c r="BW692" t="s">
        <v>172</v>
      </c>
      <c r="BX692" t="s">
        <v>158</v>
      </c>
      <c r="BY692" t="s">
        <v>158</v>
      </c>
      <c r="BZ692" t="s">
        <v>158</v>
      </c>
      <c r="CC692">
        <v>50</v>
      </c>
      <c r="CE692">
        <v>5</v>
      </c>
      <c r="CG692">
        <v>45</v>
      </c>
      <c r="CK692" t="s">
        <v>158</v>
      </c>
      <c r="CL692" t="s">
        <v>175</v>
      </c>
      <c r="CM692" t="s">
        <v>158</v>
      </c>
      <c r="CX692" t="s">
        <v>2438</v>
      </c>
      <c r="CY692" t="s">
        <v>172</v>
      </c>
      <c r="CZ692" t="s">
        <v>158</v>
      </c>
      <c r="DA692" t="s">
        <v>248</v>
      </c>
      <c r="DB692" t="s">
        <v>2458</v>
      </c>
      <c r="DC692" t="s">
        <v>158</v>
      </c>
      <c r="DD692" t="s">
        <v>175</v>
      </c>
      <c r="DE692" t="s">
        <v>158</v>
      </c>
      <c r="DF692" t="s">
        <v>2439</v>
      </c>
      <c r="DG692" t="s">
        <v>158</v>
      </c>
      <c r="DH692" t="s">
        <v>158</v>
      </c>
      <c r="DI692" t="s">
        <v>158</v>
      </c>
      <c r="DJ692" t="s">
        <v>158</v>
      </c>
      <c r="DK692" t="s">
        <v>158</v>
      </c>
      <c r="DL692" t="s">
        <v>172</v>
      </c>
      <c r="DM692" t="s">
        <v>158</v>
      </c>
      <c r="DN692" t="s">
        <v>2459</v>
      </c>
      <c r="DO692" t="s">
        <v>174</v>
      </c>
      <c r="DP692" t="s">
        <v>158</v>
      </c>
      <c r="DQ692" t="s">
        <v>2460</v>
      </c>
      <c r="DR692" t="s">
        <v>172</v>
      </c>
      <c r="DS692" t="s">
        <v>158</v>
      </c>
      <c r="DT692" t="s">
        <v>2442</v>
      </c>
      <c r="DU692" t="s">
        <v>158</v>
      </c>
      <c r="DV692" t="s">
        <v>174</v>
      </c>
      <c r="DW692">
        <v>4.4248690000000002</v>
      </c>
      <c r="DX692">
        <v>16.973716</v>
      </c>
      <c r="DY692" t="s">
        <v>2452</v>
      </c>
      <c r="DZ692">
        <v>5.7897480000000003</v>
      </c>
      <c r="EI692" t="s">
        <v>177</v>
      </c>
      <c r="EJ692" t="s">
        <v>158</v>
      </c>
      <c r="EK692" s="2">
        <v>2</v>
      </c>
      <c r="EM692">
        <v>54.467645355782572</v>
      </c>
      <c r="EN692">
        <v>41.681833962247403</v>
      </c>
      <c r="EO692">
        <v>3</v>
      </c>
      <c r="EQ692">
        <v>3</v>
      </c>
      <c r="ES692">
        <v>3</v>
      </c>
      <c r="EU692">
        <v>5</v>
      </c>
    </row>
    <row r="693" spans="1:151" x14ac:dyDescent="0.3">
      <c r="A693" t="s">
        <v>2461</v>
      </c>
      <c r="B693" t="s">
        <v>162</v>
      </c>
      <c r="C693" t="s">
        <v>2462</v>
      </c>
      <c r="D693" t="s">
        <v>156</v>
      </c>
      <c r="E693" t="s">
        <v>156</v>
      </c>
      <c r="F693" t="s">
        <v>156</v>
      </c>
      <c r="H693" t="s">
        <v>156</v>
      </c>
      <c r="I693" t="s">
        <v>155</v>
      </c>
      <c r="J693" t="s">
        <v>225</v>
      </c>
      <c r="L693" t="s">
        <v>155</v>
      </c>
      <c r="M693">
        <v>0.75316622892433005</v>
      </c>
      <c r="N693">
        <v>1212.1059757339499</v>
      </c>
      <c r="Q693">
        <v>1790.2115213801601</v>
      </c>
      <c r="R693" t="s">
        <v>2461</v>
      </c>
      <c r="U693" t="s">
        <v>2435</v>
      </c>
      <c r="V693" t="s">
        <v>227</v>
      </c>
      <c r="W693" t="s">
        <v>2425</v>
      </c>
      <c r="X693" t="s">
        <v>2461</v>
      </c>
      <c r="Y693" t="s">
        <v>168</v>
      </c>
      <c r="Z693" t="s">
        <v>1532</v>
      </c>
      <c r="AA693" t="s">
        <v>2463</v>
      </c>
      <c r="AB693" t="s">
        <v>1105</v>
      </c>
      <c r="AC693" t="s">
        <v>158</v>
      </c>
      <c r="AD693" t="s">
        <v>174</v>
      </c>
      <c r="AE693" t="s">
        <v>158</v>
      </c>
      <c r="AF693" t="s">
        <v>2437</v>
      </c>
      <c r="AG693" t="s">
        <v>175</v>
      </c>
      <c r="AH693" t="s">
        <v>158</v>
      </c>
      <c r="AI693">
        <v>80</v>
      </c>
      <c r="AJ693">
        <v>5</v>
      </c>
      <c r="AK693">
        <v>15</v>
      </c>
      <c r="AL693">
        <v>0</v>
      </c>
      <c r="AM693">
        <v>0</v>
      </c>
      <c r="AN693">
        <v>0</v>
      </c>
      <c r="BC693">
        <f t="shared" si="20"/>
        <v>0</v>
      </c>
      <c r="BD693">
        <f t="shared" si="21"/>
        <v>20</v>
      </c>
      <c r="BE693" t="s">
        <v>158</v>
      </c>
      <c r="BF693" t="s">
        <v>175</v>
      </c>
      <c r="BG693" t="s">
        <v>158</v>
      </c>
      <c r="BH693">
        <v>2.5</v>
      </c>
      <c r="BM693" t="s">
        <v>158</v>
      </c>
      <c r="BN693" t="s">
        <v>172</v>
      </c>
      <c r="BP693">
        <v>1</v>
      </c>
      <c r="BQ693">
        <v>1.3</v>
      </c>
      <c r="BR693">
        <v>100</v>
      </c>
      <c r="BV693" t="s">
        <v>158</v>
      </c>
      <c r="BW693" t="s">
        <v>172</v>
      </c>
      <c r="BX693" t="s">
        <v>158</v>
      </c>
      <c r="BY693" t="s">
        <v>158</v>
      </c>
      <c r="BZ693" t="s">
        <v>158</v>
      </c>
      <c r="CC693">
        <v>33</v>
      </c>
      <c r="CE693">
        <v>0</v>
      </c>
      <c r="CG693">
        <v>67</v>
      </c>
      <c r="CK693" t="s">
        <v>158</v>
      </c>
      <c r="CL693" t="s">
        <v>175</v>
      </c>
      <c r="CM693" t="s">
        <v>158</v>
      </c>
      <c r="CX693" t="s">
        <v>2438</v>
      </c>
      <c r="CY693" t="s">
        <v>172</v>
      </c>
      <c r="CZ693" t="s">
        <v>158</v>
      </c>
      <c r="DA693" t="s">
        <v>279</v>
      </c>
      <c r="DB693" t="s">
        <v>169</v>
      </c>
      <c r="DC693" t="s">
        <v>158</v>
      </c>
      <c r="DD693" t="s">
        <v>175</v>
      </c>
      <c r="DE693" t="s">
        <v>158</v>
      </c>
      <c r="DF693" t="s">
        <v>862</v>
      </c>
      <c r="DG693" t="s">
        <v>158</v>
      </c>
      <c r="DH693" t="s">
        <v>158</v>
      </c>
      <c r="DI693" t="s">
        <v>158</v>
      </c>
      <c r="DJ693" t="s">
        <v>158</v>
      </c>
      <c r="DK693" t="s">
        <v>158</v>
      </c>
      <c r="DL693" t="s">
        <v>175</v>
      </c>
      <c r="DM693" t="s">
        <v>158</v>
      </c>
      <c r="DN693" t="s">
        <v>2464</v>
      </c>
      <c r="DO693" t="s">
        <v>175</v>
      </c>
      <c r="DP693" t="s">
        <v>158</v>
      </c>
      <c r="DQ693" t="s">
        <v>2465</v>
      </c>
      <c r="DR693" t="s">
        <v>174</v>
      </c>
      <c r="DS693" t="s">
        <v>158</v>
      </c>
      <c r="DT693" t="s">
        <v>2466</v>
      </c>
      <c r="DU693" t="s">
        <v>158</v>
      </c>
      <c r="DV693" t="s">
        <v>174</v>
      </c>
      <c r="DW693">
        <v>4.9881820000000001</v>
      </c>
      <c r="DX693">
        <v>18.53</v>
      </c>
      <c r="DY693" t="s">
        <v>2467</v>
      </c>
      <c r="DZ693">
        <v>0</v>
      </c>
      <c r="EI693" t="s">
        <v>234</v>
      </c>
      <c r="EJ693" t="s">
        <v>158</v>
      </c>
      <c r="EK693" s="2">
        <v>2</v>
      </c>
      <c r="EM693">
        <v>34.228351274487913</v>
      </c>
      <c r="EN693">
        <v>74.150273628690414</v>
      </c>
      <c r="EO693">
        <v>1</v>
      </c>
      <c r="EQ693">
        <v>3</v>
      </c>
      <c r="ES693">
        <v>5</v>
      </c>
      <c r="EU693">
        <v>1</v>
      </c>
    </row>
    <row r="694" spans="1:151" x14ac:dyDescent="0.3">
      <c r="A694" t="s">
        <v>2468</v>
      </c>
      <c r="B694" t="s">
        <v>162</v>
      </c>
      <c r="C694" t="s">
        <v>2462</v>
      </c>
      <c r="D694" t="s">
        <v>156</v>
      </c>
      <c r="E694" t="s">
        <v>156</v>
      </c>
      <c r="F694" t="s">
        <v>156</v>
      </c>
      <c r="H694" t="s">
        <v>156</v>
      </c>
      <c r="I694" t="s">
        <v>155</v>
      </c>
      <c r="J694" t="s">
        <v>225</v>
      </c>
      <c r="L694" t="s">
        <v>155</v>
      </c>
      <c r="M694">
        <v>0.79310824991510498</v>
      </c>
      <c r="N694">
        <v>1276.38655612449</v>
      </c>
      <c r="Q694">
        <v>1886.8130777239401</v>
      </c>
      <c r="R694" t="s">
        <v>2468</v>
      </c>
      <c r="U694" t="s">
        <v>2435</v>
      </c>
      <c r="V694" t="s">
        <v>236</v>
      </c>
      <c r="W694" t="s">
        <v>2425</v>
      </c>
      <c r="X694" t="s">
        <v>2468</v>
      </c>
      <c r="Y694" t="s">
        <v>168</v>
      </c>
      <c r="Z694" t="s">
        <v>2463</v>
      </c>
      <c r="AA694" t="s">
        <v>2469</v>
      </c>
      <c r="AB694" t="s">
        <v>1396</v>
      </c>
      <c r="AC694" t="s">
        <v>158</v>
      </c>
      <c r="AD694" t="s">
        <v>174</v>
      </c>
      <c r="AE694" t="s">
        <v>158</v>
      </c>
      <c r="AF694" t="s">
        <v>2437</v>
      </c>
      <c r="AG694" t="s">
        <v>174</v>
      </c>
      <c r="AH694" t="s">
        <v>158</v>
      </c>
      <c r="AI694">
        <v>10</v>
      </c>
      <c r="AJ694">
        <v>10</v>
      </c>
      <c r="AK694">
        <v>68</v>
      </c>
      <c r="AL694">
        <v>12</v>
      </c>
      <c r="AM694">
        <v>0</v>
      </c>
      <c r="AN694">
        <v>0</v>
      </c>
      <c r="BC694">
        <f t="shared" si="20"/>
        <v>12</v>
      </c>
      <c r="BD694">
        <f t="shared" si="21"/>
        <v>78</v>
      </c>
      <c r="BE694" t="s">
        <v>158</v>
      </c>
      <c r="BF694" t="s">
        <v>175</v>
      </c>
      <c r="BG694" t="s">
        <v>158</v>
      </c>
      <c r="BH694">
        <v>0</v>
      </c>
      <c r="BM694" t="s">
        <v>158</v>
      </c>
      <c r="BN694" t="s">
        <v>172</v>
      </c>
      <c r="BP694">
        <v>1</v>
      </c>
      <c r="BQ694">
        <v>1.2</v>
      </c>
      <c r="BR694">
        <v>0</v>
      </c>
      <c r="BV694" t="s">
        <v>158</v>
      </c>
      <c r="BW694" t="s">
        <v>175</v>
      </c>
      <c r="BX694" t="s">
        <v>158</v>
      </c>
      <c r="BY694" t="s">
        <v>158</v>
      </c>
      <c r="BZ694" t="s">
        <v>158</v>
      </c>
      <c r="CC694">
        <v>100</v>
      </c>
      <c r="CE694">
        <v>0</v>
      </c>
      <c r="CG694">
        <v>0</v>
      </c>
      <c r="CK694" t="s">
        <v>158</v>
      </c>
      <c r="CL694" t="s">
        <v>175</v>
      </c>
      <c r="CM694" t="s">
        <v>158</v>
      </c>
      <c r="CX694" t="s">
        <v>2438</v>
      </c>
      <c r="CY694" t="s">
        <v>172</v>
      </c>
      <c r="CZ694" t="s">
        <v>158</v>
      </c>
      <c r="DA694" t="s">
        <v>615</v>
      </c>
      <c r="DB694" t="s">
        <v>2458</v>
      </c>
      <c r="DC694" t="s">
        <v>158</v>
      </c>
      <c r="DD694" t="s">
        <v>175</v>
      </c>
      <c r="DE694" t="s">
        <v>158</v>
      </c>
      <c r="DF694" t="s">
        <v>2470</v>
      </c>
      <c r="DG694" t="s">
        <v>158</v>
      </c>
      <c r="DH694" t="s">
        <v>158</v>
      </c>
      <c r="DI694" t="s">
        <v>158</v>
      </c>
      <c r="DJ694" t="s">
        <v>158</v>
      </c>
      <c r="DK694" t="s">
        <v>158</v>
      </c>
      <c r="DL694" t="s">
        <v>174</v>
      </c>
      <c r="DM694" t="s">
        <v>158</v>
      </c>
      <c r="DN694" t="s">
        <v>2471</v>
      </c>
      <c r="DO694" t="s">
        <v>174</v>
      </c>
      <c r="DP694" t="s">
        <v>158</v>
      </c>
      <c r="DQ694" t="s">
        <v>2472</v>
      </c>
      <c r="DR694" t="s">
        <v>172</v>
      </c>
      <c r="DS694" t="s">
        <v>158</v>
      </c>
      <c r="DT694" t="s">
        <v>2473</v>
      </c>
      <c r="DU694" t="s">
        <v>158</v>
      </c>
      <c r="DV694" t="s">
        <v>174</v>
      </c>
      <c r="DW694">
        <v>5</v>
      </c>
      <c r="DX694">
        <v>18.461774999999999</v>
      </c>
      <c r="DY694" t="s">
        <v>658</v>
      </c>
      <c r="DZ694">
        <v>3.3253870000000001</v>
      </c>
      <c r="EI694" t="s">
        <v>177</v>
      </c>
      <c r="EJ694" t="s">
        <v>158</v>
      </c>
      <c r="EK694" s="2">
        <v>2</v>
      </c>
      <c r="EM694">
        <v>29.627458062099119</v>
      </c>
      <c r="EN694">
        <v>86.133043525732774</v>
      </c>
      <c r="EO694">
        <v>5</v>
      </c>
      <c r="EQ694">
        <v>1</v>
      </c>
      <c r="ES694">
        <v>3</v>
      </c>
      <c r="EU694">
        <v>5</v>
      </c>
    </row>
    <row r="695" spans="1:151" x14ac:dyDescent="0.3">
      <c r="A695" t="s">
        <v>2474</v>
      </c>
      <c r="B695" t="s">
        <v>162</v>
      </c>
      <c r="C695" t="s">
        <v>2462</v>
      </c>
      <c r="D695" t="s">
        <v>156</v>
      </c>
      <c r="E695" t="s">
        <v>156</v>
      </c>
      <c r="F695" t="s">
        <v>156</v>
      </c>
      <c r="H695" t="s">
        <v>156</v>
      </c>
      <c r="I695" t="s">
        <v>155</v>
      </c>
      <c r="J695" t="s">
        <v>225</v>
      </c>
      <c r="L695" t="s">
        <v>155</v>
      </c>
      <c r="M695">
        <v>2.0379295085624798</v>
      </c>
      <c r="N695">
        <v>3279.73618650036</v>
      </c>
      <c r="Q695">
        <v>4848.0328628999696</v>
      </c>
      <c r="R695" t="s">
        <v>2474</v>
      </c>
      <c r="U695" t="s">
        <v>2435</v>
      </c>
      <c r="V695" t="s">
        <v>246</v>
      </c>
      <c r="W695" t="s">
        <v>2425</v>
      </c>
      <c r="X695" t="s">
        <v>2474</v>
      </c>
      <c r="Y695" t="s">
        <v>237</v>
      </c>
      <c r="Z695" t="s">
        <v>2469</v>
      </c>
      <c r="AA695" t="s">
        <v>2475</v>
      </c>
      <c r="AB695" t="s">
        <v>1111</v>
      </c>
      <c r="AC695" t="s">
        <v>158</v>
      </c>
      <c r="AD695" t="s">
        <v>174</v>
      </c>
      <c r="AE695" t="s">
        <v>158</v>
      </c>
      <c r="AF695" t="s">
        <v>2437</v>
      </c>
      <c r="AG695" t="s">
        <v>174</v>
      </c>
      <c r="AH695" t="s">
        <v>158</v>
      </c>
      <c r="AI695">
        <v>9</v>
      </c>
      <c r="AJ695">
        <v>13</v>
      </c>
      <c r="AK695">
        <v>66</v>
      </c>
      <c r="AL695">
        <v>10</v>
      </c>
      <c r="AM695">
        <v>3</v>
      </c>
      <c r="AN695">
        <v>0</v>
      </c>
      <c r="BC695">
        <f t="shared" si="20"/>
        <v>10</v>
      </c>
      <c r="BD695">
        <f t="shared" si="21"/>
        <v>79</v>
      </c>
      <c r="BE695" t="s">
        <v>158</v>
      </c>
      <c r="BF695" t="s">
        <v>175</v>
      </c>
      <c r="BG695" t="s">
        <v>158</v>
      </c>
      <c r="BH695">
        <v>4.7</v>
      </c>
      <c r="BM695" t="s">
        <v>158</v>
      </c>
      <c r="BN695" t="s">
        <v>172</v>
      </c>
      <c r="BP695">
        <v>7</v>
      </c>
      <c r="BQ695">
        <v>2.2000000000000002</v>
      </c>
      <c r="BR695">
        <v>71</v>
      </c>
      <c r="BV695" t="s">
        <v>158</v>
      </c>
      <c r="BW695" t="s">
        <v>172</v>
      </c>
      <c r="BX695" t="s">
        <v>158</v>
      </c>
      <c r="BY695" t="s">
        <v>158</v>
      </c>
      <c r="BZ695" t="s">
        <v>158</v>
      </c>
      <c r="CC695">
        <v>770</v>
      </c>
      <c r="CE695">
        <v>5</v>
      </c>
      <c r="CG695">
        <v>25</v>
      </c>
      <c r="CK695" t="s">
        <v>158</v>
      </c>
      <c r="CL695" t="s">
        <v>175</v>
      </c>
      <c r="CM695" t="s">
        <v>158</v>
      </c>
      <c r="CX695" t="s">
        <v>2438</v>
      </c>
      <c r="CY695" t="s">
        <v>172</v>
      </c>
      <c r="CZ695" t="s">
        <v>158</v>
      </c>
      <c r="DA695" t="s">
        <v>437</v>
      </c>
      <c r="DB695" t="s">
        <v>2476</v>
      </c>
      <c r="DC695" t="s">
        <v>158</v>
      </c>
      <c r="DD695" t="s">
        <v>175</v>
      </c>
      <c r="DE695" t="s">
        <v>158</v>
      </c>
      <c r="DF695" t="s">
        <v>2477</v>
      </c>
      <c r="DG695" t="s">
        <v>158</v>
      </c>
      <c r="DH695" t="s">
        <v>158</v>
      </c>
      <c r="DI695" t="s">
        <v>158</v>
      </c>
      <c r="DJ695" t="s">
        <v>158</v>
      </c>
      <c r="DK695" t="s">
        <v>158</v>
      </c>
      <c r="DL695" t="s">
        <v>172</v>
      </c>
      <c r="DM695" t="s">
        <v>158</v>
      </c>
      <c r="DN695" t="s">
        <v>2478</v>
      </c>
      <c r="DO695" t="s">
        <v>175</v>
      </c>
      <c r="DP695" t="s">
        <v>158</v>
      </c>
      <c r="DQ695" t="s">
        <v>2479</v>
      </c>
      <c r="DR695" t="s">
        <v>175</v>
      </c>
      <c r="DS695" t="s">
        <v>158</v>
      </c>
      <c r="DT695" t="s">
        <v>2480</v>
      </c>
      <c r="DU695" t="s">
        <v>158</v>
      </c>
      <c r="DV695" t="s">
        <v>174</v>
      </c>
      <c r="DW695">
        <v>4.8646479999999999</v>
      </c>
      <c r="DX695">
        <v>18.423062999999999</v>
      </c>
      <c r="DY695" t="s">
        <v>2481</v>
      </c>
      <c r="DZ695">
        <v>4.7183080000000004</v>
      </c>
      <c r="EI695" t="s">
        <v>177</v>
      </c>
      <c r="EJ695" t="s">
        <v>158</v>
      </c>
      <c r="EK695" s="2">
        <v>2</v>
      </c>
      <c r="EM695">
        <v>19.840486236482331</v>
      </c>
      <c r="EN695">
        <v>87.219258574427911</v>
      </c>
      <c r="EO695">
        <v>3</v>
      </c>
      <c r="EQ695">
        <v>3</v>
      </c>
      <c r="ES695">
        <v>1</v>
      </c>
      <c r="EU695">
        <v>1</v>
      </c>
    </row>
    <row r="696" spans="1:151" x14ac:dyDescent="0.3">
      <c r="A696" t="s">
        <v>2482</v>
      </c>
      <c r="B696" t="s">
        <v>162</v>
      </c>
      <c r="C696" t="s">
        <v>2462</v>
      </c>
      <c r="D696" t="s">
        <v>156</v>
      </c>
      <c r="E696" t="s">
        <v>156</v>
      </c>
      <c r="F696" t="s">
        <v>156</v>
      </c>
      <c r="H696" t="s">
        <v>156</v>
      </c>
      <c r="I696" t="s">
        <v>155</v>
      </c>
      <c r="J696" t="s">
        <v>225</v>
      </c>
      <c r="L696" t="s">
        <v>155</v>
      </c>
      <c r="M696">
        <v>1.26264818392296</v>
      </c>
      <c r="N696">
        <v>2032.0393429860001</v>
      </c>
      <c r="Q696">
        <v>3002.7542083557</v>
      </c>
      <c r="R696" t="s">
        <v>2482</v>
      </c>
      <c r="U696" t="s">
        <v>2435</v>
      </c>
      <c r="V696" t="s">
        <v>246</v>
      </c>
      <c r="W696" t="s">
        <v>2425</v>
      </c>
      <c r="X696" t="s">
        <v>2482</v>
      </c>
      <c r="Y696" t="s">
        <v>237</v>
      </c>
      <c r="Z696" t="s">
        <v>2469</v>
      </c>
      <c r="AA696" t="s">
        <v>2475</v>
      </c>
      <c r="AB696" t="s">
        <v>1111</v>
      </c>
      <c r="AC696" t="s">
        <v>158</v>
      </c>
      <c r="AD696" t="s">
        <v>174</v>
      </c>
      <c r="AE696" t="s">
        <v>158</v>
      </c>
      <c r="AF696" t="s">
        <v>2437</v>
      </c>
      <c r="AG696" t="s">
        <v>174</v>
      </c>
      <c r="AH696" t="s">
        <v>158</v>
      </c>
      <c r="AI696">
        <v>9</v>
      </c>
      <c r="AJ696">
        <v>13</v>
      </c>
      <c r="AK696">
        <v>66</v>
      </c>
      <c r="AL696">
        <v>10</v>
      </c>
      <c r="AM696">
        <v>3</v>
      </c>
      <c r="AN696">
        <v>0</v>
      </c>
      <c r="BC696">
        <f t="shared" si="20"/>
        <v>10</v>
      </c>
      <c r="BD696">
        <f t="shared" si="21"/>
        <v>79</v>
      </c>
      <c r="BE696" t="s">
        <v>158</v>
      </c>
      <c r="BF696" t="s">
        <v>175</v>
      </c>
      <c r="BG696" t="s">
        <v>158</v>
      </c>
      <c r="BH696">
        <v>4.7</v>
      </c>
      <c r="BM696" t="s">
        <v>158</v>
      </c>
      <c r="BN696" t="s">
        <v>172</v>
      </c>
      <c r="BP696">
        <v>7</v>
      </c>
      <c r="BQ696">
        <v>2.2000000000000002</v>
      </c>
      <c r="BR696">
        <v>71</v>
      </c>
      <c r="BV696" t="s">
        <v>158</v>
      </c>
      <c r="BW696" t="s">
        <v>172</v>
      </c>
      <c r="BX696" t="s">
        <v>158</v>
      </c>
      <c r="BY696" t="s">
        <v>158</v>
      </c>
      <c r="BZ696" t="s">
        <v>158</v>
      </c>
      <c r="CC696">
        <v>770</v>
      </c>
      <c r="CE696">
        <v>5</v>
      </c>
      <c r="CG696">
        <v>25</v>
      </c>
      <c r="CK696" t="s">
        <v>158</v>
      </c>
      <c r="CL696" t="s">
        <v>175</v>
      </c>
      <c r="CM696" t="s">
        <v>158</v>
      </c>
      <c r="CX696" t="s">
        <v>2438</v>
      </c>
      <c r="CY696" t="s">
        <v>172</v>
      </c>
      <c r="CZ696" t="s">
        <v>158</v>
      </c>
      <c r="DA696" t="s">
        <v>437</v>
      </c>
      <c r="DB696" t="s">
        <v>2476</v>
      </c>
      <c r="DC696" t="s">
        <v>158</v>
      </c>
      <c r="DD696" t="s">
        <v>175</v>
      </c>
      <c r="DE696" t="s">
        <v>158</v>
      </c>
      <c r="DF696" t="s">
        <v>2477</v>
      </c>
      <c r="DG696" t="s">
        <v>158</v>
      </c>
      <c r="DH696" t="s">
        <v>158</v>
      </c>
      <c r="DI696" t="s">
        <v>158</v>
      </c>
      <c r="DJ696" t="s">
        <v>158</v>
      </c>
      <c r="DK696" t="s">
        <v>158</v>
      </c>
      <c r="DL696" t="s">
        <v>172</v>
      </c>
      <c r="DM696" t="s">
        <v>158</v>
      </c>
      <c r="DN696" t="s">
        <v>2478</v>
      </c>
      <c r="DO696" t="s">
        <v>175</v>
      </c>
      <c r="DP696" t="s">
        <v>158</v>
      </c>
      <c r="DQ696" t="s">
        <v>2479</v>
      </c>
      <c r="DR696" t="s">
        <v>175</v>
      </c>
      <c r="DS696" t="s">
        <v>158</v>
      </c>
      <c r="DT696" t="s">
        <v>2480</v>
      </c>
      <c r="DU696" t="s">
        <v>158</v>
      </c>
      <c r="DV696" t="s">
        <v>174</v>
      </c>
      <c r="DW696">
        <v>4.9967579999999998</v>
      </c>
      <c r="DX696">
        <v>18.335366</v>
      </c>
      <c r="DY696" t="s">
        <v>158</v>
      </c>
      <c r="DZ696">
        <v>3.362962</v>
      </c>
      <c r="EI696" t="s">
        <v>158</v>
      </c>
      <c r="EJ696" t="s">
        <v>158</v>
      </c>
      <c r="EK696" s="2">
        <v>2</v>
      </c>
      <c r="EM696">
        <v>14.891401092289961</v>
      </c>
      <c r="EN696">
        <v>85.302202618259955</v>
      </c>
      <c r="EO696">
        <v>3</v>
      </c>
      <c r="EQ696">
        <v>3</v>
      </c>
      <c r="ES696">
        <v>1</v>
      </c>
      <c r="EU696">
        <v>1</v>
      </c>
    </row>
    <row r="697" spans="1:151" x14ac:dyDescent="0.3">
      <c r="A697" t="s">
        <v>2483</v>
      </c>
      <c r="B697" t="s">
        <v>162</v>
      </c>
      <c r="C697" t="s">
        <v>2462</v>
      </c>
      <c r="D697" t="s">
        <v>156</v>
      </c>
      <c r="E697" t="s">
        <v>156</v>
      </c>
      <c r="F697" t="s">
        <v>156</v>
      </c>
      <c r="H697" t="s">
        <v>156</v>
      </c>
      <c r="I697" t="s">
        <v>155</v>
      </c>
      <c r="J697" t="s">
        <v>225</v>
      </c>
      <c r="L697" t="s">
        <v>155</v>
      </c>
      <c r="M697">
        <v>1.7086638735712301</v>
      </c>
      <c r="N697">
        <v>2749.8334526155299</v>
      </c>
      <c r="Q697">
        <v>4070.3590458213098</v>
      </c>
      <c r="R697" t="s">
        <v>2483</v>
      </c>
      <c r="U697" t="s">
        <v>2435</v>
      </c>
      <c r="V697" t="s">
        <v>254</v>
      </c>
      <c r="W697" t="s">
        <v>2425</v>
      </c>
      <c r="X697" t="s">
        <v>2483</v>
      </c>
      <c r="Y697" t="s">
        <v>237</v>
      </c>
      <c r="Z697" t="s">
        <v>2475</v>
      </c>
      <c r="AA697" t="s">
        <v>2484</v>
      </c>
      <c r="AB697" t="s">
        <v>1459</v>
      </c>
      <c r="AC697" t="s">
        <v>158</v>
      </c>
      <c r="AD697" t="s">
        <v>174</v>
      </c>
      <c r="AE697" t="s">
        <v>158</v>
      </c>
      <c r="AF697" t="s">
        <v>2437</v>
      </c>
      <c r="AG697" t="s">
        <v>174</v>
      </c>
      <c r="AH697" t="s">
        <v>158</v>
      </c>
      <c r="AI697">
        <v>10</v>
      </c>
      <c r="AJ697">
        <v>10</v>
      </c>
      <c r="AK697">
        <v>55</v>
      </c>
      <c r="AL697">
        <v>20</v>
      </c>
      <c r="AM697">
        <v>5</v>
      </c>
      <c r="AN697">
        <v>0</v>
      </c>
      <c r="BC697">
        <f t="shared" si="20"/>
        <v>20</v>
      </c>
      <c r="BD697">
        <f t="shared" si="21"/>
        <v>65</v>
      </c>
      <c r="BE697" t="s">
        <v>158</v>
      </c>
      <c r="BF697" t="s">
        <v>175</v>
      </c>
      <c r="BG697" t="s">
        <v>158</v>
      </c>
      <c r="BH697">
        <v>1.1000000000000001</v>
      </c>
      <c r="BM697" t="s">
        <v>158</v>
      </c>
      <c r="BN697" t="s">
        <v>172</v>
      </c>
      <c r="BP697">
        <v>9</v>
      </c>
      <c r="BQ697">
        <v>1.6</v>
      </c>
      <c r="BR697">
        <v>67</v>
      </c>
      <c r="BV697" t="s">
        <v>158</v>
      </c>
      <c r="BW697" t="s">
        <v>175</v>
      </c>
      <c r="BX697" t="s">
        <v>158</v>
      </c>
      <c r="BY697" t="s">
        <v>158</v>
      </c>
      <c r="BZ697" t="s">
        <v>158</v>
      </c>
      <c r="CC697">
        <v>85</v>
      </c>
      <c r="CE697">
        <v>11</v>
      </c>
      <c r="CG697">
        <v>4</v>
      </c>
      <c r="CK697" t="s">
        <v>158</v>
      </c>
      <c r="CL697" t="s">
        <v>175</v>
      </c>
      <c r="CM697" t="s">
        <v>158</v>
      </c>
      <c r="CX697" t="s">
        <v>2438</v>
      </c>
      <c r="CY697" t="s">
        <v>175</v>
      </c>
      <c r="CZ697" t="s">
        <v>158</v>
      </c>
      <c r="DA697" t="s">
        <v>2485</v>
      </c>
      <c r="DB697" t="s">
        <v>2486</v>
      </c>
      <c r="DC697" t="s">
        <v>158</v>
      </c>
      <c r="DD697" t="s">
        <v>175</v>
      </c>
      <c r="DE697" t="s">
        <v>158</v>
      </c>
      <c r="DF697" t="s">
        <v>2487</v>
      </c>
      <c r="DG697" t="s">
        <v>158</v>
      </c>
      <c r="DH697" t="s">
        <v>158</v>
      </c>
      <c r="DI697" t="s">
        <v>158</v>
      </c>
      <c r="DJ697" t="s">
        <v>158</v>
      </c>
      <c r="DK697" t="s">
        <v>158</v>
      </c>
      <c r="DL697" t="s">
        <v>172</v>
      </c>
      <c r="DM697" t="s">
        <v>158</v>
      </c>
      <c r="DN697" t="s">
        <v>2488</v>
      </c>
      <c r="DO697" t="s">
        <v>175</v>
      </c>
      <c r="DP697" t="s">
        <v>158</v>
      </c>
      <c r="DQ697" t="s">
        <v>2489</v>
      </c>
      <c r="DR697" t="s">
        <v>175</v>
      </c>
      <c r="DS697" t="s">
        <v>158</v>
      </c>
      <c r="DT697" t="s">
        <v>2480</v>
      </c>
      <c r="DU697" t="s">
        <v>158</v>
      </c>
      <c r="DV697" t="s">
        <v>174</v>
      </c>
      <c r="DW697">
        <v>3.6168230000000001</v>
      </c>
      <c r="DX697">
        <v>18.358734999999999</v>
      </c>
      <c r="DY697" t="s">
        <v>658</v>
      </c>
      <c r="DZ697">
        <v>5.0764389999999997</v>
      </c>
      <c r="EI697" t="s">
        <v>615</v>
      </c>
      <c r="EJ697" t="s">
        <v>158</v>
      </c>
      <c r="EK697" s="2">
        <v>2</v>
      </c>
      <c r="EM697">
        <v>16.541289928856521</v>
      </c>
      <c r="EN697">
        <v>94.140888129773856</v>
      </c>
      <c r="EO697">
        <v>3</v>
      </c>
      <c r="EQ697">
        <v>1</v>
      </c>
      <c r="ES697">
        <v>1</v>
      </c>
      <c r="EU697">
        <v>1</v>
      </c>
    </row>
    <row r="698" spans="1:151" x14ac:dyDescent="0.3">
      <c r="A698" t="s">
        <v>2490</v>
      </c>
      <c r="B698" t="s">
        <v>162</v>
      </c>
      <c r="C698" t="s">
        <v>2462</v>
      </c>
      <c r="D698" t="s">
        <v>156</v>
      </c>
      <c r="E698" t="s">
        <v>156</v>
      </c>
      <c r="F698" t="s">
        <v>156</v>
      </c>
      <c r="H698" t="s">
        <v>156</v>
      </c>
      <c r="I698" t="s">
        <v>155</v>
      </c>
      <c r="J698" t="s">
        <v>225</v>
      </c>
      <c r="L698" t="s">
        <v>155</v>
      </c>
      <c r="M698">
        <v>1.7283334299898101</v>
      </c>
      <c r="N698">
        <v>2781.4885985307301</v>
      </c>
      <c r="Q698">
        <v>4115.2115063165502</v>
      </c>
      <c r="R698" t="s">
        <v>2490</v>
      </c>
      <c r="U698" t="s">
        <v>2435</v>
      </c>
      <c r="V698" t="s">
        <v>254</v>
      </c>
      <c r="W698" t="s">
        <v>2425</v>
      </c>
      <c r="X698" t="s">
        <v>2490</v>
      </c>
      <c r="Y698" t="s">
        <v>237</v>
      </c>
      <c r="Z698" t="s">
        <v>2475</v>
      </c>
      <c r="AA698" t="s">
        <v>2484</v>
      </c>
      <c r="AB698" t="s">
        <v>1459</v>
      </c>
      <c r="AC698" t="s">
        <v>158</v>
      </c>
      <c r="AD698" t="s">
        <v>174</v>
      </c>
      <c r="AE698" t="s">
        <v>158</v>
      </c>
      <c r="AF698" t="s">
        <v>2437</v>
      </c>
      <c r="AG698" t="s">
        <v>174</v>
      </c>
      <c r="AH698" t="s">
        <v>158</v>
      </c>
      <c r="AI698">
        <v>10</v>
      </c>
      <c r="AJ698">
        <v>10</v>
      </c>
      <c r="AK698">
        <v>55</v>
      </c>
      <c r="AL698">
        <v>20</v>
      </c>
      <c r="AM698">
        <v>5</v>
      </c>
      <c r="AN698">
        <v>0</v>
      </c>
      <c r="BC698">
        <f t="shared" si="20"/>
        <v>20</v>
      </c>
      <c r="BD698">
        <f t="shared" si="21"/>
        <v>65</v>
      </c>
      <c r="BE698" t="s">
        <v>158</v>
      </c>
      <c r="BF698" t="s">
        <v>175</v>
      </c>
      <c r="BG698" t="s">
        <v>158</v>
      </c>
      <c r="BH698">
        <v>1.1000000000000001</v>
      </c>
      <c r="BM698" t="s">
        <v>158</v>
      </c>
      <c r="BN698" t="s">
        <v>172</v>
      </c>
      <c r="BP698">
        <v>9</v>
      </c>
      <c r="BQ698">
        <v>1.6</v>
      </c>
      <c r="BR698">
        <v>67</v>
      </c>
      <c r="BV698" t="s">
        <v>158</v>
      </c>
      <c r="BW698" t="s">
        <v>175</v>
      </c>
      <c r="BX698" t="s">
        <v>158</v>
      </c>
      <c r="BY698" t="s">
        <v>158</v>
      </c>
      <c r="BZ698" t="s">
        <v>158</v>
      </c>
      <c r="CC698">
        <v>85</v>
      </c>
      <c r="CE698">
        <v>11</v>
      </c>
      <c r="CG698">
        <v>4</v>
      </c>
      <c r="CK698" t="s">
        <v>158</v>
      </c>
      <c r="CL698" t="s">
        <v>175</v>
      </c>
      <c r="CM698" t="s">
        <v>158</v>
      </c>
      <c r="CX698" t="s">
        <v>2438</v>
      </c>
      <c r="CY698" t="s">
        <v>175</v>
      </c>
      <c r="CZ698" t="s">
        <v>158</v>
      </c>
      <c r="DA698" t="s">
        <v>2485</v>
      </c>
      <c r="DB698" t="s">
        <v>2486</v>
      </c>
      <c r="DC698" t="s">
        <v>158</v>
      </c>
      <c r="DD698" t="s">
        <v>175</v>
      </c>
      <c r="DE698" t="s">
        <v>158</v>
      </c>
      <c r="DF698" t="s">
        <v>2487</v>
      </c>
      <c r="DG698" t="s">
        <v>158</v>
      </c>
      <c r="DH698" t="s">
        <v>158</v>
      </c>
      <c r="DI698" t="s">
        <v>158</v>
      </c>
      <c r="DJ698" t="s">
        <v>158</v>
      </c>
      <c r="DK698" t="s">
        <v>158</v>
      </c>
      <c r="DL698" t="s">
        <v>172</v>
      </c>
      <c r="DM698" t="s">
        <v>158</v>
      </c>
      <c r="DN698" t="s">
        <v>2488</v>
      </c>
      <c r="DO698" t="s">
        <v>175</v>
      </c>
      <c r="DP698" t="s">
        <v>158</v>
      </c>
      <c r="DQ698" t="s">
        <v>2489</v>
      </c>
      <c r="DR698" t="s">
        <v>175</v>
      </c>
      <c r="DS698" t="s">
        <v>158</v>
      </c>
      <c r="DT698" t="s">
        <v>2480</v>
      </c>
      <c r="DU698" t="s">
        <v>158</v>
      </c>
      <c r="DV698" t="s">
        <v>174</v>
      </c>
      <c r="DW698">
        <v>3.4841510000000002</v>
      </c>
      <c r="DX698">
        <v>18.359521999999998</v>
      </c>
      <c r="DY698" t="s">
        <v>658</v>
      </c>
      <c r="DZ698">
        <v>2.8378350000000001</v>
      </c>
      <c r="EI698" t="s">
        <v>177</v>
      </c>
      <c r="EJ698" t="s">
        <v>158</v>
      </c>
      <c r="EK698" s="2">
        <v>2</v>
      </c>
      <c r="EM698">
        <v>15.62274815765468</v>
      </c>
      <c r="EN698">
        <v>89.482669308792779</v>
      </c>
      <c r="EO698">
        <v>3</v>
      </c>
      <c r="EQ698">
        <v>1</v>
      </c>
      <c r="ES698">
        <v>1</v>
      </c>
      <c r="EU698">
        <v>1</v>
      </c>
    </row>
    <row r="699" spans="1:151" x14ac:dyDescent="0.3">
      <c r="A699" t="s">
        <v>2491</v>
      </c>
      <c r="B699" t="s">
        <v>162</v>
      </c>
      <c r="C699" t="s">
        <v>2492</v>
      </c>
      <c r="D699" t="s">
        <v>156</v>
      </c>
      <c r="E699" t="s">
        <v>156</v>
      </c>
      <c r="F699" t="s">
        <v>156</v>
      </c>
      <c r="H699" t="s">
        <v>156</v>
      </c>
      <c r="I699" t="s">
        <v>155</v>
      </c>
      <c r="J699" t="s">
        <v>225</v>
      </c>
      <c r="L699" t="s">
        <v>155</v>
      </c>
      <c r="M699">
        <v>2.0294117815182502</v>
      </c>
      <c r="N699">
        <v>3266.02820617212</v>
      </c>
      <c r="Q699">
        <v>4833.16796439274</v>
      </c>
      <c r="R699" t="s">
        <v>2491</v>
      </c>
      <c r="U699" t="s">
        <v>2435</v>
      </c>
      <c r="V699" t="s">
        <v>254</v>
      </c>
      <c r="W699" t="s">
        <v>2425</v>
      </c>
      <c r="X699" t="s">
        <v>2491</v>
      </c>
      <c r="Y699" t="s">
        <v>237</v>
      </c>
      <c r="Z699" t="s">
        <v>2475</v>
      </c>
      <c r="AA699" t="s">
        <v>2484</v>
      </c>
      <c r="AB699" t="s">
        <v>1459</v>
      </c>
      <c r="AC699" t="s">
        <v>158</v>
      </c>
      <c r="AD699" t="s">
        <v>174</v>
      </c>
      <c r="AE699" t="s">
        <v>158</v>
      </c>
      <c r="AF699" t="s">
        <v>2437</v>
      </c>
      <c r="AG699" t="s">
        <v>174</v>
      </c>
      <c r="AH699" t="s">
        <v>158</v>
      </c>
      <c r="AI699">
        <v>10</v>
      </c>
      <c r="AJ699">
        <v>10</v>
      </c>
      <c r="AK699">
        <v>55</v>
      </c>
      <c r="AL699">
        <v>20</v>
      </c>
      <c r="AM699">
        <v>5</v>
      </c>
      <c r="AN699">
        <v>0</v>
      </c>
      <c r="BC699">
        <f t="shared" si="20"/>
        <v>20</v>
      </c>
      <c r="BD699">
        <f t="shared" si="21"/>
        <v>65</v>
      </c>
      <c r="BE699" t="s">
        <v>158</v>
      </c>
      <c r="BF699" t="s">
        <v>175</v>
      </c>
      <c r="BG699" t="s">
        <v>158</v>
      </c>
      <c r="BH699">
        <v>1.1000000000000001</v>
      </c>
      <c r="BM699" t="s">
        <v>158</v>
      </c>
      <c r="BN699" t="s">
        <v>172</v>
      </c>
      <c r="BP699">
        <v>9</v>
      </c>
      <c r="BQ699">
        <v>1.6</v>
      </c>
      <c r="BR699">
        <v>67</v>
      </c>
      <c r="BV699" t="s">
        <v>158</v>
      </c>
      <c r="BW699" t="s">
        <v>175</v>
      </c>
      <c r="BX699" t="s">
        <v>158</v>
      </c>
      <c r="BY699" t="s">
        <v>158</v>
      </c>
      <c r="BZ699" t="s">
        <v>158</v>
      </c>
      <c r="CC699">
        <v>85</v>
      </c>
      <c r="CE699">
        <v>11</v>
      </c>
      <c r="CG699">
        <v>4</v>
      </c>
      <c r="CK699" t="s">
        <v>158</v>
      </c>
      <c r="CL699" t="s">
        <v>175</v>
      </c>
      <c r="CM699" t="s">
        <v>158</v>
      </c>
      <c r="CX699" t="s">
        <v>2438</v>
      </c>
      <c r="CY699" t="s">
        <v>175</v>
      </c>
      <c r="CZ699" t="s">
        <v>158</v>
      </c>
      <c r="DA699" t="s">
        <v>2485</v>
      </c>
      <c r="DB699" t="s">
        <v>2486</v>
      </c>
      <c r="DC699" t="s">
        <v>158</v>
      </c>
      <c r="DD699" t="s">
        <v>175</v>
      </c>
      <c r="DE699" t="s">
        <v>158</v>
      </c>
      <c r="DF699" t="s">
        <v>2487</v>
      </c>
      <c r="DG699" t="s">
        <v>158</v>
      </c>
      <c r="DH699" t="s">
        <v>158</v>
      </c>
      <c r="DI699" t="s">
        <v>158</v>
      </c>
      <c r="DJ699" t="s">
        <v>158</v>
      </c>
      <c r="DK699" t="s">
        <v>158</v>
      </c>
      <c r="DL699" t="s">
        <v>172</v>
      </c>
      <c r="DM699" t="s">
        <v>158</v>
      </c>
      <c r="DN699" t="s">
        <v>2488</v>
      </c>
      <c r="DO699" t="s">
        <v>175</v>
      </c>
      <c r="DP699" t="s">
        <v>158</v>
      </c>
      <c r="DQ699" t="s">
        <v>2489</v>
      </c>
      <c r="DR699" t="s">
        <v>175</v>
      </c>
      <c r="DS699" t="s">
        <v>158</v>
      </c>
      <c r="DT699" t="s">
        <v>2480</v>
      </c>
      <c r="DU699" t="s">
        <v>158</v>
      </c>
      <c r="DV699" t="s">
        <v>174</v>
      </c>
      <c r="DW699">
        <v>4.5973940000000004</v>
      </c>
      <c r="DX699">
        <v>18.400686</v>
      </c>
      <c r="DY699" t="s">
        <v>158</v>
      </c>
      <c r="DZ699">
        <v>3.7712409999999998</v>
      </c>
      <c r="EI699" t="s">
        <v>177</v>
      </c>
      <c r="EJ699" t="s">
        <v>158</v>
      </c>
      <c r="EK699" s="2">
        <v>2</v>
      </c>
      <c r="EM699">
        <v>10.263188945094811</v>
      </c>
      <c r="EN699">
        <v>94.832975970302698</v>
      </c>
      <c r="EO699">
        <v>3</v>
      </c>
      <c r="EQ699">
        <v>1</v>
      </c>
      <c r="ES699">
        <v>1</v>
      </c>
      <c r="EU699">
        <v>1</v>
      </c>
    </row>
    <row r="700" spans="1:151" x14ac:dyDescent="0.3">
      <c r="A700" t="s">
        <v>2493</v>
      </c>
      <c r="B700" t="s">
        <v>162</v>
      </c>
      <c r="C700" t="s">
        <v>2492</v>
      </c>
      <c r="D700" t="s">
        <v>156</v>
      </c>
      <c r="E700" t="s">
        <v>156</v>
      </c>
      <c r="F700" t="s">
        <v>156</v>
      </c>
      <c r="H700" t="s">
        <v>156</v>
      </c>
      <c r="I700" t="s">
        <v>155</v>
      </c>
      <c r="J700" t="s">
        <v>225</v>
      </c>
      <c r="L700" t="s">
        <v>155</v>
      </c>
      <c r="M700">
        <v>2.35821668924235</v>
      </c>
      <c r="N700">
        <v>3795.1894699109798</v>
      </c>
      <c r="Q700">
        <v>5615.0714499645801</v>
      </c>
      <c r="R700" t="s">
        <v>2493</v>
      </c>
      <c r="U700" t="s">
        <v>2435</v>
      </c>
      <c r="V700" t="s">
        <v>260</v>
      </c>
      <c r="W700" t="s">
        <v>2425</v>
      </c>
      <c r="X700" t="s">
        <v>2493</v>
      </c>
      <c r="Y700" t="s">
        <v>168</v>
      </c>
      <c r="Z700" t="s">
        <v>2484</v>
      </c>
      <c r="AA700" t="s">
        <v>2494</v>
      </c>
      <c r="AB700" t="s">
        <v>1462</v>
      </c>
      <c r="AC700" t="s">
        <v>158</v>
      </c>
      <c r="AD700" t="s">
        <v>174</v>
      </c>
      <c r="AE700" t="s">
        <v>158</v>
      </c>
      <c r="AF700" t="s">
        <v>2437</v>
      </c>
      <c r="AG700" t="s">
        <v>174</v>
      </c>
      <c r="AH700" t="s">
        <v>158</v>
      </c>
      <c r="AI700">
        <v>7</v>
      </c>
      <c r="AJ700">
        <v>11</v>
      </c>
      <c r="AK700">
        <v>43</v>
      </c>
      <c r="AL700">
        <v>21</v>
      </c>
      <c r="AM700">
        <v>18</v>
      </c>
      <c r="AN700">
        <v>0</v>
      </c>
      <c r="BC700">
        <f t="shared" si="20"/>
        <v>21</v>
      </c>
      <c r="BD700">
        <f t="shared" si="21"/>
        <v>54</v>
      </c>
      <c r="BE700" t="s">
        <v>158</v>
      </c>
      <c r="BF700" t="s">
        <v>175</v>
      </c>
      <c r="BG700" t="s">
        <v>158</v>
      </c>
      <c r="BH700">
        <v>0</v>
      </c>
      <c r="BM700" t="s">
        <v>158</v>
      </c>
      <c r="BN700" t="s">
        <v>172</v>
      </c>
      <c r="BP700">
        <v>4</v>
      </c>
      <c r="BQ700">
        <v>1.7</v>
      </c>
      <c r="BR700">
        <v>75</v>
      </c>
      <c r="BV700" t="s">
        <v>158</v>
      </c>
      <c r="BW700" t="s">
        <v>175</v>
      </c>
      <c r="BX700" t="s">
        <v>158</v>
      </c>
      <c r="BY700" t="s">
        <v>158</v>
      </c>
      <c r="BZ700" t="s">
        <v>158</v>
      </c>
      <c r="CC700">
        <v>100</v>
      </c>
      <c r="CE700">
        <v>0</v>
      </c>
      <c r="CG700">
        <v>0</v>
      </c>
      <c r="CK700" t="s">
        <v>158</v>
      </c>
      <c r="CL700" t="s">
        <v>175</v>
      </c>
      <c r="CM700" t="s">
        <v>158</v>
      </c>
      <c r="CX700" t="s">
        <v>2438</v>
      </c>
      <c r="CY700" t="s">
        <v>175</v>
      </c>
      <c r="CZ700" t="s">
        <v>158</v>
      </c>
      <c r="DA700" t="s">
        <v>860</v>
      </c>
      <c r="DB700" t="s">
        <v>851</v>
      </c>
      <c r="DC700" t="s">
        <v>158</v>
      </c>
      <c r="DD700" t="s">
        <v>175</v>
      </c>
      <c r="DE700" t="s">
        <v>158</v>
      </c>
      <c r="DF700" t="s">
        <v>416</v>
      </c>
      <c r="DG700" t="s">
        <v>158</v>
      </c>
      <c r="DH700" t="s">
        <v>158</v>
      </c>
      <c r="DI700" t="s">
        <v>158</v>
      </c>
      <c r="DJ700" t="s">
        <v>158</v>
      </c>
      <c r="DK700" t="s">
        <v>158</v>
      </c>
      <c r="DL700" t="s">
        <v>172</v>
      </c>
      <c r="DM700" t="s">
        <v>158</v>
      </c>
      <c r="DN700" t="s">
        <v>2495</v>
      </c>
      <c r="DO700" t="s">
        <v>175</v>
      </c>
      <c r="DP700" t="s">
        <v>158</v>
      </c>
      <c r="DQ700" t="s">
        <v>2496</v>
      </c>
      <c r="DR700" t="s">
        <v>175</v>
      </c>
      <c r="DS700" t="s">
        <v>158</v>
      </c>
      <c r="DT700" t="s">
        <v>2497</v>
      </c>
      <c r="DU700" t="s">
        <v>158</v>
      </c>
      <c r="DV700" t="s">
        <v>174</v>
      </c>
      <c r="DW700">
        <v>4.8225680000000004</v>
      </c>
      <c r="DX700">
        <v>18.202681999999999</v>
      </c>
      <c r="DY700" t="s">
        <v>158</v>
      </c>
      <c r="DZ700">
        <v>1.7929040000000001</v>
      </c>
      <c r="EI700" t="s">
        <v>177</v>
      </c>
      <c r="EJ700" t="s">
        <v>158</v>
      </c>
      <c r="EK700" s="2">
        <v>2</v>
      </c>
      <c r="EM700">
        <v>8.4412807493159843</v>
      </c>
      <c r="EN700">
        <v>91.872139205545196</v>
      </c>
      <c r="EO700">
        <v>3</v>
      </c>
      <c r="EQ700">
        <v>1</v>
      </c>
      <c r="ES700">
        <v>1</v>
      </c>
      <c r="EU700">
        <v>1</v>
      </c>
    </row>
    <row r="701" spans="1:151" x14ac:dyDescent="0.3">
      <c r="A701" t="s">
        <v>2498</v>
      </c>
      <c r="B701" t="s">
        <v>162</v>
      </c>
      <c r="C701" t="s">
        <v>2492</v>
      </c>
      <c r="D701" t="s">
        <v>156</v>
      </c>
      <c r="E701" t="s">
        <v>156</v>
      </c>
      <c r="F701" t="s">
        <v>156</v>
      </c>
      <c r="H701" t="s">
        <v>156</v>
      </c>
      <c r="I701" t="s">
        <v>155</v>
      </c>
      <c r="J701" t="s">
        <v>225</v>
      </c>
      <c r="L701" t="s">
        <v>155</v>
      </c>
      <c r="M701">
        <v>2.5482912792783798</v>
      </c>
      <c r="N701">
        <v>4101.0854827299499</v>
      </c>
      <c r="Q701">
        <v>6070.3609609656096</v>
      </c>
      <c r="R701" t="s">
        <v>2498</v>
      </c>
      <c r="U701" t="s">
        <v>2435</v>
      </c>
      <c r="V701" t="s">
        <v>2499</v>
      </c>
      <c r="W701" t="s">
        <v>2425</v>
      </c>
      <c r="X701" t="s">
        <v>2498</v>
      </c>
      <c r="Y701" t="s">
        <v>237</v>
      </c>
      <c r="Z701" t="s">
        <v>2494</v>
      </c>
      <c r="AA701" t="s">
        <v>262</v>
      </c>
      <c r="AB701" t="s">
        <v>2485</v>
      </c>
      <c r="AC701" t="s">
        <v>158</v>
      </c>
      <c r="AD701" t="s">
        <v>174</v>
      </c>
      <c r="AE701" t="s">
        <v>158</v>
      </c>
      <c r="AF701" t="s">
        <v>2437</v>
      </c>
      <c r="AG701" t="s">
        <v>174</v>
      </c>
      <c r="AH701" t="s">
        <v>158</v>
      </c>
      <c r="AI701">
        <v>10</v>
      </c>
      <c r="AJ701">
        <v>10</v>
      </c>
      <c r="AK701">
        <v>45</v>
      </c>
      <c r="AL701">
        <v>25</v>
      </c>
      <c r="AM701">
        <v>10</v>
      </c>
      <c r="AN701">
        <v>0</v>
      </c>
      <c r="BC701">
        <f t="shared" si="20"/>
        <v>25</v>
      </c>
      <c r="BD701">
        <f t="shared" si="21"/>
        <v>55</v>
      </c>
      <c r="BE701" t="s">
        <v>158</v>
      </c>
      <c r="BF701" t="s">
        <v>175</v>
      </c>
      <c r="BG701" t="s">
        <v>158</v>
      </c>
      <c r="BH701">
        <v>1.4</v>
      </c>
      <c r="BM701" t="s">
        <v>158</v>
      </c>
      <c r="BN701" t="s">
        <v>172</v>
      </c>
      <c r="BP701">
        <v>10</v>
      </c>
      <c r="BQ701">
        <v>1.8</v>
      </c>
      <c r="BR701">
        <v>90</v>
      </c>
      <c r="BV701" t="s">
        <v>158</v>
      </c>
      <c r="BW701" t="s">
        <v>175</v>
      </c>
      <c r="BX701" t="s">
        <v>158</v>
      </c>
      <c r="BY701" t="s">
        <v>158</v>
      </c>
      <c r="BZ701" t="s">
        <v>158</v>
      </c>
      <c r="CC701">
        <v>91</v>
      </c>
      <c r="CE701">
        <v>9</v>
      </c>
      <c r="CG701">
        <v>0</v>
      </c>
      <c r="CK701" t="s">
        <v>158</v>
      </c>
      <c r="CL701" t="s">
        <v>175</v>
      </c>
      <c r="CM701" t="s">
        <v>158</v>
      </c>
      <c r="CX701" t="s">
        <v>2438</v>
      </c>
      <c r="CY701" t="s">
        <v>175</v>
      </c>
      <c r="CZ701" t="s">
        <v>158</v>
      </c>
      <c r="DA701" t="s">
        <v>513</v>
      </c>
      <c r="DB701" t="s">
        <v>2500</v>
      </c>
      <c r="DC701" t="s">
        <v>158</v>
      </c>
      <c r="DD701" t="s">
        <v>175</v>
      </c>
      <c r="DE701" t="s">
        <v>158</v>
      </c>
      <c r="DF701" t="s">
        <v>1623</v>
      </c>
      <c r="DG701" t="s">
        <v>158</v>
      </c>
      <c r="DH701" t="s">
        <v>158</v>
      </c>
      <c r="DI701" t="s">
        <v>158</v>
      </c>
      <c r="DJ701" t="s">
        <v>158</v>
      </c>
      <c r="DK701" t="s">
        <v>158</v>
      </c>
      <c r="DL701" t="s">
        <v>172</v>
      </c>
      <c r="DM701" t="s">
        <v>158</v>
      </c>
      <c r="DN701" t="s">
        <v>2501</v>
      </c>
      <c r="DO701" t="s">
        <v>175</v>
      </c>
      <c r="DP701" t="s">
        <v>158</v>
      </c>
      <c r="DQ701" t="s">
        <v>2502</v>
      </c>
      <c r="DR701" t="s">
        <v>172</v>
      </c>
      <c r="DS701" t="s">
        <v>158</v>
      </c>
      <c r="DT701" t="s">
        <v>2473</v>
      </c>
      <c r="DU701" t="s">
        <v>158</v>
      </c>
      <c r="DV701" t="s">
        <v>174</v>
      </c>
      <c r="DW701">
        <v>4.2009730000000003</v>
      </c>
      <c r="DX701">
        <v>18.139672000000001</v>
      </c>
      <c r="DY701" t="s">
        <v>158</v>
      </c>
      <c r="DZ701">
        <v>0.40397100000000002</v>
      </c>
      <c r="EI701" t="s">
        <v>177</v>
      </c>
      <c r="EJ701" t="s">
        <v>158</v>
      </c>
      <c r="EK701" s="2">
        <v>2</v>
      </c>
      <c r="EM701">
        <v>23.374615533403048</v>
      </c>
      <c r="EN701">
        <v>83.121387066675879</v>
      </c>
      <c r="EO701">
        <v>3</v>
      </c>
      <c r="EQ701">
        <v>1</v>
      </c>
      <c r="ES701">
        <v>3</v>
      </c>
      <c r="EU701">
        <v>1</v>
      </c>
    </row>
    <row r="702" spans="1:151" x14ac:dyDescent="0.3">
      <c r="A702" t="s">
        <v>2503</v>
      </c>
      <c r="B702" t="s">
        <v>162</v>
      </c>
      <c r="C702" t="s">
        <v>2492</v>
      </c>
      <c r="D702" t="s">
        <v>156</v>
      </c>
      <c r="E702" t="s">
        <v>156</v>
      </c>
      <c r="F702" t="s">
        <v>156</v>
      </c>
      <c r="H702" t="s">
        <v>156</v>
      </c>
      <c r="I702" t="s">
        <v>155</v>
      </c>
      <c r="J702" t="s">
        <v>225</v>
      </c>
      <c r="L702" t="s">
        <v>155</v>
      </c>
      <c r="M702">
        <v>2.0476624235731902</v>
      </c>
      <c r="N702">
        <v>3295.3998262026298</v>
      </c>
      <c r="Q702">
        <v>4881.7905092323099</v>
      </c>
      <c r="R702" t="s">
        <v>2503</v>
      </c>
      <c r="U702" t="s">
        <v>2435</v>
      </c>
      <c r="V702" t="s">
        <v>2499</v>
      </c>
      <c r="W702" t="s">
        <v>2425</v>
      </c>
      <c r="X702" t="s">
        <v>2503</v>
      </c>
      <c r="Y702" t="s">
        <v>237</v>
      </c>
      <c r="Z702" t="s">
        <v>2494</v>
      </c>
      <c r="AA702" t="s">
        <v>262</v>
      </c>
      <c r="AB702" t="s">
        <v>2485</v>
      </c>
      <c r="AC702" t="s">
        <v>158</v>
      </c>
      <c r="AD702" t="s">
        <v>174</v>
      </c>
      <c r="AE702" t="s">
        <v>158</v>
      </c>
      <c r="AF702" t="s">
        <v>2437</v>
      </c>
      <c r="AG702" t="s">
        <v>174</v>
      </c>
      <c r="AH702" t="s">
        <v>158</v>
      </c>
      <c r="AI702">
        <v>10</v>
      </c>
      <c r="AJ702">
        <v>10</v>
      </c>
      <c r="AK702">
        <v>45</v>
      </c>
      <c r="AL702">
        <v>25</v>
      </c>
      <c r="AM702">
        <v>10</v>
      </c>
      <c r="AN702">
        <v>0</v>
      </c>
      <c r="BC702">
        <f t="shared" si="20"/>
        <v>25</v>
      </c>
      <c r="BD702">
        <f t="shared" si="21"/>
        <v>55</v>
      </c>
      <c r="BE702" t="s">
        <v>158</v>
      </c>
      <c r="BF702" t="s">
        <v>175</v>
      </c>
      <c r="BG702" t="s">
        <v>158</v>
      </c>
      <c r="BH702">
        <v>1.4</v>
      </c>
      <c r="BM702" t="s">
        <v>158</v>
      </c>
      <c r="BN702" t="s">
        <v>172</v>
      </c>
      <c r="BP702">
        <v>10</v>
      </c>
      <c r="BQ702">
        <v>1.8</v>
      </c>
      <c r="BR702">
        <v>90</v>
      </c>
      <c r="BV702" t="s">
        <v>158</v>
      </c>
      <c r="BW702" t="s">
        <v>175</v>
      </c>
      <c r="BX702" t="s">
        <v>158</v>
      </c>
      <c r="BY702" t="s">
        <v>158</v>
      </c>
      <c r="BZ702" t="s">
        <v>158</v>
      </c>
      <c r="CC702">
        <v>91</v>
      </c>
      <c r="CE702">
        <v>9</v>
      </c>
      <c r="CG702">
        <v>0</v>
      </c>
      <c r="CK702" t="s">
        <v>158</v>
      </c>
      <c r="CL702" t="s">
        <v>175</v>
      </c>
      <c r="CM702" t="s">
        <v>158</v>
      </c>
      <c r="CX702" t="s">
        <v>2438</v>
      </c>
      <c r="CY702" t="s">
        <v>175</v>
      </c>
      <c r="CZ702" t="s">
        <v>158</v>
      </c>
      <c r="DA702" t="s">
        <v>513</v>
      </c>
      <c r="DB702" t="s">
        <v>2500</v>
      </c>
      <c r="DC702" t="s">
        <v>158</v>
      </c>
      <c r="DD702" t="s">
        <v>175</v>
      </c>
      <c r="DE702" t="s">
        <v>158</v>
      </c>
      <c r="DF702" t="s">
        <v>1623</v>
      </c>
      <c r="DG702" t="s">
        <v>158</v>
      </c>
      <c r="DH702" t="s">
        <v>158</v>
      </c>
      <c r="DI702" t="s">
        <v>158</v>
      </c>
      <c r="DJ702" t="s">
        <v>158</v>
      </c>
      <c r="DK702" t="s">
        <v>158</v>
      </c>
      <c r="DL702" t="s">
        <v>172</v>
      </c>
      <c r="DM702" t="s">
        <v>158</v>
      </c>
      <c r="DN702" t="s">
        <v>2501</v>
      </c>
      <c r="DO702" t="s">
        <v>175</v>
      </c>
      <c r="DP702" t="s">
        <v>158</v>
      </c>
      <c r="DQ702" t="s">
        <v>2502</v>
      </c>
      <c r="DR702" t="s">
        <v>172</v>
      </c>
      <c r="DS702" t="s">
        <v>158</v>
      </c>
      <c r="DT702" t="s">
        <v>2473</v>
      </c>
      <c r="DU702" t="s">
        <v>158</v>
      </c>
      <c r="DV702" t="s">
        <v>174</v>
      </c>
      <c r="DW702">
        <v>4.8985560000000001</v>
      </c>
      <c r="DX702">
        <v>18.079004999999999</v>
      </c>
      <c r="DY702" t="s">
        <v>158</v>
      </c>
      <c r="DZ702">
        <v>3.6315300000000001</v>
      </c>
      <c r="EI702" t="s">
        <v>177</v>
      </c>
      <c r="EJ702" t="s">
        <v>158</v>
      </c>
      <c r="EK702" s="2">
        <v>1</v>
      </c>
      <c r="EM702">
        <v>21.141821367326472</v>
      </c>
      <c r="EN702">
        <v>89.187918012444882</v>
      </c>
      <c r="EO702">
        <v>3</v>
      </c>
      <c r="EQ702">
        <v>1</v>
      </c>
      <c r="ES702">
        <v>3</v>
      </c>
      <c r="EU702">
        <v>1</v>
      </c>
    </row>
    <row r="703" spans="1:151" x14ac:dyDescent="0.3">
      <c r="A703" t="s">
        <v>2504</v>
      </c>
      <c r="B703" t="s">
        <v>162</v>
      </c>
      <c r="C703" t="s">
        <v>2455</v>
      </c>
      <c r="D703" t="s">
        <v>156</v>
      </c>
      <c r="E703" t="s">
        <v>156</v>
      </c>
      <c r="F703" t="s">
        <v>156</v>
      </c>
      <c r="H703" t="s">
        <v>155</v>
      </c>
      <c r="I703" t="s">
        <v>155</v>
      </c>
      <c r="J703" t="s">
        <v>225</v>
      </c>
      <c r="L703" t="s">
        <v>156</v>
      </c>
      <c r="M703">
        <v>1.19618014429161</v>
      </c>
      <c r="N703">
        <v>1925.0691882732101</v>
      </c>
      <c r="Q703">
        <v>2854.32660625482</v>
      </c>
      <c r="R703" t="s">
        <v>2504</v>
      </c>
      <c r="U703" t="s">
        <v>2435</v>
      </c>
      <c r="V703" t="s">
        <v>792</v>
      </c>
      <c r="W703" t="s">
        <v>2425</v>
      </c>
      <c r="X703" t="s">
        <v>2504</v>
      </c>
      <c r="Y703" t="s">
        <v>237</v>
      </c>
      <c r="Z703" t="s">
        <v>2446</v>
      </c>
      <c r="AA703" t="s">
        <v>2456</v>
      </c>
      <c r="AB703" t="s">
        <v>2457</v>
      </c>
      <c r="AC703" t="s">
        <v>158</v>
      </c>
      <c r="AD703" t="s">
        <v>174</v>
      </c>
      <c r="AE703" t="s">
        <v>158</v>
      </c>
      <c r="AF703" t="s">
        <v>2437</v>
      </c>
      <c r="AG703" t="s">
        <v>174</v>
      </c>
      <c r="AH703" t="s">
        <v>158</v>
      </c>
      <c r="AI703">
        <v>23</v>
      </c>
      <c r="AJ703">
        <v>33</v>
      </c>
      <c r="AK703">
        <v>39</v>
      </c>
      <c r="AL703">
        <v>6</v>
      </c>
      <c r="AM703">
        <v>0</v>
      </c>
      <c r="AN703">
        <v>0</v>
      </c>
      <c r="BC703">
        <f t="shared" si="20"/>
        <v>6</v>
      </c>
      <c r="BD703">
        <f t="shared" si="21"/>
        <v>72</v>
      </c>
      <c r="BE703" t="s">
        <v>158</v>
      </c>
      <c r="BF703" t="s">
        <v>175</v>
      </c>
      <c r="BG703" t="s">
        <v>158</v>
      </c>
      <c r="BH703">
        <v>5.4</v>
      </c>
      <c r="BM703" t="s">
        <v>158</v>
      </c>
      <c r="BN703" t="s">
        <v>172</v>
      </c>
      <c r="BP703">
        <v>2</v>
      </c>
      <c r="BQ703">
        <v>1.1000000000000001</v>
      </c>
      <c r="BR703">
        <v>89</v>
      </c>
      <c r="BV703" t="s">
        <v>158</v>
      </c>
      <c r="BW703" t="s">
        <v>172</v>
      </c>
      <c r="BX703" t="s">
        <v>158</v>
      </c>
      <c r="BY703" t="s">
        <v>158</v>
      </c>
      <c r="BZ703" t="s">
        <v>158</v>
      </c>
      <c r="CC703">
        <v>50</v>
      </c>
      <c r="CE703">
        <v>5</v>
      </c>
      <c r="CG703">
        <v>45</v>
      </c>
      <c r="CK703" t="s">
        <v>158</v>
      </c>
      <c r="CL703" t="s">
        <v>175</v>
      </c>
      <c r="CM703" t="s">
        <v>158</v>
      </c>
      <c r="CX703" t="s">
        <v>2438</v>
      </c>
      <c r="CY703" t="s">
        <v>172</v>
      </c>
      <c r="CZ703" t="s">
        <v>158</v>
      </c>
      <c r="DA703" t="s">
        <v>248</v>
      </c>
      <c r="DB703" t="s">
        <v>2458</v>
      </c>
      <c r="DC703" t="s">
        <v>158</v>
      </c>
      <c r="DD703" t="s">
        <v>175</v>
      </c>
      <c r="DE703" t="s">
        <v>158</v>
      </c>
      <c r="DF703" t="s">
        <v>2439</v>
      </c>
      <c r="DG703" t="s">
        <v>158</v>
      </c>
      <c r="DH703" t="s">
        <v>158</v>
      </c>
      <c r="DI703" t="s">
        <v>158</v>
      </c>
      <c r="DJ703" t="s">
        <v>158</v>
      </c>
      <c r="DK703" t="s">
        <v>158</v>
      </c>
      <c r="DL703" t="s">
        <v>172</v>
      </c>
      <c r="DM703" t="s">
        <v>158</v>
      </c>
      <c r="DN703" t="s">
        <v>2459</v>
      </c>
      <c r="DO703" t="s">
        <v>174</v>
      </c>
      <c r="DP703" t="s">
        <v>158</v>
      </c>
      <c r="DQ703" t="s">
        <v>2460</v>
      </c>
      <c r="DR703" t="s">
        <v>172</v>
      </c>
      <c r="DS703" t="s">
        <v>158</v>
      </c>
      <c r="DT703" t="s">
        <v>2442</v>
      </c>
      <c r="DU703" t="s">
        <v>158</v>
      </c>
      <c r="DV703" t="s">
        <v>174</v>
      </c>
      <c r="DW703">
        <v>4.857666</v>
      </c>
      <c r="DX703">
        <v>16.957086</v>
      </c>
      <c r="DY703" t="s">
        <v>658</v>
      </c>
      <c r="DZ703">
        <v>5.4120010000000001</v>
      </c>
      <c r="EI703" t="s">
        <v>177</v>
      </c>
      <c r="EJ703" t="s">
        <v>158</v>
      </c>
      <c r="EK703" s="2">
        <v>1</v>
      </c>
      <c r="EM703">
        <v>33.146855910212999</v>
      </c>
      <c r="EN703">
        <v>85.783503263106894</v>
      </c>
      <c r="EO703">
        <v>3</v>
      </c>
      <c r="EQ703">
        <v>3</v>
      </c>
      <c r="ES703">
        <v>3</v>
      </c>
      <c r="EU703">
        <v>5</v>
      </c>
    </row>
    <row r="704" spans="1:151" x14ac:dyDescent="0.3">
      <c r="A704" t="s">
        <v>2505</v>
      </c>
      <c r="B704" t="s">
        <v>162</v>
      </c>
      <c r="C704" t="s">
        <v>2455</v>
      </c>
      <c r="D704" t="s">
        <v>156</v>
      </c>
      <c r="E704" t="s">
        <v>156</v>
      </c>
      <c r="F704" t="s">
        <v>156</v>
      </c>
      <c r="H704" t="s">
        <v>155</v>
      </c>
      <c r="I704" t="s">
        <v>155</v>
      </c>
      <c r="J704" t="s">
        <v>225</v>
      </c>
      <c r="L704" t="s">
        <v>156</v>
      </c>
      <c r="M704">
        <v>1.5115703427348099</v>
      </c>
      <c r="N704">
        <v>2432.6415269412701</v>
      </c>
      <c r="Q704">
        <v>3602.99388553171</v>
      </c>
      <c r="R704" t="s">
        <v>2505</v>
      </c>
      <c r="U704" t="s">
        <v>2435</v>
      </c>
      <c r="V704" t="s">
        <v>802</v>
      </c>
      <c r="W704" t="s">
        <v>2425</v>
      </c>
      <c r="X704" t="s">
        <v>2505</v>
      </c>
      <c r="Y704" t="s">
        <v>168</v>
      </c>
      <c r="Z704" t="s">
        <v>2456</v>
      </c>
      <c r="AA704" t="s">
        <v>2506</v>
      </c>
      <c r="AB704" t="s">
        <v>2054</v>
      </c>
      <c r="AC704" t="s">
        <v>158</v>
      </c>
      <c r="AD704" t="s">
        <v>174</v>
      </c>
      <c r="AE704" t="s">
        <v>158</v>
      </c>
      <c r="AF704" t="s">
        <v>2437</v>
      </c>
      <c r="AG704" t="s">
        <v>172</v>
      </c>
      <c r="AH704" t="s">
        <v>158</v>
      </c>
      <c r="AI704">
        <v>15</v>
      </c>
      <c r="AJ704">
        <v>13</v>
      </c>
      <c r="AK704">
        <v>35</v>
      </c>
      <c r="AL704">
        <v>38</v>
      </c>
      <c r="AM704">
        <v>0</v>
      </c>
      <c r="AN704">
        <v>0</v>
      </c>
      <c r="BC704">
        <f t="shared" si="20"/>
        <v>38</v>
      </c>
      <c r="BD704">
        <f t="shared" si="21"/>
        <v>48</v>
      </c>
      <c r="BE704" t="s">
        <v>158</v>
      </c>
      <c r="BF704" t="s">
        <v>175</v>
      </c>
      <c r="BG704" t="s">
        <v>158</v>
      </c>
      <c r="BH704">
        <v>3.3</v>
      </c>
      <c r="BM704" t="s">
        <v>158</v>
      </c>
      <c r="BN704" t="s">
        <v>172</v>
      </c>
      <c r="BP704">
        <v>1</v>
      </c>
      <c r="BQ704">
        <v>3.3</v>
      </c>
      <c r="BR704">
        <v>100</v>
      </c>
      <c r="BV704" t="s">
        <v>158</v>
      </c>
      <c r="BW704" t="s">
        <v>174</v>
      </c>
      <c r="BX704" t="s">
        <v>158</v>
      </c>
      <c r="BY704" t="s">
        <v>158</v>
      </c>
      <c r="BZ704" t="s">
        <v>158</v>
      </c>
      <c r="CC704">
        <v>100</v>
      </c>
      <c r="CE704">
        <v>0</v>
      </c>
      <c r="CG704">
        <v>0</v>
      </c>
      <c r="CK704" t="s">
        <v>158</v>
      </c>
      <c r="CL704" t="s">
        <v>172</v>
      </c>
      <c r="CM704" t="s">
        <v>158</v>
      </c>
      <c r="CX704" t="s">
        <v>2438</v>
      </c>
      <c r="CY704" t="s">
        <v>172</v>
      </c>
      <c r="CZ704" t="s">
        <v>158</v>
      </c>
      <c r="DA704" t="s">
        <v>437</v>
      </c>
      <c r="DB704" t="s">
        <v>2507</v>
      </c>
      <c r="DC704" t="s">
        <v>158</v>
      </c>
      <c r="DD704" t="s">
        <v>175</v>
      </c>
      <c r="DE704" t="s">
        <v>158</v>
      </c>
      <c r="DF704" t="s">
        <v>2508</v>
      </c>
      <c r="DG704" t="s">
        <v>158</v>
      </c>
      <c r="DH704" t="s">
        <v>158</v>
      </c>
      <c r="DI704" t="s">
        <v>158</v>
      </c>
      <c r="DJ704" t="s">
        <v>158</v>
      </c>
      <c r="DK704" t="s">
        <v>158</v>
      </c>
      <c r="DL704" t="s">
        <v>174</v>
      </c>
      <c r="DM704" t="s">
        <v>158</v>
      </c>
      <c r="DN704" t="s">
        <v>2509</v>
      </c>
      <c r="DO704" t="s">
        <v>175</v>
      </c>
      <c r="DP704" t="s">
        <v>158</v>
      </c>
      <c r="DQ704" t="s">
        <v>2510</v>
      </c>
      <c r="DR704" t="s">
        <v>174</v>
      </c>
      <c r="DS704" t="s">
        <v>158</v>
      </c>
      <c r="DT704" t="s">
        <v>2442</v>
      </c>
      <c r="DU704" t="s">
        <v>158</v>
      </c>
      <c r="DV704" t="s">
        <v>174</v>
      </c>
      <c r="DW704">
        <v>4.7128629999999996</v>
      </c>
      <c r="DX704">
        <v>17.514979</v>
      </c>
      <c r="DY704" t="s">
        <v>158</v>
      </c>
      <c r="DZ704">
        <v>10.700946999999999</v>
      </c>
      <c r="EI704" t="s">
        <v>177</v>
      </c>
      <c r="EJ704" t="s">
        <v>158</v>
      </c>
      <c r="EK704" s="2">
        <v>1</v>
      </c>
      <c r="EM704">
        <v>54.227771021362571</v>
      </c>
      <c r="EN704">
        <v>55.588235244755602</v>
      </c>
      <c r="EO704">
        <v>5</v>
      </c>
      <c r="EQ704">
        <v>5</v>
      </c>
      <c r="ES704">
        <v>5</v>
      </c>
      <c r="EU704">
        <v>1</v>
      </c>
    </row>
    <row r="705" spans="1:152" x14ac:dyDescent="0.3">
      <c r="A705" t="s">
        <v>2511</v>
      </c>
      <c r="B705" t="s">
        <v>162</v>
      </c>
      <c r="C705" t="s">
        <v>2455</v>
      </c>
      <c r="D705" t="s">
        <v>156</v>
      </c>
      <c r="E705" t="s">
        <v>156</v>
      </c>
      <c r="F705" t="s">
        <v>156</v>
      </c>
      <c r="H705" t="s">
        <v>155</v>
      </c>
      <c r="I705" t="s">
        <v>155</v>
      </c>
      <c r="L705" t="s">
        <v>156</v>
      </c>
      <c r="M705">
        <v>0.95573314830830103</v>
      </c>
      <c r="N705">
        <v>1538.1064840440499</v>
      </c>
      <c r="Q705">
        <v>2280.8484281800502</v>
      </c>
      <c r="R705" t="s">
        <v>2511</v>
      </c>
      <c r="U705" t="s">
        <v>158</v>
      </c>
      <c r="V705" t="s">
        <v>158</v>
      </c>
      <c r="W705" t="s">
        <v>158</v>
      </c>
      <c r="X705" t="s">
        <v>158</v>
      </c>
      <c r="Y705" t="s">
        <v>158</v>
      </c>
      <c r="Z705" t="s">
        <v>158</v>
      </c>
      <c r="AA705" t="s">
        <v>158</v>
      </c>
      <c r="AB705" t="s">
        <v>158</v>
      </c>
      <c r="AC705" t="s">
        <v>158</v>
      </c>
      <c r="AD705" t="s">
        <v>158</v>
      </c>
      <c r="AE705" t="s">
        <v>158</v>
      </c>
      <c r="AF705" t="s">
        <v>158</v>
      </c>
      <c r="AG705" t="s">
        <v>158</v>
      </c>
      <c r="AH705" t="s">
        <v>158</v>
      </c>
      <c r="BC705" t="str">
        <f t="shared" si="20"/>
        <v>NA</v>
      </c>
      <c r="BD705" t="str">
        <f t="shared" si="21"/>
        <v>NA</v>
      </c>
      <c r="BE705" t="s">
        <v>158</v>
      </c>
      <c r="BF705" t="s">
        <v>158</v>
      </c>
      <c r="BG705" t="s">
        <v>158</v>
      </c>
      <c r="BM705" t="s">
        <v>158</v>
      </c>
      <c r="BN705" t="s">
        <v>158</v>
      </c>
      <c r="BV705" t="s">
        <v>158</v>
      </c>
      <c r="BW705" t="s">
        <v>158</v>
      </c>
      <c r="BX705" t="s">
        <v>158</v>
      </c>
      <c r="BY705" t="s">
        <v>158</v>
      </c>
      <c r="BZ705" t="s">
        <v>158</v>
      </c>
      <c r="CK705" t="s">
        <v>158</v>
      </c>
      <c r="CL705" t="s">
        <v>158</v>
      </c>
      <c r="CM705" t="s">
        <v>158</v>
      </c>
      <c r="CX705" t="s">
        <v>158</v>
      </c>
      <c r="CY705" t="s">
        <v>158</v>
      </c>
      <c r="CZ705" t="s">
        <v>158</v>
      </c>
      <c r="DA705" t="s">
        <v>158</v>
      </c>
      <c r="DB705" t="s">
        <v>158</v>
      </c>
      <c r="DC705" t="s">
        <v>158</v>
      </c>
      <c r="DD705" t="s">
        <v>158</v>
      </c>
      <c r="DE705" t="s">
        <v>158</v>
      </c>
      <c r="DF705" t="s">
        <v>158</v>
      </c>
      <c r="DG705" t="s">
        <v>158</v>
      </c>
      <c r="DH705" t="s">
        <v>158</v>
      </c>
      <c r="DI705" t="s">
        <v>158</v>
      </c>
      <c r="DJ705" t="s">
        <v>158</v>
      </c>
      <c r="DK705" t="s">
        <v>158</v>
      </c>
      <c r="DL705" t="s">
        <v>158</v>
      </c>
      <c r="DM705" t="s">
        <v>158</v>
      </c>
      <c r="DN705" t="s">
        <v>158</v>
      </c>
      <c r="DO705" t="s">
        <v>158</v>
      </c>
      <c r="DP705" t="s">
        <v>158</v>
      </c>
      <c r="DQ705" t="s">
        <v>158</v>
      </c>
      <c r="DR705" t="s">
        <v>158</v>
      </c>
      <c r="DS705" t="s">
        <v>158</v>
      </c>
      <c r="DT705" t="s">
        <v>158</v>
      </c>
      <c r="DU705" t="s">
        <v>158</v>
      </c>
      <c r="DV705" t="s">
        <v>158</v>
      </c>
      <c r="DW705">
        <v>4.3343819999999997</v>
      </c>
      <c r="DX705">
        <v>17.574373000000001</v>
      </c>
      <c r="DY705" t="s">
        <v>158</v>
      </c>
      <c r="DZ705">
        <v>10.136957000000001</v>
      </c>
      <c r="EI705" t="s">
        <v>177</v>
      </c>
      <c r="EJ705" t="s">
        <v>158</v>
      </c>
      <c r="EK705" s="2">
        <v>1</v>
      </c>
      <c r="EM705">
        <v>46.379366566229443</v>
      </c>
      <c r="EN705">
        <v>61.525999070090677</v>
      </c>
      <c r="EO705">
        <v>5</v>
      </c>
      <c r="EP705" t="s">
        <v>2512</v>
      </c>
      <c r="EQ705">
        <v>5</v>
      </c>
      <c r="ER705" t="s">
        <v>2513</v>
      </c>
      <c r="ES705">
        <v>5</v>
      </c>
      <c r="ET705" t="s">
        <v>2514</v>
      </c>
      <c r="EU705">
        <v>5</v>
      </c>
      <c r="EV705" t="s">
        <v>2514</v>
      </c>
    </row>
    <row r="706" spans="1:152" x14ac:dyDescent="0.3">
      <c r="A706" t="s">
        <v>2515</v>
      </c>
      <c r="B706" t="s">
        <v>162</v>
      </c>
      <c r="C706" t="s">
        <v>2455</v>
      </c>
      <c r="D706" t="s">
        <v>156</v>
      </c>
      <c r="E706" t="s">
        <v>156</v>
      </c>
      <c r="F706" t="s">
        <v>156</v>
      </c>
      <c r="H706" t="s">
        <v>155</v>
      </c>
      <c r="I706" t="s">
        <v>155</v>
      </c>
      <c r="L706" t="s">
        <v>156</v>
      </c>
      <c r="M706">
        <v>1.63608338361079</v>
      </c>
      <c r="N706">
        <v>2633.0262429662098</v>
      </c>
      <c r="Q706">
        <v>3908.3281600980099</v>
      </c>
      <c r="R706" t="s">
        <v>2515</v>
      </c>
      <c r="U706" t="s">
        <v>158</v>
      </c>
      <c r="V706" t="s">
        <v>158</v>
      </c>
      <c r="W706" t="s">
        <v>158</v>
      </c>
      <c r="X706" t="s">
        <v>158</v>
      </c>
      <c r="Y706" t="s">
        <v>158</v>
      </c>
      <c r="Z706" t="s">
        <v>158</v>
      </c>
      <c r="AA706" t="s">
        <v>158</v>
      </c>
      <c r="AB706" t="s">
        <v>158</v>
      </c>
      <c r="AC706" t="s">
        <v>158</v>
      </c>
      <c r="AD706" t="s">
        <v>158</v>
      </c>
      <c r="AE706" t="s">
        <v>158</v>
      </c>
      <c r="AF706" t="s">
        <v>158</v>
      </c>
      <c r="AG706" t="s">
        <v>158</v>
      </c>
      <c r="AH706" t="s">
        <v>158</v>
      </c>
      <c r="BC706" t="str">
        <f t="shared" ref="BC706:BC737" si="22">IF( ISNUMBER(AL706),AL706,IF( ISNUMBER(AS706),AS706,IF( ISNUMBER(AZ706),AZ706,"NA")))</f>
        <v>NA</v>
      </c>
      <c r="BD706" t="str">
        <f t="shared" ref="BD706:BD737" si="23">IF( AND( ISNUMBER(AJ706), ISNUMBER(AK706) ),(AJ706+AK706), IF( AND(ISNUMBER(AQ706), ISNUMBER(AR706) ),(AQ706+AR706),IF( AND(ISNUMBER(AX706), ISNUMBER(AY706) ),(AX706+AY706),"NA")))</f>
        <v>NA</v>
      </c>
      <c r="BE706" t="s">
        <v>158</v>
      </c>
      <c r="BF706" t="s">
        <v>158</v>
      </c>
      <c r="BG706" t="s">
        <v>158</v>
      </c>
      <c r="BM706" t="s">
        <v>158</v>
      </c>
      <c r="BN706" t="s">
        <v>158</v>
      </c>
      <c r="BV706" t="s">
        <v>158</v>
      </c>
      <c r="BW706" t="s">
        <v>158</v>
      </c>
      <c r="BX706" t="s">
        <v>158</v>
      </c>
      <c r="BY706" t="s">
        <v>158</v>
      </c>
      <c r="BZ706" t="s">
        <v>158</v>
      </c>
      <c r="CK706" t="s">
        <v>158</v>
      </c>
      <c r="CL706" t="s">
        <v>158</v>
      </c>
      <c r="CM706" t="s">
        <v>158</v>
      </c>
      <c r="CX706" t="s">
        <v>158</v>
      </c>
      <c r="CY706" t="s">
        <v>158</v>
      </c>
      <c r="CZ706" t="s">
        <v>158</v>
      </c>
      <c r="DA706" t="s">
        <v>158</v>
      </c>
      <c r="DB706" t="s">
        <v>158</v>
      </c>
      <c r="DC706" t="s">
        <v>158</v>
      </c>
      <c r="DD706" t="s">
        <v>158</v>
      </c>
      <c r="DE706" t="s">
        <v>158</v>
      </c>
      <c r="DF706" t="s">
        <v>158</v>
      </c>
      <c r="DG706" t="s">
        <v>158</v>
      </c>
      <c r="DH706" t="s">
        <v>158</v>
      </c>
      <c r="DI706" t="s">
        <v>158</v>
      </c>
      <c r="DJ706" t="s">
        <v>158</v>
      </c>
      <c r="DK706" t="s">
        <v>158</v>
      </c>
      <c r="DL706" t="s">
        <v>158</v>
      </c>
      <c r="DM706" t="s">
        <v>158</v>
      </c>
      <c r="DN706" t="s">
        <v>158</v>
      </c>
      <c r="DO706" t="s">
        <v>158</v>
      </c>
      <c r="DP706" t="s">
        <v>158</v>
      </c>
      <c r="DQ706" t="s">
        <v>158</v>
      </c>
      <c r="DR706" t="s">
        <v>158</v>
      </c>
      <c r="DS706" t="s">
        <v>158</v>
      </c>
      <c r="DT706" t="s">
        <v>158</v>
      </c>
      <c r="DU706" t="s">
        <v>158</v>
      </c>
      <c r="DV706" t="s">
        <v>158</v>
      </c>
      <c r="DW706">
        <v>4.4609120000000004</v>
      </c>
      <c r="DX706">
        <v>17.699943999999999</v>
      </c>
      <c r="DY706" t="s">
        <v>158</v>
      </c>
      <c r="DZ706">
        <v>5.5723630000000002</v>
      </c>
      <c r="EI706" t="s">
        <v>177</v>
      </c>
      <c r="EJ706" t="s">
        <v>158</v>
      </c>
      <c r="EK706" s="2">
        <v>1</v>
      </c>
      <c r="EM706">
        <v>38.077262846655287</v>
      </c>
      <c r="EN706">
        <v>53.697722039380267</v>
      </c>
      <c r="EO706">
        <v>5</v>
      </c>
      <c r="EP706" t="s">
        <v>2516</v>
      </c>
      <c r="EQ706">
        <v>5</v>
      </c>
      <c r="ER706" t="s">
        <v>2517</v>
      </c>
      <c r="ES706">
        <v>5</v>
      </c>
      <c r="ET706" t="s">
        <v>2514</v>
      </c>
      <c r="EU706">
        <v>5</v>
      </c>
      <c r="EV706" t="s">
        <v>2514</v>
      </c>
    </row>
    <row r="707" spans="1:152" x14ac:dyDescent="0.3">
      <c r="A707" t="s">
        <v>2518</v>
      </c>
      <c r="B707" t="s">
        <v>162</v>
      </c>
      <c r="C707" t="s">
        <v>2455</v>
      </c>
      <c r="D707" t="s">
        <v>156</v>
      </c>
      <c r="E707" t="s">
        <v>156</v>
      </c>
      <c r="F707" t="s">
        <v>156</v>
      </c>
      <c r="H707" t="s">
        <v>155</v>
      </c>
      <c r="I707" t="s">
        <v>155</v>
      </c>
      <c r="L707" t="s">
        <v>156</v>
      </c>
      <c r="M707">
        <v>0.81265660570226805</v>
      </c>
      <c r="N707">
        <v>1307.8466481406099</v>
      </c>
      <c r="Q707">
        <v>1941.8765260596001</v>
      </c>
      <c r="R707" t="s">
        <v>2518</v>
      </c>
      <c r="U707" t="s">
        <v>158</v>
      </c>
      <c r="V707" t="s">
        <v>158</v>
      </c>
      <c r="W707" t="s">
        <v>158</v>
      </c>
      <c r="X707" t="s">
        <v>158</v>
      </c>
      <c r="Y707" t="s">
        <v>158</v>
      </c>
      <c r="Z707" t="s">
        <v>158</v>
      </c>
      <c r="AA707" t="s">
        <v>158</v>
      </c>
      <c r="AB707" t="s">
        <v>158</v>
      </c>
      <c r="AC707" t="s">
        <v>158</v>
      </c>
      <c r="AD707" t="s">
        <v>158</v>
      </c>
      <c r="AE707" t="s">
        <v>158</v>
      </c>
      <c r="AF707" t="s">
        <v>158</v>
      </c>
      <c r="AG707" t="s">
        <v>158</v>
      </c>
      <c r="AH707" t="s">
        <v>158</v>
      </c>
      <c r="BC707" t="str">
        <f t="shared" si="22"/>
        <v>NA</v>
      </c>
      <c r="BD707" t="str">
        <f t="shared" si="23"/>
        <v>NA</v>
      </c>
      <c r="BE707" t="s">
        <v>158</v>
      </c>
      <c r="BF707" t="s">
        <v>158</v>
      </c>
      <c r="BG707" t="s">
        <v>158</v>
      </c>
      <c r="BM707" t="s">
        <v>158</v>
      </c>
      <c r="BN707" t="s">
        <v>158</v>
      </c>
      <c r="BV707" t="s">
        <v>158</v>
      </c>
      <c r="BW707" t="s">
        <v>158</v>
      </c>
      <c r="BX707" t="s">
        <v>158</v>
      </c>
      <c r="BY707" t="s">
        <v>158</v>
      </c>
      <c r="BZ707" t="s">
        <v>158</v>
      </c>
      <c r="CK707" t="s">
        <v>158</v>
      </c>
      <c r="CL707" t="s">
        <v>158</v>
      </c>
      <c r="CM707" t="s">
        <v>158</v>
      </c>
      <c r="CX707" t="s">
        <v>158</v>
      </c>
      <c r="CY707" t="s">
        <v>158</v>
      </c>
      <c r="CZ707" t="s">
        <v>158</v>
      </c>
      <c r="DA707" t="s">
        <v>158</v>
      </c>
      <c r="DB707" t="s">
        <v>158</v>
      </c>
      <c r="DC707" t="s">
        <v>158</v>
      </c>
      <c r="DD707" t="s">
        <v>158</v>
      </c>
      <c r="DE707" t="s">
        <v>158</v>
      </c>
      <c r="DF707" t="s">
        <v>158</v>
      </c>
      <c r="DG707" t="s">
        <v>158</v>
      </c>
      <c r="DH707" t="s">
        <v>158</v>
      </c>
      <c r="DI707" t="s">
        <v>158</v>
      </c>
      <c r="DJ707" t="s">
        <v>158</v>
      </c>
      <c r="DK707" t="s">
        <v>158</v>
      </c>
      <c r="DL707" t="s">
        <v>158</v>
      </c>
      <c r="DM707" t="s">
        <v>158</v>
      </c>
      <c r="DN707" t="s">
        <v>158</v>
      </c>
      <c r="DO707" t="s">
        <v>158</v>
      </c>
      <c r="DP707" t="s">
        <v>158</v>
      </c>
      <c r="DQ707" t="s">
        <v>158</v>
      </c>
      <c r="DR707" t="s">
        <v>158</v>
      </c>
      <c r="DS707" t="s">
        <v>158</v>
      </c>
      <c r="DT707" t="s">
        <v>158</v>
      </c>
      <c r="DU707" t="s">
        <v>158</v>
      </c>
      <c r="DV707" t="s">
        <v>158</v>
      </c>
      <c r="DW707">
        <v>4</v>
      </c>
      <c r="DX707">
        <v>17.71</v>
      </c>
      <c r="DY707" t="s">
        <v>158</v>
      </c>
      <c r="DZ707">
        <v>2.34</v>
      </c>
      <c r="EI707" t="s">
        <v>177</v>
      </c>
      <c r="EJ707" t="s">
        <v>158</v>
      </c>
      <c r="EK707" s="2">
        <v>1</v>
      </c>
      <c r="EM707">
        <v>51.629911879548281</v>
      </c>
      <c r="EN707">
        <v>22.477006732349889</v>
      </c>
      <c r="EO707">
        <v>3</v>
      </c>
      <c r="EP707" t="s">
        <v>2519</v>
      </c>
      <c r="EQ707">
        <v>3</v>
      </c>
      <c r="ER707" t="s">
        <v>2520</v>
      </c>
      <c r="ES707">
        <v>3</v>
      </c>
      <c r="ET707" t="s">
        <v>2521</v>
      </c>
      <c r="EU707">
        <v>3</v>
      </c>
      <c r="EV707" t="s">
        <v>2522</v>
      </c>
    </row>
    <row r="708" spans="1:152" x14ac:dyDescent="0.3">
      <c r="A708" t="s">
        <v>2523</v>
      </c>
      <c r="B708" t="s">
        <v>162</v>
      </c>
      <c r="C708" t="s">
        <v>2455</v>
      </c>
      <c r="D708" t="s">
        <v>156</v>
      </c>
      <c r="E708" t="s">
        <v>156</v>
      </c>
      <c r="F708" t="s">
        <v>156</v>
      </c>
      <c r="H708" t="s">
        <v>155</v>
      </c>
      <c r="I708" t="s">
        <v>155</v>
      </c>
      <c r="L708" t="s">
        <v>156</v>
      </c>
      <c r="M708">
        <v>1.47252232638581</v>
      </c>
      <c r="N708">
        <v>2369.7997104344699</v>
      </c>
      <c r="Q708">
        <v>3519.34260085508</v>
      </c>
      <c r="R708" t="s">
        <v>2523</v>
      </c>
      <c r="U708" t="s">
        <v>158</v>
      </c>
      <c r="V708" t="s">
        <v>158</v>
      </c>
      <c r="W708" t="s">
        <v>158</v>
      </c>
      <c r="X708" t="s">
        <v>158</v>
      </c>
      <c r="Y708" t="s">
        <v>158</v>
      </c>
      <c r="Z708" t="s">
        <v>158</v>
      </c>
      <c r="AA708" t="s">
        <v>158</v>
      </c>
      <c r="AB708" t="s">
        <v>158</v>
      </c>
      <c r="AC708" t="s">
        <v>158</v>
      </c>
      <c r="AD708" t="s">
        <v>158</v>
      </c>
      <c r="AE708" t="s">
        <v>158</v>
      </c>
      <c r="AF708" t="s">
        <v>158</v>
      </c>
      <c r="AG708" t="s">
        <v>158</v>
      </c>
      <c r="AH708" t="s">
        <v>158</v>
      </c>
      <c r="BC708" t="str">
        <f t="shared" si="22"/>
        <v>NA</v>
      </c>
      <c r="BD708" t="str">
        <f t="shared" si="23"/>
        <v>NA</v>
      </c>
      <c r="BE708" t="s">
        <v>158</v>
      </c>
      <c r="BF708" t="s">
        <v>158</v>
      </c>
      <c r="BG708" t="s">
        <v>158</v>
      </c>
      <c r="BM708" t="s">
        <v>158</v>
      </c>
      <c r="BN708" t="s">
        <v>158</v>
      </c>
      <c r="BV708" t="s">
        <v>158</v>
      </c>
      <c r="BW708" t="s">
        <v>158</v>
      </c>
      <c r="BX708" t="s">
        <v>158</v>
      </c>
      <c r="BY708" t="s">
        <v>158</v>
      </c>
      <c r="BZ708" t="s">
        <v>158</v>
      </c>
      <c r="CK708" t="s">
        <v>158</v>
      </c>
      <c r="CL708" t="s">
        <v>158</v>
      </c>
      <c r="CM708" t="s">
        <v>158</v>
      </c>
      <c r="CX708" t="s">
        <v>158</v>
      </c>
      <c r="CY708" t="s">
        <v>158</v>
      </c>
      <c r="CZ708" t="s">
        <v>158</v>
      </c>
      <c r="DA708" t="s">
        <v>158</v>
      </c>
      <c r="DB708" t="s">
        <v>158</v>
      </c>
      <c r="DC708" t="s">
        <v>158</v>
      </c>
      <c r="DD708" t="s">
        <v>158</v>
      </c>
      <c r="DE708" t="s">
        <v>158</v>
      </c>
      <c r="DF708" t="s">
        <v>158</v>
      </c>
      <c r="DG708" t="s">
        <v>158</v>
      </c>
      <c r="DH708" t="s">
        <v>158</v>
      </c>
      <c r="DI708" t="s">
        <v>158</v>
      </c>
      <c r="DJ708" t="s">
        <v>158</v>
      </c>
      <c r="DK708" t="s">
        <v>158</v>
      </c>
      <c r="DL708" t="s">
        <v>158</v>
      </c>
      <c r="DM708" t="s">
        <v>158</v>
      </c>
      <c r="DN708" t="s">
        <v>158</v>
      </c>
      <c r="DO708" t="s">
        <v>158</v>
      </c>
      <c r="DP708" t="s">
        <v>158</v>
      </c>
      <c r="DQ708" t="s">
        <v>158</v>
      </c>
      <c r="DR708" t="s">
        <v>158</v>
      </c>
      <c r="DS708" t="s">
        <v>158</v>
      </c>
      <c r="DT708" t="s">
        <v>158</v>
      </c>
      <c r="DU708" t="s">
        <v>158</v>
      </c>
      <c r="DV708" t="s">
        <v>158</v>
      </c>
      <c r="DW708">
        <v>4.7681370000000003</v>
      </c>
      <c r="DX708">
        <v>17.594611</v>
      </c>
      <c r="DY708" t="s">
        <v>158</v>
      </c>
      <c r="DZ708">
        <v>10.916359999999999</v>
      </c>
      <c r="EI708" t="s">
        <v>177</v>
      </c>
      <c r="EJ708" t="s">
        <v>158</v>
      </c>
      <c r="EK708" s="2">
        <v>1</v>
      </c>
      <c r="EM708">
        <v>45.635546145672521</v>
      </c>
      <c r="EN708">
        <v>37.295958169211609</v>
      </c>
      <c r="EO708">
        <v>5</v>
      </c>
      <c r="EP708" t="s">
        <v>2512</v>
      </c>
      <c r="EQ708">
        <v>5</v>
      </c>
      <c r="ER708" t="s">
        <v>2524</v>
      </c>
      <c r="ES708">
        <v>5</v>
      </c>
      <c r="ET708" t="s">
        <v>2525</v>
      </c>
      <c r="EU708">
        <v>5</v>
      </c>
      <c r="EV708" t="s">
        <v>2525</v>
      </c>
    </row>
    <row r="709" spans="1:152" x14ac:dyDescent="0.3">
      <c r="A709" t="s">
        <v>2526</v>
      </c>
      <c r="B709" t="s">
        <v>162</v>
      </c>
      <c r="C709" t="s">
        <v>2455</v>
      </c>
      <c r="D709" t="s">
        <v>156</v>
      </c>
      <c r="E709" t="s">
        <v>156</v>
      </c>
      <c r="F709" t="s">
        <v>156</v>
      </c>
      <c r="H709" t="s">
        <v>155</v>
      </c>
      <c r="I709" t="s">
        <v>155</v>
      </c>
      <c r="L709" t="s">
        <v>156</v>
      </c>
      <c r="M709">
        <v>1.6789205090905299</v>
      </c>
      <c r="N709">
        <v>2701.9660517139</v>
      </c>
      <c r="Q709">
        <v>4013.2522548828501</v>
      </c>
      <c r="R709" t="s">
        <v>2526</v>
      </c>
      <c r="U709" t="s">
        <v>158</v>
      </c>
      <c r="V709" t="s">
        <v>158</v>
      </c>
      <c r="W709" t="s">
        <v>158</v>
      </c>
      <c r="X709" t="s">
        <v>158</v>
      </c>
      <c r="Y709" t="s">
        <v>158</v>
      </c>
      <c r="Z709" t="s">
        <v>158</v>
      </c>
      <c r="AA709" t="s">
        <v>158</v>
      </c>
      <c r="AB709" t="s">
        <v>158</v>
      </c>
      <c r="AC709" t="s">
        <v>158</v>
      </c>
      <c r="AD709" t="s">
        <v>158</v>
      </c>
      <c r="AE709" t="s">
        <v>158</v>
      </c>
      <c r="AF709" t="s">
        <v>158</v>
      </c>
      <c r="AG709" t="s">
        <v>158</v>
      </c>
      <c r="AH709" t="s">
        <v>158</v>
      </c>
      <c r="BC709" t="str">
        <f t="shared" si="22"/>
        <v>NA</v>
      </c>
      <c r="BD709" t="str">
        <f t="shared" si="23"/>
        <v>NA</v>
      </c>
      <c r="BE709" t="s">
        <v>158</v>
      </c>
      <c r="BF709" t="s">
        <v>158</v>
      </c>
      <c r="BG709" t="s">
        <v>158</v>
      </c>
      <c r="BM709" t="s">
        <v>158</v>
      </c>
      <c r="BN709" t="s">
        <v>158</v>
      </c>
      <c r="BV709" t="s">
        <v>158</v>
      </c>
      <c r="BW709" t="s">
        <v>158</v>
      </c>
      <c r="BX709" t="s">
        <v>158</v>
      </c>
      <c r="BY709" t="s">
        <v>158</v>
      </c>
      <c r="BZ709" t="s">
        <v>158</v>
      </c>
      <c r="CK709" t="s">
        <v>158</v>
      </c>
      <c r="CL709" t="s">
        <v>158</v>
      </c>
      <c r="CM709" t="s">
        <v>158</v>
      </c>
      <c r="CX709" t="s">
        <v>158</v>
      </c>
      <c r="CY709" t="s">
        <v>158</v>
      </c>
      <c r="CZ709" t="s">
        <v>158</v>
      </c>
      <c r="DA709" t="s">
        <v>158</v>
      </c>
      <c r="DB709" t="s">
        <v>158</v>
      </c>
      <c r="DC709" t="s">
        <v>158</v>
      </c>
      <c r="DD709" t="s">
        <v>158</v>
      </c>
      <c r="DE709" t="s">
        <v>158</v>
      </c>
      <c r="DF709" t="s">
        <v>158</v>
      </c>
      <c r="DG709" t="s">
        <v>158</v>
      </c>
      <c r="DH709" t="s">
        <v>158</v>
      </c>
      <c r="DI709" t="s">
        <v>158</v>
      </c>
      <c r="DJ709" t="s">
        <v>158</v>
      </c>
      <c r="DK709" t="s">
        <v>158</v>
      </c>
      <c r="DL709" t="s">
        <v>158</v>
      </c>
      <c r="DM709" t="s">
        <v>158</v>
      </c>
      <c r="DN709" t="s">
        <v>158</v>
      </c>
      <c r="DO709" t="s">
        <v>158</v>
      </c>
      <c r="DP709" t="s">
        <v>158</v>
      </c>
      <c r="DQ709" t="s">
        <v>158</v>
      </c>
      <c r="DR709" t="s">
        <v>158</v>
      </c>
      <c r="DS709" t="s">
        <v>158</v>
      </c>
      <c r="DT709" t="s">
        <v>158</v>
      </c>
      <c r="DU709" t="s">
        <v>158</v>
      </c>
      <c r="DV709" t="s">
        <v>158</v>
      </c>
      <c r="DW709">
        <v>4.7084409999999997</v>
      </c>
      <c r="DX709">
        <v>17.773593999999999</v>
      </c>
      <c r="DY709" t="s">
        <v>158</v>
      </c>
      <c r="DZ709">
        <v>7.5798649999999999</v>
      </c>
      <c r="EI709" t="s">
        <v>177</v>
      </c>
      <c r="EJ709" t="s">
        <v>158</v>
      </c>
      <c r="EK709" s="2">
        <v>1</v>
      </c>
      <c r="EM709">
        <v>19.675722702845722</v>
      </c>
      <c r="EN709">
        <v>45.622933688482952</v>
      </c>
      <c r="EO709">
        <v>5</v>
      </c>
      <c r="EP709" t="s">
        <v>2527</v>
      </c>
      <c r="EQ709">
        <v>5</v>
      </c>
      <c r="ER709" t="s">
        <v>2527</v>
      </c>
      <c r="ES709">
        <v>5</v>
      </c>
      <c r="ET709" t="s">
        <v>2527</v>
      </c>
      <c r="EU709">
        <v>5</v>
      </c>
      <c r="EV709" t="s">
        <v>2527</v>
      </c>
    </row>
    <row r="710" spans="1:152" x14ac:dyDescent="0.3">
      <c r="A710" t="s">
        <v>2528</v>
      </c>
      <c r="B710" t="s">
        <v>162</v>
      </c>
      <c r="C710" t="s">
        <v>2455</v>
      </c>
      <c r="D710" t="s">
        <v>156</v>
      </c>
      <c r="E710" t="s">
        <v>156</v>
      </c>
      <c r="F710" t="s">
        <v>156</v>
      </c>
      <c r="H710" t="s">
        <v>155</v>
      </c>
      <c r="I710" t="s">
        <v>155</v>
      </c>
      <c r="L710" t="s">
        <v>156</v>
      </c>
      <c r="M710">
        <v>1.0934345363606</v>
      </c>
      <c r="N710">
        <v>1759.71582991637</v>
      </c>
      <c r="Q710">
        <v>2614.65359173653</v>
      </c>
      <c r="R710" t="s">
        <v>2528</v>
      </c>
      <c r="U710" t="s">
        <v>158</v>
      </c>
      <c r="V710" t="s">
        <v>158</v>
      </c>
      <c r="W710" t="s">
        <v>158</v>
      </c>
      <c r="X710" t="s">
        <v>158</v>
      </c>
      <c r="Y710" t="s">
        <v>158</v>
      </c>
      <c r="Z710" t="s">
        <v>158</v>
      </c>
      <c r="AA710" t="s">
        <v>158</v>
      </c>
      <c r="AB710" t="s">
        <v>158</v>
      </c>
      <c r="AC710" t="s">
        <v>158</v>
      </c>
      <c r="AD710" t="s">
        <v>158</v>
      </c>
      <c r="AE710" t="s">
        <v>158</v>
      </c>
      <c r="AF710" t="s">
        <v>158</v>
      </c>
      <c r="AG710" t="s">
        <v>158</v>
      </c>
      <c r="AH710" t="s">
        <v>158</v>
      </c>
      <c r="BC710" t="str">
        <f t="shared" si="22"/>
        <v>NA</v>
      </c>
      <c r="BD710" t="str">
        <f t="shared" si="23"/>
        <v>NA</v>
      </c>
      <c r="BE710" t="s">
        <v>158</v>
      </c>
      <c r="BF710" t="s">
        <v>158</v>
      </c>
      <c r="BG710" t="s">
        <v>158</v>
      </c>
      <c r="BM710" t="s">
        <v>158</v>
      </c>
      <c r="BN710" t="s">
        <v>158</v>
      </c>
      <c r="BV710" t="s">
        <v>158</v>
      </c>
      <c r="BW710" t="s">
        <v>158</v>
      </c>
      <c r="BX710" t="s">
        <v>158</v>
      </c>
      <c r="BY710" t="s">
        <v>158</v>
      </c>
      <c r="BZ710" t="s">
        <v>158</v>
      </c>
      <c r="CK710" t="s">
        <v>158</v>
      </c>
      <c r="CL710" t="s">
        <v>158</v>
      </c>
      <c r="CM710" t="s">
        <v>158</v>
      </c>
      <c r="CX710" t="s">
        <v>158</v>
      </c>
      <c r="CY710" t="s">
        <v>158</v>
      </c>
      <c r="CZ710" t="s">
        <v>158</v>
      </c>
      <c r="DA710" t="s">
        <v>158</v>
      </c>
      <c r="DB710" t="s">
        <v>158</v>
      </c>
      <c r="DC710" t="s">
        <v>158</v>
      </c>
      <c r="DD710" t="s">
        <v>158</v>
      </c>
      <c r="DE710" t="s">
        <v>158</v>
      </c>
      <c r="DF710" t="s">
        <v>158</v>
      </c>
      <c r="DG710" t="s">
        <v>158</v>
      </c>
      <c r="DH710" t="s">
        <v>158</v>
      </c>
      <c r="DI710" t="s">
        <v>158</v>
      </c>
      <c r="DJ710" t="s">
        <v>158</v>
      </c>
      <c r="DK710" t="s">
        <v>158</v>
      </c>
      <c r="DL710" t="s">
        <v>158</v>
      </c>
      <c r="DM710" t="s">
        <v>158</v>
      </c>
      <c r="DN710" t="s">
        <v>158</v>
      </c>
      <c r="DO710" t="s">
        <v>158</v>
      </c>
      <c r="DP710" t="s">
        <v>158</v>
      </c>
      <c r="DQ710" t="s">
        <v>158</v>
      </c>
      <c r="DR710" t="s">
        <v>158</v>
      </c>
      <c r="DS710" t="s">
        <v>158</v>
      </c>
      <c r="DT710" t="s">
        <v>158</v>
      </c>
      <c r="DU710" t="s">
        <v>158</v>
      </c>
      <c r="DV710" t="s">
        <v>158</v>
      </c>
      <c r="DW710">
        <v>4.750985</v>
      </c>
      <c r="DX710">
        <v>18.042021999999999</v>
      </c>
      <c r="DY710" t="s">
        <v>158</v>
      </c>
      <c r="DZ710">
        <v>8.95899</v>
      </c>
      <c r="EI710" t="s">
        <v>177</v>
      </c>
      <c r="EJ710" t="s">
        <v>158</v>
      </c>
      <c r="EK710" s="2">
        <v>0</v>
      </c>
      <c r="EM710">
        <v>43.213486626057787</v>
      </c>
      <c r="EN710">
        <v>49.426716566905029</v>
      </c>
      <c r="EO710">
        <v>5</v>
      </c>
      <c r="EP710" t="s">
        <v>2527</v>
      </c>
      <c r="EQ710">
        <v>5</v>
      </c>
      <c r="ER710" t="s">
        <v>2527</v>
      </c>
      <c r="ES710">
        <v>5</v>
      </c>
      <c r="ET710" t="s">
        <v>2527</v>
      </c>
      <c r="EU710">
        <v>5</v>
      </c>
      <c r="EV710" t="s">
        <v>2527</v>
      </c>
    </row>
    <row r="711" spans="1:152" x14ac:dyDescent="0.3">
      <c r="A711" t="s">
        <v>2529</v>
      </c>
      <c r="B711" t="s">
        <v>181</v>
      </c>
      <c r="C711" t="s">
        <v>2093</v>
      </c>
      <c r="D711" t="s">
        <v>155</v>
      </c>
      <c r="E711" t="s">
        <v>155</v>
      </c>
      <c r="F711" t="s">
        <v>155</v>
      </c>
      <c r="H711" t="s">
        <v>155</v>
      </c>
      <c r="I711" t="s">
        <v>155</v>
      </c>
      <c r="L711" t="s">
        <v>155</v>
      </c>
      <c r="M711">
        <v>0.13701929579707101</v>
      </c>
      <c r="N711">
        <v>220.51162259848701</v>
      </c>
      <c r="Q711">
        <v>331.79308854456099</v>
      </c>
      <c r="R711" t="s">
        <v>2529</v>
      </c>
      <c r="U711" t="s">
        <v>158</v>
      </c>
      <c r="V711" t="s">
        <v>158</v>
      </c>
      <c r="W711" t="s">
        <v>158</v>
      </c>
      <c r="X711" t="s">
        <v>158</v>
      </c>
      <c r="Y711" t="s">
        <v>158</v>
      </c>
      <c r="Z711" t="s">
        <v>158</v>
      </c>
      <c r="AA711" t="s">
        <v>158</v>
      </c>
      <c r="AB711" t="s">
        <v>158</v>
      </c>
      <c r="AC711" t="s">
        <v>158</v>
      </c>
      <c r="AD711" t="s">
        <v>158</v>
      </c>
      <c r="AE711" t="s">
        <v>158</v>
      </c>
      <c r="AF711" t="s">
        <v>158</v>
      </c>
      <c r="AG711" t="s">
        <v>158</v>
      </c>
      <c r="AH711" t="s">
        <v>158</v>
      </c>
      <c r="BC711" t="str">
        <f t="shared" si="22"/>
        <v>NA</v>
      </c>
      <c r="BD711" t="str">
        <f t="shared" si="23"/>
        <v>NA</v>
      </c>
      <c r="BE711" t="s">
        <v>158</v>
      </c>
      <c r="BF711" t="s">
        <v>158</v>
      </c>
      <c r="BG711" t="s">
        <v>158</v>
      </c>
      <c r="BM711" t="s">
        <v>158</v>
      </c>
      <c r="BN711" t="s">
        <v>158</v>
      </c>
      <c r="BV711" t="s">
        <v>158</v>
      </c>
      <c r="BW711" t="s">
        <v>158</v>
      </c>
      <c r="BX711" t="s">
        <v>158</v>
      </c>
      <c r="BY711" t="s">
        <v>158</v>
      </c>
      <c r="BZ711" t="s">
        <v>158</v>
      </c>
      <c r="CK711" t="s">
        <v>158</v>
      </c>
      <c r="CL711" t="s">
        <v>158</v>
      </c>
      <c r="CM711" t="s">
        <v>158</v>
      </c>
      <c r="CX711" t="s">
        <v>158</v>
      </c>
      <c r="CY711" t="s">
        <v>158</v>
      </c>
      <c r="CZ711" t="s">
        <v>158</v>
      </c>
      <c r="DA711" t="s">
        <v>158</v>
      </c>
      <c r="DB711" t="s">
        <v>158</v>
      </c>
      <c r="DC711" t="s">
        <v>158</v>
      </c>
      <c r="DD711" t="s">
        <v>158</v>
      </c>
      <c r="DE711" t="s">
        <v>158</v>
      </c>
      <c r="DF711" t="s">
        <v>158</v>
      </c>
      <c r="DG711" t="s">
        <v>158</v>
      </c>
      <c r="DH711" t="s">
        <v>158</v>
      </c>
      <c r="DI711" t="s">
        <v>158</v>
      </c>
      <c r="DJ711" t="s">
        <v>158</v>
      </c>
      <c r="DK711" t="s">
        <v>158</v>
      </c>
      <c r="DL711" t="s">
        <v>158</v>
      </c>
      <c r="DM711" t="s">
        <v>158</v>
      </c>
      <c r="DN711" t="s">
        <v>158</v>
      </c>
      <c r="DO711" t="s">
        <v>158</v>
      </c>
      <c r="DP711" t="s">
        <v>158</v>
      </c>
      <c r="DQ711" t="s">
        <v>158</v>
      </c>
      <c r="DR711" t="s">
        <v>158</v>
      </c>
      <c r="DS711" t="s">
        <v>158</v>
      </c>
      <c r="DT711" t="s">
        <v>158</v>
      </c>
      <c r="DU711" t="s">
        <v>158</v>
      </c>
      <c r="DV711" t="s">
        <v>158</v>
      </c>
      <c r="DW711">
        <v>5</v>
      </c>
      <c r="DX711">
        <v>7.1</v>
      </c>
      <c r="DY711" t="s">
        <v>158</v>
      </c>
      <c r="DZ711">
        <v>50.32</v>
      </c>
      <c r="EI711" t="s">
        <v>158</v>
      </c>
      <c r="EJ711" t="s">
        <v>158</v>
      </c>
      <c r="EK711" s="2">
        <v>0</v>
      </c>
    </row>
    <row r="712" spans="1:152" x14ac:dyDescent="0.3">
      <c r="A712" t="s">
        <v>2530</v>
      </c>
      <c r="B712" t="s">
        <v>162</v>
      </c>
      <c r="C712" t="s">
        <v>2157</v>
      </c>
      <c r="D712" t="s">
        <v>156</v>
      </c>
      <c r="E712" t="s">
        <v>156</v>
      </c>
      <c r="F712" t="s">
        <v>156</v>
      </c>
      <c r="H712" t="s">
        <v>155</v>
      </c>
      <c r="I712" t="s">
        <v>155</v>
      </c>
      <c r="J712" t="s">
        <v>2531</v>
      </c>
      <c r="L712" t="s">
        <v>155</v>
      </c>
      <c r="M712">
        <v>2.1082676643111098</v>
      </c>
      <c r="N712">
        <v>3392.9347018225099</v>
      </c>
      <c r="Q712">
        <v>5051.4805695157902</v>
      </c>
      <c r="R712" t="s">
        <v>2530</v>
      </c>
      <c r="U712" t="s">
        <v>2532</v>
      </c>
      <c r="V712" t="s">
        <v>2533</v>
      </c>
      <c r="W712" t="s">
        <v>2534</v>
      </c>
      <c r="X712" t="s">
        <v>2530</v>
      </c>
      <c r="Y712" t="s">
        <v>168</v>
      </c>
      <c r="Z712" t="s">
        <v>169</v>
      </c>
      <c r="AA712" t="s">
        <v>2263</v>
      </c>
      <c r="AB712" t="s">
        <v>2535</v>
      </c>
      <c r="AC712" t="s">
        <v>158</v>
      </c>
      <c r="AD712" t="s">
        <v>158</v>
      </c>
      <c r="AE712" t="s">
        <v>158</v>
      </c>
      <c r="AF712" t="s">
        <v>158</v>
      </c>
      <c r="AG712" t="s">
        <v>158</v>
      </c>
      <c r="AH712" t="s">
        <v>158</v>
      </c>
      <c r="BC712" t="str">
        <f t="shared" si="22"/>
        <v>NA</v>
      </c>
      <c r="BD712" t="str">
        <f t="shared" si="23"/>
        <v>NA</v>
      </c>
      <c r="BE712" t="s">
        <v>158</v>
      </c>
      <c r="BF712" t="s">
        <v>158</v>
      </c>
      <c r="BG712" t="s">
        <v>158</v>
      </c>
      <c r="BJ712">
        <v>29.4</v>
      </c>
      <c r="BK712">
        <v>1.2</v>
      </c>
      <c r="BM712" t="s">
        <v>158</v>
      </c>
      <c r="BN712" t="s">
        <v>158</v>
      </c>
      <c r="BV712" t="s">
        <v>158</v>
      </c>
      <c r="BW712" t="s">
        <v>158</v>
      </c>
      <c r="BX712" t="s">
        <v>158</v>
      </c>
      <c r="BY712" t="s">
        <v>158</v>
      </c>
      <c r="BZ712" t="s">
        <v>158</v>
      </c>
      <c r="CI712">
        <v>28.6</v>
      </c>
      <c r="CJ712">
        <v>12.4</v>
      </c>
      <c r="CK712" t="s">
        <v>158</v>
      </c>
      <c r="CL712" t="s">
        <v>158</v>
      </c>
      <c r="CM712" t="s">
        <v>158</v>
      </c>
      <c r="CX712" t="s">
        <v>158</v>
      </c>
      <c r="CY712" t="s">
        <v>158</v>
      </c>
      <c r="CZ712" t="s">
        <v>158</v>
      </c>
      <c r="DA712" t="s">
        <v>158</v>
      </c>
      <c r="DB712" t="s">
        <v>158</v>
      </c>
      <c r="DC712" t="s">
        <v>158</v>
      </c>
      <c r="DD712" t="s">
        <v>158</v>
      </c>
      <c r="DE712" t="s">
        <v>158</v>
      </c>
      <c r="DF712" t="s">
        <v>158</v>
      </c>
      <c r="DG712" t="s">
        <v>158</v>
      </c>
      <c r="DH712" t="s">
        <v>158</v>
      </c>
      <c r="DI712" t="s">
        <v>158</v>
      </c>
      <c r="DJ712" t="s">
        <v>158</v>
      </c>
      <c r="DK712" t="s">
        <v>158</v>
      </c>
      <c r="DL712" t="s">
        <v>158</v>
      </c>
      <c r="DM712" t="s">
        <v>158</v>
      </c>
      <c r="DN712" t="s">
        <v>158</v>
      </c>
      <c r="DO712" t="s">
        <v>158</v>
      </c>
      <c r="DP712" t="s">
        <v>158</v>
      </c>
      <c r="DQ712" t="s">
        <v>158</v>
      </c>
      <c r="DR712" t="s">
        <v>158</v>
      </c>
      <c r="DS712" t="s">
        <v>158</v>
      </c>
      <c r="DT712" t="s">
        <v>158</v>
      </c>
      <c r="DU712" t="s">
        <v>158</v>
      </c>
      <c r="DV712" t="s">
        <v>158</v>
      </c>
      <c r="DW712">
        <v>5</v>
      </c>
      <c r="DX712">
        <v>12.472735</v>
      </c>
      <c r="DY712" t="s">
        <v>158</v>
      </c>
      <c r="DZ712">
        <v>65.791217000000003</v>
      </c>
      <c r="EI712" t="s">
        <v>615</v>
      </c>
      <c r="EJ712" t="s">
        <v>158</v>
      </c>
      <c r="EK712" s="2">
        <v>0</v>
      </c>
      <c r="EM712">
        <v>87.27346109492305</v>
      </c>
      <c r="EN712">
        <v>2.7560042350526199</v>
      </c>
      <c r="EO712">
        <v>1</v>
      </c>
      <c r="EP712" t="s">
        <v>2536</v>
      </c>
      <c r="EQ712">
        <v>1</v>
      </c>
      <c r="ER712" t="s">
        <v>2537</v>
      </c>
      <c r="ES712">
        <v>3</v>
      </c>
      <c r="ET712" t="s">
        <v>2538</v>
      </c>
      <c r="EU712">
        <v>3</v>
      </c>
      <c r="EV712" t="s">
        <v>2539</v>
      </c>
    </row>
    <row r="713" spans="1:152" x14ac:dyDescent="0.3">
      <c r="A713" t="s">
        <v>2540</v>
      </c>
      <c r="B713" t="s">
        <v>162</v>
      </c>
      <c r="C713" t="s">
        <v>2157</v>
      </c>
      <c r="D713" t="s">
        <v>156</v>
      </c>
      <c r="E713" t="s">
        <v>156</v>
      </c>
      <c r="F713" t="s">
        <v>156</v>
      </c>
      <c r="H713" t="s">
        <v>155</v>
      </c>
      <c r="I713" t="s">
        <v>155</v>
      </c>
      <c r="J713" t="s">
        <v>2531</v>
      </c>
      <c r="L713" t="s">
        <v>155</v>
      </c>
      <c r="M713">
        <v>2.06215971755769</v>
      </c>
      <c r="N713">
        <v>3318.7310059551801</v>
      </c>
      <c r="Q713">
        <v>4945.7015345504797</v>
      </c>
      <c r="R713" t="s">
        <v>2540</v>
      </c>
      <c r="U713" t="s">
        <v>2532</v>
      </c>
      <c r="V713" t="s">
        <v>2541</v>
      </c>
      <c r="W713" t="s">
        <v>2534</v>
      </c>
      <c r="X713" t="s">
        <v>2540</v>
      </c>
      <c r="Y713" t="s">
        <v>168</v>
      </c>
      <c r="Z713" t="s">
        <v>2263</v>
      </c>
      <c r="AA713" t="s">
        <v>2542</v>
      </c>
      <c r="AB713" t="s">
        <v>2543</v>
      </c>
      <c r="AC713" t="s">
        <v>158</v>
      </c>
      <c r="AD713" t="s">
        <v>158</v>
      </c>
      <c r="AE713" t="s">
        <v>158</v>
      </c>
      <c r="AF713" t="s">
        <v>158</v>
      </c>
      <c r="AG713" t="s">
        <v>158</v>
      </c>
      <c r="AH713" t="s">
        <v>158</v>
      </c>
      <c r="BC713" t="str">
        <f t="shared" si="22"/>
        <v>NA</v>
      </c>
      <c r="BD713" t="str">
        <f t="shared" si="23"/>
        <v>NA</v>
      </c>
      <c r="BE713" t="s">
        <v>158</v>
      </c>
      <c r="BF713" t="s">
        <v>158</v>
      </c>
      <c r="BG713" t="s">
        <v>158</v>
      </c>
      <c r="BJ713">
        <v>65.900000000000006</v>
      </c>
      <c r="BK713">
        <v>1.7</v>
      </c>
      <c r="BM713" t="s">
        <v>158</v>
      </c>
      <c r="BN713" t="s">
        <v>158</v>
      </c>
      <c r="BV713" t="s">
        <v>158</v>
      </c>
      <c r="BW713" t="s">
        <v>158</v>
      </c>
      <c r="BX713" t="s">
        <v>158</v>
      </c>
      <c r="BY713" t="s">
        <v>158</v>
      </c>
      <c r="BZ713" t="s">
        <v>158</v>
      </c>
      <c r="CI713">
        <v>25.5</v>
      </c>
      <c r="CJ713">
        <v>10.7</v>
      </c>
      <c r="CK713" t="s">
        <v>158</v>
      </c>
      <c r="CL713" t="s">
        <v>158</v>
      </c>
      <c r="CM713" t="s">
        <v>158</v>
      </c>
      <c r="CX713" t="s">
        <v>158</v>
      </c>
      <c r="CY713" t="s">
        <v>158</v>
      </c>
      <c r="CZ713" t="s">
        <v>158</v>
      </c>
      <c r="DA713" t="s">
        <v>158</v>
      </c>
      <c r="DB713" t="s">
        <v>158</v>
      </c>
      <c r="DC713" t="s">
        <v>158</v>
      </c>
      <c r="DD713" t="s">
        <v>158</v>
      </c>
      <c r="DE713" t="s">
        <v>158</v>
      </c>
      <c r="DF713" t="s">
        <v>158</v>
      </c>
      <c r="DG713" t="s">
        <v>158</v>
      </c>
      <c r="DH713" t="s">
        <v>158</v>
      </c>
      <c r="DI713" t="s">
        <v>158</v>
      </c>
      <c r="DJ713" t="s">
        <v>158</v>
      </c>
      <c r="DK713" t="s">
        <v>158</v>
      </c>
      <c r="DL713" t="s">
        <v>158</v>
      </c>
      <c r="DM713" t="s">
        <v>158</v>
      </c>
      <c r="DN713" t="s">
        <v>158</v>
      </c>
      <c r="DO713" t="s">
        <v>158</v>
      </c>
      <c r="DP713" t="s">
        <v>158</v>
      </c>
      <c r="DQ713" t="s">
        <v>158</v>
      </c>
      <c r="DR713" t="s">
        <v>158</v>
      </c>
      <c r="DS713" t="s">
        <v>158</v>
      </c>
      <c r="DT713" t="s">
        <v>158</v>
      </c>
      <c r="DU713" t="s">
        <v>158</v>
      </c>
      <c r="DV713" t="s">
        <v>158</v>
      </c>
      <c r="DW713">
        <v>5</v>
      </c>
      <c r="DX713">
        <v>12.234669</v>
      </c>
      <c r="DY713" t="s">
        <v>158</v>
      </c>
      <c r="DZ713">
        <v>67.805581000000004</v>
      </c>
      <c r="EI713" t="s">
        <v>615</v>
      </c>
      <c r="EJ713" t="s">
        <v>158</v>
      </c>
      <c r="EK713" s="2">
        <v>0</v>
      </c>
      <c r="EM713">
        <v>88.483008863550509</v>
      </c>
      <c r="EN713">
        <v>4.79382754333521</v>
      </c>
      <c r="EO713">
        <v>1</v>
      </c>
      <c r="EP713" t="s">
        <v>2544</v>
      </c>
      <c r="EQ713">
        <v>1</v>
      </c>
      <c r="ER713" t="s">
        <v>2545</v>
      </c>
      <c r="ES713">
        <v>1</v>
      </c>
      <c r="ET713" t="s">
        <v>2546</v>
      </c>
      <c r="EU713">
        <v>1</v>
      </c>
      <c r="EV713" t="s">
        <v>2546</v>
      </c>
    </row>
    <row r="714" spans="1:152" x14ac:dyDescent="0.3">
      <c r="A714" t="s">
        <v>2547</v>
      </c>
      <c r="B714" t="s">
        <v>162</v>
      </c>
      <c r="C714" t="s">
        <v>2157</v>
      </c>
      <c r="D714" t="s">
        <v>156</v>
      </c>
      <c r="E714" t="s">
        <v>156</v>
      </c>
      <c r="F714" t="s">
        <v>156</v>
      </c>
      <c r="H714" t="s">
        <v>155</v>
      </c>
      <c r="I714" t="s">
        <v>155</v>
      </c>
      <c r="J714" t="s">
        <v>2548</v>
      </c>
      <c r="L714" t="s">
        <v>155</v>
      </c>
      <c r="M714">
        <v>1.2158855443327099</v>
      </c>
      <c r="N714">
        <v>1956.78201902262</v>
      </c>
      <c r="Q714">
        <v>2915.4986352400201</v>
      </c>
      <c r="R714" t="s">
        <v>2547</v>
      </c>
      <c r="U714" t="s">
        <v>2549</v>
      </c>
      <c r="V714" t="s">
        <v>2550</v>
      </c>
      <c r="W714" t="s">
        <v>158</v>
      </c>
      <c r="X714" t="s">
        <v>158</v>
      </c>
      <c r="Y714" t="s">
        <v>158</v>
      </c>
      <c r="Z714" t="s">
        <v>158</v>
      </c>
      <c r="AA714" t="s">
        <v>158</v>
      </c>
      <c r="AB714" t="s">
        <v>158</v>
      </c>
      <c r="AC714" t="s">
        <v>158</v>
      </c>
      <c r="AD714" t="s">
        <v>158</v>
      </c>
      <c r="AE714" t="s">
        <v>158</v>
      </c>
      <c r="AF714" t="s">
        <v>158</v>
      </c>
      <c r="AG714" t="s">
        <v>158</v>
      </c>
      <c r="AH714" t="s">
        <v>158</v>
      </c>
      <c r="AW714">
        <v>25.6</v>
      </c>
      <c r="AX714">
        <v>71.099999999999994</v>
      </c>
      <c r="AY714">
        <v>3.3</v>
      </c>
      <c r="AZ714">
        <v>0</v>
      </c>
      <c r="BC714">
        <f t="shared" si="22"/>
        <v>0</v>
      </c>
      <c r="BD714">
        <f t="shared" si="23"/>
        <v>74.399999999999991</v>
      </c>
      <c r="BE714" t="s">
        <v>158</v>
      </c>
      <c r="BF714" t="s">
        <v>158</v>
      </c>
      <c r="BG714" t="s">
        <v>158</v>
      </c>
      <c r="BJ714">
        <v>88.7</v>
      </c>
      <c r="BK714">
        <v>3.1</v>
      </c>
      <c r="BM714" t="s">
        <v>158</v>
      </c>
      <c r="BN714" t="s">
        <v>158</v>
      </c>
      <c r="BV714" t="s">
        <v>158</v>
      </c>
      <c r="BW714" t="s">
        <v>158</v>
      </c>
      <c r="BX714" t="s">
        <v>158</v>
      </c>
      <c r="BY714" t="s">
        <v>158</v>
      </c>
      <c r="BZ714" t="s">
        <v>158</v>
      </c>
      <c r="CI714">
        <v>18.5</v>
      </c>
      <c r="CJ714">
        <v>11</v>
      </c>
      <c r="CK714" t="s">
        <v>158</v>
      </c>
      <c r="CL714" t="s">
        <v>158</v>
      </c>
      <c r="CM714" t="s">
        <v>158</v>
      </c>
      <c r="CX714" t="s">
        <v>158</v>
      </c>
      <c r="CY714" t="s">
        <v>158</v>
      </c>
      <c r="CZ714" t="s">
        <v>158</v>
      </c>
      <c r="DA714" t="s">
        <v>158</v>
      </c>
      <c r="DB714" t="s">
        <v>158</v>
      </c>
      <c r="DC714" t="s">
        <v>158</v>
      </c>
      <c r="DD714" t="s">
        <v>158</v>
      </c>
      <c r="DE714" t="s">
        <v>158</v>
      </c>
      <c r="DF714" t="s">
        <v>158</v>
      </c>
      <c r="DG714" t="s">
        <v>158</v>
      </c>
      <c r="DH714" t="s">
        <v>158</v>
      </c>
      <c r="DI714" t="s">
        <v>158</v>
      </c>
      <c r="DJ714" t="s">
        <v>158</v>
      </c>
      <c r="DK714" t="s">
        <v>158</v>
      </c>
      <c r="DL714" t="s">
        <v>158</v>
      </c>
      <c r="DM714" t="s">
        <v>158</v>
      </c>
      <c r="DN714" t="s">
        <v>158</v>
      </c>
      <c r="DO714" t="s">
        <v>158</v>
      </c>
      <c r="DP714" t="s">
        <v>158</v>
      </c>
      <c r="DQ714" t="s">
        <v>158</v>
      </c>
      <c r="DR714" t="s">
        <v>158</v>
      </c>
      <c r="DS714" t="s">
        <v>158</v>
      </c>
      <c r="DT714" t="s">
        <v>158</v>
      </c>
      <c r="DU714" t="s">
        <v>158</v>
      </c>
      <c r="DV714" t="s">
        <v>158</v>
      </c>
      <c r="DW714">
        <v>5</v>
      </c>
      <c r="DX714">
        <v>12.193344</v>
      </c>
      <c r="DY714" t="s">
        <v>158</v>
      </c>
      <c r="DZ714">
        <v>62.652970000000003</v>
      </c>
      <c r="EI714" t="s">
        <v>615</v>
      </c>
      <c r="EJ714" t="s">
        <v>158</v>
      </c>
      <c r="EK714" s="2">
        <v>0</v>
      </c>
      <c r="EM714">
        <v>82.324695611861131</v>
      </c>
      <c r="EN714">
        <v>0.29932657438580818</v>
      </c>
      <c r="EO714">
        <v>1</v>
      </c>
      <c r="EP714" t="s">
        <v>2546</v>
      </c>
      <c r="EQ714">
        <v>1</v>
      </c>
      <c r="ER714" t="s">
        <v>2551</v>
      </c>
      <c r="ES714">
        <v>3</v>
      </c>
      <c r="ET714" t="s">
        <v>2546</v>
      </c>
      <c r="EU714">
        <v>3</v>
      </c>
      <c r="EV714" t="s">
        <v>2552</v>
      </c>
    </row>
    <row r="715" spans="1:152" x14ac:dyDescent="0.3">
      <c r="A715" t="s">
        <v>2553</v>
      </c>
      <c r="B715" t="s">
        <v>162</v>
      </c>
      <c r="C715" t="s">
        <v>2157</v>
      </c>
      <c r="D715" t="s">
        <v>156</v>
      </c>
      <c r="E715" t="s">
        <v>156</v>
      </c>
      <c r="F715" t="s">
        <v>156</v>
      </c>
      <c r="H715" t="s">
        <v>155</v>
      </c>
      <c r="I715" t="s">
        <v>155</v>
      </c>
      <c r="L715" t="s">
        <v>155</v>
      </c>
      <c r="M715">
        <v>1.6541628338683001</v>
      </c>
      <c r="N715">
        <v>2662.1223559536602</v>
      </c>
      <c r="Q715">
        <v>3968.5585580412999</v>
      </c>
      <c r="R715" t="s">
        <v>2553</v>
      </c>
      <c r="U715" t="s">
        <v>158</v>
      </c>
      <c r="V715" t="s">
        <v>158</v>
      </c>
      <c r="W715" t="s">
        <v>158</v>
      </c>
      <c r="X715" t="s">
        <v>158</v>
      </c>
      <c r="Y715" t="s">
        <v>158</v>
      </c>
      <c r="Z715" t="s">
        <v>158</v>
      </c>
      <c r="AA715" t="s">
        <v>158</v>
      </c>
      <c r="AB715" t="s">
        <v>158</v>
      </c>
      <c r="AC715" t="s">
        <v>158</v>
      </c>
      <c r="AD715" t="s">
        <v>158</v>
      </c>
      <c r="AE715" t="s">
        <v>158</v>
      </c>
      <c r="AF715" t="s">
        <v>158</v>
      </c>
      <c r="AG715" t="s">
        <v>158</v>
      </c>
      <c r="AH715" t="s">
        <v>158</v>
      </c>
      <c r="BC715" t="str">
        <f t="shared" si="22"/>
        <v>NA</v>
      </c>
      <c r="BD715" t="str">
        <f t="shared" si="23"/>
        <v>NA</v>
      </c>
      <c r="BE715" t="s">
        <v>158</v>
      </c>
      <c r="BF715" t="s">
        <v>158</v>
      </c>
      <c r="BG715" t="s">
        <v>158</v>
      </c>
      <c r="BM715" t="s">
        <v>158</v>
      </c>
      <c r="BN715" t="s">
        <v>158</v>
      </c>
      <c r="BV715" t="s">
        <v>158</v>
      </c>
      <c r="BW715" t="s">
        <v>158</v>
      </c>
      <c r="BX715" t="s">
        <v>158</v>
      </c>
      <c r="BY715" t="s">
        <v>158</v>
      </c>
      <c r="BZ715" t="s">
        <v>158</v>
      </c>
      <c r="CK715" t="s">
        <v>158</v>
      </c>
      <c r="CL715" t="s">
        <v>158</v>
      </c>
      <c r="CM715" t="s">
        <v>158</v>
      </c>
      <c r="CX715" t="s">
        <v>158</v>
      </c>
      <c r="CY715" t="s">
        <v>158</v>
      </c>
      <c r="CZ715" t="s">
        <v>158</v>
      </c>
      <c r="DA715" t="s">
        <v>158</v>
      </c>
      <c r="DB715" t="s">
        <v>158</v>
      </c>
      <c r="DC715" t="s">
        <v>158</v>
      </c>
      <c r="DD715" t="s">
        <v>158</v>
      </c>
      <c r="DE715" t="s">
        <v>158</v>
      </c>
      <c r="DF715" t="s">
        <v>158</v>
      </c>
      <c r="DG715" t="s">
        <v>158</v>
      </c>
      <c r="DH715" t="s">
        <v>158</v>
      </c>
      <c r="DI715" t="s">
        <v>158</v>
      </c>
      <c r="DJ715" t="s">
        <v>158</v>
      </c>
      <c r="DK715" t="s">
        <v>158</v>
      </c>
      <c r="DL715" t="s">
        <v>158</v>
      </c>
      <c r="DM715" t="s">
        <v>158</v>
      </c>
      <c r="DN715" t="s">
        <v>158</v>
      </c>
      <c r="DO715" t="s">
        <v>158</v>
      </c>
      <c r="DP715" t="s">
        <v>158</v>
      </c>
      <c r="DQ715" t="s">
        <v>158</v>
      </c>
      <c r="DR715" t="s">
        <v>158</v>
      </c>
      <c r="DS715" t="s">
        <v>158</v>
      </c>
      <c r="DT715" t="s">
        <v>158</v>
      </c>
      <c r="DU715" t="s">
        <v>158</v>
      </c>
      <c r="DV715" t="s">
        <v>158</v>
      </c>
      <c r="DW715">
        <v>5</v>
      </c>
      <c r="DX715">
        <v>12.244925</v>
      </c>
      <c r="DY715" t="s">
        <v>158</v>
      </c>
      <c r="DZ715">
        <v>61.746293000000001</v>
      </c>
      <c r="EI715" t="s">
        <v>615</v>
      </c>
      <c r="EJ715" t="s">
        <v>158</v>
      </c>
      <c r="EK715" s="2">
        <v>0</v>
      </c>
      <c r="EM715">
        <v>79.991495408685594</v>
      </c>
      <c r="EN715">
        <v>1.3511208327849811</v>
      </c>
      <c r="EO715">
        <v>1</v>
      </c>
      <c r="EP715" t="s">
        <v>2554</v>
      </c>
      <c r="EQ715">
        <v>1</v>
      </c>
      <c r="ER715" t="s">
        <v>2554</v>
      </c>
      <c r="ES715">
        <v>3</v>
      </c>
      <c r="ET715" t="s">
        <v>2554</v>
      </c>
      <c r="EU715">
        <v>3</v>
      </c>
      <c r="EV715" t="s">
        <v>2554</v>
      </c>
    </row>
    <row r="716" spans="1:152" x14ac:dyDescent="0.3">
      <c r="A716" t="s">
        <v>2555</v>
      </c>
      <c r="B716" t="s">
        <v>162</v>
      </c>
      <c r="C716" t="s">
        <v>2157</v>
      </c>
      <c r="D716" t="s">
        <v>156</v>
      </c>
      <c r="E716" t="s">
        <v>156</v>
      </c>
      <c r="F716" t="s">
        <v>156</v>
      </c>
      <c r="H716" t="s">
        <v>155</v>
      </c>
      <c r="I716" t="s">
        <v>155</v>
      </c>
      <c r="J716" t="s">
        <v>1065</v>
      </c>
      <c r="L716" t="s">
        <v>155</v>
      </c>
      <c r="M716">
        <v>2.3350847319421399</v>
      </c>
      <c r="N716">
        <v>3757.96211876694</v>
      </c>
      <c r="Q716">
        <v>5602.9778192856202</v>
      </c>
      <c r="R716" t="s">
        <v>2555</v>
      </c>
      <c r="U716" t="s">
        <v>1066</v>
      </c>
      <c r="V716" t="s">
        <v>2556</v>
      </c>
      <c r="W716" t="s">
        <v>2534</v>
      </c>
      <c r="X716" t="s">
        <v>2555</v>
      </c>
      <c r="Y716" t="s">
        <v>158</v>
      </c>
      <c r="Z716" t="s">
        <v>158</v>
      </c>
      <c r="AA716" t="s">
        <v>158</v>
      </c>
      <c r="AB716" t="s">
        <v>158</v>
      </c>
      <c r="AC716" t="s">
        <v>158</v>
      </c>
      <c r="AD716" t="s">
        <v>158</v>
      </c>
      <c r="AE716" t="s">
        <v>158</v>
      </c>
      <c r="AF716" t="s">
        <v>158</v>
      </c>
      <c r="AG716" t="s">
        <v>158</v>
      </c>
      <c r="AH716" t="s">
        <v>158</v>
      </c>
      <c r="AW716">
        <v>51.7</v>
      </c>
      <c r="AX716">
        <v>44.1</v>
      </c>
      <c r="AY716">
        <v>3.5</v>
      </c>
      <c r="AZ716">
        <v>0.7</v>
      </c>
      <c r="BC716">
        <f t="shared" si="22"/>
        <v>0.7</v>
      </c>
      <c r="BD716">
        <f t="shared" si="23"/>
        <v>47.6</v>
      </c>
      <c r="BE716" t="s">
        <v>158</v>
      </c>
      <c r="BF716" t="s">
        <v>158</v>
      </c>
      <c r="BG716" t="s">
        <v>158</v>
      </c>
      <c r="BM716" t="s">
        <v>158</v>
      </c>
      <c r="BN716" t="s">
        <v>158</v>
      </c>
      <c r="BV716" t="s">
        <v>158</v>
      </c>
      <c r="BW716" t="s">
        <v>158</v>
      </c>
      <c r="BX716" t="s">
        <v>158</v>
      </c>
      <c r="BY716" t="s">
        <v>158</v>
      </c>
      <c r="BZ716" t="s">
        <v>158</v>
      </c>
      <c r="CI716">
        <v>1.2</v>
      </c>
      <c r="CJ716">
        <v>30.6</v>
      </c>
      <c r="CK716" t="s">
        <v>158</v>
      </c>
      <c r="CL716" t="s">
        <v>158</v>
      </c>
      <c r="CM716" t="s">
        <v>158</v>
      </c>
      <c r="CX716" t="s">
        <v>158</v>
      </c>
      <c r="CY716" t="s">
        <v>158</v>
      </c>
      <c r="CZ716" t="s">
        <v>158</v>
      </c>
      <c r="DA716" t="s">
        <v>158</v>
      </c>
      <c r="DB716" t="s">
        <v>158</v>
      </c>
      <c r="DC716" t="s">
        <v>158</v>
      </c>
      <c r="DD716" t="s">
        <v>158</v>
      </c>
      <c r="DE716" t="s">
        <v>158</v>
      </c>
      <c r="DF716" t="s">
        <v>158</v>
      </c>
      <c r="DG716" t="s">
        <v>158</v>
      </c>
      <c r="DH716" t="s">
        <v>158</v>
      </c>
      <c r="DI716" t="s">
        <v>158</v>
      </c>
      <c r="DJ716" t="s">
        <v>158</v>
      </c>
      <c r="DK716" t="s">
        <v>158</v>
      </c>
      <c r="DL716" t="s">
        <v>158</v>
      </c>
      <c r="DM716" t="s">
        <v>158</v>
      </c>
      <c r="DN716" t="s">
        <v>158</v>
      </c>
      <c r="DO716" t="s">
        <v>158</v>
      </c>
      <c r="DP716" t="s">
        <v>158</v>
      </c>
      <c r="DQ716" t="s">
        <v>158</v>
      </c>
      <c r="DR716" t="s">
        <v>158</v>
      </c>
      <c r="DS716" t="s">
        <v>158</v>
      </c>
      <c r="DT716" t="s">
        <v>158</v>
      </c>
      <c r="DU716" t="s">
        <v>158</v>
      </c>
      <c r="DV716" t="s">
        <v>158</v>
      </c>
      <c r="DW716">
        <v>5</v>
      </c>
      <c r="DX716">
        <v>12.292301</v>
      </c>
      <c r="DY716" t="s">
        <v>158</v>
      </c>
      <c r="DZ716">
        <v>32.916325999999998</v>
      </c>
      <c r="EA716">
        <v>1.58</v>
      </c>
      <c r="EB716">
        <v>0</v>
      </c>
      <c r="EC716">
        <v>36.423200000000001</v>
      </c>
      <c r="ED716">
        <v>53.267499999999998</v>
      </c>
      <c r="EE716">
        <v>0</v>
      </c>
      <c r="EF716">
        <v>81.123999999999995</v>
      </c>
      <c r="EG716">
        <v>63.576800000000013</v>
      </c>
      <c r="EI716" t="s">
        <v>615</v>
      </c>
      <c r="EJ716" t="s">
        <v>158</v>
      </c>
      <c r="EK716" s="2">
        <v>0</v>
      </c>
      <c r="EM716">
        <v>77.328428747404359</v>
      </c>
      <c r="EN716">
        <v>4.2194957890097511</v>
      </c>
      <c r="EO716">
        <v>3</v>
      </c>
      <c r="EP716" t="s">
        <v>2554</v>
      </c>
      <c r="EQ716">
        <v>3</v>
      </c>
      <c r="ER716" t="s">
        <v>2554</v>
      </c>
      <c r="ES716">
        <v>3</v>
      </c>
      <c r="ET716" t="s">
        <v>2554</v>
      </c>
      <c r="EU716">
        <v>3</v>
      </c>
      <c r="EV716" t="s">
        <v>2554</v>
      </c>
    </row>
    <row r="717" spans="1:152" x14ac:dyDescent="0.3">
      <c r="A717" t="s">
        <v>2557</v>
      </c>
      <c r="B717" t="s">
        <v>162</v>
      </c>
      <c r="C717" t="s">
        <v>2157</v>
      </c>
      <c r="D717" t="s">
        <v>156</v>
      </c>
      <c r="E717" t="s">
        <v>156</v>
      </c>
      <c r="F717" t="s">
        <v>156</v>
      </c>
      <c r="H717" t="s">
        <v>155</v>
      </c>
      <c r="I717" t="s">
        <v>155</v>
      </c>
      <c r="L717" t="s">
        <v>155</v>
      </c>
      <c r="M717">
        <v>2.1982916941311301</v>
      </c>
      <c r="N717">
        <v>3537.8146238290201</v>
      </c>
      <c r="Q717">
        <v>5274.6346762820003</v>
      </c>
      <c r="R717" t="s">
        <v>2557</v>
      </c>
      <c r="U717" t="s">
        <v>158</v>
      </c>
      <c r="V717" t="s">
        <v>158</v>
      </c>
      <c r="W717" t="s">
        <v>158</v>
      </c>
      <c r="X717" t="s">
        <v>158</v>
      </c>
      <c r="Y717" t="s">
        <v>158</v>
      </c>
      <c r="Z717" t="s">
        <v>158</v>
      </c>
      <c r="AA717" t="s">
        <v>158</v>
      </c>
      <c r="AB717" t="s">
        <v>158</v>
      </c>
      <c r="AC717" t="s">
        <v>158</v>
      </c>
      <c r="AD717" t="s">
        <v>158</v>
      </c>
      <c r="AE717" t="s">
        <v>158</v>
      </c>
      <c r="AF717" t="s">
        <v>158</v>
      </c>
      <c r="AG717" t="s">
        <v>158</v>
      </c>
      <c r="AH717" t="s">
        <v>158</v>
      </c>
      <c r="BC717" t="str">
        <f t="shared" si="22"/>
        <v>NA</v>
      </c>
      <c r="BD717" t="str">
        <f t="shared" si="23"/>
        <v>NA</v>
      </c>
      <c r="BE717" t="s">
        <v>158</v>
      </c>
      <c r="BF717" t="s">
        <v>158</v>
      </c>
      <c r="BG717" t="s">
        <v>158</v>
      </c>
      <c r="BM717" t="s">
        <v>158</v>
      </c>
      <c r="BN717" t="s">
        <v>158</v>
      </c>
      <c r="BV717" t="s">
        <v>158</v>
      </c>
      <c r="BW717" t="s">
        <v>158</v>
      </c>
      <c r="BX717" t="s">
        <v>158</v>
      </c>
      <c r="BY717" t="s">
        <v>158</v>
      </c>
      <c r="BZ717" t="s">
        <v>158</v>
      </c>
      <c r="CK717" t="s">
        <v>158</v>
      </c>
      <c r="CL717" t="s">
        <v>158</v>
      </c>
      <c r="CM717" t="s">
        <v>158</v>
      </c>
      <c r="CX717" t="s">
        <v>158</v>
      </c>
      <c r="CY717" t="s">
        <v>158</v>
      </c>
      <c r="CZ717" t="s">
        <v>158</v>
      </c>
      <c r="DA717" t="s">
        <v>158</v>
      </c>
      <c r="DB717" t="s">
        <v>158</v>
      </c>
      <c r="DC717" t="s">
        <v>158</v>
      </c>
      <c r="DD717" t="s">
        <v>158</v>
      </c>
      <c r="DE717" t="s">
        <v>158</v>
      </c>
      <c r="DF717" t="s">
        <v>158</v>
      </c>
      <c r="DG717" t="s">
        <v>158</v>
      </c>
      <c r="DH717" t="s">
        <v>158</v>
      </c>
      <c r="DI717" t="s">
        <v>158</v>
      </c>
      <c r="DJ717" t="s">
        <v>158</v>
      </c>
      <c r="DK717" t="s">
        <v>158</v>
      </c>
      <c r="DL717" t="s">
        <v>158</v>
      </c>
      <c r="DM717" t="s">
        <v>158</v>
      </c>
      <c r="DN717" t="s">
        <v>158</v>
      </c>
      <c r="DO717" t="s">
        <v>158</v>
      </c>
      <c r="DP717" t="s">
        <v>158</v>
      </c>
      <c r="DQ717" t="s">
        <v>158</v>
      </c>
      <c r="DR717" t="s">
        <v>158</v>
      </c>
      <c r="DS717" t="s">
        <v>158</v>
      </c>
      <c r="DT717" t="s">
        <v>158</v>
      </c>
      <c r="DU717" t="s">
        <v>158</v>
      </c>
      <c r="DV717" t="s">
        <v>158</v>
      </c>
      <c r="DW717">
        <v>5</v>
      </c>
      <c r="DX717">
        <v>12.194070999999999</v>
      </c>
      <c r="DY717" t="s">
        <v>158</v>
      </c>
      <c r="DZ717">
        <v>34.918761000000003</v>
      </c>
      <c r="EI717" t="s">
        <v>158</v>
      </c>
      <c r="EJ717" t="s">
        <v>158</v>
      </c>
      <c r="EK717" s="2">
        <v>0</v>
      </c>
      <c r="EM717">
        <v>72.437811186638726</v>
      </c>
      <c r="EN717">
        <v>7.8141687018575769</v>
      </c>
      <c r="EO717">
        <v>5</v>
      </c>
      <c r="EP717" t="s">
        <v>2558</v>
      </c>
      <c r="EQ717">
        <v>5</v>
      </c>
      <c r="ER717" t="s">
        <v>2559</v>
      </c>
      <c r="ES717">
        <v>5</v>
      </c>
      <c r="ET717" t="s">
        <v>2560</v>
      </c>
      <c r="EU717">
        <v>5</v>
      </c>
      <c r="EV717" t="s">
        <v>2561</v>
      </c>
    </row>
    <row r="718" spans="1:152" x14ac:dyDescent="0.3">
      <c r="A718" t="s">
        <v>2562</v>
      </c>
      <c r="B718" t="s">
        <v>162</v>
      </c>
      <c r="C718" t="s">
        <v>2157</v>
      </c>
      <c r="D718" t="s">
        <v>156</v>
      </c>
      <c r="E718" t="s">
        <v>156</v>
      </c>
      <c r="F718" t="s">
        <v>156</v>
      </c>
      <c r="H718" t="s">
        <v>155</v>
      </c>
      <c r="I718" t="s">
        <v>155</v>
      </c>
      <c r="J718" t="s">
        <v>1280</v>
      </c>
      <c r="K718" t="s">
        <v>2563</v>
      </c>
      <c r="L718" t="s">
        <v>155</v>
      </c>
      <c r="M718">
        <v>0.96787176598108304</v>
      </c>
      <c r="N718">
        <v>1557.6417346345299</v>
      </c>
      <c r="Q718">
        <v>2324.9554048585301</v>
      </c>
      <c r="R718" t="s">
        <v>2562</v>
      </c>
      <c r="U718" t="s">
        <v>958</v>
      </c>
      <c r="V718" t="s">
        <v>2564</v>
      </c>
      <c r="W718" t="s">
        <v>2534</v>
      </c>
      <c r="X718" t="s">
        <v>2562</v>
      </c>
      <c r="Y718" t="s">
        <v>237</v>
      </c>
      <c r="Z718" t="s">
        <v>158</v>
      </c>
      <c r="AA718" t="s">
        <v>158</v>
      </c>
      <c r="AB718" t="s">
        <v>2317</v>
      </c>
      <c r="AC718" t="s">
        <v>158</v>
      </c>
      <c r="AD718" t="s">
        <v>158</v>
      </c>
      <c r="AE718" t="s">
        <v>158</v>
      </c>
      <c r="AF718" t="s">
        <v>158</v>
      </c>
      <c r="AG718" t="s">
        <v>158</v>
      </c>
      <c r="AH718" t="s">
        <v>158</v>
      </c>
      <c r="BC718" t="str">
        <f t="shared" si="22"/>
        <v>NA</v>
      </c>
      <c r="BD718" t="str">
        <f t="shared" si="23"/>
        <v>NA</v>
      </c>
      <c r="BE718" t="s">
        <v>158</v>
      </c>
      <c r="BF718" t="s">
        <v>158</v>
      </c>
      <c r="BG718" t="s">
        <v>158</v>
      </c>
      <c r="BH718">
        <v>117.35</v>
      </c>
      <c r="BI718">
        <v>62.76</v>
      </c>
      <c r="BJ718">
        <v>35.71</v>
      </c>
      <c r="BK718">
        <v>18.88</v>
      </c>
      <c r="BM718" t="s">
        <v>158</v>
      </c>
      <c r="BN718" t="s">
        <v>158</v>
      </c>
      <c r="BP718">
        <v>13</v>
      </c>
      <c r="BQ718">
        <v>6.63</v>
      </c>
      <c r="BS718">
        <v>6.63</v>
      </c>
      <c r="BV718" t="s">
        <v>158</v>
      </c>
      <c r="BW718" t="s">
        <v>158</v>
      </c>
      <c r="BX718" t="s">
        <v>158</v>
      </c>
      <c r="BY718" t="s">
        <v>158</v>
      </c>
      <c r="BZ718" t="s">
        <v>158</v>
      </c>
      <c r="CI718">
        <v>5.4208999999999996</v>
      </c>
      <c r="CJ718">
        <v>111.7246</v>
      </c>
      <c r="CK718" t="s">
        <v>158</v>
      </c>
      <c r="CL718" t="s">
        <v>158</v>
      </c>
      <c r="CM718" t="s">
        <v>158</v>
      </c>
      <c r="CX718" t="s">
        <v>158</v>
      </c>
      <c r="CY718" t="s">
        <v>158</v>
      </c>
      <c r="CZ718" t="s">
        <v>158</v>
      </c>
      <c r="DA718" t="s">
        <v>158</v>
      </c>
      <c r="DB718" t="s">
        <v>158</v>
      </c>
      <c r="DC718" t="s">
        <v>158</v>
      </c>
      <c r="DD718" t="s">
        <v>158</v>
      </c>
      <c r="DE718" t="s">
        <v>158</v>
      </c>
      <c r="DF718" t="s">
        <v>158</v>
      </c>
      <c r="DG718" t="s">
        <v>158</v>
      </c>
      <c r="DH718" t="s">
        <v>158</v>
      </c>
      <c r="DI718" t="s">
        <v>158</v>
      </c>
      <c r="DJ718" t="s">
        <v>158</v>
      </c>
      <c r="DK718" t="s">
        <v>158</v>
      </c>
      <c r="DL718" t="s">
        <v>158</v>
      </c>
      <c r="DM718" t="s">
        <v>158</v>
      </c>
      <c r="DN718" t="s">
        <v>158</v>
      </c>
      <c r="DO718" t="s">
        <v>158</v>
      </c>
      <c r="DP718" t="s">
        <v>158</v>
      </c>
      <c r="DQ718" t="s">
        <v>158</v>
      </c>
      <c r="DR718" t="s">
        <v>158</v>
      </c>
      <c r="DS718" t="s">
        <v>158</v>
      </c>
      <c r="DT718" t="s">
        <v>158</v>
      </c>
      <c r="DU718" t="s">
        <v>158</v>
      </c>
      <c r="DV718" t="s">
        <v>158</v>
      </c>
      <c r="DW718">
        <v>5</v>
      </c>
      <c r="DX718">
        <v>12.427289999999999</v>
      </c>
      <c r="DY718" t="s">
        <v>158</v>
      </c>
      <c r="DZ718">
        <v>27.91987</v>
      </c>
      <c r="EI718" t="s">
        <v>158</v>
      </c>
      <c r="EJ718" t="s">
        <v>158</v>
      </c>
      <c r="EK718" s="2">
        <v>0</v>
      </c>
      <c r="EM718">
        <v>64.818282094462717</v>
      </c>
      <c r="EN718">
        <v>2.382144237351751</v>
      </c>
      <c r="EO718">
        <v>5</v>
      </c>
      <c r="EP718" t="s">
        <v>2565</v>
      </c>
      <c r="EQ718">
        <v>5</v>
      </c>
      <c r="ER718" t="s">
        <v>2566</v>
      </c>
      <c r="ES718">
        <v>5</v>
      </c>
      <c r="EU718">
        <v>5</v>
      </c>
    </row>
    <row r="719" spans="1:152" x14ac:dyDescent="0.3">
      <c r="A719" t="s">
        <v>2567</v>
      </c>
      <c r="B719" t="s">
        <v>162</v>
      </c>
      <c r="C719" t="s">
        <v>2157</v>
      </c>
      <c r="D719" t="s">
        <v>156</v>
      </c>
      <c r="E719" t="s">
        <v>156</v>
      </c>
      <c r="F719" t="s">
        <v>156</v>
      </c>
      <c r="H719" t="s">
        <v>155</v>
      </c>
      <c r="I719" t="s">
        <v>155</v>
      </c>
      <c r="J719" t="s">
        <v>1280</v>
      </c>
      <c r="K719" t="s">
        <v>2563</v>
      </c>
      <c r="L719" t="s">
        <v>155</v>
      </c>
      <c r="M719">
        <v>1.57844553045509</v>
      </c>
      <c r="N719">
        <v>2540.2669242985698</v>
      </c>
      <c r="Q719">
        <v>3789.6368871026202</v>
      </c>
      <c r="R719" t="s">
        <v>2567</v>
      </c>
      <c r="U719" t="s">
        <v>958</v>
      </c>
      <c r="V719" t="s">
        <v>2568</v>
      </c>
      <c r="W719" t="s">
        <v>158</v>
      </c>
      <c r="X719" t="s">
        <v>158</v>
      </c>
      <c r="Y719" t="s">
        <v>158</v>
      </c>
      <c r="Z719" t="s">
        <v>158</v>
      </c>
      <c r="AA719" t="s">
        <v>158</v>
      </c>
      <c r="AB719" t="s">
        <v>158</v>
      </c>
      <c r="AC719" t="s">
        <v>158</v>
      </c>
      <c r="AD719" t="s">
        <v>158</v>
      </c>
      <c r="AE719" t="s">
        <v>158</v>
      </c>
      <c r="AF719" t="s">
        <v>158</v>
      </c>
      <c r="AG719" t="s">
        <v>158</v>
      </c>
      <c r="AH719" t="s">
        <v>158</v>
      </c>
      <c r="BC719" t="str">
        <f t="shared" si="22"/>
        <v>NA</v>
      </c>
      <c r="BD719" t="str">
        <f t="shared" si="23"/>
        <v>NA</v>
      </c>
      <c r="BE719" t="s">
        <v>158</v>
      </c>
      <c r="BF719" t="s">
        <v>158</v>
      </c>
      <c r="BG719" t="s">
        <v>158</v>
      </c>
      <c r="BH719">
        <v>85.594999999999999</v>
      </c>
      <c r="BI719">
        <v>47.405000000000001</v>
      </c>
      <c r="BJ719">
        <v>24.265000000000001</v>
      </c>
      <c r="BK719">
        <v>13.925000000000001</v>
      </c>
      <c r="BM719" t="s">
        <v>158</v>
      </c>
      <c r="BN719" t="s">
        <v>158</v>
      </c>
      <c r="BP719">
        <v>8.5</v>
      </c>
      <c r="BQ719">
        <v>5.88</v>
      </c>
      <c r="BS719">
        <v>5.88</v>
      </c>
      <c r="BV719" t="s">
        <v>158</v>
      </c>
      <c r="BW719" t="s">
        <v>158</v>
      </c>
      <c r="BX719" t="s">
        <v>158</v>
      </c>
      <c r="BY719" t="s">
        <v>158</v>
      </c>
      <c r="BZ719" t="s">
        <v>158</v>
      </c>
      <c r="CI719">
        <v>4.39825</v>
      </c>
      <c r="CJ719">
        <v>80.816850000000002</v>
      </c>
      <c r="CK719" t="s">
        <v>158</v>
      </c>
      <c r="CL719" t="s">
        <v>158</v>
      </c>
      <c r="CM719" t="s">
        <v>158</v>
      </c>
      <c r="CX719" t="s">
        <v>158</v>
      </c>
      <c r="CY719" t="s">
        <v>158</v>
      </c>
      <c r="CZ719" t="s">
        <v>158</v>
      </c>
      <c r="DA719" t="s">
        <v>158</v>
      </c>
      <c r="DB719" t="s">
        <v>158</v>
      </c>
      <c r="DC719" t="s">
        <v>158</v>
      </c>
      <c r="DD719" t="s">
        <v>158</v>
      </c>
      <c r="DE719" t="s">
        <v>158</v>
      </c>
      <c r="DF719" t="s">
        <v>158</v>
      </c>
      <c r="DG719" t="s">
        <v>158</v>
      </c>
      <c r="DH719" t="s">
        <v>158</v>
      </c>
      <c r="DI719" t="s">
        <v>158</v>
      </c>
      <c r="DJ719" t="s">
        <v>158</v>
      </c>
      <c r="DK719" t="s">
        <v>158</v>
      </c>
      <c r="DL719" t="s">
        <v>158</v>
      </c>
      <c r="DM719" t="s">
        <v>158</v>
      </c>
      <c r="DN719" t="s">
        <v>158</v>
      </c>
      <c r="DO719" t="s">
        <v>158</v>
      </c>
      <c r="DP719" t="s">
        <v>158</v>
      </c>
      <c r="DQ719" t="s">
        <v>158</v>
      </c>
      <c r="DR719" t="s">
        <v>158</v>
      </c>
      <c r="DS719" t="s">
        <v>158</v>
      </c>
      <c r="DT719" t="s">
        <v>158</v>
      </c>
      <c r="DU719" t="s">
        <v>158</v>
      </c>
      <c r="DV719" t="s">
        <v>158</v>
      </c>
      <c r="DW719">
        <v>5</v>
      </c>
      <c r="DX719">
        <v>12.557307</v>
      </c>
      <c r="DY719" t="s">
        <v>158</v>
      </c>
      <c r="DZ719">
        <v>28.708079999999999</v>
      </c>
      <c r="EA719">
        <v>39.655000000000001</v>
      </c>
      <c r="EB719">
        <v>3.5762999999999998</v>
      </c>
      <c r="EC719">
        <v>19.362449999999999</v>
      </c>
      <c r="ED719">
        <v>28.297750000000001</v>
      </c>
      <c r="EE719">
        <v>5.9642999999999997</v>
      </c>
      <c r="EF719">
        <v>88.348650000000006</v>
      </c>
      <c r="EG719">
        <v>77.061199999999999</v>
      </c>
      <c r="EH719">
        <v>5.7284499999999996</v>
      </c>
      <c r="EI719" t="s">
        <v>158</v>
      </c>
      <c r="EJ719" t="s">
        <v>158</v>
      </c>
      <c r="EK719" s="2">
        <v>0</v>
      </c>
      <c r="EM719">
        <v>67.068472435054105</v>
      </c>
      <c r="EN719">
        <v>8.1286098968330833</v>
      </c>
      <c r="EO719">
        <v>5</v>
      </c>
      <c r="EP719" t="s">
        <v>2565</v>
      </c>
      <c r="EQ719">
        <v>5</v>
      </c>
      <c r="ER719" t="s">
        <v>2565</v>
      </c>
      <c r="ES719">
        <v>5</v>
      </c>
      <c r="ET719" t="s">
        <v>1266</v>
      </c>
      <c r="EU719">
        <v>5</v>
      </c>
      <c r="EV719" t="s">
        <v>1266</v>
      </c>
    </row>
    <row r="720" spans="1:152" x14ac:dyDescent="0.3">
      <c r="A720" t="s">
        <v>2569</v>
      </c>
      <c r="B720" t="s">
        <v>162</v>
      </c>
      <c r="C720" t="s">
        <v>2157</v>
      </c>
      <c r="D720" t="s">
        <v>156</v>
      </c>
      <c r="E720" t="s">
        <v>156</v>
      </c>
      <c r="F720" t="s">
        <v>156</v>
      </c>
      <c r="H720" t="s">
        <v>155</v>
      </c>
      <c r="I720" t="s">
        <v>155</v>
      </c>
      <c r="L720" t="s">
        <v>155</v>
      </c>
      <c r="M720">
        <v>0.67000626741817204</v>
      </c>
      <c r="N720">
        <v>1078.27272297728</v>
      </c>
      <c r="Q720">
        <v>1609.1614472527001</v>
      </c>
      <c r="R720" t="s">
        <v>2569</v>
      </c>
      <c r="U720" t="s">
        <v>158</v>
      </c>
      <c r="V720" t="s">
        <v>158</v>
      </c>
      <c r="W720" t="s">
        <v>158</v>
      </c>
      <c r="X720" t="s">
        <v>158</v>
      </c>
      <c r="Y720" t="s">
        <v>158</v>
      </c>
      <c r="Z720" t="s">
        <v>158</v>
      </c>
      <c r="AA720" t="s">
        <v>158</v>
      </c>
      <c r="AB720" t="s">
        <v>158</v>
      </c>
      <c r="AC720" t="s">
        <v>158</v>
      </c>
      <c r="AD720" t="s">
        <v>158</v>
      </c>
      <c r="AE720" t="s">
        <v>158</v>
      </c>
      <c r="AF720" t="s">
        <v>158</v>
      </c>
      <c r="AG720" t="s">
        <v>158</v>
      </c>
      <c r="AH720" t="s">
        <v>158</v>
      </c>
      <c r="BC720" t="str">
        <f t="shared" si="22"/>
        <v>NA</v>
      </c>
      <c r="BD720" t="str">
        <f t="shared" si="23"/>
        <v>NA</v>
      </c>
      <c r="BE720" t="s">
        <v>158</v>
      </c>
      <c r="BF720" t="s">
        <v>158</v>
      </c>
      <c r="BG720" t="s">
        <v>158</v>
      </c>
      <c r="BM720" t="s">
        <v>158</v>
      </c>
      <c r="BN720" t="s">
        <v>158</v>
      </c>
      <c r="BV720" t="s">
        <v>158</v>
      </c>
      <c r="BW720" t="s">
        <v>158</v>
      </c>
      <c r="BX720" t="s">
        <v>158</v>
      </c>
      <c r="BY720" t="s">
        <v>158</v>
      </c>
      <c r="BZ720" t="s">
        <v>158</v>
      </c>
      <c r="CK720" t="s">
        <v>158</v>
      </c>
      <c r="CL720" t="s">
        <v>158</v>
      </c>
      <c r="CM720" t="s">
        <v>158</v>
      </c>
      <c r="CX720" t="s">
        <v>158</v>
      </c>
      <c r="CY720" t="s">
        <v>158</v>
      </c>
      <c r="CZ720" t="s">
        <v>158</v>
      </c>
      <c r="DA720" t="s">
        <v>158</v>
      </c>
      <c r="DB720" t="s">
        <v>158</v>
      </c>
      <c r="DC720" t="s">
        <v>158</v>
      </c>
      <c r="DD720" t="s">
        <v>158</v>
      </c>
      <c r="DE720" t="s">
        <v>158</v>
      </c>
      <c r="DF720" t="s">
        <v>158</v>
      </c>
      <c r="DG720" t="s">
        <v>158</v>
      </c>
      <c r="DH720" t="s">
        <v>158</v>
      </c>
      <c r="DI720" t="s">
        <v>158</v>
      </c>
      <c r="DJ720" t="s">
        <v>158</v>
      </c>
      <c r="DK720" t="s">
        <v>158</v>
      </c>
      <c r="DL720" t="s">
        <v>158</v>
      </c>
      <c r="DM720" t="s">
        <v>158</v>
      </c>
      <c r="DN720" t="s">
        <v>158</v>
      </c>
      <c r="DO720" t="s">
        <v>158</v>
      </c>
      <c r="DP720" t="s">
        <v>158</v>
      </c>
      <c r="DQ720" t="s">
        <v>158</v>
      </c>
      <c r="DR720" t="s">
        <v>158</v>
      </c>
      <c r="DS720" t="s">
        <v>158</v>
      </c>
      <c r="DT720" t="s">
        <v>158</v>
      </c>
      <c r="DU720" t="s">
        <v>158</v>
      </c>
      <c r="DV720" t="s">
        <v>158</v>
      </c>
      <c r="DW720">
        <v>5</v>
      </c>
      <c r="DX720">
        <v>12.251602</v>
      </c>
      <c r="DY720" t="s">
        <v>158</v>
      </c>
      <c r="DZ720">
        <v>42.966209999999997</v>
      </c>
      <c r="EI720" t="s">
        <v>615</v>
      </c>
      <c r="EJ720" t="s">
        <v>158</v>
      </c>
      <c r="EK720" s="2">
        <v>0</v>
      </c>
      <c r="EO720">
        <v>5</v>
      </c>
      <c r="EP720" t="s">
        <v>2570</v>
      </c>
      <c r="EQ720">
        <v>5</v>
      </c>
      <c r="ER720" t="s">
        <v>2571</v>
      </c>
      <c r="ES720">
        <v>5</v>
      </c>
      <c r="ET720" t="s">
        <v>2572</v>
      </c>
      <c r="EU720">
        <v>5</v>
      </c>
      <c r="EV720" t="s">
        <v>2572</v>
      </c>
    </row>
    <row r="721" spans="1:152" x14ac:dyDescent="0.3">
      <c r="A721" t="s">
        <v>2573</v>
      </c>
      <c r="B721" t="s">
        <v>162</v>
      </c>
      <c r="C721" t="s">
        <v>2574</v>
      </c>
      <c r="D721" t="s">
        <v>156</v>
      </c>
      <c r="E721" t="s">
        <v>156</v>
      </c>
      <c r="F721" t="s">
        <v>156</v>
      </c>
      <c r="H721" t="s">
        <v>155</v>
      </c>
      <c r="I721" t="s">
        <v>155</v>
      </c>
      <c r="L721" t="s">
        <v>155</v>
      </c>
      <c r="M721">
        <v>1.0986047825829099</v>
      </c>
      <c r="N721">
        <v>1768.0365512942101</v>
      </c>
      <c r="Q721">
        <v>2639.42897152667</v>
      </c>
      <c r="R721" t="s">
        <v>2573</v>
      </c>
      <c r="U721" t="s">
        <v>158</v>
      </c>
      <c r="V721" t="s">
        <v>158</v>
      </c>
      <c r="W721" t="s">
        <v>158</v>
      </c>
      <c r="X721" t="s">
        <v>158</v>
      </c>
      <c r="Y721" t="s">
        <v>158</v>
      </c>
      <c r="Z721" t="s">
        <v>158</v>
      </c>
      <c r="AA721" t="s">
        <v>158</v>
      </c>
      <c r="AB721" t="s">
        <v>158</v>
      </c>
      <c r="AC721" t="s">
        <v>158</v>
      </c>
      <c r="AD721" t="s">
        <v>158</v>
      </c>
      <c r="AE721" t="s">
        <v>158</v>
      </c>
      <c r="AF721" t="s">
        <v>158</v>
      </c>
      <c r="AG721" t="s">
        <v>158</v>
      </c>
      <c r="AH721" t="s">
        <v>158</v>
      </c>
      <c r="BC721" t="str">
        <f t="shared" si="22"/>
        <v>NA</v>
      </c>
      <c r="BD721" t="str">
        <f t="shared" si="23"/>
        <v>NA</v>
      </c>
      <c r="BE721" t="s">
        <v>158</v>
      </c>
      <c r="BF721" t="s">
        <v>158</v>
      </c>
      <c r="BG721" t="s">
        <v>158</v>
      </c>
      <c r="BM721" t="s">
        <v>158</v>
      </c>
      <c r="BN721" t="s">
        <v>158</v>
      </c>
      <c r="BV721" t="s">
        <v>158</v>
      </c>
      <c r="BW721" t="s">
        <v>158</v>
      </c>
      <c r="BX721" t="s">
        <v>158</v>
      </c>
      <c r="BY721" t="s">
        <v>158</v>
      </c>
      <c r="BZ721" t="s">
        <v>158</v>
      </c>
      <c r="CK721" t="s">
        <v>158</v>
      </c>
      <c r="CL721" t="s">
        <v>158</v>
      </c>
      <c r="CM721" t="s">
        <v>158</v>
      </c>
      <c r="CX721" t="s">
        <v>158</v>
      </c>
      <c r="CY721" t="s">
        <v>158</v>
      </c>
      <c r="CZ721" t="s">
        <v>158</v>
      </c>
      <c r="DA721" t="s">
        <v>158</v>
      </c>
      <c r="DB721" t="s">
        <v>158</v>
      </c>
      <c r="DC721" t="s">
        <v>158</v>
      </c>
      <c r="DD721" t="s">
        <v>158</v>
      </c>
      <c r="DE721" t="s">
        <v>158</v>
      </c>
      <c r="DF721" t="s">
        <v>158</v>
      </c>
      <c r="DG721" t="s">
        <v>158</v>
      </c>
      <c r="DH721" t="s">
        <v>158</v>
      </c>
      <c r="DI721" t="s">
        <v>158</v>
      </c>
      <c r="DJ721" t="s">
        <v>158</v>
      </c>
      <c r="DK721" t="s">
        <v>158</v>
      </c>
      <c r="DL721" t="s">
        <v>158</v>
      </c>
      <c r="DM721" t="s">
        <v>158</v>
      </c>
      <c r="DN721" t="s">
        <v>158</v>
      </c>
      <c r="DO721" t="s">
        <v>158</v>
      </c>
      <c r="DP721" t="s">
        <v>158</v>
      </c>
      <c r="DQ721" t="s">
        <v>158</v>
      </c>
      <c r="DR721" t="s">
        <v>158</v>
      </c>
      <c r="DS721" t="s">
        <v>158</v>
      </c>
      <c r="DT721" t="s">
        <v>158</v>
      </c>
      <c r="DU721" t="s">
        <v>158</v>
      </c>
      <c r="DV721" t="s">
        <v>158</v>
      </c>
      <c r="DW721">
        <v>5</v>
      </c>
      <c r="DX721">
        <v>11.513083999999999</v>
      </c>
      <c r="DY721" t="s">
        <v>158</v>
      </c>
      <c r="DZ721">
        <v>69.497382999999999</v>
      </c>
      <c r="EI721" t="s">
        <v>615</v>
      </c>
      <c r="EJ721" t="s">
        <v>158</v>
      </c>
      <c r="EK721" s="2">
        <v>0</v>
      </c>
    </row>
    <row r="722" spans="1:152" x14ac:dyDescent="0.3">
      <c r="A722" t="s">
        <v>2575</v>
      </c>
      <c r="B722" t="s">
        <v>162</v>
      </c>
      <c r="C722" t="s">
        <v>2576</v>
      </c>
      <c r="D722" t="s">
        <v>156</v>
      </c>
      <c r="E722" t="s">
        <v>156</v>
      </c>
      <c r="F722" t="s">
        <v>156</v>
      </c>
      <c r="H722" t="s">
        <v>155</v>
      </c>
      <c r="I722" t="s">
        <v>156</v>
      </c>
      <c r="J722" t="s">
        <v>1164</v>
      </c>
      <c r="K722" t="s">
        <v>2577</v>
      </c>
      <c r="L722" t="s">
        <v>155</v>
      </c>
      <c r="M722">
        <v>0.47669866021121599</v>
      </c>
      <c r="N722">
        <v>767.17366296628597</v>
      </c>
      <c r="Q722">
        <v>1140.8017385158</v>
      </c>
      <c r="R722" t="s">
        <v>2575</v>
      </c>
      <c r="U722" t="s">
        <v>958</v>
      </c>
      <c r="V722" t="s">
        <v>2578</v>
      </c>
      <c r="W722" t="s">
        <v>158</v>
      </c>
      <c r="X722" t="s">
        <v>158</v>
      </c>
      <c r="Y722" t="s">
        <v>158</v>
      </c>
      <c r="Z722" t="s">
        <v>158</v>
      </c>
      <c r="AA722" t="s">
        <v>158</v>
      </c>
      <c r="AB722" t="s">
        <v>158</v>
      </c>
      <c r="AC722" t="s">
        <v>158</v>
      </c>
      <c r="AD722" t="s">
        <v>158</v>
      </c>
      <c r="AE722" t="s">
        <v>158</v>
      </c>
      <c r="AF722" t="s">
        <v>158</v>
      </c>
      <c r="AG722" t="s">
        <v>158</v>
      </c>
      <c r="AH722" t="s">
        <v>158</v>
      </c>
      <c r="AW722">
        <v>8.5</v>
      </c>
      <c r="AX722">
        <v>17.3</v>
      </c>
      <c r="AY722">
        <v>35.75</v>
      </c>
      <c r="AZ722">
        <v>23.65</v>
      </c>
      <c r="BA722">
        <v>14.8</v>
      </c>
      <c r="BC722">
        <f t="shared" si="22"/>
        <v>23.65</v>
      </c>
      <c r="BD722">
        <f t="shared" si="23"/>
        <v>53.05</v>
      </c>
      <c r="BE722" t="s">
        <v>158</v>
      </c>
      <c r="BF722" t="s">
        <v>158</v>
      </c>
      <c r="BG722" t="s">
        <v>158</v>
      </c>
      <c r="BH722">
        <v>42.164999999999999</v>
      </c>
      <c r="BI722">
        <v>27.785</v>
      </c>
      <c r="BJ722">
        <v>11.35</v>
      </c>
      <c r="BK722">
        <v>3.03</v>
      </c>
      <c r="BM722" t="s">
        <v>158</v>
      </c>
      <c r="BN722" t="s">
        <v>158</v>
      </c>
      <c r="BP722">
        <v>23</v>
      </c>
      <c r="BQ722">
        <v>49.685000000000002</v>
      </c>
      <c r="BS722">
        <v>27.96</v>
      </c>
      <c r="BV722" t="s">
        <v>158</v>
      </c>
      <c r="BW722" t="s">
        <v>158</v>
      </c>
      <c r="BX722" t="s">
        <v>158</v>
      </c>
      <c r="BY722" t="s">
        <v>158</v>
      </c>
      <c r="BZ722" t="s">
        <v>158</v>
      </c>
      <c r="CI722">
        <v>1.3207500000000001</v>
      </c>
      <c r="CJ722">
        <v>39.118300000000012</v>
      </c>
      <c r="CK722" t="s">
        <v>158</v>
      </c>
      <c r="CL722" t="s">
        <v>158</v>
      </c>
      <c r="CM722" t="s">
        <v>158</v>
      </c>
      <c r="CX722" t="s">
        <v>158</v>
      </c>
      <c r="CY722" t="s">
        <v>158</v>
      </c>
      <c r="CZ722" t="s">
        <v>158</v>
      </c>
      <c r="DA722" t="s">
        <v>158</v>
      </c>
      <c r="DB722" t="s">
        <v>158</v>
      </c>
      <c r="DC722" t="s">
        <v>158</v>
      </c>
      <c r="DD722" t="s">
        <v>158</v>
      </c>
      <c r="DE722" t="s">
        <v>158</v>
      </c>
      <c r="DF722" t="s">
        <v>158</v>
      </c>
      <c r="DG722" t="s">
        <v>158</v>
      </c>
      <c r="DH722" t="s">
        <v>158</v>
      </c>
      <c r="DI722" t="s">
        <v>158</v>
      </c>
      <c r="DJ722" t="s">
        <v>158</v>
      </c>
      <c r="DK722" t="s">
        <v>158</v>
      </c>
      <c r="DL722" t="s">
        <v>158</v>
      </c>
      <c r="DM722" t="s">
        <v>158</v>
      </c>
      <c r="DN722" t="s">
        <v>158</v>
      </c>
      <c r="DO722" t="s">
        <v>158</v>
      </c>
      <c r="DP722" t="s">
        <v>158</v>
      </c>
      <c r="DQ722" t="s">
        <v>158</v>
      </c>
      <c r="DR722" t="s">
        <v>158</v>
      </c>
      <c r="DS722" t="s">
        <v>158</v>
      </c>
      <c r="DT722" t="s">
        <v>158</v>
      </c>
      <c r="DU722" t="s">
        <v>158</v>
      </c>
      <c r="DV722" t="s">
        <v>158</v>
      </c>
      <c r="DW722">
        <v>4.4777889999999996</v>
      </c>
      <c r="DX722">
        <v>11.467027</v>
      </c>
      <c r="DY722" t="s">
        <v>158</v>
      </c>
      <c r="DZ722">
        <v>74.890923000000001</v>
      </c>
      <c r="EI722" t="s">
        <v>177</v>
      </c>
      <c r="EJ722" t="s">
        <v>158</v>
      </c>
      <c r="EK722" s="2">
        <v>3</v>
      </c>
    </row>
    <row r="723" spans="1:152" x14ac:dyDescent="0.3">
      <c r="A723" t="s">
        <v>2579</v>
      </c>
      <c r="B723" t="s">
        <v>153</v>
      </c>
      <c r="C723" t="s">
        <v>2580</v>
      </c>
      <c r="D723" t="s">
        <v>155</v>
      </c>
      <c r="E723" t="s">
        <v>155</v>
      </c>
      <c r="F723" t="s">
        <v>155</v>
      </c>
      <c r="H723" t="s">
        <v>155</v>
      </c>
      <c r="I723" t="s">
        <v>155</v>
      </c>
      <c r="L723" t="s">
        <v>155</v>
      </c>
      <c r="M723">
        <v>0.78446349063764698</v>
      </c>
      <c r="N723">
        <v>1262.47413682503</v>
      </c>
      <c r="Q723">
        <v>1914.8443313464099</v>
      </c>
      <c r="R723" t="s">
        <v>2581</v>
      </c>
      <c r="U723" t="s">
        <v>158</v>
      </c>
      <c r="V723" t="s">
        <v>158</v>
      </c>
      <c r="W723" t="s">
        <v>158</v>
      </c>
      <c r="X723" t="s">
        <v>158</v>
      </c>
      <c r="Y723" t="s">
        <v>158</v>
      </c>
      <c r="Z723" t="s">
        <v>158</v>
      </c>
      <c r="AA723" t="s">
        <v>158</v>
      </c>
      <c r="AB723" t="s">
        <v>158</v>
      </c>
      <c r="AC723" t="s">
        <v>158</v>
      </c>
      <c r="AD723" t="s">
        <v>158</v>
      </c>
      <c r="AE723" t="s">
        <v>158</v>
      </c>
      <c r="AF723" t="s">
        <v>158</v>
      </c>
      <c r="AG723" t="s">
        <v>158</v>
      </c>
      <c r="AH723" t="s">
        <v>158</v>
      </c>
      <c r="BC723" t="str">
        <f t="shared" si="22"/>
        <v>NA</v>
      </c>
      <c r="BD723" t="str">
        <f t="shared" si="23"/>
        <v>NA</v>
      </c>
      <c r="BE723" t="s">
        <v>158</v>
      </c>
      <c r="BF723" t="s">
        <v>158</v>
      </c>
      <c r="BG723" t="s">
        <v>158</v>
      </c>
      <c r="BM723" t="s">
        <v>158</v>
      </c>
      <c r="BN723" t="s">
        <v>158</v>
      </c>
      <c r="BV723" t="s">
        <v>158</v>
      </c>
      <c r="BW723" t="s">
        <v>158</v>
      </c>
      <c r="BX723" t="s">
        <v>158</v>
      </c>
      <c r="BY723" t="s">
        <v>158</v>
      </c>
      <c r="BZ723" t="s">
        <v>158</v>
      </c>
      <c r="CK723" t="s">
        <v>158</v>
      </c>
      <c r="CL723" t="s">
        <v>158</v>
      </c>
      <c r="CM723" t="s">
        <v>158</v>
      </c>
      <c r="CX723" t="s">
        <v>158</v>
      </c>
      <c r="CY723" t="s">
        <v>158</v>
      </c>
      <c r="CZ723" t="s">
        <v>158</v>
      </c>
      <c r="DA723" t="s">
        <v>158</v>
      </c>
      <c r="DB723" t="s">
        <v>158</v>
      </c>
      <c r="DC723" t="s">
        <v>158</v>
      </c>
      <c r="DD723" t="s">
        <v>158</v>
      </c>
      <c r="DE723" t="s">
        <v>158</v>
      </c>
      <c r="DF723" t="s">
        <v>158</v>
      </c>
      <c r="DG723" t="s">
        <v>158</v>
      </c>
      <c r="DH723" t="s">
        <v>158</v>
      </c>
      <c r="DI723" t="s">
        <v>158</v>
      </c>
      <c r="DJ723" t="s">
        <v>158</v>
      </c>
      <c r="DK723" t="s">
        <v>158</v>
      </c>
      <c r="DL723" t="s">
        <v>158</v>
      </c>
      <c r="DM723" t="s">
        <v>158</v>
      </c>
      <c r="DN723" t="s">
        <v>158</v>
      </c>
      <c r="DO723" t="s">
        <v>158</v>
      </c>
      <c r="DP723" t="s">
        <v>158</v>
      </c>
      <c r="DQ723" t="s">
        <v>158</v>
      </c>
      <c r="DR723" t="s">
        <v>158</v>
      </c>
      <c r="DS723" t="s">
        <v>158</v>
      </c>
      <c r="DT723" t="s">
        <v>158</v>
      </c>
      <c r="DU723" t="s">
        <v>158</v>
      </c>
      <c r="DV723" t="s">
        <v>158</v>
      </c>
      <c r="DW723">
        <v>-5</v>
      </c>
      <c r="DX723">
        <v>16.966971000000001</v>
      </c>
      <c r="DY723" t="s">
        <v>158</v>
      </c>
      <c r="DZ723">
        <v>22.245681999999999</v>
      </c>
      <c r="EI723" t="s">
        <v>158</v>
      </c>
      <c r="EJ723" t="s">
        <v>158</v>
      </c>
      <c r="EK723" s="2">
        <v>3</v>
      </c>
    </row>
    <row r="724" spans="1:152" x14ac:dyDescent="0.3">
      <c r="A724" t="s">
        <v>2582</v>
      </c>
      <c r="B724" t="s">
        <v>153</v>
      </c>
      <c r="C724" t="s">
        <v>2580</v>
      </c>
      <c r="D724" t="s">
        <v>155</v>
      </c>
      <c r="E724" t="s">
        <v>155</v>
      </c>
      <c r="F724" t="s">
        <v>155</v>
      </c>
      <c r="H724" t="s">
        <v>155</v>
      </c>
      <c r="I724" t="s">
        <v>155</v>
      </c>
      <c r="L724" t="s">
        <v>155</v>
      </c>
      <c r="M724">
        <v>0.69266224933838705</v>
      </c>
      <c r="N724">
        <v>1114.73406446737</v>
      </c>
      <c r="Q724">
        <v>1690.6907792683</v>
      </c>
      <c r="R724" t="s">
        <v>2583</v>
      </c>
      <c r="U724" t="s">
        <v>158</v>
      </c>
      <c r="V724" t="s">
        <v>158</v>
      </c>
      <c r="W724" t="s">
        <v>158</v>
      </c>
      <c r="X724" t="s">
        <v>158</v>
      </c>
      <c r="Y724" t="s">
        <v>158</v>
      </c>
      <c r="Z724" t="s">
        <v>158</v>
      </c>
      <c r="AA724" t="s">
        <v>158</v>
      </c>
      <c r="AB724" t="s">
        <v>158</v>
      </c>
      <c r="AC724" t="s">
        <v>158</v>
      </c>
      <c r="AD724" t="s">
        <v>158</v>
      </c>
      <c r="AE724" t="s">
        <v>158</v>
      </c>
      <c r="AF724" t="s">
        <v>158</v>
      </c>
      <c r="AG724" t="s">
        <v>158</v>
      </c>
      <c r="AH724" t="s">
        <v>158</v>
      </c>
      <c r="BC724" t="str">
        <f t="shared" si="22"/>
        <v>NA</v>
      </c>
      <c r="BD724" t="str">
        <f t="shared" si="23"/>
        <v>NA</v>
      </c>
      <c r="BE724" t="s">
        <v>158</v>
      </c>
      <c r="BF724" t="s">
        <v>158</v>
      </c>
      <c r="BG724" t="s">
        <v>158</v>
      </c>
      <c r="BM724" t="s">
        <v>158</v>
      </c>
      <c r="BN724" t="s">
        <v>158</v>
      </c>
      <c r="BV724" t="s">
        <v>158</v>
      </c>
      <c r="BW724" t="s">
        <v>158</v>
      </c>
      <c r="BX724" t="s">
        <v>158</v>
      </c>
      <c r="BY724" t="s">
        <v>158</v>
      </c>
      <c r="BZ724" t="s">
        <v>158</v>
      </c>
      <c r="CK724" t="s">
        <v>158</v>
      </c>
      <c r="CL724" t="s">
        <v>158</v>
      </c>
      <c r="CM724" t="s">
        <v>158</v>
      </c>
      <c r="CX724" t="s">
        <v>158</v>
      </c>
      <c r="CY724" t="s">
        <v>158</v>
      </c>
      <c r="CZ724" t="s">
        <v>158</v>
      </c>
      <c r="DA724" t="s">
        <v>158</v>
      </c>
      <c r="DB724" t="s">
        <v>158</v>
      </c>
      <c r="DC724" t="s">
        <v>158</v>
      </c>
      <c r="DD724" t="s">
        <v>158</v>
      </c>
      <c r="DE724" t="s">
        <v>158</v>
      </c>
      <c r="DF724" t="s">
        <v>158</v>
      </c>
      <c r="DG724" t="s">
        <v>158</v>
      </c>
      <c r="DH724" t="s">
        <v>158</v>
      </c>
      <c r="DI724" t="s">
        <v>158</v>
      </c>
      <c r="DJ724" t="s">
        <v>158</v>
      </c>
      <c r="DK724" t="s">
        <v>158</v>
      </c>
      <c r="DL724" t="s">
        <v>158</v>
      </c>
      <c r="DM724" t="s">
        <v>158</v>
      </c>
      <c r="DN724" t="s">
        <v>158</v>
      </c>
      <c r="DO724" t="s">
        <v>158</v>
      </c>
      <c r="DP724" t="s">
        <v>158</v>
      </c>
      <c r="DQ724" t="s">
        <v>158</v>
      </c>
      <c r="DR724" t="s">
        <v>158</v>
      </c>
      <c r="DS724" t="s">
        <v>158</v>
      </c>
      <c r="DT724" t="s">
        <v>158</v>
      </c>
      <c r="DU724" t="s">
        <v>158</v>
      </c>
      <c r="DV724" t="s">
        <v>158</v>
      </c>
      <c r="DW724">
        <v>-5</v>
      </c>
      <c r="DX724">
        <v>16.783691999999999</v>
      </c>
      <c r="DY724" t="s">
        <v>158</v>
      </c>
      <c r="DZ724">
        <v>15.658403</v>
      </c>
      <c r="EI724" t="s">
        <v>158</v>
      </c>
      <c r="EJ724" t="s">
        <v>158</v>
      </c>
      <c r="EK724" s="2">
        <v>3</v>
      </c>
    </row>
    <row r="725" spans="1:152" x14ac:dyDescent="0.3">
      <c r="A725" t="s">
        <v>2584</v>
      </c>
      <c r="B725" t="s">
        <v>153</v>
      </c>
      <c r="C725" t="s">
        <v>2580</v>
      </c>
      <c r="D725" t="s">
        <v>155</v>
      </c>
      <c r="E725" t="s">
        <v>155</v>
      </c>
      <c r="F725" t="s">
        <v>155</v>
      </c>
      <c r="H725" t="s">
        <v>155</v>
      </c>
      <c r="I725" t="s">
        <v>155</v>
      </c>
      <c r="L725" t="s">
        <v>155</v>
      </c>
      <c r="M725">
        <v>1.66029848474861</v>
      </c>
      <c r="N725">
        <v>2671.99674863277</v>
      </c>
      <c r="Q725">
        <v>4049.0803619173398</v>
      </c>
      <c r="R725" t="s">
        <v>2585</v>
      </c>
      <c r="U725" t="s">
        <v>158</v>
      </c>
      <c r="V725" t="s">
        <v>158</v>
      </c>
      <c r="W725" t="s">
        <v>158</v>
      </c>
      <c r="X725" t="s">
        <v>158</v>
      </c>
      <c r="Y725" t="s">
        <v>158</v>
      </c>
      <c r="Z725" t="s">
        <v>158</v>
      </c>
      <c r="AA725" t="s">
        <v>158</v>
      </c>
      <c r="AB725" t="s">
        <v>158</v>
      </c>
      <c r="AC725" t="s">
        <v>158</v>
      </c>
      <c r="AD725" t="s">
        <v>158</v>
      </c>
      <c r="AE725" t="s">
        <v>158</v>
      </c>
      <c r="AF725" t="s">
        <v>158</v>
      </c>
      <c r="AG725" t="s">
        <v>158</v>
      </c>
      <c r="AH725" t="s">
        <v>158</v>
      </c>
      <c r="BC725" t="str">
        <f t="shared" si="22"/>
        <v>NA</v>
      </c>
      <c r="BD725" t="str">
        <f t="shared" si="23"/>
        <v>NA</v>
      </c>
      <c r="BE725" t="s">
        <v>158</v>
      </c>
      <c r="BF725" t="s">
        <v>158</v>
      </c>
      <c r="BG725" t="s">
        <v>158</v>
      </c>
      <c r="BM725" t="s">
        <v>158</v>
      </c>
      <c r="BN725" t="s">
        <v>158</v>
      </c>
      <c r="BV725" t="s">
        <v>158</v>
      </c>
      <c r="BW725" t="s">
        <v>158</v>
      </c>
      <c r="BX725" t="s">
        <v>158</v>
      </c>
      <c r="BY725" t="s">
        <v>158</v>
      </c>
      <c r="BZ725" t="s">
        <v>158</v>
      </c>
      <c r="CK725" t="s">
        <v>158</v>
      </c>
      <c r="CL725" t="s">
        <v>158</v>
      </c>
      <c r="CM725" t="s">
        <v>158</v>
      </c>
      <c r="CX725" t="s">
        <v>158</v>
      </c>
      <c r="CY725" t="s">
        <v>158</v>
      </c>
      <c r="CZ725" t="s">
        <v>158</v>
      </c>
      <c r="DA725" t="s">
        <v>158</v>
      </c>
      <c r="DB725" t="s">
        <v>158</v>
      </c>
      <c r="DC725" t="s">
        <v>158</v>
      </c>
      <c r="DD725" t="s">
        <v>158</v>
      </c>
      <c r="DE725" t="s">
        <v>158</v>
      </c>
      <c r="DF725" t="s">
        <v>158</v>
      </c>
      <c r="DG725" t="s">
        <v>158</v>
      </c>
      <c r="DH725" t="s">
        <v>158</v>
      </c>
      <c r="DI725" t="s">
        <v>158</v>
      </c>
      <c r="DJ725" t="s">
        <v>158</v>
      </c>
      <c r="DK725" t="s">
        <v>158</v>
      </c>
      <c r="DL725" t="s">
        <v>158</v>
      </c>
      <c r="DM725" t="s">
        <v>158</v>
      </c>
      <c r="DN725" t="s">
        <v>158</v>
      </c>
      <c r="DO725" t="s">
        <v>158</v>
      </c>
      <c r="DP725" t="s">
        <v>158</v>
      </c>
      <c r="DQ725" t="s">
        <v>158</v>
      </c>
      <c r="DR725" t="s">
        <v>158</v>
      </c>
      <c r="DS725" t="s">
        <v>158</v>
      </c>
      <c r="DT725" t="s">
        <v>158</v>
      </c>
      <c r="DU725" t="s">
        <v>158</v>
      </c>
      <c r="DV725" t="s">
        <v>158</v>
      </c>
      <c r="DW725">
        <v>-4.3125910000000003</v>
      </c>
      <c r="DX725">
        <v>16.810877000000001</v>
      </c>
      <c r="DY725" t="s">
        <v>158</v>
      </c>
      <c r="DZ725">
        <v>24.664103000000001</v>
      </c>
      <c r="EI725" t="s">
        <v>158</v>
      </c>
      <c r="EJ725" t="s">
        <v>158</v>
      </c>
      <c r="EK725" s="2">
        <v>0</v>
      </c>
    </row>
    <row r="726" spans="1:152" x14ac:dyDescent="0.3">
      <c r="A726" t="s">
        <v>2586</v>
      </c>
      <c r="B726" t="s">
        <v>153</v>
      </c>
      <c r="C726" t="s">
        <v>2587</v>
      </c>
      <c r="D726" t="s">
        <v>155</v>
      </c>
      <c r="E726" t="s">
        <v>155</v>
      </c>
      <c r="F726" t="s">
        <v>155</v>
      </c>
      <c r="H726" t="s">
        <v>155</v>
      </c>
      <c r="I726" t="s">
        <v>155</v>
      </c>
      <c r="L726" t="s">
        <v>155</v>
      </c>
      <c r="M726">
        <v>0.630636557718952</v>
      </c>
      <c r="N726">
        <v>1014.91319017203</v>
      </c>
      <c r="Q726">
        <v>1541.13187548318</v>
      </c>
      <c r="R726" t="s">
        <v>2588</v>
      </c>
      <c r="U726" t="s">
        <v>158</v>
      </c>
      <c r="V726" t="s">
        <v>158</v>
      </c>
      <c r="W726" t="s">
        <v>158</v>
      </c>
      <c r="X726" t="s">
        <v>158</v>
      </c>
      <c r="Y726" t="s">
        <v>158</v>
      </c>
      <c r="Z726" t="s">
        <v>158</v>
      </c>
      <c r="AA726" t="s">
        <v>158</v>
      </c>
      <c r="AB726" t="s">
        <v>158</v>
      </c>
      <c r="AC726" t="s">
        <v>158</v>
      </c>
      <c r="AD726" t="s">
        <v>158</v>
      </c>
      <c r="AE726" t="s">
        <v>158</v>
      </c>
      <c r="AF726" t="s">
        <v>158</v>
      </c>
      <c r="AG726" t="s">
        <v>158</v>
      </c>
      <c r="AH726" t="s">
        <v>158</v>
      </c>
      <c r="BC726" t="str">
        <f t="shared" si="22"/>
        <v>NA</v>
      </c>
      <c r="BD726" t="str">
        <f t="shared" si="23"/>
        <v>NA</v>
      </c>
      <c r="BE726" t="s">
        <v>158</v>
      </c>
      <c r="BF726" t="s">
        <v>158</v>
      </c>
      <c r="BG726" t="s">
        <v>158</v>
      </c>
      <c r="BM726" t="s">
        <v>158</v>
      </c>
      <c r="BN726" t="s">
        <v>158</v>
      </c>
      <c r="BV726" t="s">
        <v>158</v>
      </c>
      <c r="BW726" t="s">
        <v>158</v>
      </c>
      <c r="BX726" t="s">
        <v>158</v>
      </c>
      <c r="BY726" t="s">
        <v>158</v>
      </c>
      <c r="BZ726" t="s">
        <v>158</v>
      </c>
      <c r="CK726" t="s">
        <v>158</v>
      </c>
      <c r="CL726" t="s">
        <v>158</v>
      </c>
      <c r="CM726" t="s">
        <v>158</v>
      </c>
      <c r="CX726" t="s">
        <v>158</v>
      </c>
      <c r="CY726" t="s">
        <v>158</v>
      </c>
      <c r="CZ726" t="s">
        <v>158</v>
      </c>
      <c r="DA726" t="s">
        <v>158</v>
      </c>
      <c r="DB726" t="s">
        <v>158</v>
      </c>
      <c r="DC726" t="s">
        <v>158</v>
      </c>
      <c r="DD726" t="s">
        <v>158</v>
      </c>
      <c r="DE726" t="s">
        <v>158</v>
      </c>
      <c r="DF726" t="s">
        <v>158</v>
      </c>
      <c r="DG726" t="s">
        <v>158</v>
      </c>
      <c r="DH726" t="s">
        <v>158</v>
      </c>
      <c r="DI726" t="s">
        <v>158</v>
      </c>
      <c r="DJ726" t="s">
        <v>158</v>
      </c>
      <c r="DK726" t="s">
        <v>158</v>
      </c>
      <c r="DL726" t="s">
        <v>158</v>
      </c>
      <c r="DM726" t="s">
        <v>158</v>
      </c>
      <c r="DN726" t="s">
        <v>158</v>
      </c>
      <c r="DO726" t="s">
        <v>158</v>
      </c>
      <c r="DP726" t="s">
        <v>158</v>
      </c>
      <c r="DQ726" t="s">
        <v>158</v>
      </c>
      <c r="DR726" t="s">
        <v>158</v>
      </c>
      <c r="DS726" t="s">
        <v>158</v>
      </c>
      <c r="DT726" t="s">
        <v>158</v>
      </c>
      <c r="DU726" t="s">
        <v>158</v>
      </c>
      <c r="DV726" t="s">
        <v>158</v>
      </c>
      <c r="DW726">
        <v>1.5742389999999999</v>
      </c>
      <c r="DY726" t="s">
        <v>158</v>
      </c>
      <c r="EI726" t="s">
        <v>158</v>
      </c>
      <c r="EJ726" t="s">
        <v>158</v>
      </c>
      <c r="EK726" s="2">
        <v>0</v>
      </c>
    </row>
    <row r="727" spans="1:152" x14ac:dyDescent="0.3">
      <c r="A727" t="s">
        <v>2589</v>
      </c>
      <c r="B727" t="s">
        <v>153</v>
      </c>
      <c r="C727" t="s">
        <v>2587</v>
      </c>
      <c r="D727" t="s">
        <v>155</v>
      </c>
      <c r="E727" t="s">
        <v>155</v>
      </c>
      <c r="F727" t="s">
        <v>155</v>
      </c>
      <c r="H727" t="s">
        <v>155</v>
      </c>
      <c r="I727" t="s">
        <v>155</v>
      </c>
      <c r="L727" t="s">
        <v>155</v>
      </c>
      <c r="M727">
        <v>0.412060239590886</v>
      </c>
      <c r="N727">
        <v>663.14800052015801</v>
      </c>
      <c r="Q727">
        <v>1007.43396063681</v>
      </c>
      <c r="R727" t="s">
        <v>2590</v>
      </c>
      <c r="U727" t="s">
        <v>158</v>
      </c>
      <c r="V727" t="s">
        <v>158</v>
      </c>
      <c r="W727" t="s">
        <v>158</v>
      </c>
      <c r="X727" t="s">
        <v>158</v>
      </c>
      <c r="Y727" t="s">
        <v>158</v>
      </c>
      <c r="Z727" t="s">
        <v>158</v>
      </c>
      <c r="AA727" t="s">
        <v>158</v>
      </c>
      <c r="AB727" t="s">
        <v>158</v>
      </c>
      <c r="AC727" t="s">
        <v>158</v>
      </c>
      <c r="AD727" t="s">
        <v>158</v>
      </c>
      <c r="AE727" t="s">
        <v>158</v>
      </c>
      <c r="AF727" t="s">
        <v>158</v>
      </c>
      <c r="AG727" t="s">
        <v>158</v>
      </c>
      <c r="AH727" t="s">
        <v>158</v>
      </c>
      <c r="BC727" t="str">
        <f t="shared" si="22"/>
        <v>NA</v>
      </c>
      <c r="BD727" t="str">
        <f t="shared" si="23"/>
        <v>NA</v>
      </c>
      <c r="BE727" t="s">
        <v>158</v>
      </c>
      <c r="BF727" t="s">
        <v>158</v>
      </c>
      <c r="BG727" t="s">
        <v>158</v>
      </c>
      <c r="BM727" t="s">
        <v>158</v>
      </c>
      <c r="BN727" t="s">
        <v>158</v>
      </c>
      <c r="BV727" t="s">
        <v>158</v>
      </c>
      <c r="BW727" t="s">
        <v>158</v>
      </c>
      <c r="BX727" t="s">
        <v>158</v>
      </c>
      <c r="BY727" t="s">
        <v>158</v>
      </c>
      <c r="BZ727" t="s">
        <v>158</v>
      </c>
      <c r="CK727" t="s">
        <v>158</v>
      </c>
      <c r="CL727" t="s">
        <v>158</v>
      </c>
      <c r="CM727" t="s">
        <v>158</v>
      </c>
      <c r="CX727" t="s">
        <v>158</v>
      </c>
      <c r="CY727" t="s">
        <v>158</v>
      </c>
      <c r="CZ727" t="s">
        <v>158</v>
      </c>
      <c r="DA727" t="s">
        <v>158</v>
      </c>
      <c r="DB727" t="s">
        <v>158</v>
      </c>
      <c r="DC727" t="s">
        <v>158</v>
      </c>
      <c r="DD727" t="s">
        <v>158</v>
      </c>
      <c r="DE727" t="s">
        <v>158</v>
      </c>
      <c r="DF727" t="s">
        <v>158</v>
      </c>
      <c r="DG727" t="s">
        <v>158</v>
      </c>
      <c r="DH727" t="s">
        <v>158</v>
      </c>
      <c r="DI727" t="s">
        <v>158</v>
      </c>
      <c r="DJ727" t="s">
        <v>158</v>
      </c>
      <c r="DK727" t="s">
        <v>158</v>
      </c>
      <c r="DL727" t="s">
        <v>158</v>
      </c>
      <c r="DM727" t="s">
        <v>158</v>
      </c>
      <c r="DN727" t="s">
        <v>158</v>
      </c>
      <c r="DO727" t="s">
        <v>158</v>
      </c>
      <c r="DP727" t="s">
        <v>158</v>
      </c>
      <c r="DQ727" t="s">
        <v>158</v>
      </c>
      <c r="DR727" t="s">
        <v>158</v>
      </c>
      <c r="DS727" t="s">
        <v>158</v>
      </c>
      <c r="DT727" t="s">
        <v>158</v>
      </c>
      <c r="DU727" t="s">
        <v>158</v>
      </c>
      <c r="DV727" t="s">
        <v>158</v>
      </c>
      <c r="DW727">
        <v>-1.7395080000000001</v>
      </c>
      <c r="DY727" t="s">
        <v>158</v>
      </c>
      <c r="EI727" t="s">
        <v>158</v>
      </c>
      <c r="EJ727" t="s">
        <v>158</v>
      </c>
      <c r="EK727" s="2">
        <v>0</v>
      </c>
    </row>
    <row r="728" spans="1:152" x14ac:dyDescent="0.3">
      <c r="A728" t="s">
        <v>2591</v>
      </c>
      <c r="B728" t="s">
        <v>181</v>
      </c>
      <c r="C728" t="s">
        <v>2093</v>
      </c>
      <c r="D728" t="s">
        <v>155</v>
      </c>
      <c r="E728" t="s">
        <v>156</v>
      </c>
      <c r="F728" t="s">
        <v>155</v>
      </c>
      <c r="H728" t="s">
        <v>155</v>
      </c>
      <c r="I728" t="s">
        <v>155</v>
      </c>
      <c r="L728" t="s">
        <v>155</v>
      </c>
      <c r="M728">
        <v>0.170319574164259</v>
      </c>
      <c r="N728">
        <v>274.103332970471</v>
      </c>
      <c r="Q728">
        <v>412.26039303952001</v>
      </c>
      <c r="R728" t="s">
        <v>2591</v>
      </c>
      <c r="U728" t="s">
        <v>158</v>
      </c>
      <c r="V728" t="s">
        <v>158</v>
      </c>
      <c r="W728" t="s">
        <v>158</v>
      </c>
      <c r="X728" t="s">
        <v>158</v>
      </c>
      <c r="Y728" t="s">
        <v>158</v>
      </c>
      <c r="Z728" t="s">
        <v>158</v>
      </c>
      <c r="AA728" t="s">
        <v>158</v>
      </c>
      <c r="AB728" t="s">
        <v>158</v>
      </c>
      <c r="AC728" t="s">
        <v>158</v>
      </c>
      <c r="AD728" t="s">
        <v>158</v>
      </c>
      <c r="AE728" t="s">
        <v>158</v>
      </c>
      <c r="AF728" t="s">
        <v>158</v>
      </c>
      <c r="AG728" t="s">
        <v>158</v>
      </c>
      <c r="AH728" t="s">
        <v>158</v>
      </c>
      <c r="BC728" t="str">
        <f t="shared" si="22"/>
        <v>NA</v>
      </c>
      <c r="BD728" t="str">
        <f t="shared" si="23"/>
        <v>NA</v>
      </c>
      <c r="BE728" t="s">
        <v>158</v>
      </c>
      <c r="BF728" t="s">
        <v>158</v>
      </c>
      <c r="BG728" t="s">
        <v>158</v>
      </c>
      <c r="BM728" t="s">
        <v>158</v>
      </c>
      <c r="BN728" t="s">
        <v>158</v>
      </c>
      <c r="BV728" t="s">
        <v>158</v>
      </c>
      <c r="BW728" t="s">
        <v>158</v>
      </c>
      <c r="BX728" t="s">
        <v>158</v>
      </c>
      <c r="BY728" t="s">
        <v>158</v>
      </c>
      <c r="BZ728" t="s">
        <v>158</v>
      </c>
      <c r="CK728" t="s">
        <v>158</v>
      </c>
      <c r="CL728" t="s">
        <v>158</v>
      </c>
      <c r="CM728" t="s">
        <v>158</v>
      </c>
      <c r="CX728" t="s">
        <v>158</v>
      </c>
      <c r="CY728" t="s">
        <v>158</v>
      </c>
      <c r="CZ728" t="s">
        <v>158</v>
      </c>
      <c r="DA728" t="s">
        <v>158</v>
      </c>
      <c r="DB728" t="s">
        <v>158</v>
      </c>
      <c r="DC728" t="s">
        <v>158</v>
      </c>
      <c r="DD728" t="s">
        <v>158</v>
      </c>
      <c r="DE728" t="s">
        <v>158</v>
      </c>
      <c r="DF728" t="s">
        <v>158</v>
      </c>
      <c r="DG728" t="s">
        <v>158</v>
      </c>
      <c r="DH728" t="s">
        <v>158</v>
      </c>
      <c r="DI728" t="s">
        <v>158</v>
      </c>
      <c r="DJ728" t="s">
        <v>158</v>
      </c>
      <c r="DK728" t="s">
        <v>158</v>
      </c>
      <c r="DL728" t="s">
        <v>158</v>
      </c>
      <c r="DM728" t="s">
        <v>158</v>
      </c>
      <c r="DN728" t="s">
        <v>158</v>
      </c>
      <c r="DO728" t="s">
        <v>158</v>
      </c>
      <c r="DP728" t="s">
        <v>158</v>
      </c>
      <c r="DQ728" t="s">
        <v>158</v>
      </c>
      <c r="DR728" t="s">
        <v>158</v>
      </c>
      <c r="DS728" t="s">
        <v>158</v>
      </c>
      <c r="DT728" t="s">
        <v>158</v>
      </c>
      <c r="DU728" t="s">
        <v>158</v>
      </c>
      <c r="DV728" t="s">
        <v>158</v>
      </c>
      <c r="DW728">
        <v>5</v>
      </c>
      <c r="DX728">
        <v>8.31</v>
      </c>
      <c r="DY728" t="s">
        <v>158</v>
      </c>
      <c r="DZ728">
        <v>76.83</v>
      </c>
      <c r="EI728" t="s">
        <v>158</v>
      </c>
      <c r="EJ728" t="s">
        <v>158</v>
      </c>
      <c r="EK728" s="2">
        <v>1</v>
      </c>
    </row>
    <row r="729" spans="1:152" x14ac:dyDescent="0.3">
      <c r="A729" t="s">
        <v>2592</v>
      </c>
      <c r="B729" t="s">
        <v>181</v>
      </c>
      <c r="C729" t="s">
        <v>2593</v>
      </c>
      <c r="D729" t="s">
        <v>156</v>
      </c>
      <c r="E729" t="s">
        <v>156</v>
      </c>
      <c r="F729" t="s">
        <v>156</v>
      </c>
      <c r="H729" t="s">
        <v>156</v>
      </c>
      <c r="I729" t="s">
        <v>156</v>
      </c>
      <c r="J729" t="s">
        <v>183</v>
      </c>
      <c r="L729" t="s">
        <v>155</v>
      </c>
      <c r="M729">
        <v>1.21802093293397</v>
      </c>
      <c r="N729">
        <v>1960.2186007288799</v>
      </c>
      <c r="Q729">
        <v>2954.4076377770998</v>
      </c>
      <c r="R729" t="s">
        <v>2592</v>
      </c>
      <c r="U729" t="s">
        <v>2594</v>
      </c>
      <c r="V729" t="s">
        <v>227</v>
      </c>
      <c r="W729" t="s">
        <v>2593</v>
      </c>
      <c r="X729" t="s">
        <v>2592</v>
      </c>
      <c r="Y729" t="s">
        <v>168</v>
      </c>
      <c r="Z729" t="s">
        <v>158</v>
      </c>
      <c r="AA729" t="s">
        <v>158</v>
      </c>
      <c r="AB729" t="s">
        <v>158</v>
      </c>
      <c r="AC729" t="s">
        <v>158</v>
      </c>
      <c r="AD729" t="s">
        <v>174</v>
      </c>
      <c r="AE729" t="s">
        <v>158</v>
      </c>
      <c r="AF729" t="s">
        <v>1349</v>
      </c>
      <c r="AG729" t="s">
        <v>174</v>
      </c>
      <c r="AH729" t="s">
        <v>158</v>
      </c>
      <c r="AI729">
        <v>0</v>
      </c>
      <c r="AJ729">
        <v>56</v>
      </c>
      <c r="AK729">
        <v>39</v>
      </c>
      <c r="AL729">
        <v>4</v>
      </c>
      <c r="AM729">
        <v>0</v>
      </c>
      <c r="BC729">
        <f t="shared" si="22"/>
        <v>4</v>
      </c>
      <c r="BD729">
        <f t="shared" si="23"/>
        <v>95</v>
      </c>
      <c r="BE729" t="s">
        <v>2595</v>
      </c>
      <c r="BF729" t="s">
        <v>175</v>
      </c>
      <c r="BG729" t="s">
        <v>158</v>
      </c>
      <c r="BM729" t="s">
        <v>2596</v>
      </c>
      <c r="BN729" t="s">
        <v>175</v>
      </c>
      <c r="BQ729">
        <v>17.899999999999999</v>
      </c>
      <c r="BV729" t="s">
        <v>2597</v>
      </c>
      <c r="BW729" t="s">
        <v>175</v>
      </c>
      <c r="BX729" t="s">
        <v>158</v>
      </c>
      <c r="BY729" t="s">
        <v>158</v>
      </c>
      <c r="BZ729" t="s">
        <v>158</v>
      </c>
      <c r="CI729">
        <v>6.5</v>
      </c>
      <c r="CJ729">
        <v>47.6</v>
      </c>
      <c r="CK729" t="s">
        <v>2598</v>
      </c>
      <c r="CL729" t="s">
        <v>175</v>
      </c>
      <c r="CM729" t="s">
        <v>158</v>
      </c>
      <c r="CX729" t="s">
        <v>2599</v>
      </c>
      <c r="CY729" t="s">
        <v>172</v>
      </c>
      <c r="CZ729" t="s">
        <v>158</v>
      </c>
      <c r="DA729" t="s">
        <v>158</v>
      </c>
      <c r="DB729" t="s">
        <v>158</v>
      </c>
      <c r="DC729" t="s">
        <v>2600</v>
      </c>
      <c r="DD729" t="s">
        <v>175</v>
      </c>
      <c r="DE729" t="s">
        <v>158</v>
      </c>
      <c r="DF729" t="s">
        <v>158</v>
      </c>
      <c r="DG729" t="s">
        <v>158</v>
      </c>
      <c r="DH729" t="s">
        <v>158</v>
      </c>
      <c r="DI729" t="s">
        <v>158</v>
      </c>
      <c r="DJ729" t="s">
        <v>158</v>
      </c>
      <c r="DK729" t="s">
        <v>2601</v>
      </c>
      <c r="DL729" t="s">
        <v>175</v>
      </c>
      <c r="DM729" t="s">
        <v>158</v>
      </c>
      <c r="DN729" t="s">
        <v>2602</v>
      </c>
      <c r="DO729" t="s">
        <v>175</v>
      </c>
      <c r="DP729" t="s">
        <v>158</v>
      </c>
      <c r="DQ729" t="s">
        <v>2603</v>
      </c>
      <c r="DR729" t="s">
        <v>175</v>
      </c>
      <c r="DS729" t="s">
        <v>158</v>
      </c>
      <c r="DT729" t="s">
        <v>2604</v>
      </c>
      <c r="DU729" t="s">
        <v>217</v>
      </c>
      <c r="DV729" t="s">
        <v>172</v>
      </c>
      <c r="DW729">
        <v>5</v>
      </c>
      <c r="DX729">
        <v>13.87163</v>
      </c>
      <c r="DY729" t="s">
        <v>158</v>
      </c>
      <c r="DZ729">
        <v>18.413219000000002</v>
      </c>
      <c r="EI729" t="s">
        <v>158</v>
      </c>
      <c r="EJ729" t="s">
        <v>158</v>
      </c>
      <c r="EK729" s="2">
        <v>1</v>
      </c>
      <c r="EM729">
        <v>53.683477914656578</v>
      </c>
      <c r="EN729">
        <v>0</v>
      </c>
      <c r="EO729">
        <v>1</v>
      </c>
      <c r="EP729" t="s">
        <v>2602</v>
      </c>
      <c r="EQ729">
        <v>1</v>
      </c>
      <c r="ER729" t="s">
        <v>2605</v>
      </c>
      <c r="ES729">
        <v>1</v>
      </c>
      <c r="ET729" t="s">
        <v>2604</v>
      </c>
      <c r="EU729">
        <v>1</v>
      </c>
      <c r="EV729" t="s">
        <v>2603</v>
      </c>
    </row>
    <row r="730" spans="1:152" x14ac:dyDescent="0.3">
      <c r="A730" t="s">
        <v>2606</v>
      </c>
      <c r="B730" t="s">
        <v>181</v>
      </c>
      <c r="C730" t="s">
        <v>2593</v>
      </c>
      <c r="D730" t="s">
        <v>156</v>
      </c>
      <c r="E730" t="s">
        <v>156</v>
      </c>
      <c r="F730" t="s">
        <v>156</v>
      </c>
      <c r="H730" t="s">
        <v>156</v>
      </c>
      <c r="I730" t="s">
        <v>156</v>
      </c>
      <c r="J730" t="s">
        <v>183</v>
      </c>
      <c r="L730" t="s">
        <v>155</v>
      </c>
      <c r="M730">
        <v>1.3959143603188899</v>
      </c>
      <c r="N730">
        <v>2246.5108933148299</v>
      </c>
      <c r="Q730">
        <v>3387.2183097115399</v>
      </c>
      <c r="R730" t="s">
        <v>2606</v>
      </c>
      <c r="U730" t="s">
        <v>2594</v>
      </c>
      <c r="V730" t="s">
        <v>236</v>
      </c>
      <c r="W730" t="s">
        <v>2593</v>
      </c>
      <c r="X730" t="s">
        <v>2606</v>
      </c>
      <c r="Y730" t="s">
        <v>158</v>
      </c>
      <c r="Z730" t="s">
        <v>158</v>
      </c>
      <c r="AA730" t="s">
        <v>158</v>
      </c>
      <c r="AB730" t="s">
        <v>158</v>
      </c>
      <c r="AC730" t="s">
        <v>158</v>
      </c>
      <c r="AD730" t="s">
        <v>174</v>
      </c>
      <c r="AE730" t="s">
        <v>158</v>
      </c>
      <c r="AF730" t="s">
        <v>1349</v>
      </c>
      <c r="AG730" t="s">
        <v>174</v>
      </c>
      <c r="AH730" t="s">
        <v>158</v>
      </c>
      <c r="AI730">
        <v>0</v>
      </c>
      <c r="AJ730">
        <v>38</v>
      </c>
      <c r="AK730">
        <v>54</v>
      </c>
      <c r="AL730">
        <v>8</v>
      </c>
      <c r="AM730">
        <v>0</v>
      </c>
      <c r="BC730">
        <f t="shared" si="22"/>
        <v>8</v>
      </c>
      <c r="BD730">
        <f t="shared" si="23"/>
        <v>92</v>
      </c>
      <c r="BE730" t="s">
        <v>2607</v>
      </c>
      <c r="BF730" t="s">
        <v>172</v>
      </c>
      <c r="BG730" t="s">
        <v>158</v>
      </c>
      <c r="BM730" t="s">
        <v>2608</v>
      </c>
      <c r="BN730" t="s">
        <v>175</v>
      </c>
      <c r="BQ730">
        <v>21.6</v>
      </c>
      <c r="BV730" t="s">
        <v>2609</v>
      </c>
      <c r="BW730" t="s">
        <v>172</v>
      </c>
      <c r="BX730" t="s">
        <v>158</v>
      </c>
      <c r="BY730" t="s">
        <v>158</v>
      </c>
      <c r="BZ730" t="s">
        <v>158</v>
      </c>
      <c r="CI730">
        <v>3.14</v>
      </c>
      <c r="CJ730">
        <v>27</v>
      </c>
      <c r="CK730" t="s">
        <v>2610</v>
      </c>
      <c r="CL730" t="s">
        <v>172</v>
      </c>
      <c r="CM730" t="s">
        <v>158</v>
      </c>
      <c r="CX730" t="s">
        <v>2611</v>
      </c>
      <c r="CY730" t="s">
        <v>174</v>
      </c>
      <c r="CZ730" t="s">
        <v>158</v>
      </c>
      <c r="DA730" t="s">
        <v>158</v>
      </c>
      <c r="DB730" t="s">
        <v>158</v>
      </c>
      <c r="DC730" t="s">
        <v>2612</v>
      </c>
      <c r="DD730" t="s">
        <v>172</v>
      </c>
      <c r="DE730" t="s">
        <v>158</v>
      </c>
      <c r="DF730" t="s">
        <v>158</v>
      </c>
      <c r="DG730" t="s">
        <v>158</v>
      </c>
      <c r="DH730" t="s">
        <v>158</v>
      </c>
      <c r="DI730" t="s">
        <v>158</v>
      </c>
      <c r="DJ730" t="s">
        <v>158</v>
      </c>
      <c r="DK730" t="s">
        <v>2613</v>
      </c>
      <c r="DL730" t="s">
        <v>174</v>
      </c>
      <c r="DM730" t="s">
        <v>158</v>
      </c>
      <c r="DN730" t="s">
        <v>2614</v>
      </c>
      <c r="DO730" t="s">
        <v>174</v>
      </c>
      <c r="DP730" t="s">
        <v>158</v>
      </c>
      <c r="DQ730" t="s">
        <v>2615</v>
      </c>
      <c r="DR730" t="s">
        <v>174</v>
      </c>
      <c r="DS730" t="s">
        <v>158</v>
      </c>
      <c r="DT730" t="s">
        <v>2616</v>
      </c>
      <c r="DU730" t="s">
        <v>217</v>
      </c>
      <c r="DV730" t="s">
        <v>172</v>
      </c>
      <c r="DW730">
        <v>4.8805209999999999</v>
      </c>
      <c r="DX730">
        <v>13.028416999999999</v>
      </c>
      <c r="DY730" t="s">
        <v>158</v>
      </c>
      <c r="DZ730">
        <v>59.767074000000001</v>
      </c>
      <c r="EA730">
        <v>4.07</v>
      </c>
      <c r="EB730">
        <v>32.572049999999997</v>
      </c>
      <c r="EC730">
        <v>3.0055999999999998</v>
      </c>
      <c r="ED730">
        <v>26.472799999999999</v>
      </c>
      <c r="EE730">
        <v>0</v>
      </c>
      <c r="EF730">
        <v>88.791550000000001</v>
      </c>
      <c r="EG730">
        <v>56.228800000000007</v>
      </c>
      <c r="EH730">
        <v>4.6570999999999998</v>
      </c>
      <c r="EI730" t="s">
        <v>158</v>
      </c>
      <c r="EJ730" t="s">
        <v>158</v>
      </c>
      <c r="EK730" s="2">
        <v>1</v>
      </c>
      <c r="EM730">
        <v>75.290618402922689</v>
      </c>
      <c r="EN730">
        <v>0</v>
      </c>
      <c r="EO730">
        <v>5</v>
      </c>
      <c r="EP730" t="s">
        <v>2614</v>
      </c>
      <c r="EQ730">
        <v>3</v>
      </c>
      <c r="ER730" t="s">
        <v>2617</v>
      </c>
      <c r="ES730">
        <v>5</v>
      </c>
      <c r="ET730" t="s">
        <v>2616</v>
      </c>
      <c r="EU730">
        <v>5</v>
      </c>
      <c r="EV730" t="s">
        <v>2615</v>
      </c>
    </row>
    <row r="731" spans="1:152" x14ac:dyDescent="0.3">
      <c r="A731" t="s">
        <v>2618</v>
      </c>
      <c r="B731" t="s">
        <v>181</v>
      </c>
      <c r="C731" t="s">
        <v>2593</v>
      </c>
      <c r="D731" t="s">
        <v>156</v>
      </c>
      <c r="E731" t="s">
        <v>156</v>
      </c>
      <c r="F731" t="s">
        <v>156</v>
      </c>
      <c r="H731" t="s">
        <v>156</v>
      </c>
      <c r="I731" t="s">
        <v>156</v>
      </c>
      <c r="J731" t="s">
        <v>183</v>
      </c>
      <c r="L731" t="s">
        <v>155</v>
      </c>
      <c r="M731">
        <v>1.7344011979131</v>
      </c>
      <c r="N731">
        <v>2791.2537439617499</v>
      </c>
      <c r="Q731">
        <v>4204.5541481745104</v>
      </c>
      <c r="R731" t="s">
        <v>2618</v>
      </c>
      <c r="U731" t="s">
        <v>2594</v>
      </c>
      <c r="V731" t="s">
        <v>246</v>
      </c>
      <c r="W731" t="s">
        <v>2593</v>
      </c>
      <c r="X731" t="s">
        <v>2618</v>
      </c>
      <c r="Y731" t="s">
        <v>158</v>
      </c>
      <c r="Z731" t="s">
        <v>158</v>
      </c>
      <c r="AA731" t="s">
        <v>158</v>
      </c>
      <c r="AB731" t="s">
        <v>158</v>
      </c>
      <c r="AC731" t="s">
        <v>158</v>
      </c>
      <c r="AD731" t="s">
        <v>174</v>
      </c>
      <c r="AE731" t="s">
        <v>158</v>
      </c>
      <c r="AF731" t="s">
        <v>2619</v>
      </c>
      <c r="AG731" t="s">
        <v>174</v>
      </c>
      <c r="AH731" t="s">
        <v>158</v>
      </c>
      <c r="AI731">
        <v>1.5</v>
      </c>
      <c r="AJ731">
        <v>35.5</v>
      </c>
      <c r="AK731">
        <v>57.5</v>
      </c>
      <c r="AL731">
        <v>6</v>
      </c>
      <c r="AM731">
        <v>0</v>
      </c>
      <c r="BC731">
        <f t="shared" si="22"/>
        <v>6</v>
      </c>
      <c r="BD731">
        <f t="shared" si="23"/>
        <v>93</v>
      </c>
      <c r="BE731" t="s">
        <v>2620</v>
      </c>
      <c r="BF731" t="s">
        <v>174</v>
      </c>
      <c r="BG731" t="s">
        <v>158</v>
      </c>
      <c r="BM731" t="s">
        <v>2621</v>
      </c>
      <c r="BN731" t="s">
        <v>175</v>
      </c>
      <c r="BQ731">
        <v>17.899999999999999</v>
      </c>
      <c r="BV731" t="s">
        <v>2622</v>
      </c>
      <c r="BW731" t="s">
        <v>174</v>
      </c>
      <c r="BX731" t="s">
        <v>158</v>
      </c>
      <c r="BY731" t="s">
        <v>158</v>
      </c>
      <c r="BZ731" t="s">
        <v>158</v>
      </c>
      <c r="CI731">
        <v>3.07</v>
      </c>
      <c r="CJ731">
        <v>36</v>
      </c>
      <c r="CK731" t="s">
        <v>2623</v>
      </c>
      <c r="CL731" t="s">
        <v>174</v>
      </c>
      <c r="CM731" t="s">
        <v>158</v>
      </c>
      <c r="CX731" t="s">
        <v>2624</v>
      </c>
      <c r="CY731" t="s">
        <v>174</v>
      </c>
      <c r="CZ731" t="s">
        <v>158</v>
      </c>
      <c r="DA731" t="s">
        <v>158</v>
      </c>
      <c r="DB731" t="s">
        <v>158</v>
      </c>
      <c r="DC731" t="s">
        <v>2625</v>
      </c>
      <c r="DD731" t="s">
        <v>174</v>
      </c>
      <c r="DE731" t="s">
        <v>158</v>
      </c>
      <c r="DF731" t="s">
        <v>158</v>
      </c>
      <c r="DG731" t="s">
        <v>158</v>
      </c>
      <c r="DH731" t="s">
        <v>158</v>
      </c>
      <c r="DI731" t="s">
        <v>158</v>
      </c>
      <c r="DJ731" t="s">
        <v>158</v>
      </c>
      <c r="DK731" t="s">
        <v>2626</v>
      </c>
      <c r="DL731" t="s">
        <v>174</v>
      </c>
      <c r="DM731" t="s">
        <v>158</v>
      </c>
      <c r="DN731" t="s">
        <v>2614</v>
      </c>
      <c r="DO731" t="s">
        <v>174</v>
      </c>
      <c r="DP731" t="s">
        <v>158</v>
      </c>
      <c r="DQ731" t="s">
        <v>2627</v>
      </c>
      <c r="DR731" t="s">
        <v>174</v>
      </c>
      <c r="DS731" t="s">
        <v>158</v>
      </c>
      <c r="DT731" t="s">
        <v>2628</v>
      </c>
      <c r="DU731" t="s">
        <v>217</v>
      </c>
      <c r="DV731" t="s">
        <v>172</v>
      </c>
      <c r="DW731">
        <v>4.7808780000000004</v>
      </c>
      <c r="DX731">
        <v>12.083781999999999</v>
      </c>
      <c r="DY731" t="s">
        <v>158</v>
      </c>
      <c r="DZ731">
        <v>81.095161000000004</v>
      </c>
      <c r="EI731" t="s">
        <v>158</v>
      </c>
      <c r="EJ731" t="s">
        <v>158</v>
      </c>
      <c r="EK731" s="2">
        <v>0</v>
      </c>
      <c r="EM731">
        <v>75.881383159394559</v>
      </c>
      <c r="EN731">
        <v>0</v>
      </c>
      <c r="EO731">
        <v>5</v>
      </c>
      <c r="EP731" t="s">
        <v>2614</v>
      </c>
      <c r="EQ731">
        <v>5</v>
      </c>
      <c r="ER731" t="s">
        <v>2629</v>
      </c>
      <c r="ES731">
        <v>5</v>
      </c>
      <c r="ET731" t="s">
        <v>2628</v>
      </c>
      <c r="EU731">
        <v>5</v>
      </c>
      <c r="EV731" t="s">
        <v>2627</v>
      </c>
    </row>
    <row r="732" spans="1:152" x14ac:dyDescent="0.3">
      <c r="A732" t="s">
        <v>2630</v>
      </c>
      <c r="B732" t="s">
        <v>181</v>
      </c>
      <c r="C732" t="s">
        <v>2593</v>
      </c>
      <c r="D732" t="s">
        <v>156</v>
      </c>
      <c r="E732" t="s">
        <v>156</v>
      </c>
      <c r="F732" t="s">
        <v>156</v>
      </c>
      <c r="H732" t="s">
        <v>155</v>
      </c>
      <c r="I732" t="s">
        <v>156</v>
      </c>
      <c r="J732" t="s">
        <v>1065</v>
      </c>
      <c r="K732" t="s">
        <v>2631</v>
      </c>
      <c r="L732" t="s">
        <v>155</v>
      </c>
      <c r="M732">
        <v>2.46196823702617</v>
      </c>
      <c r="N732">
        <v>3962.1617347721199</v>
      </c>
      <c r="Q732">
        <v>5969.5045961519299</v>
      </c>
      <c r="R732" t="s">
        <v>2630</v>
      </c>
      <c r="U732" t="s">
        <v>286</v>
      </c>
      <c r="V732" t="s">
        <v>2632</v>
      </c>
      <c r="W732" t="s">
        <v>158</v>
      </c>
      <c r="X732" t="s">
        <v>158</v>
      </c>
      <c r="Y732" t="s">
        <v>158</v>
      </c>
      <c r="Z732" t="s">
        <v>158</v>
      </c>
      <c r="AA732" t="s">
        <v>158</v>
      </c>
      <c r="AB732" t="s">
        <v>158</v>
      </c>
      <c r="AC732" t="s">
        <v>158</v>
      </c>
      <c r="AD732" t="s">
        <v>158</v>
      </c>
      <c r="AE732" t="s">
        <v>158</v>
      </c>
      <c r="AF732" t="s">
        <v>158</v>
      </c>
      <c r="AG732" t="s">
        <v>158</v>
      </c>
      <c r="AH732" t="s">
        <v>158</v>
      </c>
      <c r="AJ732">
        <v>25.625</v>
      </c>
      <c r="AK732">
        <v>35.625</v>
      </c>
      <c r="AL732">
        <v>29.375</v>
      </c>
      <c r="AO732">
        <v>9.375</v>
      </c>
      <c r="BC732">
        <f t="shared" si="22"/>
        <v>29.375</v>
      </c>
      <c r="BD732">
        <f t="shared" si="23"/>
        <v>61.25</v>
      </c>
      <c r="BE732" t="s">
        <v>158</v>
      </c>
      <c r="BF732" t="s">
        <v>158</v>
      </c>
      <c r="BG732" t="s">
        <v>158</v>
      </c>
      <c r="BH732">
        <v>85.435000000000002</v>
      </c>
      <c r="BI732">
        <v>52.44</v>
      </c>
      <c r="BJ732">
        <v>27.14</v>
      </c>
      <c r="BK732">
        <v>5.8550000000000004</v>
      </c>
      <c r="BM732" t="s">
        <v>158</v>
      </c>
      <c r="BN732" t="s">
        <v>158</v>
      </c>
      <c r="BP732">
        <v>34.5</v>
      </c>
      <c r="BQ732">
        <v>25.55</v>
      </c>
      <c r="BS732">
        <v>11.25</v>
      </c>
      <c r="BV732" t="s">
        <v>158</v>
      </c>
      <c r="BW732" t="s">
        <v>158</v>
      </c>
      <c r="BX732" t="s">
        <v>158</v>
      </c>
      <c r="BY732" t="s">
        <v>158</v>
      </c>
      <c r="BZ732" t="s">
        <v>158</v>
      </c>
      <c r="CK732" t="s">
        <v>158</v>
      </c>
      <c r="CL732" t="s">
        <v>158</v>
      </c>
      <c r="CM732" t="s">
        <v>158</v>
      </c>
      <c r="CX732" t="s">
        <v>158</v>
      </c>
      <c r="CY732" t="s">
        <v>158</v>
      </c>
      <c r="CZ732" t="s">
        <v>158</v>
      </c>
      <c r="DA732" t="s">
        <v>158</v>
      </c>
      <c r="DB732" t="s">
        <v>158</v>
      </c>
      <c r="DC732" t="s">
        <v>158</v>
      </c>
      <c r="DD732" t="s">
        <v>158</v>
      </c>
      <c r="DE732" t="s">
        <v>158</v>
      </c>
      <c r="DF732" t="s">
        <v>158</v>
      </c>
      <c r="DG732" t="s">
        <v>158</v>
      </c>
      <c r="DH732" t="s">
        <v>158</v>
      </c>
      <c r="DI732" t="s">
        <v>158</v>
      </c>
      <c r="DJ732" t="s">
        <v>158</v>
      </c>
      <c r="DK732" t="s">
        <v>158</v>
      </c>
      <c r="DL732" t="s">
        <v>158</v>
      </c>
      <c r="DM732" t="s">
        <v>158</v>
      </c>
      <c r="DN732" t="s">
        <v>158</v>
      </c>
      <c r="DO732" t="s">
        <v>158</v>
      </c>
      <c r="DP732" t="s">
        <v>158</v>
      </c>
      <c r="DQ732" t="s">
        <v>158</v>
      </c>
      <c r="DR732" t="s">
        <v>158</v>
      </c>
      <c r="DS732" t="s">
        <v>158</v>
      </c>
      <c r="DT732" t="s">
        <v>158</v>
      </c>
      <c r="DU732" t="s">
        <v>158</v>
      </c>
      <c r="DV732" t="s">
        <v>158</v>
      </c>
      <c r="DW732">
        <v>4.4467860000000003</v>
      </c>
      <c r="DX732">
        <v>11.203340000000001</v>
      </c>
      <c r="DY732" t="s">
        <v>158</v>
      </c>
      <c r="DZ732">
        <v>80.418197000000006</v>
      </c>
      <c r="EI732" t="s">
        <v>158</v>
      </c>
      <c r="EJ732" t="s">
        <v>158</v>
      </c>
      <c r="EK732" s="2">
        <v>0</v>
      </c>
      <c r="EM732">
        <v>52.194274777021633</v>
      </c>
      <c r="EN732">
        <v>0</v>
      </c>
      <c r="EO732">
        <v>5</v>
      </c>
      <c r="EP732" t="s">
        <v>2633</v>
      </c>
      <c r="EQ732">
        <v>5</v>
      </c>
      <c r="ER732" t="s">
        <v>2634</v>
      </c>
      <c r="ES732">
        <v>5</v>
      </c>
      <c r="ET732" t="s">
        <v>2635</v>
      </c>
      <c r="EU732">
        <v>5</v>
      </c>
      <c r="EV732" t="s">
        <v>2636</v>
      </c>
    </row>
    <row r="733" spans="1:152" x14ac:dyDescent="0.3">
      <c r="A733" t="s">
        <v>2637</v>
      </c>
      <c r="B733" t="s">
        <v>181</v>
      </c>
      <c r="C733" t="s">
        <v>2593</v>
      </c>
      <c r="D733" t="s">
        <v>155</v>
      </c>
      <c r="E733" t="s">
        <v>155</v>
      </c>
      <c r="F733" t="s">
        <v>156</v>
      </c>
      <c r="J733" t="s">
        <v>1065</v>
      </c>
      <c r="L733" t="s">
        <v>155</v>
      </c>
      <c r="M733">
        <v>1.9836686744412999</v>
      </c>
      <c r="N733">
        <v>3192.4116640234001</v>
      </c>
      <c r="Q733">
        <v>4808.7735288958402</v>
      </c>
      <c r="R733" t="s">
        <v>2637</v>
      </c>
      <c r="U733" t="s">
        <v>286</v>
      </c>
      <c r="V733" t="s">
        <v>2638</v>
      </c>
      <c r="W733" t="s">
        <v>158</v>
      </c>
      <c r="X733" t="s">
        <v>158</v>
      </c>
      <c r="Y733" t="s">
        <v>158</v>
      </c>
      <c r="Z733" t="s">
        <v>158</v>
      </c>
      <c r="AA733" t="s">
        <v>158</v>
      </c>
      <c r="AB733" t="s">
        <v>158</v>
      </c>
      <c r="AC733" t="s">
        <v>158</v>
      </c>
      <c r="AD733" t="s">
        <v>158</v>
      </c>
      <c r="AE733" t="s">
        <v>158</v>
      </c>
      <c r="AF733" t="s">
        <v>158</v>
      </c>
      <c r="AG733" t="s">
        <v>158</v>
      </c>
      <c r="AH733" t="s">
        <v>158</v>
      </c>
      <c r="AJ733">
        <v>13.086399999999999</v>
      </c>
      <c r="AK733">
        <v>25.648099999999999</v>
      </c>
      <c r="AL733">
        <v>38.1173</v>
      </c>
      <c r="AO733">
        <v>11.4198</v>
      </c>
      <c r="BC733">
        <f t="shared" si="22"/>
        <v>38.1173</v>
      </c>
      <c r="BD733">
        <f t="shared" si="23"/>
        <v>38.734499999999997</v>
      </c>
      <c r="BE733" t="s">
        <v>158</v>
      </c>
      <c r="BF733" t="s">
        <v>158</v>
      </c>
      <c r="BG733" t="s">
        <v>158</v>
      </c>
      <c r="BH733">
        <v>180.78</v>
      </c>
      <c r="BI733">
        <v>113.63</v>
      </c>
      <c r="BJ733">
        <v>41.36</v>
      </c>
      <c r="BK733">
        <v>25.79</v>
      </c>
      <c r="BM733" t="s">
        <v>158</v>
      </c>
      <c r="BN733" t="s">
        <v>158</v>
      </c>
      <c r="BP733">
        <v>229</v>
      </c>
      <c r="BQ733">
        <v>55.72</v>
      </c>
      <c r="BS733">
        <v>24.09</v>
      </c>
      <c r="BV733" t="s">
        <v>158</v>
      </c>
      <c r="BW733" t="s">
        <v>158</v>
      </c>
      <c r="BX733" t="s">
        <v>158</v>
      </c>
      <c r="BY733" t="s">
        <v>158</v>
      </c>
      <c r="BZ733" t="s">
        <v>158</v>
      </c>
      <c r="CK733" t="s">
        <v>158</v>
      </c>
      <c r="CL733" t="s">
        <v>158</v>
      </c>
      <c r="CM733" t="s">
        <v>158</v>
      </c>
      <c r="CX733" t="s">
        <v>158</v>
      </c>
      <c r="CY733" t="s">
        <v>158</v>
      </c>
      <c r="CZ733" t="s">
        <v>158</v>
      </c>
      <c r="DA733" t="s">
        <v>158</v>
      </c>
      <c r="DB733" t="s">
        <v>158</v>
      </c>
      <c r="DC733" t="s">
        <v>158</v>
      </c>
      <c r="DD733" t="s">
        <v>158</v>
      </c>
      <c r="DE733" t="s">
        <v>158</v>
      </c>
      <c r="DF733" t="s">
        <v>158</v>
      </c>
      <c r="DG733" t="s">
        <v>158</v>
      </c>
      <c r="DH733" t="s">
        <v>158</v>
      </c>
      <c r="DI733" t="s">
        <v>158</v>
      </c>
      <c r="DJ733" t="s">
        <v>158</v>
      </c>
      <c r="DK733" t="s">
        <v>158</v>
      </c>
      <c r="DL733" t="s">
        <v>158</v>
      </c>
      <c r="DM733" t="s">
        <v>158</v>
      </c>
      <c r="DN733" t="s">
        <v>158</v>
      </c>
      <c r="DO733" t="s">
        <v>158</v>
      </c>
      <c r="DP733" t="s">
        <v>158</v>
      </c>
      <c r="DQ733" t="s">
        <v>158</v>
      </c>
      <c r="DR733" t="s">
        <v>158</v>
      </c>
      <c r="DS733" t="s">
        <v>158</v>
      </c>
      <c r="DT733" t="s">
        <v>158</v>
      </c>
      <c r="DU733" t="s">
        <v>158</v>
      </c>
      <c r="DV733" t="s">
        <v>158</v>
      </c>
      <c r="DW733">
        <v>4.4575690000000003</v>
      </c>
      <c r="DX733">
        <v>10.144079</v>
      </c>
      <c r="DY733" t="s">
        <v>158</v>
      </c>
      <c r="DZ733">
        <v>81.647122999999993</v>
      </c>
      <c r="EI733" t="s">
        <v>158</v>
      </c>
      <c r="EJ733" t="s">
        <v>158</v>
      </c>
      <c r="EK733" s="2">
        <v>0</v>
      </c>
      <c r="EM733">
        <v>65.646269204500555</v>
      </c>
      <c r="EO733">
        <v>5</v>
      </c>
      <c r="EP733" t="s">
        <v>2639</v>
      </c>
      <c r="EQ733">
        <v>5</v>
      </c>
      <c r="ER733" t="s">
        <v>2639</v>
      </c>
      <c r="ET733" t="s">
        <v>2639</v>
      </c>
      <c r="EU733">
        <v>5</v>
      </c>
      <c r="EV733" t="s">
        <v>2639</v>
      </c>
    </row>
    <row r="734" spans="1:152" x14ac:dyDescent="0.3">
      <c r="A734" t="s">
        <v>2640</v>
      </c>
      <c r="B734" t="s">
        <v>181</v>
      </c>
      <c r="C734" t="s">
        <v>2593</v>
      </c>
      <c r="D734" t="s">
        <v>155</v>
      </c>
      <c r="E734" t="s">
        <v>155</v>
      </c>
      <c r="F734" t="s">
        <v>156</v>
      </c>
      <c r="J734" t="s">
        <v>1065</v>
      </c>
      <c r="L734" t="s">
        <v>155</v>
      </c>
      <c r="M734">
        <v>0.69810258200181696</v>
      </c>
      <c r="N734">
        <v>1123.4894487080301</v>
      </c>
      <c r="Q734">
        <v>1692.0179285673801</v>
      </c>
      <c r="R734" t="s">
        <v>2640</v>
      </c>
      <c r="U734" t="s">
        <v>286</v>
      </c>
      <c r="V734" t="s">
        <v>2638</v>
      </c>
      <c r="W734" t="s">
        <v>158</v>
      </c>
      <c r="X734" t="s">
        <v>158</v>
      </c>
      <c r="Y734" t="s">
        <v>158</v>
      </c>
      <c r="Z734" t="s">
        <v>158</v>
      </c>
      <c r="AA734" t="s">
        <v>158</v>
      </c>
      <c r="AB734" t="s">
        <v>158</v>
      </c>
      <c r="AC734" t="s">
        <v>158</v>
      </c>
      <c r="AD734" t="s">
        <v>158</v>
      </c>
      <c r="AE734" t="s">
        <v>158</v>
      </c>
      <c r="AF734" t="s">
        <v>158</v>
      </c>
      <c r="AG734" t="s">
        <v>158</v>
      </c>
      <c r="AH734" t="s">
        <v>158</v>
      </c>
      <c r="AJ734">
        <v>13.086399999999999</v>
      </c>
      <c r="AK734">
        <v>25.648099999999999</v>
      </c>
      <c r="AL734">
        <v>38.1173</v>
      </c>
      <c r="AO734">
        <v>11.4198</v>
      </c>
      <c r="BC734">
        <f t="shared" si="22"/>
        <v>38.1173</v>
      </c>
      <c r="BD734">
        <f t="shared" si="23"/>
        <v>38.734499999999997</v>
      </c>
      <c r="BE734" t="s">
        <v>158</v>
      </c>
      <c r="BF734" t="s">
        <v>158</v>
      </c>
      <c r="BG734" t="s">
        <v>158</v>
      </c>
      <c r="BH734">
        <v>180.78</v>
      </c>
      <c r="BI734">
        <v>113.63</v>
      </c>
      <c r="BJ734">
        <v>41.36</v>
      </c>
      <c r="BK734">
        <v>25.79</v>
      </c>
      <c r="BM734" t="s">
        <v>158</v>
      </c>
      <c r="BN734" t="s">
        <v>158</v>
      </c>
      <c r="BP734">
        <v>229</v>
      </c>
      <c r="BQ734">
        <v>55.72</v>
      </c>
      <c r="BS734">
        <v>24.09</v>
      </c>
      <c r="BV734" t="s">
        <v>158</v>
      </c>
      <c r="BW734" t="s">
        <v>158</v>
      </c>
      <c r="BX734" t="s">
        <v>158</v>
      </c>
      <c r="BY734" t="s">
        <v>158</v>
      </c>
      <c r="BZ734" t="s">
        <v>158</v>
      </c>
      <c r="CK734" t="s">
        <v>158</v>
      </c>
      <c r="CL734" t="s">
        <v>158</v>
      </c>
      <c r="CM734" t="s">
        <v>158</v>
      </c>
      <c r="CX734" t="s">
        <v>158</v>
      </c>
      <c r="CY734" t="s">
        <v>158</v>
      </c>
      <c r="CZ734" t="s">
        <v>158</v>
      </c>
      <c r="DA734" t="s">
        <v>158</v>
      </c>
      <c r="DB734" t="s">
        <v>158</v>
      </c>
      <c r="DC734" t="s">
        <v>158</v>
      </c>
      <c r="DD734" t="s">
        <v>158</v>
      </c>
      <c r="DE734" t="s">
        <v>158</v>
      </c>
      <c r="DF734" t="s">
        <v>158</v>
      </c>
      <c r="DG734" t="s">
        <v>158</v>
      </c>
      <c r="DH734" t="s">
        <v>158</v>
      </c>
      <c r="DI734" t="s">
        <v>158</v>
      </c>
      <c r="DJ734" t="s">
        <v>158</v>
      </c>
      <c r="DK734" t="s">
        <v>158</v>
      </c>
      <c r="DL734" t="s">
        <v>158</v>
      </c>
      <c r="DM734" t="s">
        <v>158</v>
      </c>
      <c r="DN734" t="s">
        <v>158</v>
      </c>
      <c r="DO734" t="s">
        <v>158</v>
      </c>
      <c r="DP734" t="s">
        <v>158</v>
      </c>
      <c r="DQ734" t="s">
        <v>158</v>
      </c>
      <c r="DR734" t="s">
        <v>158</v>
      </c>
      <c r="DS734" t="s">
        <v>158</v>
      </c>
      <c r="DT734" t="s">
        <v>158</v>
      </c>
      <c r="DU734" t="s">
        <v>158</v>
      </c>
      <c r="DV734" t="s">
        <v>158</v>
      </c>
      <c r="DW734">
        <v>4.1159660000000002</v>
      </c>
      <c r="DX734">
        <v>8.9995379999999994</v>
      </c>
      <c r="DY734" t="s">
        <v>158</v>
      </c>
      <c r="DZ734">
        <v>83.344517999999994</v>
      </c>
      <c r="EI734" t="s">
        <v>158</v>
      </c>
      <c r="EJ734" t="s">
        <v>158</v>
      </c>
      <c r="EK734" s="2">
        <v>0</v>
      </c>
      <c r="EM734">
        <v>73.027124763692868</v>
      </c>
      <c r="EO734">
        <v>5</v>
      </c>
      <c r="EP734" t="s">
        <v>2639</v>
      </c>
      <c r="EQ734">
        <v>5</v>
      </c>
      <c r="ER734" t="s">
        <v>2639</v>
      </c>
      <c r="ET734" t="s">
        <v>2639</v>
      </c>
      <c r="EU734">
        <v>5</v>
      </c>
      <c r="EV734" t="s">
        <v>2639</v>
      </c>
    </row>
    <row r="735" spans="1:152" x14ac:dyDescent="0.3">
      <c r="A735" t="s">
        <v>2641</v>
      </c>
      <c r="B735" t="s">
        <v>181</v>
      </c>
      <c r="C735" t="s">
        <v>2593</v>
      </c>
      <c r="D735" t="s">
        <v>156</v>
      </c>
      <c r="E735" t="s">
        <v>155</v>
      </c>
      <c r="F735" t="s">
        <v>156</v>
      </c>
      <c r="H735" t="s">
        <v>155</v>
      </c>
      <c r="I735" t="s">
        <v>156</v>
      </c>
      <c r="L735" t="s">
        <v>155</v>
      </c>
      <c r="M735">
        <v>0.48135926317052902</v>
      </c>
      <c r="N735">
        <v>774.67419137629599</v>
      </c>
      <c r="Q735">
        <v>1167.76484569389</v>
      </c>
      <c r="R735" t="s">
        <v>2641</v>
      </c>
      <c r="U735" t="s">
        <v>158</v>
      </c>
      <c r="V735" t="s">
        <v>158</v>
      </c>
      <c r="W735" t="s">
        <v>158</v>
      </c>
      <c r="X735" t="s">
        <v>158</v>
      </c>
      <c r="Y735" t="s">
        <v>158</v>
      </c>
      <c r="Z735" t="s">
        <v>158</v>
      </c>
      <c r="AA735" t="s">
        <v>158</v>
      </c>
      <c r="AB735" t="s">
        <v>158</v>
      </c>
      <c r="AC735" t="s">
        <v>158</v>
      </c>
      <c r="AD735" t="s">
        <v>158</v>
      </c>
      <c r="AE735" t="s">
        <v>158</v>
      </c>
      <c r="AF735" t="s">
        <v>158</v>
      </c>
      <c r="AG735" t="s">
        <v>158</v>
      </c>
      <c r="AH735" t="s">
        <v>158</v>
      </c>
      <c r="BC735" t="str">
        <f t="shared" si="22"/>
        <v>NA</v>
      </c>
      <c r="BD735" t="str">
        <f t="shared" si="23"/>
        <v>NA</v>
      </c>
      <c r="BE735" t="s">
        <v>158</v>
      </c>
      <c r="BF735" t="s">
        <v>158</v>
      </c>
      <c r="BG735" t="s">
        <v>158</v>
      </c>
      <c r="BM735" t="s">
        <v>158</v>
      </c>
      <c r="BN735" t="s">
        <v>158</v>
      </c>
      <c r="BV735" t="s">
        <v>158</v>
      </c>
      <c r="BW735" t="s">
        <v>158</v>
      </c>
      <c r="BX735" t="s">
        <v>158</v>
      </c>
      <c r="BY735" t="s">
        <v>158</v>
      </c>
      <c r="BZ735" t="s">
        <v>158</v>
      </c>
      <c r="CK735" t="s">
        <v>158</v>
      </c>
      <c r="CL735" t="s">
        <v>158</v>
      </c>
      <c r="CM735" t="s">
        <v>158</v>
      </c>
      <c r="CX735" t="s">
        <v>158</v>
      </c>
      <c r="CY735" t="s">
        <v>158</v>
      </c>
      <c r="CZ735" t="s">
        <v>158</v>
      </c>
      <c r="DA735" t="s">
        <v>158</v>
      </c>
      <c r="DB735" t="s">
        <v>158</v>
      </c>
      <c r="DC735" t="s">
        <v>158</v>
      </c>
      <c r="DD735" t="s">
        <v>158</v>
      </c>
      <c r="DE735" t="s">
        <v>158</v>
      </c>
      <c r="DF735" t="s">
        <v>158</v>
      </c>
      <c r="DG735" t="s">
        <v>158</v>
      </c>
      <c r="DH735" t="s">
        <v>158</v>
      </c>
      <c r="DI735" t="s">
        <v>158</v>
      </c>
      <c r="DJ735" t="s">
        <v>158</v>
      </c>
      <c r="DK735" t="s">
        <v>158</v>
      </c>
      <c r="DL735" t="s">
        <v>158</v>
      </c>
      <c r="DM735" t="s">
        <v>158</v>
      </c>
      <c r="DN735" t="s">
        <v>158</v>
      </c>
      <c r="DO735" t="s">
        <v>158</v>
      </c>
      <c r="DP735" t="s">
        <v>158</v>
      </c>
      <c r="DQ735" t="s">
        <v>158</v>
      </c>
      <c r="DR735" t="s">
        <v>158</v>
      </c>
      <c r="DS735" t="s">
        <v>158</v>
      </c>
      <c r="DT735" t="s">
        <v>158</v>
      </c>
      <c r="DU735" t="s">
        <v>158</v>
      </c>
      <c r="DV735" t="s">
        <v>158</v>
      </c>
      <c r="DW735">
        <v>5</v>
      </c>
      <c r="DX735">
        <v>10.53</v>
      </c>
      <c r="DY735" t="s">
        <v>158</v>
      </c>
      <c r="DZ735">
        <v>76.7</v>
      </c>
      <c r="EI735" t="s">
        <v>158</v>
      </c>
      <c r="EJ735" t="s">
        <v>158</v>
      </c>
      <c r="EK735" s="2">
        <v>0</v>
      </c>
    </row>
    <row r="736" spans="1:152" x14ac:dyDescent="0.3">
      <c r="A736" t="s">
        <v>2642</v>
      </c>
      <c r="B736" t="s">
        <v>162</v>
      </c>
      <c r="C736" t="s">
        <v>650</v>
      </c>
      <c r="D736" t="s">
        <v>156</v>
      </c>
      <c r="E736" t="s">
        <v>156</v>
      </c>
      <c r="F736" t="s">
        <v>155</v>
      </c>
      <c r="H736" t="s">
        <v>155</v>
      </c>
      <c r="I736" t="s">
        <v>155</v>
      </c>
      <c r="L736" t="s">
        <v>156</v>
      </c>
      <c r="M736">
        <v>9.0652046188798796E-2</v>
      </c>
      <c r="N736">
        <v>145.89061840290299</v>
      </c>
      <c r="Q736">
        <v>218.17866522286999</v>
      </c>
      <c r="R736" t="s">
        <v>2642</v>
      </c>
      <c r="U736" t="s">
        <v>158</v>
      </c>
      <c r="V736" t="s">
        <v>158</v>
      </c>
      <c r="W736" t="s">
        <v>158</v>
      </c>
      <c r="X736" t="s">
        <v>158</v>
      </c>
      <c r="Y736" t="s">
        <v>158</v>
      </c>
      <c r="Z736" t="s">
        <v>158</v>
      </c>
      <c r="AA736" t="s">
        <v>158</v>
      </c>
      <c r="AB736" t="s">
        <v>158</v>
      </c>
      <c r="AC736" t="s">
        <v>158</v>
      </c>
      <c r="AD736" t="s">
        <v>158</v>
      </c>
      <c r="AE736" t="s">
        <v>158</v>
      </c>
      <c r="AF736" t="s">
        <v>158</v>
      </c>
      <c r="AG736" t="s">
        <v>158</v>
      </c>
      <c r="AH736" t="s">
        <v>158</v>
      </c>
      <c r="BC736" t="str">
        <f t="shared" si="22"/>
        <v>NA</v>
      </c>
      <c r="BD736" t="str">
        <f t="shared" si="23"/>
        <v>NA</v>
      </c>
      <c r="BE736" t="s">
        <v>158</v>
      </c>
      <c r="BF736" t="s">
        <v>158</v>
      </c>
      <c r="BG736" t="s">
        <v>158</v>
      </c>
      <c r="BM736" t="s">
        <v>158</v>
      </c>
      <c r="BN736" t="s">
        <v>158</v>
      </c>
      <c r="BV736" t="s">
        <v>158</v>
      </c>
      <c r="BW736" t="s">
        <v>158</v>
      </c>
      <c r="BX736" t="s">
        <v>158</v>
      </c>
      <c r="BY736" t="s">
        <v>158</v>
      </c>
      <c r="BZ736" t="s">
        <v>158</v>
      </c>
      <c r="CK736" t="s">
        <v>158</v>
      </c>
      <c r="CL736" t="s">
        <v>158</v>
      </c>
      <c r="CM736" t="s">
        <v>158</v>
      </c>
      <c r="CX736" t="s">
        <v>158</v>
      </c>
      <c r="CY736" t="s">
        <v>158</v>
      </c>
      <c r="CZ736" t="s">
        <v>158</v>
      </c>
      <c r="DA736" t="s">
        <v>158</v>
      </c>
      <c r="DB736" t="s">
        <v>158</v>
      </c>
      <c r="DC736" t="s">
        <v>158</v>
      </c>
      <c r="DD736" t="s">
        <v>158</v>
      </c>
      <c r="DE736" t="s">
        <v>158</v>
      </c>
      <c r="DF736" t="s">
        <v>158</v>
      </c>
      <c r="DG736" t="s">
        <v>158</v>
      </c>
      <c r="DH736" t="s">
        <v>158</v>
      </c>
      <c r="DI736" t="s">
        <v>158</v>
      </c>
      <c r="DJ736" t="s">
        <v>158</v>
      </c>
      <c r="DK736" t="s">
        <v>158</v>
      </c>
      <c r="DL736" t="s">
        <v>158</v>
      </c>
      <c r="DM736" t="s">
        <v>158</v>
      </c>
      <c r="DN736" t="s">
        <v>158</v>
      </c>
      <c r="DO736" t="s">
        <v>158</v>
      </c>
      <c r="DP736" t="s">
        <v>158</v>
      </c>
      <c r="DQ736" t="s">
        <v>158</v>
      </c>
      <c r="DR736" t="s">
        <v>158</v>
      </c>
      <c r="DS736" t="s">
        <v>158</v>
      </c>
      <c r="DT736" t="s">
        <v>158</v>
      </c>
      <c r="DU736" t="s">
        <v>158</v>
      </c>
      <c r="DV736" t="s">
        <v>158</v>
      </c>
      <c r="DW736">
        <v>5</v>
      </c>
      <c r="DX736">
        <v>9.27</v>
      </c>
      <c r="DY736" t="s">
        <v>158</v>
      </c>
      <c r="DZ736">
        <v>87.62</v>
      </c>
      <c r="EI736" t="s">
        <v>158</v>
      </c>
      <c r="EJ736" t="s">
        <v>158</v>
      </c>
      <c r="EK736" s="2">
        <v>0</v>
      </c>
    </row>
    <row r="737" spans="1:141" x14ac:dyDescent="0.3">
      <c r="A737" t="s">
        <v>2643</v>
      </c>
      <c r="B737" t="s">
        <v>162</v>
      </c>
      <c r="C737" t="s">
        <v>650</v>
      </c>
      <c r="D737" t="s">
        <v>155</v>
      </c>
      <c r="E737" t="s">
        <v>156</v>
      </c>
      <c r="F737" t="s">
        <v>155</v>
      </c>
      <c r="H737" t="s">
        <v>155</v>
      </c>
      <c r="I737" t="s">
        <v>155</v>
      </c>
      <c r="L737" t="s">
        <v>156</v>
      </c>
      <c r="M737">
        <v>0.80201737876085799</v>
      </c>
      <c r="N737">
        <v>1290.7244378533901</v>
      </c>
      <c r="Q737">
        <v>1928.34633237567</v>
      </c>
      <c r="R737" t="s">
        <v>2643</v>
      </c>
      <c r="U737" t="s">
        <v>158</v>
      </c>
      <c r="V737" t="s">
        <v>158</v>
      </c>
      <c r="W737" t="s">
        <v>158</v>
      </c>
      <c r="X737" t="s">
        <v>158</v>
      </c>
      <c r="Y737" t="s">
        <v>158</v>
      </c>
      <c r="Z737" t="s">
        <v>158</v>
      </c>
      <c r="AA737" t="s">
        <v>158</v>
      </c>
      <c r="AB737" t="s">
        <v>158</v>
      </c>
      <c r="AC737" t="s">
        <v>158</v>
      </c>
      <c r="AD737" t="s">
        <v>158</v>
      </c>
      <c r="AE737" t="s">
        <v>158</v>
      </c>
      <c r="AF737" t="s">
        <v>158</v>
      </c>
      <c r="AG737" t="s">
        <v>158</v>
      </c>
      <c r="AH737" t="s">
        <v>158</v>
      </c>
      <c r="BC737" t="str">
        <f t="shared" si="22"/>
        <v>NA</v>
      </c>
      <c r="BD737" t="str">
        <f t="shared" si="23"/>
        <v>NA</v>
      </c>
      <c r="BE737" t="s">
        <v>158</v>
      </c>
      <c r="BF737" t="s">
        <v>158</v>
      </c>
      <c r="BG737" t="s">
        <v>158</v>
      </c>
      <c r="BM737" t="s">
        <v>158</v>
      </c>
      <c r="BN737" t="s">
        <v>158</v>
      </c>
      <c r="BV737" t="s">
        <v>158</v>
      </c>
      <c r="BW737" t="s">
        <v>158</v>
      </c>
      <c r="BX737" t="s">
        <v>158</v>
      </c>
      <c r="BY737" t="s">
        <v>158</v>
      </c>
      <c r="BZ737" t="s">
        <v>158</v>
      </c>
      <c r="CK737" t="s">
        <v>158</v>
      </c>
      <c r="CL737" t="s">
        <v>158</v>
      </c>
      <c r="CM737" t="s">
        <v>158</v>
      </c>
      <c r="CX737" t="s">
        <v>158</v>
      </c>
      <c r="CY737" t="s">
        <v>158</v>
      </c>
      <c r="CZ737" t="s">
        <v>158</v>
      </c>
      <c r="DA737" t="s">
        <v>158</v>
      </c>
      <c r="DB737" t="s">
        <v>158</v>
      </c>
      <c r="DC737" t="s">
        <v>158</v>
      </c>
      <c r="DD737" t="s">
        <v>158</v>
      </c>
      <c r="DE737" t="s">
        <v>158</v>
      </c>
      <c r="DF737" t="s">
        <v>158</v>
      </c>
      <c r="DG737" t="s">
        <v>158</v>
      </c>
      <c r="DH737" t="s">
        <v>158</v>
      </c>
      <c r="DI737" t="s">
        <v>158</v>
      </c>
      <c r="DJ737" t="s">
        <v>158</v>
      </c>
      <c r="DK737" t="s">
        <v>158</v>
      </c>
      <c r="DL737" t="s">
        <v>158</v>
      </c>
      <c r="DM737" t="s">
        <v>158</v>
      </c>
      <c r="DN737" t="s">
        <v>158</v>
      </c>
      <c r="DO737" t="s">
        <v>158</v>
      </c>
      <c r="DP737" t="s">
        <v>158</v>
      </c>
      <c r="DQ737" t="s">
        <v>158</v>
      </c>
      <c r="DR737" t="s">
        <v>158</v>
      </c>
      <c r="DS737" t="s">
        <v>158</v>
      </c>
      <c r="DT737" t="s">
        <v>158</v>
      </c>
      <c r="DU737" t="s">
        <v>158</v>
      </c>
      <c r="DV737" t="s">
        <v>158</v>
      </c>
      <c r="DW737">
        <v>3.5495230000000002</v>
      </c>
      <c r="DX737">
        <v>9.2518049999999992</v>
      </c>
      <c r="DY737" t="s">
        <v>158</v>
      </c>
      <c r="DZ737">
        <v>87.243976000000004</v>
      </c>
      <c r="EI737" t="s">
        <v>158</v>
      </c>
      <c r="EJ737" t="s">
        <v>158</v>
      </c>
      <c r="EK737" s="2">
        <v>0</v>
      </c>
    </row>
  </sheetData>
  <autoFilter ref="A1:EV737" xr:uid="{3FF0F8FC-6620-4C4D-96BE-DA2CBFED176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Ryan Niemeyer</cp:lastModifiedBy>
  <dcterms:created xsi:type="dcterms:W3CDTF">2021-04-10T04:08:54Z</dcterms:created>
  <dcterms:modified xsi:type="dcterms:W3CDTF">2021-06-02T04:44:12Z</dcterms:modified>
</cp:coreProperties>
</file>