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G6" i="1" s="1"/>
  <c r="F7" i="1"/>
  <c r="F8" i="1"/>
  <c r="F9" i="1"/>
  <c r="F10" i="1"/>
  <c r="G10" i="1" s="1"/>
  <c r="F11" i="1"/>
  <c r="G11" i="1" s="1"/>
  <c r="F12" i="1"/>
  <c r="F13" i="1"/>
  <c r="F2" i="1"/>
  <c r="G2" i="1" s="1"/>
  <c r="G13" i="1" l="1"/>
  <c r="H13" i="1" s="1"/>
  <c r="G9" i="1"/>
  <c r="H9" i="1" s="1"/>
  <c r="G5" i="1"/>
  <c r="H5" i="1" s="1"/>
  <c r="H8" i="1"/>
  <c r="G12" i="1"/>
  <c r="H12" i="1" s="1"/>
  <c r="G8" i="1"/>
  <c r="G4" i="1"/>
  <c r="H4" i="1" s="1"/>
  <c r="G7" i="1"/>
  <c r="H7" i="1" s="1"/>
  <c r="G3" i="1"/>
  <c r="H3" i="1" s="1"/>
  <c r="H11" i="1"/>
  <c r="H10" i="1"/>
  <c r="H6" i="1"/>
  <c r="H2" i="1"/>
</calcChain>
</file>

<file path=xl/sharedStrings.xml><?xml version="1.0" encoding="utf-8"?>
<sst xmlns="http://schemas.openxmlformats.org/spreadsheetml/2006/main" count="44" uniqueCount="34">
  <si>
    <t>№</t>
  </si>
  <si>
    <t>Фамилия</t>
  </si>
  <si>
    <t>Ставка</t>
  </si>
  <si>
    <t>Отр.дней</t>
  </si>
  <si>
    <t>Профессия</t>
  </si>
  <si>
    <t>Начислено</t>
  </si>
  <si>
    <t>Налог</t>
  </si>
  <si>
    <t>1.</t>
  </si>
  <si>
    <t>Немцов</t>
  </si>
  <si>
    <t>Каменщик</t>
  </si>
  <si>
    <t>2.</t>
  </si>
  <si>
    <t>Петров</t>
  </si>
  <si>
    <t>Плотник</t>
  </si>
  <si>
    <t>3.</t>
  </si>
  <si>
    <t>Сергеева</t>
  </si>
  <si>
    <t>Маляр</t>
  </si>
  <si>
    <t>4.</t>
  </si>
  <si>
    <t>Новиков</t>
  </si>
  <si>
    <t>Бетонщик</t>
  </si>
  <si>
    <t>5.</t>
  </si>
  <si>
    <t>Васильев</t>
  </si>
  <si>
    <t>6.</t>
  </si>
  <si>
    <t>Иванов</t>
  </si>
  <si>
    <t>7.</t>
  </si>
  <si>
    <t>Смирнова</t>
  </si>
  <si>
    <t>8.</t>
  </si>
  <si>
    <t>9.</t>
  </si>
  <si>
    <t>Степанов</t>
  </si>
  <si>
    <t>10.</t>
  </si>
  <si>
    <t>11.</t>
  </si>
  <si>
    <t>Горбунова</t>
  </si>
  <si>
    <t>12.</t>
  </si>
  <si>
    <t>Сверидов</t>
  </si>
  <si>
    <t>На руки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</si>
</sst>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0" borderId="2" applyNumberFormat="0" applyFill="0" applyAlignment="0" applyProtection="0"/>
  </cellStyleXfs>
  <cellXfs count="22">
    <xf numFmtId="0" fontId="0" fillId="0" borderId="0" xfId="0"/>
    <xf numFmtId="0" fontId="0" fillId="0" borderId="0" xfId="0" applyAlignment="1">
      <alignment vertical="center" wrapText="1"/>
    </xf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vertical="center"/>
    </xf>
    <xf numFmtId="0" fontId="1" fillId="6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vertical="center"/>
    </xf>
    <xf numFmtId="0" fontId="1" fillId="6" borderId="3" xfId="4" applyFont="1" applyFill="1" applyBorder="1" applyAlignment="1">
      <alignment horizontal="left"/>
    </xf>
    <xf numFmtId="0" fontId="1" fillId="6" borderId="3" xfId="4" applyFont="1" applyFill="1" applyBorder="1" applyAlignment="1">
      <alignment horizontal="center" vertical="center"/>
    </xf>
    <xf numFmtId="0" fontId="0" fillId="0" borderId="3" xfId="0" applyBorder="1"/>
    <xf numFmtId="0" fontId="0" fillId="6" borderId="3" xfId="0" applyFill="1" applyBorder="1" applyAlignment="1">
      <alignment horizontal="center" vertical="center"/>
    </xf>
    <xf numFmtId="14" fontId="0" fillId="6" borderId="3" xfId="0" applyNumberFormat="1" applyFill="1" applyBorder="1" applyAlignment="1">
      <alignment horizontal="center"/>
    </xf>
    <xf numFmtId="0" fontId="5" fillId="5" borderId="3" xfId="4" applyFill="1" applyBorder="1" applyAlignment="1">
      <alignment horizontal="left"/>
    </xf>
    <xf numFmtId="0" fontId="5" fillId="5" borderId="3" xfId="4" applyFill="1" applyBorder="1" applyAlignment="1">
      <alignment horizontal="center" vertical="center"/>
    </xf>
    <xf numFmtId="0" fontId="2" fillId="2" borderId="3" xfId="1" applyBorder="1" applyAlignment="1">
      <alignment horizontal="center"/>
    </xf>
    <xf numFmtId="0" fontId="3" fillId="6" borderId="3" xfId="2" applyFill="1" applyBorder="1" applyAlignment="1">
      <alignment horizontal="center"/>
    </xf>
    <xf numFmtId="0" fontId="4" fillId="5" borderId="3" xfId="3" applyFill="1" applyBorder="1" applyAlignment="1">
      <alignment horizontal="center"/>
    </xf>
    <xf numFmtId="0" fontId="4" fillId="5" borderId="3" xfId="3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vertical="center" wrapText="1"/>
    </xf>
    <xf numFmtId="0" fontId="0" fillId="6" borderId="3" xfId="0" applyFill="1" applyBorder="1" applyAlignment="1">
      <alignment vertical="center" wrapText="1"/>
    </xf>
    <xf numFmtId="0" fontId="0" fillId="6" borderId="0" xfId="0" applyFill="1" applyAlignment="1">
      <alignment vertical="center" wrapText="1"/>
    </xf>
  </cellXfs>
  <cellStyles count="5">
    <cellStyle name="Вычисление" xfId="3" builtinId="22"/>
    <cellStyle name="Обычный" xfId="0" builtinId="0"/>
    <cellStyle name="Плохой" xfId="2" builtinId="27"/>
    <cellStyle name="Связанная ячейка" xfId="4" builtinId="24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workbookViewId="0">
      <selection activeCell="G16" sqref="G16"/>
    </sheetView>
  </sheetViews>
  <sheetFormatPr defaultRowHeight="15" x14ac:dyDescent="0.25"/>
  <cols>
    <col min="1" max="1" width="22" customWidth="1"/>
    <col min="2" max="2" width="18.28515625" customWidth="1"/>
    <col min="3" max="3" width="26.140625" customWidth="1"/>
    <col min="4" max="4" width="26.28515625" customWidth="1"/>
    <col min="5" max="5" width="13.42578125" customWidth="1"/>
    <col min="6" max="6" width="19.7109375" customWidth="1"/>
    <col min="8" max="8" width="15" customWidth="1"/>
    <col min="9" max="9" width="5.5703125" customWidth="1"/>
    <col min="11" max="11" width="13.42578125" customWidth="1"/>
    <col min="13" max="13" width="11.85546875" customWidth="1"/>
    <col min="14" max="14" width="15.140625" customWidth="1"/>
    <col min="17" max="17" width="9.5703125" bestFit="1" customWidth="1"/>
  </cols>
  <sheetData>
    <row r="1" spans="1:8" ht="30" customHeigh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33</v>
      </c>
    </row>
    <row r="2" spans="1:8" ht="15.75" customHeight="1" x14ac:dyDescent="0.25">
      <c r="A2" s="20" t="s">
        <v>7</v>
      </c>
      <c r="B2" s="20" t="s">
        <v>8</v>
      </c>
      <c r="C2" s="20">
        <v>77.23</v>
      </c>
      <c r="D2" s="20">
        <v>22</v>
      </c>
      <c r="E2" s="20" t="s">
        <v>9</v>
      </c>
      <c r="F2" s="20">
        <f>C2*D2</f>
        <v>1699.0600000000002</v>
      </c>
      <c r="G2" s="20">
        <f>IF(F2&lt;1701,F2*12%,F2*20%)</f>
        <v>203.88720000000001</v>
      </c>
      <c r="H2" s="20">
        <f>F2-G2</f>
        <v>1495.1728000000003</v>
      </c>
    </row>
    <row r="3" spans="1:8" ht="15.75" customHeight="1" x14ac:dyDescent="0.25">
      <c r="A3" s="20" t="s">
        <v>10</v>
      </c>
      <c r="B3" s="20" t="s">
        <v>11</v>
      </c>
      <c r="C3" s="20">
        <v>76.34</v>
      </c>
      <c r="D3" s="20">
        <v>24</v>
      </c>
      <c r="E3" s="20" t="s">
        <v>12</v>
      </c>
      <c r="F3" s="20">
        <f t="shared" ref="F3:F13" si="0">C3*D3</f>
        <v>1832.16</v>
      </c>
      <c r="G3" s="20">
        <f t="shared" ref="G3:G13" si="1">IF(F3&lt;1701,F3*12%,F3*20%)</f>
        <v>366.43200000000002</v>
      </c>
      <c r="H3" s="20">
        <f t="shared" ref="H3:H13" si="2">F3-G3</f>
        <v>1465.7280000000001</v>
      </c>
    </row>
    <row r="4" spans="1:8" ht="15.75" customHeight="1" x14ac:dyDescent="0.25">
      <c r="A4" s="20" t="s">
        <v>13</v>
      </c>
      <c r="B4" s="20" t="s">
        <v>14</v>
      </c>
      <c r="C4" s="20">
        <v>122.33</v>
      </c>
      <c r="D4" s="20">
        <v>25</v>
      </c>
      <c r="E4" s="20" t="s">
        <v>15</v>
      </c>
      <c r="F4" s="20">
        <f t="shared" si="0"/>
        <v>3058.25</v>
      </c>
      <c r="G4" s="20">
        <f t="shared" si="1"/>
        <v>611.65</v>
      </c>
      <c r="H4" s="20">
        <f t="shared" si="2"/>
        <v>2446.6</v>
      </c>
    </row>
    <row r="5" spans="1:8" ht="24" customHeight="1" x14ac:dyDescent="0.25">
      <c r="A5" s="20" t="s">
        <v>16</v>
      </c>
      <c r="B5" s="20" t="s">
        <v>17</v>
      </c>
      <c r="C5" s="20">
        <v>98.56</v>
      </c>
      <c r="D5" s="20">
        <v>26</v>
      </c>
      <c r="E5" s="20" t="s">
        <v>18</v>
      </c>
      <c r="F5" s="20">
        <f t="shared" si="0"/>
        <v>2562.56</v>
      </c>
      <c r="G5" s="20">
        <f t="shared" si="1"/>
        <v>512.51200000000006</v>
      </c>
      <c r="H5" s="20">
        <f t="shared" si="2"/>
        <v>2050.0479999999998</v>
      </c>
    </row>
    <row r="6" spans="1:8" ht="17.25" customHeight="1" x14ac:dyDescent="0.25">
      <c r="A6" s="20" t="s">
        <v>19</v>
      </c>
      <c r="B6" s="20" t="s">
        <v>20</v>
      </c>
      <c r="C6" s="20">
        <v>97.33</v>
      </c>
      <c r="D6" s="20">
        <v>22</v>
      </c>
      <c r="E6" s="20" t="s">
        <v>9</v>
      </c>
      <c r="F6" s="20">
        <f t="shared" si="0"/>
        <v>2141.2599999999998</v>
      </c>
      <c r="G6" s="20">
        <f t="shared" si="1"/>
        <v>428.25199999999995</v>
      </c>
      <c r="H6" s="20">
        <f t="shared" si="2"/>
        <v>1713.0079999999998</v>
      </c>
    </row>
    <row r="7" spans="1:8" ht="20.25" customHeight="1" x14ac:dyDescent="0.25">
      <c r="A7" s="20" t="s">
        <v>21</v>
      </c>
      <c r="B7" s="20" t="s">
        <v>22</v>
      </c>
      <c r="C7" s="20">
        <v>78.55</v>
      </c>
      <c r="D7" s="20">
        <v>24</v>
      </c>
      <c r="E7" s="20" t="s">
        <v>12</v>
      </c>
      <c r="F7" s="20">
        <f t="shared" si="0"/>
        <v>1885.1999999999998</v>
      </c>
      <c r="G7" s="20">
        <f t="shared" si="1"/>
        <v>377.03999999999996</v>
      </c>
      <c r="H7" s="20">
        <f t="shared" si="2"/>
        <v>1508.1599999999999</v>
      </c>
    </row>
    <row r="8" spans="1:8" x14ac:dyDescent="0.25">
      <c r="A8" s="20" t="s">
        <v>23</v>
      </c>
      <c r="B8" s="20" t="s">
        <v>24</v>
      </c>
      <c r="C8" s="20">
        <v>55.66</v>
      </c>
      <c r="D8" s="20">
        <v>25</v>
      </c>
      <c r="E8" s="20" t="s">
        <v>15</v>
      </c>
      <c r="F8" s="20">
        <f t="shared" si="0"/>
        <v>1391.5</v>
      </c>
      <c r="G8" s="20">
        <f t="shared" si="1"/>
        <v>166.98</v>
      </c>
      <c r="H8" s="20">
        <f t="shared" si="2"/>
        <v>1224.52</v>
      </c>
    </row>
    <row r="9" spans="1:8" x14ac:dyDescent="0.25">
      <c r="A9" s="20" t="s">
        <v>25</v>
      </c>
      <c r="B9" s="20" t="s">
        <v>17</v>
      </c>
      <c r="C9" s="20">
        <v>45.66</v>
      </c>
      <c r="D9" s="20">
        <v>26</v>
      </c>
      <c r="E9" s="20" t="s">
        <v>18</v>
      </c>
      <c r="F9" s="20">
        <f t="shared" si="0"/>
        <v>1187.1599999999999</v>
      </c>
      <c r="G9" s="20">
        <f t="shared" si="1"/>
        <v>142.45919999999998</v>
      </c>
      <c r="H9" s="20">
        <f t="shared" si="2"/>
        <v>1044.7007999999998</v>
      </c>
    </row>
    <row r="10" spans="1:8" ht="15" customHeight="1" x14ac:dyDescent="0.25">
      <c r="A10" s="20" t="s">
        <v>26</v>
      </c>
      <c r="B10" s="20" t="s">
        <v>27</v>
      </c>
      <c r="C10" s="20">
        <v>57.88</v>
      </c>
      <c r="D10" s="20">
        <v>22</v>
      </c>
      <c r="E10" s="20" t="s">
        <v>9</v>
      </c>
      <c r="F10" s="20">
        <f t="shared" si="0"/>
        <v>1273.3600000000001</v>
      </c>
      <c r="G10" s="20">
        <f t="shared" si="1"/>
        <v>152.8032</v>
      </c>
      <c r="H10" s="20">
        <f t="shared" si="2"/>
        <v>1120.5568000000001</v>
      </c>
    </row>
    <row r="11" spans="1:8" x14ac:dyDescent="0.25">
      <c r="A11" s="20" t="s">
        <v>28</v>
      </c>
      <c r="B11" s="20" t="s">
        <v>22</v>
      </c>
      <c r="C11" s="20">
        <v>55.66</v>
      </c>
      <c r="D11" s="20">
        <v>24</v>
      </c>
      <c r="E11" s="20" t="s">
        <v>12</v>
      </c>
      <c r="F11" s="20">
        <f t="shared" si="0"/>
        <v>1335.84</v>
      </c>
      <c r="G11" s="20">
        <f t="shared" si="1"/>
        <v>160.30079999999998</v>
      </c>
      <c r="H11" s="20">
        <f t="shared" si="2"/>
        <v>1175.5391999999999</v>
      </c>
    </row>
    <row r="12" spans="1:8" x14ac:dyDescent="0.25">
      <c r="A12" s="20" t="s">
        <v>29</v>
      </c>
      <c r="B12" s="20" t="s">
        <v>30</v>
      </c>
      <c r="C12" s="20">
        <v>45.66</v>
      </c>
      <c r="D12" s="20">
        <v>25</v>
      </c>
      <c r="E12" s="20" t="s">
        <v>15</v>
      </c>
      <c r="F12" s="20">
        <f t="shared" si="0"/>
        <v>1141.5</v>
      </c>
      <c r="G12" s="20">
        <f t="shared" si="1"/>
        <v>136.97999999999999</v>
      </c>
      <c r="H12" s="20">
        <f t="shared" si="2"/>
        <v>1004.52</v>
      </c>
    </row>
    <row r="13" spans="1:8" x14ac:dyDescent="0.25">
      <c r="A13" s="20" t="s">
        <v>31</v>
      </c>
      <c r="B13" s="20" t="s">
        <v>32</v>
      </c>
      <c r="C13" s="20">
        <v>57.88</v>
      </c>
      <c r="D13" s="20">
        <v>26</v>
      </c>
      <c r="E13" s="20" t="s">
        <v>18</v>
      </c>
      <c r="F13" s="20">
        <f t="shared" si="0"/>
        <v>1504.88</v>
      </c>
      <c r="G13" s="20">
        <f t="shared" si="1"/>
        <v>180.5856</v>
      </c>
      <c r="H13" s="20">
        <f t="shared" si="2"/>
        <v>1324.2944000000002</v>
      </c>
    </row>
    <row r="14" spans="1:8" x14ac:dyDescent="0.25">
      <c r="A14" s="1"/>
      <c r="B14" s="1"/>
      <c r="C14" s="1"/>
      <c r="D14" s="1"/>
      <c r="E14" s="1"/>
      <c r="F14" s="1"/>
      <c r="G14" s="21"/>
      <c r="H14" s="21"/>
    </row>
    <row r="16" spans="1:8" x14ac:dyDescent="0.25">
      <c r="A16" s="1"/>
      <c r="B16" s="1"/>
      <c r="C16" s="17"/>
      <c r="D16" s="17"/>
      <c r="E16" s="17"/>
      <c r="F16" s="1"/>
      <c r="G16" s="1"/>
    </row>
    <row r="17" spans="1:7" x14ac:dyDescent="0.25">
      <c r="A17" s="1"/>
      <c r="B17" s="1"/>
      <c r="C17" s="17"/>
      <c r="D17" s="17"/>
      <c r="E17" s="17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7"/>
      <c r="E28" s="17"/>
      <c r="F28" s="1"/>
      <c r="G28" s="1"/>
    </row>
    <row r="30" spans="1:7" x14ac:dyDescent="0.25">
      <c r="A30" s="6"/>
      <c r="B30" s="7"/>
      <c r="C30" s="6"/>
      <c r="D30" s="6"/>
    </row>
    <row r="31" spans="1:7" x14ac:dyDescent="0.25">
      <c r="A31" s="4"/>
      <c r="B31" s="5"/>
      <c r="C31" s="8"/>
      <c r="D31" s="4"/>
    </row>
    <row r="32" spans="1:7" x14ac:dyDescent="0.25">
      <c r="A32" s="4"/>
      <c r="B32" s="5"/>
      <c r="C32" s="4"/>
      <c r="D32" s="4"/>
    </row>
    <row r="33" spans="1:8" x14ac:dyDescent="0.25">
      <c r="A33" s="4"/>
      <c r="B33" s="5"/>
      <c r="C33" s="4"/>
      <c r="D33" s="4"/>
    </row>
    <row r="34" spans="1:8" x14ac:dyDescent="0.25">
      <c r="A34" s="4"/>
      <c r="B34" s="5"/>
      <c r="C34" s="4"/>
      <c r="D34" s="4"/>
    </row>
    <row r="35" spans="1:8" x14ac:dyDescent="0.25">
      <c r="A35" s="4"/>
      <c r="B35" s="5"/>
      <c r="C35" s="4"/>
      <c r="D35" s="4"/>
    </row>
    <row r="36" spans="1:8" x14ac:dyDescent="0.25">
      <c r="A36" s="4"/>
      <c r="B36" s="5"/>
      <c r="C36" s="4"/>
      <c r="D36" s="4"/>
    </row>
    <row r="37" spans="1:8" x14ac:dyDescent="0.25">
      <c r="A37" s="4"/>
      <c r="B37" s="5"/>
      <c r="C37" s="4"/>
      <c r="D37" s="4"/>
    </row>
    <row r="38" spans="1:8" x14ac:dyDescent="0.25">
      <c r="A38" s="4"/>
      <c r="B38" s="5"/>
      <c r="C38" s="4"/>
      <c r="D38" s="4"/>
    </row>
    <row r="39" spans="1:8" x14ac:dyDescent="0.25">
      <c r="A39" s="4"/>
      <c r="B39" s="5"/>
      <c r="C39" s="4"/>
      <c r="D39" s="4"/>
    </row>
    <row r="40" spans="1:8" x14ac:dyDescent="0.25">
      <c r="A40" s="4"/>
      <c r="B40" s="5"/>
      <c r="C40" s="4"/>
      <c r="D40" s="4"/>
    </row>
    <row r="44" spans="1:8" x14ac:dyDescent="0.25">
      <c r="A44" s="11"/>
      <c r="B44" s="12"/>
      <c r="C44" s="11"/>
      <c r="D44" s="11"/>
      <c r="E44" s="11"/>
      <c r="F44" s="11"/>
      <c r="G44" s="11"/>
      <c r="H44" s="11"/>
    </row>
    <row r="45" spans="1:8" x14ac:dyDescent="0.25">
      <c r="A45" s="2"/>
      <c r="B45" s="9"/>
      <c r="C45" s="2"/>
      <c r="D45" s="2"/>
      <c r="E45" s="2"/>
      <c r="F45" s="2"/>
      <c r="G45" s="2"/>
      <c r="H45" s="2"/>
    </row>
    <row r="46" spans="1:8" x14ac:dyDescent="0.25">
      <c r="A46" s="2"/>
      <c r="B46" s="3"/>
      <c r="C46" s="10"/>
      <c r="D46" s="2"/>
      <c r="E46" s="2"/>
      <c r="F46" s="2"/>
      <c r="G46" s="2"/>
      <c r="H46" s="2"/>
    </row>
    <row r="47" spans="1:8" x14ac:dyDescent="0.25">
      <c r="A47" s="2"/>
      <c r="B47" s="3"/>
      <c r="C47" s="10"/>
      <c r="D47" s="2"/>
      <c r="E47" s="2"/>
      <c r="F47" s="2"/>
      <c r="G47" s="2"/>
      <c r="H47" s="2"/>
    </row>
    <row r="48" spans="1:8" x14ac:dyDescent="0.25">
      <c r="A48" s="2"/>
      <c r="B48" s="3"/>
      <c r="C48" s="10"/>
      <c r="D48" s="2"/>
      <c r="E48" s="2"/>
      <c r="F48" s="2"/>
      <c r="G48" s="2"/>
      <c r="H48" s="2"/>
    </row>
    <row r="49" spans="1:8" x14ac:dyDescent="0.25">
      <c r="A49" s="2"/>
      <c r="B49" s="3"/>
      <c r="C49" s="10"/>
      <c r="D49" s="2"/>
      <c r="E49" s="2"/>
      <c r="F49" s="2"/>
      <c r="G49" s="2"/>
      <c r="H49" s="2"/>
    </row>
    <row r="50" spans="1:8" x14ac:dyDescent="0.25">
      <c r="A50" s="2"/>
      <c r="B50" s="3"/>
      <c r="C50" s="10"/>
      <c r="D50" s="2"/>
      <c r="E50" s="2"/>
      <c r="F50" s="2"/>
      <c r="G50" s="2"/>
      <c r="H50" s="2"/>
    </row>
    <row r="51" spans="1:8" x14ac:dyDescent="0.25">
      <c r="A51" s="2"/>
      <c r="B51" s="3"/>
      <c r="C51" s="10"/>
      <c r="D51" s="2"/>
      <c r="E51" s="2"/>
      <c r="F51" s="2"/>
      <c r="G51" s="2"/>
      <c r="H51" s="2"/>
    </row>
    <row r="52" spans="1:8" x14ac:dyDescent="0.25">
      <c r="A52" s="2"/>
      <c r="B52" s="3"/>
      <c r="C52" s="10"/>
      <c r="D52" s="2"/>
      <c r="E52" s="2"/>
      <c r="F52" s="2"/>
      <c r="G52" s="2"/>
      <c r="H52" s="2"/>
    </row>
    <row r="53" spans="1:8" x14ac:dyDescent="0.25">
      <c r="A53" s="2"/>
      <c r="B53" s="3"/>
      <c r="C53" s="10"/>
      <c r="D53" s="2"/>
      <c r="E53" s="2"/>
      <c r="F53" s="2"/>
      <c r="G53" s="2"/>
      <c r="H53" s="2"/>
    </row>
    <row r="54" spans="1:8" x14ac:dyDescent="0.25">
      <c r="A54" s="2"/>
      <c r="B54" s="3"/>
      <c r="C54" s="10"/>
      <c r="D54" s="2"/>
      <c r="E54" s="2"/>
      <c r="F54" s="2"/>
      <c r="G54" s="2"/>
      <c r="H54" s="2"/>
    </row>
    <row r="55" spans="1:8" x14ac:dyDescent="0.25">
      <c r="A55" s="2"/>
      <c r="B55" s="3"/>
      <c r="C55" s="10"/>
      <c r="D55" s="2"/>
      <c r="E55" s="2"/>
      <c r="F55" s="2"/>
      <c r="G55" s="2"/>
      <c r="H55" s="2"/>
    </row>
    <row r="56" spans="1:8" x14ac:dyDescent="0.25">
      <c r="A56" s="18"/>
      <c r="B56" s="18"/>
      <c r="C56" s="18"/>
      <c r="D56" s="2"/>
      <c r="E56" s="2"/>
      <c r="F56" s="2"/>
      <c r="G56" s="2"/>
      <c r="H56" s="2"/>
    </row>
    <row r="60" spans="1:8" x14ac:dyDescent="0.25">
      <c r="A60" s="15"/>
      <c r="B60" s="16"/>
      <c r="C60" s="15"/>
      <c r="D60" s="15"/>
      <c r="E60" s="15"/>
      <c r="F60" s="15"/>
      <c r="G60" s="15"/>
      <c r="H60" s="15"/>
    </row>
    <row r="61" spans="1:8" x14ac:dyDescent="0.25">
      <c r="A61" s="2"/>
      <c r="B61" s="9"/>
      <c r="C61" s="2"/>
      <c r="D61" s="2"/>
      <c r="E61" s="2"/>
      <c r="F61" s="2"/>
      <c r="G61" s="2"/>
      <c r="H61" s="2"/>
    </row>
    <row r="62" spans="1:8" x14ac:dyDescent="0.25">
      <c r="A62" s="2"/>
      <c r="B62" s="9"/>
      <c r="C62" s="2"/>
      <c r="D62" s="2"/>
      <c r="E62" s="2"/>
      <c r="F62" s="2"/>
      <c r="G62" s="2"/>
      <c r="H62" s="14"/>
    </row>
    <row r="63" spans="1:8" x14ac:dyDescent="0.25">
      <c r="A63" s="2"/>
      <c r="B63" s="9"/>
      <c r="C63" s="2"/>
      <c r="D63" s="2"/>
      <c r="E63" s="2"/>
      <c r="F63" s="2"/>
      <c r="G63" s="2"/>
      <c r="H63" s="13"/>
    </row>
    <row r="64" spans="1:8" x14ac:dyDescent="0.25">
      <c r="A64" s="2"/>
      <c r="B64" s="9"/>
      <c r="C64" s="2"/>
      <c r="D64" s="2"/>
      <c r="E64" s="2"/>
      <c r="F64" s="2"/>
      <c r="G64" s="2"/>
      <c r="H64" s="14"/>
    </row>
    <row r="65" spans="1:8" x14ac:dyDescent="0.25">
      <c r="A65" s="2"/>
      <c r="B65" s="9"/>
      <c r="C65" s="2"/>
      <c r="D65" s="2"/>
      <c r="E65" s="2"/>
      <c r="F65" s="2"/>
      <c r="G65" s="2"/>
      <c r="H65" s="14"/>
    </row>
    <row r="66" spans="1:8" x14ac:dyDescent="0.25">
      <c r="A66" s="2"/>
      <c r="B66" s="9"/>
      <c r="C66" s="2"/>
      <c r="D66" s="2"/>
      <c r="E66" s="2"/>
      <c r="F66" s="2"/>
      <c r="G66" s="2"/>
      <c r="H66" s="13"/>
    </row>
    <row r="67" spans="1:8" x14ac:dyDescent="0.25">
      <c r="A67" s="2"/>
      <c r="B67" s="9"/>
      <c r="C67" s="2"/>
      <c r="D67" s="2"/>
      <c r="E67" s="2"/>
      <c r="F67" s="2"/>
      <c r="G67" s="2"/>
      <c r="H67" s="14"/>
    </row>
    <row r="68" spans="1:8" x14ac:dyDescent="0.25">
      <c r="A68" s="2"/>
      <c r="B68" s="9"/>
      <c r="C68" s="2"/>
      <c r="D68" s="2"/>
      <c r="E68" s="2"/>
      <c r="F68" s="2"/>
      <c r="G68" s="2"/>
      <c r="H68" s="14"/>
    </row>
    <row r="69" spans="1:8" x14ac:dyDescent="0.25">
      <c r="A69" s="2"/>
      <c r="B69" s="9"/>
      <c r="C69" s="2"/>
      <c r="D69" s="2"/>
      <c r="E69" s="2"/>
      <c r="F69" s="2"/>
      <c r="G69" s="2"/>
      <c r="H69" s="14"/>
    </row>
    <row r="70" spans="1:8" x14ac:dyDescent="0.25">
      <c r="A70" s="2"/>
      <c r="B70" s="9"/>
      <c r="C70" s="2"/>
      <c r="D70" s="2"/>
      <c r="E70" s="2"/>
      <c r="F70" s="2"/>
      <c r="G70" s="2"/>
      <c r="H70" s="14"/>
    </row>
    <row r="71" spans="1:8" x14ac:dyDescent="0.25">
      <c r="A71" s="2"/>
      <c r="B71" s="9"/>
      <c r="C71" s="2"/>
      <c r="D71" s="2"/>
      <c r="E71" s="2"/>
      <c r="F71" s="2"/>
      <c r="G71" s="2"/>
      <c r="H71" s="13"/>
    </row>
    <row r="72" spans="1:8" x14ac:dyDescent="0.25">
      <c r="A72" s="2"/>
      <c r="B72" s="9"/>
      <c r="C72" s="2"/>
      <c r="D72" s="2"/>
      <c r="E72" s="2"/>
      <c r="F72" s="2"/>
      <c r="G72" s="2"/>
      <c r="H72" s="14"/>
    </row>
    <row r="73" spans="1:8" x14ac:dyDescent="0.25">
      <c r="A73" s="2"/>
      <c r="B73" s="9"/>
      <c r="C73" s="2"/>
      <c r="D73" s="2"/>
      <c r="E73" s="2"/>
      <c r="F73" s="2"/>
      <c r="G73" s="2"/>
      <c r="H73" s="14"/>
    </row>
    <row r="74" spans="1:8" x14ac:dyDescent="0.25">
      <c r="A74" s="2"/>
      <c r="B74" s="9"/>
      <c r="C74" s="2"/>
      <c r="D74" s="2"/>
      <c r="E74" s="2"/>
      <c r="F74" s="2"/>
      <c r="G74" s="2"/>
      <c r="H74" s="14"/>
    </row>
    <row r="75" spans="1:8" x14ac:dyDescent="0.25">
      <c r="A75" s="2"/>
      <c r="B75" s="9"/>
      <c r="C75" s="2"/>
      <c r="D75" s="2"/>
      <c r="E75" s="2"/>
      <c r="F75" s="2"/>
      <c r="G75" s="2"/>
      <c r="H75" s="14"/>
    </row>
  </sheetData>
  <mergeCells count="5">
    <mergeCell ref="D16:D17"/>
    <mergeCell ref="E16:E17"/>
    <mergeCell ref="C16:C17"/>
    <mergeCell ref="D28:E28"/>
    <mergeCell ref="A56:C5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2018-12-10T14:54:11Z</dcterms:created>
  <dcterms:modified xsi:type="dcterms:W3CDTF">2024-01-16T16:30:50Z</dcterms:modified>
</cp:coreProperties>
</file>