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陳亭妤\OneDrive\文件\GitHub\1141_IntroToCS_113306063\HW3_Excel1\"/>
    </mc:Choice>
  </mc:AlternateContent>
  <xr:revisionPtr revIDLastSave="0" documentId="13_ncr:1_{412CD1F5-6B3C-48C5-85B9-4256B8B08582}" xr6:coauthVersionLast="47" xr6:coauthVersionMax="47" xr10:uidLastSave="{00000000-0000-0000-0000-000000000000}"/>
  <bookViews>
    <workbookView xWindow="-108" yWindow="-108" windowWidth="23256" windowHeight="13176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/>
  <c r="M17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 s="1"/>
  <c r="K4" i="1" a="1"/>
  <c r="K4" i="1" s="1"/>
  <c r="K5" i="1" a="1"/>
  <c r="K5" i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<sst xmlns="http://schemas.openxmlformats.org/spreadsheetml/2006/main" count="34" uniqueCount="34">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</sst>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Scores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dk1">
                    <a:tint val="88500"/>
                    <a:satMod val="103000"/>
                    <a:lumMod val="102000"/>
                    <a:tint val="94000"/>
                  </a:schemeClr>
                </a:gs>
                <a:gs pos="50000">
                  <a:schemeClr val="dk1">
                    <a:tint val="88500"/>
                    <a:satMod val="110000"/>
                    <a:lumMod val="100000"/>
                    <a:shade val="100000"/>
                  </a:schemeClr>
                </a:gs>
                <a:gs pos="100000">
                  <a:schemeClr val="dk1">
                    <a:tint val="885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4B-47F7-A8EC-206ED390B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94046943"/>
        <c:axId val="1894047423"/>
      </c:barChart>
      <c:catAx>
        <c:axId val="189404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4047423"/>
        <c:crosses val="autoZero"/>
        <c:auto val="1"/>
        <c:lblAlgn val="ctr"/>
        <c:lblOffset val="100"/>
        <c:noMultiLvlLbl val="0"/>
      </c:catAx>
      <c:valAx>
        <c:axId val="189404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4046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Pass and Fail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90B-4979-A264-B8AD481575AE}"/>
              </c:ext>
            </c:extLst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290B-4979-A264-B8AD481575A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290B-4979-A264-B8AD481575AE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290B-4979-A264-B8AD481575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0B-4979-A264-B8AD481575AE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472440</xdr:colOff>
      <xdr:row>24</xdr:row>
      <xdr:rowOff>53340</xdr:rowOff>
    </xdr:from>
    <xdr:to>
      <xdr:col>10</xdr:col>
      <xdr:colOff>22860</xdr:colOff>
      <xdr:row>39</xdr:row>
      <xdr:rowOff>68580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27FF5DE-7689-FE27-A76E-C75D95059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1645920</xdr:colOff>
      <xdr:row>16</xdr:row>
      <xdr:rowOff>0</xdr:rowOff>
    </xdr:from>
    <xdr:to>
      <xdr:col>16</xdr:col>
      <xdr:colOff>541020</xdr:colOff>
      <xdr:row>29</xdr:row>
      <xdr:rowOff>68580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BAF91282-DEBD-2901-CB36-A96ADAF5D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A18" workbookViewId="0">
      <selection activeCell="M33" sqref="M33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H2*0.5 + I2*0.5</f>
        <v>91.7</v>
      </c>
      <c r="K2" s="5" t="str" cm="1">
        <f t="array" ref="K2">_xlfn.IFS(J2 &gt;= 90,"A",J2 &gt;= 80,"B",J2 &gt;= 70,"C",J2 &gt;= 60,"D",J2 &lt; 60,"F")</f>
        <v>A</v>
      </c>
      <c r="L2" s="5" t="str">
        <f>IF(J2 &gt;= 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H3*0.5 + I3*0.5</f>
        <v>90</v>
      </c>
      <c r="K3" s="5" t="str" cm="1">
        <f t="array" ref="K3">_xlfn.IFS(J3 &gt;= 90,"A",J3 &gt;= 80,"B",J3 &gt;= 70,"C",J3 &gt;= 60,"D",J3 &lt; 60,"F")</f>
        <v>A</v>
      </c>
      <c r="L3" s="5" t="str">
        <f t="shared" ref="L3:L15" si="2">IF(J3 &gt;= 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s="5" t="str" cm="1">
        <f t="array" ref="K4">_xlfn.IFS(J4 &gt;= 90,"A",J4 &gt;= 80,"B",J4 &gt;= 70,"C",J4 &gt;= 60,"D",J4 &lt; 60,"F")</f>
        <v>B</v>
      </c>
      <c r="L4" s="5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s="5" t="str" cm="1">
        <f t="array" ref="K5">_xlfn.IFS(J5 &gt;= 90,"A",J5 &gt;= 80,"B",J5 &gt;= 70,"C",J5 &gt;= 60,"D",J5 &lt; 60,"F")</f>
        <v>B</v>
      </c>
      <c r="L5" s="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s="5" t="str" cm="1">
        <f t="array" ref="K6">_xlfn.IFS(J6 &gt;= 90,"A",J6 &gt;= 80,"B",J6 &gt;= 70,"C",J6 &gt;= 60,"D",J6 &lt; 60,"F")</f>
        <v>B</v>
      </c>
      <c r="L6" s="5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s="5" t="str" cm="1">
        <f t="array" ref="K7">_xlfn.IFS(J7 &gt;= 90,"A",J7 &gt;= 80,"B",J7 &gt;= 70,"C",J7 &gt;= 60,"D",J7 &lt; 60,"F")</f>
        <v>B</v>
      </c>
      <c r="L7" s="5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s="5" t="str" cm="1">
        <f t="array" ref="K8">_xlfn.IFS(J8 &gt;= 90,"A",J8 &gt;= 80,"B",J8 &gt;= 70,"C",J8 &gt;= 60,"D",J8 &lt; 60,"F")</f>
        <v>C</v>
      </c>
      <c r="L8" s="5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s="5" t="str" cm="1">
        <f t="array" ref="K9">_xlfn.IFS(J9 &gt;= 90,"A",J9 &gt;= 80,"B",J9 &gt;= 70,"C",J9 &gt;= 60,"D",J9 &lt; 60,"F")</f>
        <v>C</v>
      </c>
      <c r="L9" s="5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s="5" t="str" cm="1">
        <f t="array" ref="K10">_xlfn.IFS(J10 &gt;= 90,"A",J10 &gt;= 80,"B",J10 &gt;= 70,"C",J10 &gt;= 60,"D",J10 &lt; 60,"F")</f>
        <v>C</v>
      </c>
      <c r="L10" s="5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s="5" t="str" cm="1">
        <f t="array" ref="K11">_xlfn.IFS(J11 &gt;= 90,"A",J11 &gt;= 80,"B",J11 &gt;= 70,"C",J11 &gt;= 60,"D",J11 &lt; 60,"F")</f>
        <v>C</v>
      </c>
      <c r="L11" s="5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s="5" t="str" cm="1">
        <f t="array" ref="K12">_xlfn.IFS(J12 &gt;= 90,"A",J12 &gt;= 80,"B",J12 &gt;= 70,"C",J12 &gt;= 60,"D",J12 &lt; 60,"F")</f>
        <v>B</v>
      </c>
      <c r="L12" s="5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s="5" t="str" cm="1">
        <f t="array" ref="K13">_xlfn.IFS(J13 &gt;= 90,"A",J13 &gt;= 80,"B",J13 &gt;= 70,"C",J13 &gt;= 60,"D",J13 &lt; 60,"F")</f>
        <v>F</v>
      </c>
      <c r="L13" s="5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s="5" t="str" cm="1">
        <f t="array" ref="K14">_xlfn.IFS(J14 &gt;= 90,"A",J14 &gt;= 80,"B",J14 &gt;= 70,"C",J14 &gt;= 60,"D",J14 &lt; 60,"F")</f>
        <v>D</v>
      </c>
      <c r="L14" s="5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s="5" t="str" cm="1">
        <f t="array" ref="K15">_xlfn.IFS(J15 &gt;= 90,"A",J15 &gt;= 80,"B",J15 &gt;= 70,"C",J15 &gt;= 60,"D",J15 &lt; 60,"F")</f>
        <v>F</v>
      </c>
      <c r="L15" s="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L17" t="s">
        <v>32</v>
      </c>
      <c r="M17">
        <f>COUNTIF(L2:L15,"PASS")</f>
        <v>12</v>
      </c>
    </row>
    <row r="18" spans="3:13">
      <c r="L18" t="s">
        <v>33</v>
      </c>
      <c r="M18">
        <f>COUNTIF(L2:L15,"FAIL")</f>
        <v>2</v>
      </c>
    </row>
    <row r="24" spans="3:13">
      <c r="J24" s="4" t="s">
        <v>30</v>
      </c>
    </row>
  </sheetData>
  <phoneticPr fontId="2" type="noConversion"/>
  <conditionalFormatting sqref="L2:L15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亭妤 陳</cp:lastModifiedBy>
  <dcterms:created xsi:type="dcterms:W3CDTF">2023-10-19T05:27:10Z</dcterms:created>
  <dcterms:modified xsi:type="dcterms:W3CDTF">2025-10-08T16:26:18Z</dcterms:modified>
</cp:coreProperties>
</file>