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ARB\ExcelLabs\"/>
    </mc:Choice>
  </mc:AlternateContent>
  <bookViews>
    <workbookView xWindow="0" yWindow="0" windowWidth="24000" windowHeight="9450" firstSheet="1" activeTab="3"/>
  </bookViews>
  <sheets>
    <sheet name="Situatia_1" sheetId="1" r:id="rId1"/>
    <sheet name="Sheet1" sheetId="2" r:id="rId2"/>
    <sheet name="Университет" sheetId="5" r:id="rId3"/>
    <sheet name="Sheet4" sheetId="7" r:id="rId4"/>
  </sheets>
  <definedNames>
    <definedName name="a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5" l="1"/>
  <c r="F10" i="5"/>
  <c r="F11" i="5"/>
  <c r="F12" i="5"/>
  <c r="F13" i="5"/>
  <c r="F14" i="5"/>
  <c r="F15" i="5"/>
  <c r="F16" i="5"/>
  <c r="F17" i="5"/>
  <c r="F8" i="5"/>
  <c r="C6" i="1" l="1"/>
  <c r="D6" i="1"/>
  <c r="E6" i="1"/>
  <c r="B6" i="1"/>
</calcChain>
</file>

<file path=xl/sharedStrings.xml><?xml version="1.0" encoding="utf-8"?>
<sst xmlns="http://schemas.openxmlformats.org/spreadsheetml/2006/main" count="103" uniqueCount="74">
  <si>
    <t>New style</t>
  </si>
  <si>
    <t>Sem I</t>
  </si>
  <si>
    <t>Sem II</t>
  </si>
  <si>
    <t>Sem III</t>
  </si>
  <si>
    <t>Sem IV</t>
  </si>
  <si>
    <t>Bazin</t>
  </si>
  <si>
    <t>Zoo</t>
  </si>
  <si>
    <t>Tenis</t>
  </si>
  <si>
    <t>Vânzări totale</t>
  </si>
  <si>
    <t>Plata pentru deplasarea cu transportul public</t>
  </si>
  <si>
    <t>TUR</t>
  </si>
  <si>
    <t>RETUR</t>
  </si>
  <si>
    <t>Исписок студентов</t>
  </si>
  <si>
    <t>Вполнил: Фамилия/Имя</t>
  </si>
  <si>
    <t>nr.</t>
  </si>
  <si>
    <t>Фамилия</t>
  </si>
  <si>
    <t>Имя</t>
  </si>
  <si>
    <t>дата рождения</t>
  </si>
  <si>
    <t>Груд</t>
  </si>
  <si>
    <t>Муд</t>
  </si>
  <si>
    <t>Дуд</t>
  </si>
  <si>
    <t>Луд</t>
  </si>
  <si>
    <t>Жуд</t>
  </si>
  <si>
    <t>Буд</t>
  </si>
  <si>
    <t>Нуд</t>
  </si>
  <si>
    <t>Тут</t>
  </si>
  <si>
    <t>Кут</t>
  </si>
  <si>
    <t>Шут</t>
  </si>
  <si>
    <t>Ара</t>
  </si>
  <si>
    <t>Дира</t>
  </si>
  <si>
    <t>Фура</t>
  </si>
  <si>
    <t>Мура</t>
  </si>
  <si>
    <t>Шура</t>
  </si>
  <si>
    <t>Полег</t>
  </si>
  <si>
    <t>Гонша</t>
  </si>
  <si>
    <t>Арон</t>
  </si>
  <si>
    <t>Тонга</t>
  </si>
  <si>
    <t>Лигера</t>
  </si>
  <si>
    <t>Тип транспорта</t>
  </si>
  <si>
    <t>Дни недели</t>
  </si>
  <si>
    <t>Nr. Всего поездок</t>
  </si>
  <si>
    <t>Цена поездки, lei</t>
  </si>
  <si>
    <t>Сумма в месяц</t>
  </si>
  <si>
    <t>Автобус</t>
  </si>
  <si>
    <t>Маршрутка</t>
  </si>
  <si>
    <t>Трамвайчик</t>
  </si>
  <si>
    <t>Метро</t>
  </si>
  <si>
    <t>Поезд</t>
  </si>
  <si>
    <t>Трамвай</t>
  </si>
  <si>
    <t>Всего:</t>
  </si>
  <si>
    <t>Plata pentru energia electrica</t>
  </si>
  <si>
    <t>ianuarie</t>
  </si>
  <si>
    <t>februarie</t>
  </si>
  <si>
    <t>martie</t>
  </si>
  <si>
    <t>aprilie</t>
  </si>
  <si>
    <t>mai</t>
  </si>
  <si>
    <t>iunie</t>
  </si>
  <si>
    <t>iulie</t>
  </si>
  <si>
    <t>august</t>
  </si>
  <si>
    <t>septembrie</t>
  </si>
  <si>
    <t>octombrie</t>
  </si>
  <si>
    <t>noiembrie</t>
  </si>
  <si>
    <t>decembrie</t>
  </si>
  <si>
    <t>Luna</t>
  </si>
  <si>
    <t>Anul</t>
  </si>
  <si>
    <t>Indicatiile controlului pentru luna</t>
  </si>
  <si>
    <t>Indicatiile controlului pentru data trecuta</t>
  </si>
  <si>
    <t>Summa catre plata dupa tariful 1</t>
  </si>
  <si>
    <t>Summa catre plata dupa tariful 2</t>
  </si>
  <si>
    <t>Consum (kw/k)</t>
  </si>
  <si>
    <t>Persoane fizice</t>
  </si>
  <si>
    <t>Persoane juridice</t>
  </si>
  <si>
    <t>Tarif 1 (lei)</t>
  </si>
  <si>
    <t>Tarif 2 (lei)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</si>
</sst>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0\ [$lei-418]"/>
    <numFmt numFmtId="166" formatCode="_-* #,##0.00\ [$lei-418]_-;\-* #,##0.00\ [$lei-418]_-;_-* &quot;-&quot;??\ [$lei-418]_-;_-@_-"/>
    <numFmt numFmtId="170" formatCode="_-* #,##0.00\ [$L-819]_-;\-* #,##0.00\ [$L-819]_-;_-* &quot;-&quot;??\ [$L-819]_-;_-@_-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4" tint="-0.499984740745262"/>
      <name val="Cambria"/>
      <family val="1"/>
      <charset val="204"/>
    </font>
    <font>
      <sz val="12"/>
      <name val="Arial Black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i/>
      <sz val="26"/>
      <name val="Arial Black"/>
      <family val="2"/>
      <charset val="204"/>
    </font>
    <font>
      <b/>
      <sz val="12"/>
      <color theme="1"/>
      <name val="Arial Black"/>
      <family val="2"/>
      <charset val="204"/>
    </font>
    <font>
      <sz val="12"/>
      <color theme="1"/>
      <name val="Book Antiqua"/>
      <family val="1"/>
      <charset val="204"/>
    </font>
    <font>
      <sz val="10"/>
      <color theme="1"/>
      <name val="Georgia"/>
      <family val="1"/>
      <charset val="204"/>
    </font>
    <font>
      <b/>
      <i/>
      <sz val="16"/>
      <color theme="1"/>
      <name val="Calibri"/>
      <family val="2"/>
      <charset val="204"/>
      <scheme val="minor"/>
    </font>
    <font>
      <i/>
      <sz val="14"/>
      <color theme="4" tint="-0.249977111117893"/>
      <name val="Arial"/>
      <family val="2"/>
      <charset val="204"/>
    </font>
    <font>
      <sz val="11"/>
      <color theme="9" tint="-0.499984740745262"/>
      <name val="Arial"/>
      <family val="2"/>
      <charset val="204"/>
    </font>
    <font>
      <i/>
      <sz val="11"/>
      <color theme="9" tint="-0.499984740745262"/>
      <name val="Arial"/>
      <family val="2"/>
      <charset val="204"/>
    </font>
    <font>
      <sz val="11"/>
      <color theme="0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darkGrid">
        <bgColor theme="4" tint="-0.24994659260841701"/>
      </patternFill>
    </fill>
    <fill>
      <patternFill patternType="darkDown">
        <bgColor auto="1"/>
      </patternFill>
    </fill>
    <fill>
      <patternFill patternType="solid">
        <fgColor rgb="FF9966FF"/>
        <bgColor indexed="64"/>
      </patternFill>
    </fill>
    <fill>
      <patternFill patternType="lightGray">
        <bgColor rgb="FF9966FF"/>
      </patternFill>
    </fill>
    <fill>
      <patternFill patternType="gray125">
        <bgColor rgb="FFF8D8F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Gray">
        <bgColor auto="1"/>
      </patternFill>
    </fill>
    <fill>
      <patternFill patternType="solid">
        <fgColor rgb="FFF1ADE9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indexed="64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auto="1"/>
      </top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indexed="64"/>
      </bottom>
      <diagonal/>
    </border>
    <border>
      <left style="thick">
        <color indexed="64"/>
      </left>
      <right/>
      <top style="thick">
        <color auto="1"/>
      </top>
      <bottom style="thick">
        <color indexed="64"/>
      </bottom>
      <diagonal/>
    </border>
    <border>
      <left style="thick">
        <color indexed="64"/>
      </left>
      <right/>
      <top style="thick">
        <color auto="1"/>
      </top>
      <bottom/>
      <diagonal/>
    </border>
    <border>
      <left style="thick">
        <color indexed="64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 applyAlignment="1">
      <alignment textRotation="45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top"/>
    </xf>
    <xf numFmtId="0" fontId="0" fillId="3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0" fontId="0" fillId="0" borderId="5" xfId="0" applyBorder="1"/>
    <xf numFmtId="0" fontId="0" fillId="0" borderId="8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5" fillId="9" borderId="0" xfId="0" applyFont="1" applyFill="1" applyAlignment="1">
      <alignment horizontal="right" vertical="center"/>
    </xf>
    <xf numFmtId="0" fontId="6" fillId="10" borderId="0" xfId="0" applyFont="1" applyFill="1"/>
    <xf numFmtId="170" fontId="0" fillId="0" borderId="1" xfId="0" applyNumberFormat="1" applyBorder="1"/>
    <xf numFmtId="170" fontId="0" fillId="0" borderId="0" xfId="0" applyNumberFormat="1" applyBorder="1"/>
    <xf numFmtId="0" fontId="3" fillId="2" borderId="9" xfId="0" applyFont="1" applyFill="1" applyBorder="1"/>
    <xf numFmtId="165" fontId="0" fillId="0" borderId="9" xfId="0" applyNumberFormat="1" applyBorder="1"/>
    <xf numFmtId="0" fontId="6" fillId="10" borderId="1" xfId="0" applyFont="1" applyFill="1" applyBorder="1"/>
    <xf numFmtId="0" fontId="5" fillId="2" borderId="0" xfId="0" applyFont="1" applyFill="1" applyAlignment="1">
      <alignment horizontal="right" vertical="center"/>
    </xf>
    <xf numFmtId="0" fontId="6" fillId="2" borderId="0" xfId="0" applyFont="1" applyFill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2" fillId="13" borderId="0" xfId="0" applyFont="1" applyFill="1"/>
    <xf numFmtId="14" fontId="11" fillId="14" borderId="0" xfId="0" applyNumberFormat="1" applyFont="1" applyFill="1"/>
    <xf numFmtId="0" fontId="10" fillId="16" borderId="0" xfId="0" applyFont="1" applyFill="1"/>
    <xf numFmtId="0" fontId="12" fillId="17" borderId="0" xfId="0" applyFont="1" applyFill="1"/>
    <xf numFmtId="0" fontId="0" fillId="18" borderId="2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/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12" xfId="0" applyFont="1" applyBorder="1" applyAlignment="1">
      <alignment horizontal="center" vertical="center" textRotation="90"/>
    </xf>
    <xf numFmtId="0" fontId="1" fillId="0" borderId="12" xfId="0" applyFont="1" applyBorder="1" applyAlignment="1">
      <alignment horizontal="center" vertical="center" textRotation="45"/>
    </xf>
    <xf numFmtId="0" fontId="1" fillId="0" borderId="14" xfId="0" applyFont="1" applyBorder="1" applyAlignment="1">
      <alignment horizontal="center" vertical="center" textRotation="45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3" fillId="2" borderId="0" xfId="0" applyFont="1" applyFill="1" applyBorder="1" applyAlignment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15" borderId="5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/>
    </xf>
    <xf numFmtId="0" fontId="0" fillId="20" borderId="5" xfId="0" applyFill="1" applyBorder="1" applyAlignment="1">
      <alignment horizontal="center"/>
    </xf>
    <xf numFmtId="0" fontId="0" fillId="20" borderId="10" xfId="0" applyFill="1" applyBorder="1"/>
    <xf numFmtId="0" fontId="0" fillId="20" borderId="5" xfId="0" applyFill="1" applyBorder="1" applyAlignment="1"/>
    <xf numFmtId="0" fontId="0" fillId="20" borderId="11" xfId="0" applyFill="1" applyBorder="1" applyAlignment="1">
      <alignment horizontal="center"/>
    </xf>
    <xf numFmtId="0" fontId="0" fillId="20" borderId="13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ADE9"/>
      <color rgb="FF9966FF"/>
      <color rgb="FF996633"/>
      <color rgb="FFF8D8F4"/>
      <color rgb="FFCB23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G6" sqref="G6"/>
    </sheetView>
  </sheetViews>
  <sheetFormatPr defaultRowHeight="15" x14ac:dyDescent="0.25"/>
  <cols>
    <col min="1" max="1" width="22.7109375" customWidth="1"/>
    <col min="2" max="5" width="10.7109375" customWidth="1"/>
  </cols>
  <sheetData>
    <row r="1" spans="1:5" ht="41.25" x14ac:dyDescent="0.25">
      <c r="A1" s="26" t="s">
        <v>0</v>
      </c>
      <c r="B1" s="26"/>
      <c r="C1" s="26"/>
      <c r="D1" s="26"/>
      <c r="E1" s="26"/>
    </row>
    <row r="2" spans="1:5" ht="35.1" customHeight="1" thickBot="1" x14ac:dyDescent="0.3">
      <c r="B2" s="1" t="s">
        <v>1</v>
      </c>
      <c r="C2" s="1" t="s">
        <v>2</v>
      </c>
      <c r="D2" s="1" t="s">
        <v>3</v>
      </c>
      <c r="E2" s="1" t="s">
        <v>4</v>
      </c>
    </row>
    <row r="3" spans="1:5" ht="20.25" thickTop="1" x14ac:dyDescent="0.4">
      <c r="A3" s="32" t="s">
        <v>5</v>
      </c>
      <c r="B3" s="28">
        <v>125</v>
      </c>
      <c r="C3" s="28">
        <v>254.45</v>
      </c>
      <c r="D3" s="28">
        <v>896.82</v>
      </c>
      <c r="E3" s="28">
        <v>987.65</v>
      </c>
    </row>
    <row r="4" spans="1:5" ht="19.5" x14ac:dyDescent="0.4">
      <c r="A4" s="27" t="s">
        <v>6</v>
      </c>
      <c r="B4" s="29">
        <v>854</v>
      </c>
      <c r="C4" s="29">
        <v>865.45</v>
      </c>
      <c r="D4" s="29">
        <v>895.45</v>
      </c>
      <c r="E4" s="29">
        <v>951</v>
      </c>
    </row>
    <row r="5" spans="1:5" ht="20.25" thickBot="1" x14ac:dyDescent="0.45">
      <c r="A5" s="27" t="s">
        <v>7</v>
      </c>
      <c r="B5" s="29">
        <v>325</v>
      </c>
      <c r="C5" s="29">
        <v>458</v>
      </c>
      <c r="D5" s="29">
        <v>412</v>
      </c>
      <c r="E5" s="29">
        <v>214.45</v>
      </c>
    </row>
    <row r="6" spans="1:5" ht="21" thickTop="1" thickBot="1" x14ac:dyDescent="0.45">
      <c r="A6" s="30" t="s">
        <v>8</v>
      </c>
      <c r="B6" s="31">
        <f>SUM(B3:B5)</f>
        <v>1304</v>
      </c>
      <c r="C6" s="31">
        <f t="shared" ref="C6:E6" si="0">SUM(C3:C5)</f>
        <v>1577.9</v>
      </c>
      <c r="D6" s="31">
        <f t="shared" si="0"/>
        <v>2204.27</v>
      </c>
      <c r="E6" s="31">
        <f t="shared" si="0"/>
        <v>2153.1</v>
      </c>
    </row>
    <row r="7" spans="1:5" ht="15.75" thickTop="1" x14ac:dyDescent="0.25"/>
  </sheetData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>
      <selection activeCell="C18" sqref="C18"/>
    </sheetView>
  </sheetViews>
  <sheetFormatPr defaultRowHeight="15" x14ac:dyDescent="0.25"/>
  <cols>
    <col min="1" max="1" width="17.7109375" customWidth="1"/>
    <col min="2" max="2" width="14.5703125" customWidth="1"/>
    <col min="3" max="34" width="4.7109375" customWidth="1"/>
    <col min="36" max="36" width="12.5703125" bestFit="1" customWidth="1"/>
    <col min="37" max="37" width="12.85546875" customWidth="1"/>
  </cols>
  <sheetData>
    <row r="1" spans="1:37" ht="50.1" customHeight="1" x14ac:dyDescent="0.25">
      <c r="A1" s="33"/>
      <c r="B1" s="33"/>
      <c r="C1" s="33"/>
      <c r="D1" s="33"/>
      <c r="E1" s="33"/>
    </row>
    <row r="2" spans="1:37" ht="18.75" x14ac:dyDescent="0.3">
      <c r="B2" s="14" t="s">
        <v>9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1:37" ht="30" x14ac:dyDescent="0.4">
      <c r="A3" s="34"/>
      <c r="B3" s="44" t="s">
        <v>38</v>
      </c>
      <c r="C3" s="2"/>
      <c r="D3" s="45" t="s">
        <v>39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7"/>
      <c r="AI3" s="17"/>
      <c r="AJ3" s="18"/>
      <c r="AK3" s="19"/>
    </row>
    <row r="4" spans="1:37" ht="30" x14ac:dyDescent="0.4">
      <c r="A4" s="34"/>
      <c r="B4" s="42"/>
      <c r="C4" s="43"/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P4" s="3">
        <v>13</v>
      </c>
      <c r="Q4" s="3">
        <v>14</v>
      </c>
      <c r="R4" s="3">
        <v>15</v>
      </c>
      <c r="S4" s="3">
        <v>16</v>
      </c>
      <c r="T4" s="3">
        <v>17</v>
      </c>
      <c r="U4" s="3">
        <v>18</v>
      </c>
      <c r="V4" s="3">
        <v>19</v>
      </c>
      <c r="W4" s="3">
        <v>20</v>
      </c>
      <c r="X4" s="3">
        <v>21</v>
      </c>
      <c r="Y4" s="3">
        <v>22</v>
      </c>
      <c r="Z4" s="3">
        <v>23</v>
      </c>
      <c r="AA4" s="3">
        <v>24</v>
      </c>
      <c r="AB4" s="3">
        <v>25</v>
      </c>
      <c r="AC4" s="3">
        <v>26</v>
      </c>
      <c r="AD4" s="3">
        <v>27</v>
      </c>
      <c r="AE4" s="3">
        <v>28</v>
      </c>
      <c r="AF4" s="3">
        <v>29</v>
      </c>
      <c r="AG4" s="3">
        <v>30</v>
      </c>
      <c r="AH4" s="3">
        <v>31</v>
      </c>
      <c r="AI4" s="4" t="s">
        <v>40</v>
      </c>
      <c r="AJ4" s="4" t="s">
        <v>41</v>
      </c>
      <c r="AK4" s="4" t="s">
        <v>42</v>
      </c>
    </row>
    <row r="5" spans="1:37" ht="19.5" x14ac:dyDescent="0.4">
      <c r="A5" s="34"/>
      <c r="B5" s="17"/>
      <c r="C5" s="19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7"/>
      <c r="AJ5" s="18"/>
      <c r="AK5" s="19"/>
    </row>
    <row r="6" spans="1:37" ht="19.5" x14ac:dyDescent="0.4">
      <c r="A6" s="34"/>
      <c r="B6" s="6" t="s">
        <v>43</v>
      </c>
      <c r="C6" s="20" t="s">
        <v>10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7"/>
      <c r="AJ6" s="10"/>
      <c r="AK6" s="10"/>
    </row>
    <row r="7" spans="1:37" x14ac:dyDescent="0.25">
      <c r="B7" s="6" t="s">
        <v>44</v>
      </c>
      <c r="C7" s="2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7"/>
      <c r="AJ7" s="10"/>
      <c r="AK7" s="10"/>
    </row>
    <row r="8" spans="1:37" x14ac:dyDescent="0.25">
      <c r="B8" s="6" t="s">
        <v>45</v>
      </c>
      <c r="C8" s="2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7"/>
      <c r="AJ8" s="10"/>
      <c r="AK8" s="10"/>
    </row>
    <row r="9" spans="1:37" x14ac:dyDescent="0.25">
      <c r="B9" s="6" t="s">
        <v>46</v>
      </c>
      <c r="C9" s="21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7"/>
      <c r="AJ9" s="10"/>
      <c r="AK9" s="10"/>
    </row>
    <row r="10" spans="1:37" x14ac:dyDescent="0.25">
      <c r="B10" s="6" t="s">
        <v>47</v>
      </c>
      <c r="C10" s="22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7"/>
      <c r="AJ10" s="10"/>
      <c r="AK10" s="10"/>
    </row>
    <row r="11" spans="1:37" x14ac:dyDescent="0.25">
      <c r="B11" s="17"/>
      <c r="C11" s="19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7"/>
      <c r="AJ11" s="18"/>
      <c r="AK11" s="19"/>
    </row>
    <row r="12" spans="1:37" x14ac:dyDescent="0.25">
      <c r="B12" s="6" t="s">
        <v>43</v>
      </c>
      <c r="C12" s="20" t="s">
        <v>11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7"/>
      <c r="AJ12" s="10"/>
      <c r="AK12" s="10"/>
    </row>
    <row r="13" spans="1:37" x14ac:dyDescent="0.25">
      <c r="B13" s="6" t="s">
        <v>44</v>
      </c>
      <c r="C13" s="21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7"/>
      <c r="AJ13" s="10"/>
      <c r="AK13" s="10"/>
    </row>
    <row r="14" spans="1:37" x14ac:dyDescent="0.25">
      <c r="B14" s="6" t="s">
        <v>48</v>
      </c>
      <c r="C14" s="21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7"/>
      <c r="AJ14" s="10"/>
      <c r="AK14" s="10"/>
    </row>
    <row r="15" spans="1:37" x14ac:dyDescent="0.25">
      <c r="B15" s="6" t="s">
        <v>46</v>
      </c>
      <c r="C15" s="21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7"/>
      <c r="AJ15" s="10"/>
      <c r="AK15" s="10"/>
    </row>
    <row r="16" spans="1:37" x14ac:dyDescent="0.25">
      <c r="B16" s="6" t="s">
        <v>47</v>
      </c>
      <c r="C16" s="22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7"/>
      <c r="AJ16" s="10"/>
      <c r="AK16" s="10"/>
    </row>
    <row r="17" spans="2:37" x14ac:dyDescent="0.25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5"/>
      <c r="AI17" s="8"/>
      <c r="AJ17" s="9" t="s">
        <v>49</v>
      </c>
      <c r="AK17" s="11"/>
    </row>
  </sheetData>
  <mergeCells count="12">
    <mergeCell ref="A1:E1"/>
    <mergeCell ref="C6:C10"/>
    <mergeCell ref="B11:C11"/>
    <mergeCell ref="AI11:AK11"/>
    <mergeCell ref="C12:C16"/>
    <mergeCell ref="B17:AH17"/>
    <mergeCell ref="B2:AK2"/>
    <mergeCell ref="D3:AH3"/>
    <mergeCell ref="AI3:AK3"/>
    <mergeCell ref="B4:C4"/>
    <mergeCell ref="B5:C5"/>
    <mergeCell ref="AI5:AK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6:F18"/>
  <sheetViews>
    <sheetView workbookViewId="0">
      <selection activeCell="I15" sqref="I15"/>
    </sheetView>
  </sheetViews>
  <sheetFormatPr defaultRowHeight="15" x14ac:dyDescent="0.25"/>
  <cols>
    <col min="4" max="4" width="14.140625" customWidth="1"/>
    <col min="5" max="5" width="12" customWidth="1"/>
    <col min="6" max="6" width="24.85546875" customWidth="1"/>
  </cols>
  <sheetData>
    <row r="6" spans="3:6" ht="15.75" x14ac:dyDescent="0.25">
      <c r="C6" s="35" t="s">
        <v>12</v>
      </c>
      <c r="D6" s="35"/>
      <c r="E6" s="35"/>
      <c r="F6" s="35"/>
    </row>
    <row r="7" spans="3:6" ht="30" customHeight="1" x14ac:dyDescent="0.35">
      <c r="C7" s="37" t="s">
        <v>14</v>
      </c>
      <c r="D7" s="37" t="s">
        <v>15</v>
      </c>
      <c r="E7" s="37" t="s">
        <v>16</v>
      </c>
      <c r="F7" s="37" t="s">
        <v>17</v>
      </c>
    </row>
    <row r="8" spans="3:6" ht="18.75" x14ac:dyDescent="0.3">
      <c r="C8" s="38">
        <v>1</v>
      </c>
      <c r="D8" s="40" t="s">
        <v>18</v>
      </c>
      <c r="E8" s="40" t="s">
        <v>28</v>
      </c>
      <c r="F8" s="39">
        <f ca="1">TODAY()</f>
        <v>44132</v>
      </c>
    </row>
    <row r="9" spans="3:6" ht="18.75" x14ac:dyDescent="0.3">
      <c r="C9" s="41">
        <v>2</v>
      </c>
      <c r="D9" s="40" t="s">
        <v>19</v>
      </c>
      <c r="E9" s="40" t="s">
        <v>29</v>
      </c>
      <c r="F9" s="39">
        <f t="shared" ref="F9:F17" ca="1" si="0">TODAY()</f>
        <v>44132</v>
      </c>
    </row>
    <row r="10" spans="3:6" ht="18.75" x14ac:dyDescent="0.3">
      <c r="C10" s="41">
        <v>3</v>
      </c>
      <c r="D10" s="40" t="s">
        <v>20</v>
      </c>
      <c r="E10" s="40" t="s">
        <v>30</v>
      </c>
      <c r="F10" s="39">
        <f t="shared" ca="1" si="0"/>
        <v>44132</v>
      </c>
    </row>
    <row r="11" spans="3:6" ht="18.75" x14ac:dyDescent="0.3">
      <c r="C11" s="41">
        <v>4</v>
      </c>
      <c r="D11" s="40" t="s">
        <v>21</v>
      </c>
      <c r="E11" s="40" t="s">
        <v>31</v>
      </c>
      <c r="F11" s="39">
        <f t="shared" ca="1" si="0"/>
        <v>44132</v>
      </c>
    </row>
    <row r="12" spans="3:6" ht="18.75" x14ac:dyDescent="0.3">
      <c r="C12" s="41">
        <v>5</v>
      </c>
      <c r="D12" s="40" t="s">
        <v>22</v>
      </c>
      <c r="E12" s="40" t="s">
        <v>32</v>
      </c>
      <c r="F12" s="39">
        <f t="shared" ca="1" si="0"/>
        <v>44132</v>
      </c>
    </row>
    <row r="13" spans="3:6" ht="18.75" x14ac:dyDescent="0.3">
      <c r="C13" s="41">
        <v>6</v>
      </c>
      <c r="D13" s="40" t="s">
        <v>23</v>
      </c>
      <c r="E13" s="40" t="s">
        <v>33</v>
      </c>
      <c r="F13" s="39">
        <f t="shared" ca="1" si="0"/>
        <v>44132</v>
      </c>
    </row>
    <row r="14" spans="3:6" ht="18.75" x14ac:dyDescent="0.3">
      <c r="C14" s="41">
        <v>7</v>
      </c>
      <c r="D14" s="40" t="s">
        <v>24</v>
      </c>
      <c r="E14" s="40" t="s">
        <v>34</v>
      </c>
      <c r="F14" s="39">
        <f t="shared" ca="1" si="0"/>
        <v>44132</v>
      </c>
    </row>
    <row r="15" spans="3:6" ht="18.75" x14ac:dyDescent="0.3">
      <c r="C15" s="41">
        <v>8</v>
      </c>
      <c r="D15" s="40" t="s">
        <v>25</v>
      </c>
      <c r="E15" s="40" t="s">
        <v>35</v>
      </c>
      <c r="F15" s="39">
        <f t="shared" ca="1" si="0"/>
        <v>44132</v>
      </c>
    </row>
    <row r="16" spans="3:6" ht="18.75" x14ac:dyDescent="0.3">
      <c r="C16" s="41">
        <v>9</v>
      </c>
      <c r="D16" s="40" t="s">
        <v>26</v>
      </c>
      <c r="E16" s="40" t="s">
        <v>36</v>
      </c>
      <c r="F16" s="39">
        <f t="shared" ca="1" si="0"/>
        <v>44132</v>
      </c>
    </row>
    <row r="17" spans="3:6" ht="18.75" x14ac:dyDescent="0.3">
      <c r="C17" s="41">
        <v>10</v>
      </c>
      <c r="D17" s="40" t="s">
        <v>27</v>
      </c>
      <c r="E17" s="40" t="s">
        <v>37</v>
      </c>
      <c r="F17" s="39">
        <f t="shared" ca="1" si="0"/>
        <v>44132</v>
      </c>
    </row>
    <row r="18" spans="3:6" x14ac:dyDescent="0.25">
      <c r="C18" s="36" t="s">
        <v>13</v>
      </c>
      <c r="D18" s="36"/>
      <c r="E18" s="36"/>
      <c r="F18" s="36"/>
    </row>
  </sheetData>
  <mergeCells count="2">
    <mergeCell ref="C6:F6"/>
    <mergeCell ref="C18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9"/>
  <sheetViews>
    <sheetView tabSelected="1" topLeftCell="I1" workbookViewId="0">
      <selection activeCell="P21" sqref="P21"/>
    </sheetView>
  </sheetViews>
  <sheetFormatPr defaultRowHeight="15" x14ac:dyDescent="0.25"/>
  <cols>
    <col min="2" max="2" width="11.5703125" customWidth="1"/>
    <col min="7" max="7" width="11.42578125" customWidth="1"/>
    <col min="12" max="12" width="11.85546875" customWidth="1"/>
    <col min="13" max="13" width="10.42578125" customWidth="1"/>
    <col min="14" max="14" width="10.28515625" customWidth="1"/>
    <col min="17" max="17" width="10.5703125" customWidth="1"/>
  </cols>
  <sheetData>
    <row r="2" spans="1:18" ht="15.75" thickBot="1" x14ac:dyDescent="0.3"/>
    <row r="3" spans="1:18" ht="16.5" thickTop="1" thickBot="1" x14ac:dyDescent="0.3">
      <c r="A3" s="58" t="s">
        <v>50</v>
      </c>
      <c r="B3" s="59"/>
      <c r="C3" s="59"/>
      <c r="D3" s="59"/>
      <c r="E3" s="59"/>
      <c r="F3" s="59"/>
      <c r="G3" s="59"/>
      <c r="H3" s="60"/>
      <c r="K3" s="70" t="s">
        <v>50</v>
      </c>
      <c r="L3" s="71" t="s">
        <v>50</v>
      </c>
      <c r="M3" s="68"/>
      <c r="N3" s="68"/>
      <c r="O3" s="68"/>
      <c r="P3" s="68"/>
      <c r="Q3" s="68"/>
      <c r="R3" s="69"/>
    </row>
    <row r="4" spans="1:18" ht="15.75" thickTop="1" x14ac:dyDescent="0.25">
      <c r="A4" s="55"/>
      <c r="B4" s="56"/>
      <c r="C4" s="56"/>
      <c r="D4" s="56"/>
      <c r="E4" s="56" t="s">
        <v>70</v>
      </c>
      <c r="F4" s="56"/>
      <c r="G4" s="13" t="s">
        <v>72</v>
      </c>
      <c r="H4" s="57"/>
      <c r="K4" s="70"/>
      <c r="L4" s="72"/>
      <c r="M4" s="64"/>
      <c r="N4" s="65"/>
      <c r="O4" s="79" t="s">
        <v>70</v>
      </c>
      <c r="P4" s="79"/>
      <c r="Q4" s="81" t="s">
        <v>72</v>
      </c>
      <c r="R4" s="83"/>
    </row>
    <row r="5" spans="1:18" x14ac:dyDescent="0.25">
      <c r="A5" s="48"/>
      <c r="B5" s="49"/>
      <c r="C5" s="49"/>
      <c r="D5" s="49"/>
      <c r="E5" s="49" t="s">
        <v>71</v>
      </c>
      <c r="F5" s="49"/>
      <c r="G5" s="12" t="s">
        <v>73</v>
      </c>
      <c r="H5" s="50"/>
      <c r="K5" s="70"/>
      <c r="L5" s="73"/>
      <c r="M5" s="66"/>
      <c r="N5" s="67"/>
      <c r="O5" s="80" t="s">
        <v>71</v>
      </c>
      <c r="P5" s="80"/>
      <c r="Q5" s="82" t="s">
        <v>73</v>
      </c>
      <c r="R5" s="84"/>
    </row>
    <row r="6" spans="1:18" ht="75" customHeight="1" x14ac:dyDescent="0.25">
      <c r="A6" s="51" t="s">
        <v>64</v>
      </c>
      <c r="B6" s="12" t="s">
        <v>63</v>
      </c>
      <c r="C6" s="12" t="s">
        <v>65</v>
      </c>
      <c r="D6" s="12" t="s">
        <v>66</v>
      </c>
      <c r="E6" s="12" t="s">
        <v>67</v>
      </c>
      <c r="F6" s="12" t="s">
        <v>68</v>
      </c>
      <c r="G6" s="12" t="s">
        <v>69</v>
      </c>
      <c r="H6" s="50"/>
      <c r="L6" s="61" t="s">
        <v>64</v>
      </c>
      <c r="M6" s="76" t="s">
        <v>63</v>
      </c>
      <c r="N6" s="75" t="s">
        <v>65</v>
      </c>
      <c r="O6" s="75" t="s">
        <v>66</v>
      </c>
      <c r="P6" s="74" t="s">
        <v>67</v>
      </c>
      <c r="Q6" s="74" t="s">
        <v>68</v>
      </c>
      <c r="R6" s="74" t="s">
        <v>69</v>
      </c>
    </row>
    <row r="7" spans="1:18" x14ac:dyDescent="0.25">
      <c r="A7" s="48">
        <v>2008</v>
      </c>
      <c r="B7" s="12" t="s">
        <v>51</v>
      </c>
      <c r="C7" s="12"/>
      <c r="D7" s="12"/>
      <c r="E7" s="12"/>
      <c r="F7" s="12"/>
      <c r="G7" s="12"/>
      <c r="H7" s="50"/>
      <c r="L7" s="62">
        <v>2008</v>
      </c>
      <c r="M7" s="77" t="s">
        <v>51</v>
      </c>
      <c r="N7" s="12"/>
      <c r="O7" s="12"/>
      <c r="P7" s="12"/>
      <c r="Q7" s="12"/>
      <c r="R7" s="50"/>
    </row>
    <row r="8" spans="1:18" x14ac:dyDescent="0.25">
      <c r="A8" s="48"/>
      <c r="B8" s="12" t="s">
        <v>52</v>
      </c>
      <c r="C8" s="12"/>
      <c r="D8" s="12"/>
      <c r="E8" s="12"/>
      <c r="F8" s="12"/>
      <c r="G8" s="12"/>
      <c r="H8" s="50"/>
      <c r="L8" s="62"/>
      <c r="M8" s="77" t="s">
        <v>52</v>
      </c>
      <c r="N8" s="12"/>
      <c r="O8" s="12"/>
      <c r="P8" s="12"/>
      <c r="Q8" s="12"/>
      <c r="R8" s="50"/>
    </row>
    <row r="9" spans="1:18" x14ac:dyDescent="0.25">
      <c r="A9" s="48"/>
      <c r="B9" s="12" t="s">
        <v>53</v>
      </c>
      <c r="C9" s="12"/>
      <c r="D9" s="12"/>
      <c r="E9" s="12"/>
      <c r="F9" s="12"/>
      <c r="G9" s="12"/>
      <c r="H9" s="50"/>
      <c r="L9" s="62"/>
      <c r="M9" s="77" t="s">
        <v>53</v>
      </c>
      <c r="N9" s="12"/>
      <c r="O9" s="12"/>
      <c r="P9" s="12"/>
      <c r="Q9" s="12"/>
      <c r="R9" s="50"/>
    </row>
    <row r="10" spans="1:18" x14ac:dyDescent="0.25">
      <c r="A10" s="48"/>
      <c r="B10" s="12" t="s">
        <v>54</v>
      </c>
      <c r="C10" s="12"/>
      <c r="D10" s="12"/>
      <c r="E10" s="12"/>
      <c r="F10" s="12"/>
      <c r="G10" s="12"/>
      <c r="H10" s="50"/>
      <c r="L10" s="62"/>
      <c r="M10" s="77" t="s">
        <v>54</v>
      </c>
      <c r="N10" s="12"/>
      <c r="O10" s="12"/>
      <c r="P10" s="12"/>
      <c r="Q10" s="12"/>
      <c r="R10" s="50"/>
    </row>
    <row r="11" spans="1:18" x14ac:dyDescent="0.25">
      <c r="A11" s="48"/>
      <c r="B11" s="12" t="s">
        <v>55</v>
      </c>
      <c r="C11" s="12"/>
      <c r="D11" s="12"/>
      <c r="E11" s="12"/>
      <c r="F11" s="12"/>
      <c r="G11" s="12"/>
      <c r="H11" s="50"/>
      <c r="L11" s="62"/>
      <c r="M11" s="77" t="s">
        <v>55</v>
      </c>
      <c r="N11" s="12"/>
      <c r="O11" s="12"/>
      <c r="P11" s="12"/>
      <c r="Q11" s="12"/>
      <c r="R11" s="50"/>
    </row>
    <row r="12" spans="1:18" x14ac:dyDescent="0.25">
      <c r="A12" s="48"/>
      <c r="B12" s="12" t="s">
        <v>56</v>
      </c>
      <c r="C12" s="12"/>
      <c r="D12" s="12"/>
      <c r="E12" s="12"/>
      <c r="F12" s="12"/>
      <c r="G12" s="12"/>
      <c r="H12" s="50"/>
      <c r="L12" s="62"/>
      <c r="M12" s="77" t="s">
        <v>56</v>
      </c>
      <c r="N12" s="12"/>
      <c r="O12" s="12"/>
      <c r="P12" s="12"/>
      <c r="Q12" s="12"/>
      <c r="R12" s="50"/>
    </row>
    <row r="13" spans="1:18" x14ac:dyDescent="0.25">
      <c r="A13" s="48"/>
      <c r="B13" s="12" t="s">
        <v>57</v>
      </c>
      <c r="C13" s="12"/>
      <c r="D13" s="12"/>
      <c r="E13" s="12"/>
      <c r="F13" s="12"/>
      <c r="G13" s="12"/>
      <c r="H13" s="50"/>
      <c r="L13" s="62"/>
      <c r="M13" s="77" t="s">
        <v>57</v>
      </c>
      <c r="N13" s="12"/>
      <c r="O13" s="12"/>
      <c r="P13" s="12"/>
      <c r="Q13" s="12"/>
      <c r="R13" s="50"/>
    </row>
    <row r="14" spans="1:18" x14ac:dyDescent="0.25">
      <c r="A14" s="48"/>
      <c r="B14" s="12" t="s">
        <v>58</v>
      </c>
      <c r="C14" s="12"/>
      <c r="D14" s="12"/>
      <c r="E14" s="12"/>
      <c r="F14" s="12"/>
      <c r="G14" s="12"/>
      <c r="H14" s="50"/>
      <c r="L14" s="62"/>
      <c r="M14" s="77" t="s">
        <v>58</v>
      </c>
      <c r="N14" s="12"/>
      <c r="O14" s="12"/>
      <c r="P14" s="12"/>
      <c r="Q14" s="12"/>
      <c r="R14" s="50"/>
    </row>
    <row r="15" spans="1:18" x14ac:dyDescent="0.25">
      <c r="A15" s="48"/>
      <c r="B15" s="12" t="s">
        <v>59</v>
      </c>
      <c r="C15" s="12"/>
      <c r="D15" s="12"/>
      <c r="E15" s="12"/>
      <c r="F15" s="12"/>
      <c r="G15" s="12"/>
      <c r="H15" s="50"/>
      <c r="L15" s="62"/>
      <c r="M15" s="77" t="s">
        <v>59</v>
      </c>
      <c r="N15" s="12"/>
      <c r="O15" s="12"/>
      <c r="P15" s="12"/>
      <c r="Q15" s="12"/>
      <c r="R15" s="50"/>
    </row>
    <row r="16" spans="1:18" x14ac:dyDescent="0.25">
      <c r="A16" s="48"/>
      <c r="B16" s="12" t="s">
        <v>60</v>
      </c>
      <c r="C16" s="12"/>
      <c r="D16" s="12"/>
      <c r="E16" s="12"/>
      <c r="F16" s="12"/>
      <c r="G16" s="12"/>
      <c r="H16" s="50"/>
      <c r="L16" s="62"/>
      <c r="M16" s="77" t="s">
        <v>60</v>
      </c>
      <c r="N16" s="12"/>
      <c r="O16" s="12"/>
      <c r="P16" s="12"/>
      <c r="Q16" s="12"/>
      <c r="R16" s="50"/>
    </row>
    <row r="17" spans="1:18" x14ac:dyDescent="0.25">
      <c r="A17" s="48"/>
      <c r="B17" s="12" t="s">
        <v>61</v>
      </c>
      <c r="C17" s="12"/>
      <c r="D17" s="12"/>
      <c r="E17" s="12"/>
      <c r="F17" s="12"/>
      <c r="G17" s="12"/>
      <c r="H17" s="50"/>
      <c r="L17" s="62"/>
      <c r="M17" s="77" t="s">
        <v>61</v>
      </c>
      <c r="N17" s="12"/>
      <c r="O17" s="12"/>
      <c r="P17" s="12"/>
      <c r="Q17" s="12"/>
      <c r="R17" s="50"/>
    </row>
    <row r="18" spans="1:18" ht="15.75" thickBot="1" x14ac:dyDescent="0.3">
      <c r="A18" s="52"/>
      <c r="B18" s="53" t="s">
        <v>62</v>
      </c>
      <c r="C18" s="53"/>
      <c r="D18" s="53"/>
      <c r="E18" s="53"/>
      <c r="F18" s="53"/>
      <c r="G18" s="53"/>
      <c r="H18" s="54"/>
      <c r="L18" s="63"/>
      <c r="M18" s="78" t="s">
        <v>62</v>
      </c>
      <c r="N18" s="53"/>
      <c r="O18" s="53"/>
      <c r="P18" s="53"/>
      <c r="Q18" s="53"/>
      <c r="R18" s="54"/>
    </row>
    <row r="19" spans="1:18" ht="15.75" thickTop="1" x14ac:dyDescent="0.25"/>
  </sheetData>
  <mergeCells count="10">
    <mergeCell ref="O4:P4"/>
    <mergeCell ref="O5:P5"/>
    <mergeCell ref="L7:L18"/>
    <mergeCell ref="L4:N5"/>
    <mergeCell ref="L3:R3"/>
    <mergeCell ref="E4:F4"/>
    <mergeCell ref="E5:F5"/>
    <mergeCell ref="A7:A18"/>
    <mergeCell ref="A4:D5"/>
    <mergeCell ref="A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Situatia_1</vt:lpstr>
      <vt:lpstr>Sheet1</vt:lpstr>
      <vt:lpstr>Университет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Corina</dc:creator>
  <cp:lastModifiedBy>User</cp:lastModifiedBy>
  <dcterms:created xsi:type="dcterms:W3CDTF">2020-10-22T13:55:35Z</dcterms:created>
  <dcterms:modified xsi:type="dcterms:W3CDTF">2020-10-28T12:33:38Z</dcterms:modified>
</cp:coreProperties>
</file>