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Meixell\Box Sync\Baltimore Investment Flows\Web feature\FINAL analyses\Final Figures\"/>
    </mc:Choice>
  </mc:AlternateContent>
  <bookViews>
    <workbookView xWindow="0" yWindow="0" windowWidth="21570" windowHeight="7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<sst xmlns="http://schemas.openxmlformats.org/spreadsheetml/2006/main" count="59" uniqueCount="35">
  <si>
    <t>Pov25</t>
  </si>
  <si>
    <t>CoreLogic residential loan amount 2012-16</t>
  </si>
  <si>
    <t>CoreLogic commercial loan amount 2012-16</t>
  </si>
  <si>
    <t>(sum) pop_total</t>
  </si>
  <si>
    <t>Poverty rate ACS 2012-16</t>
  </si>
  <si>
    <t>Share white ACS 2012-16</t>
  </si>
  <si>
    <t>Share black ACS 2012-16</t>
  </si>
  <si>
    <t>Share Hispanic ACS 2012-16</t>
  </si>
  <si>
    <t>Share non-white ACS 2012-16</t>
  </si>
  <si>
    <t>$ loans per owner-occupied housing unit</t>
  </si>
  <si>
    <t>$ loans per $ assessed value of commercial real estate</t>
  </si>
  <si>
    <t>$ per capita under 200% poverty</t>
  </si>
  <si>
    <t>Small business lending per employment in small business</t>
  </si>
  <si>
    <t>$ permits / $ assessed value</t>
  </si>
  <si>
    <t>Price per square foot</t>
  </si>
  <si>
    <t>$ sales / $ assessed value</t>
  </si>
  <si>
    <t>CIP dollars Per person under 200% poverty</t>
  </si>
  <si>
    <t>HOME and CDBG $ Per person under 200% poverty</t>
  </si>
  <si>
    <t># assisted units as % of total rental stock</t>
  </si>
  <si>
    <t># assisted per person under 200% poverty</t>
  </si>
  <si>
    <t>$ per population under 18 years old</t>
  </si>
  <si>
    <t>aggregate investment $ Per capita</t>
  </si>
  <si>
    <t>aggregate investment $ per person under 200% poverty</t>
  </si>
  <si>
    <t>Black_3cat</t>
  </si>
  <si>
    <t>50 - 85% Afr Amer</t>
  </si>
  <si>
    <t>More than 85% Afr Amer</t>
  </si>
  <si>
    <t>less than 50% Afr Amer</t>
  </si>
  <si>
    <t>High Poverty Neighborhoods</t>
  </si>
  <si>
    <t>Low Poverty Neighborhoods</t>
  </si>
  <si>
    <t>Aggregate investment per capita</t>
  </si>
  <si>
    <t>Aggregate investment per person under 200% poverty</t>
  </si>
  <si>
    <t>Less than 50% African American</t>
  </si>
  <si>
    <t>50% - 85% African American</t>
  </si>
  <si>
    <t>More than 85% African American</t>
  </si>
  <si>
    <t>Aggregate capital flows per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</si>
</sst>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2" applyNumberFormat="1" applyFont="1"/>
    <xf numFmtId="164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DB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Aggregate investment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Sheet1!$S$13:$S$18</c:f>
              <c:strCache>
                <c:ptCount val="6"/>
                <c:pt idx="0">
                  <c:v>Low Poverty Neighborhoods</c:v>
                </c:pt>
                <c:pt idx="1">
                  <c:v>High Poverty Neighborhoods</c:v>
                </c:pt>
                <c:pt idx="3">
                  <c:v>Less than 50% African American</c:v>
                </c:pt>
                <c:pt idx="4">
                  <c:v>50% - 85% African American</c:v>
                </c:pt>
                <c:pt idx="5">
                  <c:v>More than 85% African American</c:v>
                </c:pt>
              </c:strCache>
            </c:strRef>
          </c:cat>
          <c:val>
            <c:numRef>
              <c:f>Sheet1!$U$13:$U$18</c:f>
              <c:numCache>
                <c:formatCode>_("$"* #,##0_);_("$"* \(#,##0\);_("$"* "-"??_);_(@_)</c:formatCode>
                <c:ptCount val="6"/>
                <c:pt idx="0">
                  <c:v>69387.9296875</c:v>
                </c:pt>
                <c:pt idx="1">
                  <c:v>30315.05078125</c:v>
                </c:pt>
                <c:pt idx="3">
                  <c:v>102651.65625</c:v>
                </c:pt>
                <c:pt idx="4">
                  <c:v>39713.75390625</c:v>
                </c:pt>
                <c:pt idx="5">
                  <c:v>22669.244140625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227-9A79-6EF83AD2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060224"/>
        <c:axId val="740434928"/>
      </c:barChart>
      <c:catAx>
        <c:axId val="7390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4928"/>
        <c:crosses val="autoZero"/>
        <c:auto val="1"/>
        <c:lblAlgn val="ctr"/>
        <c:lblOffset val="100"/>
        <c:noMultiLvlLbl val="0"/>
      </c:catAx>
      <c:valAx>
        <c:axId val="740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91011523806321"/>
          <c:y val="0.18827719955482672"/>
          <c:w val="0.57661763359141438"/>
          <c:h val="0.520072151090161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Aggregate capital flows per household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DBF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72-4B3E-8220-8D4B332BD091}"/>
              </c:ext>
            </c:extLst>
          </c:dPt>
          <c:dPt>
            <c:idx val="1"/>
            <c:invertIfNegative val="0"/>
            <c:bubble3D val="0"/>
            <c:spPr>
              <a:solidFill>
                <a:srgbClr val="FDBF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2-4B3E-8220-8D4B332BD091}"/>
              </c:ext>
            </c:extLst>
          </c:dPt>
          <c:cat>
            <c:strRef>
              <c:f>Sheet1!$S$13:$S$18</c:f>
              <c:strCache>
                <c:ptCount val="6"/>
                <c:pt idx="0">
                  <c:v>Low Poverty Neighborhoods</c:v>
                </c:pt>
                <c:pt idx="1">
                  <c:v>High Poverty Neighborhoods</c:v>
                </c:pt>
                <c:pt idx="3">
                  <c:v>Less than 50% African American</c:v>
                </c:pt>
                <c:pt idx="4">
                  <c:v>50% - 85% African American</c:v>
                </c:pt>
                <c:pt idx="5">
                  <c:v>More than 85% African American</c:v>
                </c:pt>
              </c:strCache>
            </c:strRef>
          </c:cat>
          <c:val>
            <c:numRef>
              <c:f>Sheet1!$T$13:$T$18</c:f>
              <c:numCache>
                <c:formatCode>_("$"* #,##0_);_("$"* \(#,##0\);_("$"* "-"??_);_(@_)</c:formatCode>
                <c:ptCount val="6"/>
                <c:pt idx="0">
                  <c:v>89753.52</c:v>
                </c:pt>
                <c:pt idx="1">
                  <c:v>58328.38</c:v>
                </c:pt>
                <c:pt idx="3">
                  <c:v>133600.6</c:v>
                </c:pt>
                <c:pt idx="4">
                  <c:v>56412.11</c:v>
                </c:pt>
                <c:pt idx="5">
                  <c:v>33986.720000000001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227-9A79-6EF83AD2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9060224"/>
        <c:axId val="740434928"/>
      </c:barChart>
      <c:catAx>
        <c:axId val="7390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740434928"/>
        <c:crosses val="autoZero"/>
        <c:auto val="1"/>
        <c:lblAlgn val="ctr"/>
        <c:lblOffset val="100"/>
        <c:noMultiLvlLbl val="0"/>
      </c:catAx>
      <c:valAx>
        <c:axId val="740434928"/>
        <c:scaling>
          <c:orientation val="minMax"/>
          <c:max val="100000"/>
        </c:scaling>
        <c:delete val="0"/>
        <c:axPos val="b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739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1075766</xdr:colOff>
      <xdr:row>10</xdr:row>
      <xdr:rowOff>141194</xdr:rowOff>
    </xdr:from>
    <xdr:to>
      <xdr:col>17</xdr:col>
      <xdr:colOff>2498912</xdr:colOff>
      <xdr:row>25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4D354-ECE7-452D-B539-5FE52D6F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1376899</xdr:colOff>
      <xdr:row>11</xdr:row>
      <xdr:rowOff>92907</xdr:rowOff>
    </xdr:from>
    <xdr:to>
      <xdr:col>4</xdr:col>
      <xdr:colOff>432955</xdr:colOff>
      <xdr:row>33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D809D-9D78-4805-BAC5-D0769B0EC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0.45577</cdr:x>
      <cdr:y>0.78692</cdr:y>
    </cdr:from>
    <cdr:to>
      <cdr:x>0.81246</cdr:x>
      <cdr:y>0.85338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D5615C38-040D-4F7C-AC4C-89D03D6338E0}"/>
            </a:ext>
          </a:extLst>
        </cdr:cNvPr>
        <cdr:cNvSpPr txBox="1"/>
      </cdr:nvSpPr>
      <cdr:spPr>
        <a:xfrm xmlns:a="http://schemas.openxmlformats.org/drawingml/2006/main">
          <a:off x="3144882" y="3279365"/>
          <a:ext cx="2461251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Aggregate</a:t>
          </a:r>
          <a:r>
            <a:rPr lang="en-US" sz="1200" i="1" baseline="0">
              <a:latin typeface="Lato" panose="020F0502020204030203" pitchFamily="34" charset="0"/>
            </a:rPr>
            <a:t> investment per household</a:t>
          </a:r>
          <a:endParaRPr lang="en-US" sz="1200" i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0.73333</cdr:x>
      <cdr:y>0.94444</cdr:y>
    </cdr:from>
    <cdr:to>
      <cdr:x>1</cdr:x>
      <cdr:y>1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id="{660F05CD-E082-4C12-BA6E-9ACFDCCD6F78}"/>
            </a:ext>
          </a:extLst>
        </cdr:cNvPr>
        <cdr:cNvSpPr txBox="1"/>
      </cdr:nvSpPr>
      <cdr:spPr>
        <a:xfrm xmlns:a="http://schemas.openxmlformats.org/drawingml/2006/main">
          <a:off x="5765800" y="34798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0.85455</cdr:y>
    </cdr:from>
    <cdr:to>
      <cdr:x>0.78254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5919EC6F-4299-44B3-8EFE-432063FBA0D1}"/>
            </a:ext>
          </a:extLst>
        </cdr:cNvPr>
        <cdr:cNvSpPr txBox="1"/>
      </cdr:nvSpPr>
      <cdr:spPr>
        <a:xfrm xmlns:a="http://schemas.openxmlformats.org/drawingml/2006/main">
          <a:off x="0" y="3561229"/>
          <a:ext cx="4736419" cy="606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Sources:</a:t>
          </a:r>
          <a:r>
            <a:rPr lang="en-US" sz="1100">
              <a:effectLst/>
              <a:latin typeface="+mn-lt"/>
              <a:ea typeface="+mn-ea"/>
              <a:cs typeface="+mn-cs"/>
            </a:rPr>
            <a:t> CoreLogic, Baltimore City Planning Department, US Department of Housing and Urban Development (HUD), Maryland Department of Education, Small Business Association (SBA)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0.97139</cdr:x>
      <cdr:y>0.17718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BA7EE9F9-5644-4EA7-9D93-EADA2B9A11CC}"/>
            </a:ext>
          </a:extLst>
        </cdr:cNvPr>
        <cdr:cNvSpPr txBox="1"/>
      </cdr:nvSpPr>
      <cdr:spPr>
        <a:xfrm xmlns:a="http://schemas.openxmlformats.org/drawingml/2006/main">
          <a:off x="0" y="0"/>
          <a:ext cx="5879418" cy="738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Lato" panose="020F0502020204030203" pitchFamily="34" charset="0"/>
            </a:rPr>
            <a:t>Capital flows per household </a:t>
          </a:r>
          <a:r>
            <a:rPr lang="en-US" sz="1800" b="0" baseline="0">
              <a:latin typeface="Lato" panose="020F0502020204030203" pitchFamily="34" charset="0"/>
            </a:rPr>
            <a:t>by neighborhood characteristics, 2011-2016</a:t>
          </a:r>
        </a:p>
        <a:p xmlns:a="http://schemas.openxmlformats.org/drawingml/2006/main">
          <a:endParaRPr lang="en-US" sz="1800" b="0">
            <a:latin typeface="Lato" panose="020F05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1" max="1" width="23" bestFit="1" customWidth="1"/>
    <col min="2" max="2" width="39.28515625" bestFit="1" customWidth="1"/>
    <col min="3" max="3" width="40" bestFit="1" customWidth="1"/>
    <col min="4" max="4" width="15.28515625" bestFit="1" customWidth="1"/>
    <col min="5" max="5" width="23.28515625" bestFit="1" customWidth="1"/>
    <col min="6" max="6" width="23" bestFit="1" customWidth="1"/>
    <col min="7" max="7" width="22.42578125" bestFit="1" customWidth="1"/>
    <col min="8" max="8" width="25.28515625" bestFit="1" customWidth="1"/>
    <col min="9" max="9" width="27.28515625" bestFit="1" customWidth="1"/>
    <col min="10" max="10" width="37.7109375" bestFit="1" customWidth="1"/>
    <col min="11" max="11" width="49.7109375" bestFit="1" customWidth="1"/>
    <col min="12" max="12" width="29.85546875" bestFit="1" customWidth="1"/>
    <col min="13" max="13" width="53.28515625" bestFit="1" customWidth="1"/>
    <col min="14" max="14" width="26.140625" bestFit="1" customWidth="1"/>
    <col min="15" max="15" width="19.7109375" bestFit="1" customWidth="1"/>
    <col min="16" max="16" width="23.5703125" bestFit="1" customWidth="1"/>
    <col min="17" max="17" width="39.28515625" bestFit="1" customWidth="1"/>
    <col min="18" max="18" width="46" bestFit="1" customWidth="1"/>
    <col min="19" max="19" width="37.140625" bestFit="1" customWidth="1"/>
    <col min="20" max="20" width="38.5703125" bestFit="1" customWidth="1"/>
    <col min="21" max="21" width="32.85546875" bestFit="1" customWidth="1"/>
    <col min="22" max="22" width="31.5703125" bestFit="1" customWidth="1"/>
    <col min="23" max="23" width="51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27</v>
      </c>
      <c r="B2">
        <v>1926831745.6851916</v>
      </c>
      <c r="C2">
        <v>1462417800.9220581</v>
      </c>
      <c r="D2">
        <v>251205</v>
      </c>
      <c r="E2">
        <v>0.35244843363761902</v>
      </c>
      <c r="F2">
        <v>0.12483827769756317</v>
      </c>
      <c r="G2">
        <v>0.78782272338867188</v>
      </c>
      <c r="H2">
        <v>4.7558765858411789E-2</v>
      </c>
      <c r="I2">
        <v>0.87516170740127563</v>
      </c>
      <c r="J2" s="3">
        <v>57216.765625</v>
      </c>
      <c r="K2" s="2">
        <v>0.11893573403358459</v>
      </c>
      <c r="L2" s="1">
        <v>2331.87548828125</v>
      </c>
      <c r="M2" s="4">
        <v>45501.7421875</v>
      </c>
      <c r="N2" s="2">
        <v>0.2092471569776535</v>
      </c>
      <c r="O2" s="1">
        <v>3842.605712890625</v>
      </c>
      <c r="P2">
        <v>0.11331938952207565</v>
      </c>
      <c r="Q2" s="4">
        <v>2275.740478515625</v>
      </c>
      <c r="R2">
        <v>313.73968505859375</v>
      </c>
      <c r="S2">
        <v>0.33233729004859924</v>
      </c>
      <c r="T2">
        <v>0.15147131681442261</v>
      </c>
      <c r="U2">
        <v>701.99908447265625</v>
      </c>
      <c r="V2" s="1">
        <v>30315.05078125</v>
      </c>
      <c r="W2" s="1">
        <v>53738.56640625</v>
      </c>
    </row>
    <row r="3" spans="1:23" x14ac:dyDescent="0.25">
      <c r="A3" t="s">
        <v>28</v>
      </c>
      <c r="B3">
        <v>8032677609.5390387</v>
      </c>
      <c r="C3">
        <v>1991574746.0636258</v>
      </c>
      <c r="D3">
        <v>349978</v>
      </c>
      <c r="E3">
        <v>0.14888320863246918</v>
      </c>
      <c r="F3">
        <v>0.36544296145439148</v>
      </c>
      <c r="G3">
        <v>0.53150767087936401</v>
      </c>
      <c r="H3">
        <v>4.7194395214319229E-2</v>
      </c>
      <c r="I3">
        <v>0.63455700874328613</v>
      </c>
      <c r="J3" s="3">
        <v>106110.5859375</v>
      </c>
      <c r="K3" s="2">
        <v>7.9190567135810852E-2</v>
      </c>
      <c r="L3" s="1">
        <v>3132.635009765625</v>
      </c>
      <c r="M3" s="4">
        <v>40762.13671875</v>
      </c>
      <c r="N3" s="2">
        <v>0.13710619509220123</v>
      </c>
      <c r="O3" s="1">
        <v>9762.583984375</v>
      </c>
      <c r="P3">
        <v>0.20387899875640869</v>
      </c>
      <c r="Q3" s="4">
        <v>2881.87841796875</v>
      </c>
      <c r="R3">
        <v>90.203964233398438</v>
      </c>
      <c r="S3">
        <v>9.8415203392505646E-2</v>
      </c>
      <c r="T3">
        <v>6.1069503426551819E-2</v>
      </c>
      <c r="U3">
        <v>707.53997802734375</v>
      </c>
      <c r="V3" s="1">
        <v>69387.9296875</v>
      </c>
      <c r="W3" s="1">
        <v>212468.046875</v>
      </c>
    </row>
    <row r="4" spans="1:23" x14ac:dyDescent="0.25">
      <c r="L4" s="1"/>
    </row>
    <row r="5" spans="1:23" x14ac:dyDescent="0.25">
      <c r="A5" t="s">
        <v>23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</row>
    <row r="6" spans="1:23" x14ac:dyDescent="0.25">
      <c r="A6" t="s">
        <v>24</v>
      </c>
      <c r="B6">
        <v>1836857024.7401927</v>
      </c>
      <c r="C6">
        <v>593288406.52832031</v>
      </c>
      <c r="D6">
        <v>147379</v>
      </c>
      <c r="E6">
        <v>0.22766397893428802</v>
      </c>
      <c r="F6">
        <v>0.19542132318019867</v>
      </c>
      <c r="G6">
        <v>0.7077602744102478</v>
      </c>
      <c r="H6">
        <v>4.248230904340744E-2</v>
      </c>
      <c r="I6">
        <v>0.80457866191864014</v>
      </c>
      <c r="J6" s="4">
        <v>68089.7421875</v>
      </c>
      <c r="K6" s="2">
        <v>6.4657770097255707E-2</v>
      </c>
      <c r="L6" s="1">
        <v>3489.652099609375</v>
      </c>
      <c r="M6" s="4">
        <v>40622.48828125</v>
      </c>
      <c r="N6" s="2">
        <v>0.12329833209514618</v>
      </c>
      <c r="O6" s="1">
        <v>2797.705322265625</v>
      </c>
      <c r="P6">
        <v>0.11393351852893829</v>
      </c>
      <c r="Q6" s="4">
        <v>4768.88818359375</v>
      </c>
      <c r="R6">
        <v>237.92283630371094</v>
      </c>
      <c r="S6">
        <v>0.20869565010070801</v>
      </c>
      <c r="T6">
        <v>0.11056900024414063</v>
      </c>
      <c r="U6">
        <v>510.05999755859375</v>
      </c>
      <c r="V6" s="1">
        <v>39713.75390625</v>
      </c>
      <c r="W6" s="1">
        <v>93628.1015625</v>
      </c>
    </row>
    <row r="7" spans="1:23" x14ac:dyDescent="0.25">
      <c r="A7" t="s">
        <v>25</v>
      </c>
      <c r="B7">
        <v>1792135514.9874544</v>
      </c>
      <c r="C7">
        <v>675588745.01455367</v>
      </c>
      <c r="D7">
        <v>250744</v>
      </c>
      <c r="E7">
        <v>0.29290884733200073</v>
      </c>
      <c r="F7">
        <v>3.1458381563425064E-2</v>
      </c>
      <c r="G7">
        <v>0.9327162504196167</v>
      </c>
      <c r="H7">
        <v>1.6116037964820862E-2</v>
      </c>
      <c r="I7">
        <v>0.96854162216186523</v>
      </c>
      <c r="J7" s="4">
        <v>43840.00390625</v>
      </c>
      <c r="K7" s="2">
        <v>7.0038311183452606E-2</v>
      </c>
      <c r="L7" s="1">
        <v>2116.10791015625</v>
      </c>
      <c r="M7" s="4">
        <v>34459.31640625</v>
      </c>
      <c r="N7" s="2">
        <v>0.15161433815956116</v>
      </c>
      <c r="O7" s="1">
        <v>3091.30078125</v>
      </c>
      <c r="P7">
        <v>9.6199974417686462E-2</v>
      </c>
      <c r="Q7" s="4">
        <v>1524.2239990234375</v>
      </c>
      <c r="R7">
        <v>218.17752075195313</v>
      </c>
      <c r="S7">
        <v>0.30376383662223816</v>
      </c>
      <c r="T7">
        <v>0.12998870015144348</v>
      </c>
      <c r="U7">
        <v>854.22320556640625</v>
      </c>
      <c r="V7" s="1">
        <v>22669.244140625</v>
      </c>
      <c r="W7" s="1">
        <v>43103.41796875</v>
      </c>
    </row>
    <row r="8" spans="1:23" x14ac:dyDescent="0.25">
      <c r="A8" t="s">
        <v>26</v>
      </c>
      <c r="B8">
        <v>6330516815.496582</v>
      </c>
      <c r="C8">
        <v>2185115395.4428101</v>
      </c>
      <c r="D8">
        <v>198364</v>
      </c>
      <c r="E8">
        <v>0.16130483150482178</v>
      </c>
      <c r="F8">
        <v>0.61466294527053833</v>
      </c>
      <c r="G8">
        <v>0.21186304092407227</v>
      </c>
      <c r="H8">
        <v>9.0530537068843842E-2</v>
      </c>
      <c r="I8">
        <v>0.38533705472946167</v>
      </c>
      <c r="J8" s="4">
        <v>152465.421875</v>
      </c>
      <c r="K8" s="2">
        <v>0.11997892707586288</v>
      </c>
      <c r="L8" s="1">
        <v>3104.375732421875</v>
      </c>
      <c r="M8" s="4">
        <v>46174.390625</v>
      </c>
      <c r="N8" s="2">
        <v>0.18817263841629028</v>
      </c>
      <c r="O8" s="1">
        <v>7716.18359375</v>
      </c>
      <c r="P8">
        <v>0.24968376755714417</v>
      </c>
      <c r="Q8" s="4">
        <v>2479.078857421875</v>
      </c>
      <c r="R8">
        <v>180.54220581054688</v>
      </c>
      <c r="S8">
        <v>9.5539599657058716E-2</v>
      </c>
      <c r="T8">
        <v>7.1259334683418274E-2</v>
      </c>
      <c r="U8">
        <v>634.2598876953125</v>
      </c>
      <c r="V8" s="1">
        <v>102651.65625</v>
      </c>
      <c r="W8" s="1">
        <v>330451.0625</v>
      </c>
    </row>
    <row r="12" spans="1:23" x14ac:dyDescent="0.25">
      <c r="T12" t="s">
        <v>34</v>
      </c>
      <c r="U12" t="s">
        <v>29</v>
      </c>
      <c r="V12" t="s">
        <v>30</v>
      </c>
    </row>
    <row r="13" spans="1:23" x14ac:dyDescent="0.25">
      <c r="S13" t="s">
        <v>28</v>
      </c>
      <c r="T13" s="1">
        <v>89753.52</v>
      </c>
      <c r="U13" s="1">
        <v>69387.9296875</v>
      </c>
      <c r="V13" s="1">
        <v>212468.046875</v>
      </c>
    </row>
    <row r="14" spans="1:23" x14ac:dyDescent="0.25">
      <c r="S14" t="s">
        <v>27</v>
      </c>
      <c r="T14" s="1">
        <v>58328.38</v>
      </c>
      <c r="U14" s="1">
        <v>30315.05078125</v>
      </c>
      <c r="V14" s="1">
        <v>53738.56640625</v>
      </c>
    </row>
    <row r="16" spans="1:23" x14ac:dyDescent="0.25">
      <c r="S16" t="s">
        <v>31</v>
      </c>
      <c r="T16" s="1">
        <v>133600.6</v>
      </c>
      <c r="U16" s="1">
        <v>102651.65625</v>
      </c>
      <c r="V16" s="1">
        <v>330451.0625</v>
      </c>
    </row>
    <row r="17" spans="19:22" x14ac:dyDescent="0.25">
      <c r="S17" t="s">
        <v>32</v>
      </c>
      <c r="T17" s="1">
        <v>56412.11</v>
      </c>
      <c r="U17" s="1">
        <v>39713.75390625</v>
      </c>
      <c r="V17" s="1">
        <v>93628.1015625</v>
      </c>
    </row>
    <row r="18" spans="19:22" x14ac:dyDescent="0.25">
      <c r="S18" t="s">
        <v>33</v>
      </c>
      <c r="T18" s="1">
        <v>33986.720000000001</v>
      </c>
      <c r="U18" s="1">
        <v>22669.244140625</v>
      </c>
      <c r="V18" s="1">
        <v>43103.41796875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Brady Meixell</cp:lastModifiedBy>
  <dcterms:created xsi:type="dcterms:W3CDTF">2018-08-23T14:02:36Z</dcterms:created>
  <dcterms:modified xsi:type="dcterms:W3CDTF">2018-11-05T17:18:20Z</dcterms:modified>
</cp:coreProperties>
</file>