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9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0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1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2.xml" ContentType="application/vnd.openxmlformats-officedocument.drawingml.chart+xml"/>
  <Override PartName="/xl/drawings/drawing4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bajak/graphics-styleguide/"/>
    </mc:Choice>
  </mc:AlternateContent>
  <xr:revisionPtr revIDLastSave="0" documentId="13_ncr:1_{EC732704-526F-E246-9D64-40B3647CC14C}" xr6:coauthVersionLast="47" xr6:coauthVersionMax="47" xr10:uidLastSave="{00000000-0000-0000-0000-000000000000}"/>
  <bookViews>
    <workbookView xWindow="-14580" yWindow="-19820" windowWidth="29260" windowHeight="19380" activeTab="1" xr2:uid="{B5DACA29-73EE-4A5A-AB11-A1E082D8E8B9}"/>
  </bookViews>
  <sheets>
    <sheet name="Columns" sheetId="1" r:id="rId1"/>
    <sheet name="Lines" sheetId="2" r:id="rId2"/>
    <sheet name="Bars" sheetId="3" r:id="rId3"/>
    <sheet name="Areas" sheetId="4" r:id="rId4"/>
    <sheet name="Others" sheetId="5" r:id="rId5"/>
    <sheet name="12 4 29" sheetId="6" r:id="rId6"/>
    <sheet name="12 4 37" sheetId="7" r:id="rId7"/>
    <sheet name="12 4 43" sheetId="8" r:id="rId8"/>
    <sheet name="12 4 4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F2" i="9"/>
  <c r="E3" i="9"/>
  <c r="E4" i="9" s="1"/>
  <c r="E5" i="9" s="1"/>
  <c r="E6" i="9" s="1"/>
  <c r="D4" i="9"/>
  <c r="D5" i="9" s="1"/>
  <c r="D3" i="9"/>
  <c r="F3" i="9" s="1"/>
  <c r="C3" i="9"/>
  <c r="B3" i="9" s="1"/>
  <c r="B2" i="8"/>
  <c r="F2" i="8"/>
  <c r="E3" i="8"/>
  <c r="E4" i="8" s="1"/>
  <c r="E5" i="8" s="1"/>
  <c r="E6" i="8" s="1"/>
  <c r="D3" i="8"/>
  <c r="F3" i="8" s="1"/>
  <c r="C4" i="8"/>
  <c r="C5" i="8" s="1"/>
  <c r="C3" i="8"/>
  <c r="B3" i="8" s="1"/>
  <c r="C3" i="7"/>
  <c r="C4" i="7" s="1"/>
  <c r="C5" i="7" s="1"/>
  <c r="C6" i="7" s="1"/>
  <c r="B3" i="7"/>
  <c r="B4" i="7" s="1"/>
  <c r="B5" i="7" s="1"/>
  <c r="B6" i="7" s="1"/>
  <c r="C4" i="6"/>
  <c r="C5" i="6" s="1"/>
  <c r="C6" i="6" s="1"/>
  <c r="C3" i="6"/>
  <c r="B4" i="6"/>
  <c r="B5" i="6"/>
  <c r="B6" i="6" s="1"/>
  <c r="B3" i="6"/>
  <c r="C6" i="8" l="1"/>
  <c r="B6" i="8" s="1"/>
  <c r="B5" i="8"/>
  <c r="D6" i="9"/>
  <c r="F4" i="9"/>
  <c r="C4" i="9"/>
  <c r="B4" i="8"/>
  <c r="D4" i="8"/>
  <c r="B4" i="9" l="1"/>
  <c r="C5" i="9"/>
  <c r="D5" i="8"/>
  <c r="F4" i="8"/>
  <c r="F5" i="8" l="1"/>
  <c r="D6" i="8"/>
  <c r="F6" i="8" s="1"/>
  <c r="B5" i="9"/>
  <c r="C6" i="9"/>
  <c r="F5" i="9"/>
  <c r="B6" i="9" l="1"/>
  <c r="F6" i="9"/>
</calcChain>
</file>

<file path=xl/sharedStrings.xml><?xml version="1.0" encoding="utf-8"?>
<sst xmlns="http://schemas.openxmlformats.org/spreadsheetml/2006/main" count="34" uniqueCount="12">
  <si>
    <t>Group 1</t>
  </si>
  <si>
    <t>Group 2</t>
  </si>
  <si>
    <t>Group 3</t>
  </si>
  <si>
    <t>Group 4</t>
  </si>
  <si>
    <t>Group 5</t>
  </si>
  <si>
    <t>Field A</t>
  </si>
  <si>
    <t>Field B</t>
  </si>
  <si>
    <t>Data Field A</t>
  </si>
  <si>
    <t>Data Field B</t>
  </si>
  <si>
    <t>Height</t>
  </si>
  <si>
    <t>Error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</si>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</sst>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178295243967082E-2"/>
          <c:y val="0.3066680465003967"/>
          <c:w val="0.97583979205272697"/>
          <c:h val="0.547621511607851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4-4E80-8318-68E072C74771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4-4E80-8318-68E072C74771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4-4E80-8318-68E072C7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62822736"/>
        <c:axId val="562824016"/>
      </c:barChart>
      <c:catAx>
        <c:axId val="56282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2824016"/>
        <c:crosses val="autoZero"/>
        <c:auto val="1"/>
        <c:lblAlgn val="ctr"/>
        <c:lblOffset val="100"/>
        <c:noMultiLvlLbl val="0"/>
      </c:catAx>
      <c:valAx>
        <c:axId val="5628240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28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8011147756249"/>
          <c:y val="0.17902427025961828"/>
          <c:w val="0.33063977704487496"/>
          <c:h val="6.282995283459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8.8888888888888892E-2"/>
          <c:w val="0.97555555555555551"/>
          <c:h val="0.86075911344415279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E5D"/>
              </a:solidFill>
              <a:round/>
            </a:ln>
            <a:effectLst/>
          </c:spPr>
          <c:marker>
            <c:symbol val="none"/>
          </c:marker>
          <c:val>
            <c:numRef>
              <c:f>Lines!$A$1:$A$4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8-4F16-83B7-9B4831D543B5}"/>
            </c:ext>
          </c:extLst>
        </c:ser>
        <c:ser>
          <c:idx val="1"/>
          <c:order val="1"/>
          <c:spPr>
            <a:ln w="25400" cap="rnd">
              <a:solidFill>
                <a:srgbClr val="38BAA4"/>
              </a:solidFill>
              <a:round/>
            </a:ln>
            <a:effectLst/>
          </c:spPr>
          <c:marker>
            <c:symbol val="none"/>
          </c:marker>
          <c:val>
            <c:numRef>
              <c:f>Lines!$B$1:$B$4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8-4F16-83B7-9B4831D543B5}"/>
            </c:ext>
          </c:extLst>
        </c:ser>
        <c:ser>
          <c:idx val="2"/>
          <c:order val="2"/>
          <c:spPr>
            <a:ln w="25400" cap="rnd">
              <a:solidFill>
                <a:srgbClr val="FF5A27"/>
              </a:solidFill>
              <a:round/>
            </a:ln>
            <a:effectLst/>
          </c:spPr>
          <c:marker>
            <c:symbol val="none"/>
          </c:marker>
          <c:val>
            <c:numRef>
              <c:f>Lines!$C$1:$C$4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8-4F16-83B7-9B4831D5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92400"/>
        <c:axId val="523992720"/>
      </c:lineChart>
      <c:catAx>
        <c:axId val="52399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23992720"/>
        <c:crosses val="autoZero"/>
        <c:auto val="1"/>
        <c:lblAlgn val="ctr"/>
        <c:lblOffset val="100"/>
        <c:noMultiLvlLbl val="0"/>
      </c:catAx>
      <c:valAx>
        <c:axId val="5239927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2399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64584426946631"/>
          <c:y val="1.4814814814814815E-2"/>
          <c:w val="0.44470813648293961"/>
          <c:h val="6.369233012540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E5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002E5D"/>
                </a:solidFill>
              </a:ln>
              <a:effectLst/>
            </c:spPr>
          </c:marker>
          <c:val>
            <c:numRef>
              <c:f>Lines!$A$1:$A$4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1-4D7A-B7D6-B382CE1AD186}"/>
            </c:ext>
          </c:extLst>
        </c:ser>
        <c:ser>
          <c:idx val="1"/>
          <c:order val="1"/>
          <c:spPr>
            <a:ln w="25400" cap="rnd">
              <a:solidFill>
                <a:srgbClr val="38BAA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38BAA4"/>
                </a:solidFill>
              </a:ln>
              <a:effectLst/>
            </c:spPr>
          </c:marker>
          <c:val>
            <c:numRef>
              <c:f>Lines!$B$1:$B$4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1-4D7A-B7D6-B382CE1AD186}"/>
            </c:ext>
          </c:extLst>
        </c:ser>
        <c:ser>
          <c:idx val="2"/>
          <c:order val="2"/>
          <c:spPr>
            <a:ln w="25400" cap="rnd">
              <a:solidFill>
                <a:srgbClr val="FF5A2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FF5A27"/>
                </a:solidFill>
              </a:ln>
              <a:effectLst/>
            </c:spPr>
          </c:marker>
          <c:val>
            <c:numRef>
              <c:f>Lines!$C$1:$C$4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1-4D7A-B7D6-B382CE1A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02640"/>
        <c:axId val="524005200"/>
      </c:lineChart>
      <c:catAx>
        <c:axId val="524002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24005200"/>
        <c:crosses val="autoZero"/>
        <c:auto val="1"/>
        <c:lblAlgn val="ctr"/>
        <c:lblOffset val="100"/>
        <c:noMultiLvlLbl val="0"/>
      </c:catAx>
      <c:valAx>
        <c:axId val="5240052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2400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64584426946631"/>
          <c:y val="0.18148148148148149"/>
          <c:w val="0.44470813648293961"/>
          <c:h val="6.369233012540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8.8888888888888892E-2"/>
          <c:w val="0.97555555555555551"/>
          <c:h val="0.86075911344415279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E5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002E5D"/>
                </a:solidFill>
              </a:ln>
              <a:effectLst/>
            </c:spPr>
          </c:marker>
          <c:val>
            <c:numRef>
              <c:f>Lines!$A$1:$A$4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9-4230-8478-2AB35711A159}"/>
            </c:ext>
          </c:extLst>
        </c:ser>
        <c:ser>
          <c:idx val="1"/>
          <c:order val="1"/>
          <c:spPr>
            <a:ln w="25400" cap="rnd">
              <a:solidFill>
                <a:srgbClr val="38BAA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38BAA4"/>
                </a:solidFill>
              </a:ln>
              <a:effectLst/>
            </c:spPr>
          </c:marker>
          <c:val>
            <c:numRef>
              <c:f>Lines!$B$1:$B$4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9-4230-8478-2AB35711A159}"/>
            </c:ext>
          </c:extLst>
        </c:ser>
        <c:ser>
          <c:idx val="2"/>
          <c:order val="2"/>
          <c:spPr>
            <a:ln w="25400" cap="rnd">
              <a:solidFill>
                <a:srgbClr val="FF5A2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FF5A27"/>
                </a:solidFill>
              </a:ln>
              <a:effectLst/>
            </c:spPr>
          </c:marker>
          <c:val>
            <c:numRef>
              <c:f>Lines!$C$1:$C$4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9-4230-8478-2AB35711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01680"/>
        <c:axId val="524002960"/>
      </c:lineChart>
      <c:catAx>
        <c:axId val="524001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24002960"/>
        <c:crosses val="autoZero"/>
        <c:auto val="1"/>
        <c:lblAlgn val="ctr"/>
        <c:lblOffset val="100"/>
        <c:noMultiLvlLbl val="0"/>
      </c:catAx>
      <c:valAx>
        <c:axId val="5240029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240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64584426946631"/>
          <c:y val="1.4814814814814815E-2"/>
          <c:w val="0.44470813648293961"/>
          <c:h val="6.369233012540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523132809409545E-2"/>
          <c:y val="0.31168831168831168"/>
          <c:w val="0.9752075898494158"/>
          <c:h val="0.55658627087198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E-4FFF-8408-D27CDEEF8AA9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E-4FFF-8408-D27CDEEF8AA9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E-4FFF-8408-D27CDEEF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77144592"/>
        <c:axId val="577140112"/>
      </c:barChart>
      <c:catAx>
        <c:axId val="57714459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7140112"/>
        <c:crosses val="autoZero"/>
        <c:auto val="1"/>
        <c:lblAlgn val="ctr"/>
        <c:lblOffset val="100"/>
        <c:noMultiLvlLbl val="0"/>
      </c:catAx>
      <c:valAx>
        <c:axId val="57714011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71445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79222394654012"/>
          <c:y val="0.1818003876733319"/>
          <c:w val="0.33841537489028073"/>
          <c:h val="6.3804252720943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523132809409545E-2"/>
          <c:y val="8.9053803339517623E-2"/>
          <c:w val="0.9752075898494158"/>
          <c:h val="0.860500781558149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0-497C-9AC3-534026C65EB9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0-497C-9AC3-534026C65EB9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0-497C-9AC3-534026C6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77138512"/>
        <c:axId val="577153232"/>
      </c:barChart>
      <c:catAx>
        <c:axId val="57713851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7153232"/>
        <c:crosses val="autoZero"/>
        <c:auto val="1"/>
        <c:lblAlgn val="ctr"/>
        <c:lblOffset val="100"/>
        <c:noMultiLvlLbl val="0"/>
      </c:catAx>
      <c:valAx>
        <c:axId val="57715323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7138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79222394654012"/>
          <c:y val="1.4840847973333217E-2"/>
          <c:w val="0.33841537489028073"/>
          <c:h val="6.3804252720943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523132809409545E-2"/>
          <c:y val="0.31168831168831168"/>
          <c:w val="0.9752075898494158"/>
          <c:h val="0.55658627087198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F-44CF-B7CC-6E4DC02ECF62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F-44CF-B7CC-6E4DC02ECF62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F-44CF-B7CC-6E4DC02E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77164752"/>
        <c:axId val="577163792"/>
      </c:barChart>
      <c:catAx>
        <c:axId val="57716475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7163792"/>
        <c:crosses val="autoZero"/>
        <c:auto val="1"/>
        <c:lblAlgn val="ctr"/>
        <c:lblOffset val="100"/>
        <c:noMultiLvlLbl val="0"/>
      </c:catAx>
      <c:valAx>
        <c:axId val="57716379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71647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79222394654012"/>
          <c:y val="0.1818003876733319"/>
          <c:w val="0.33841537489028073"/>
          <c:h val="6.3804252720943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523132809409545E-2"/>
          <c:y val="8.9053803339517623E-2"/>
          <c:w val="0.9752075898494158"/>
          <c:h val="0.860500781558149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6-4005-A9A0-48CCD6541A18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6-4005-A9A0-48CCD6541A18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6-4005-A9A0-48CCD6541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71020984"/>
        <c:axId val="571024184"/>
      </c:barChart>
      <c:catAx>
        <c:axId val="57102098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24184"/>
        <c:crosses val="autoZero"/>
        <c:auto val="1"/>
        <c:lblAlgn val="ctr"/>
        <c:lblOffset val="100"/>
        <c:noMultiLvlLbl val="0"/>
      </c:catAx>
      <c:valAx>
        <c:axId val="57102418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209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79222394654012"/>
          <c:y val="1.4840847973333217E-2"/>
          <c:w val="0.33841537489028073"/>
          <c:h val="6.3804252720943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523132809409545E-2"/>
          <c:y val="0.31168831168831168"/>
          <c:w val="0.9752075898494158"/>
          <c:h val="0.556586270871985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6-492F-9677-89291C5070CB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6-492F-9677-89291C5070CB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6-492F-9677-89291C507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1030584"/>
        <c:axId val="571033464"/>
      </c:barChart>
      <c:catAx>
        <c:axId val="57103058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33464"/>
        <c:crosses val="autoZero"/>
        <c:auto val="1"/>
        <c:lblAlgn val="ctr"/>
        <c:lblOffset val="100"/>
        <c:noMultiLvlLbl val="0"/>
      </c:catAx>
      <c:valAx>
        <c:axId val="57103346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305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79222394654012"/>
          <c:y val="0.1818003876733319"/>
          <c:w val="0.33841537489028073"/>
          <c:h val="6.3804252720943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523132809409545E-2"/>
          <c:y val="8.9053803339517623E-2"/>
          <c:w val="0.9752075898494158"/>
          <c:h val="0.8605007815581493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8-496F-9504-7EFFBF985D94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8-496F-9504-7EFFBF985D94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8-496F-9504-7EFFBF98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62615416"/>
        <c:axId val="562611256"/>
      </c:barChart>
      <c:catAx>
        <c:axId val="56261541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2611256"/>
        <c:crosses val="autoZero"/>
        <c:auto val="1"/>
        <c:lblAlgn val="ctr"/>
        <c:lblOffset val="100"/>
        <c:noMultiLvlLbl val="0"/>
      </c:catAx>
      <c:valAx>
        <c:axId val="56261125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261541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79222394654012"/>
          <c:y val="1.4840847973333217E-2"/>
          <c:w val="0.33841537489028073"/>
          <c:h val="6.3804252720943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523132809409545E-2"/>
          <c:y val="0.31168831168831168"/>
          <c:w val="0.9752075898494158"/>
          <c:h val="0.556586270871985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7-4BEE-9FD3-07FF31019DF5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7-4BEE-9FD3-07FF31019DF5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7-4BEE-9FD3-07FF3101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62618936"/>
        <c:axId val="562619576"/>
      </c:barChart>
      <c:catAx>
        <c:axId val="56261893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2619576"/>
        <c:crosses val="autoZero"/>
        <c:auto val="1"/>
        <c:lblAlgn val="ctr"/>
        <c:lblOffset val="100"/>
        <c:noMultiLvlLbl val="0"/>
      </c:catAx>
      <c:valAx>
        <c:axId val="56261957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26189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79222394654012"/>
          <c:y val="0.1818003876733319"/>
          <c:w val="0.33841537489028073"/>
          <c:h val="6.3804252720943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178295243967082E-2"/>
          <c:y val="8.7619441857256203E-2"/>
          <c:w val="0.97583979205272697"/>
          <c:h val="0.862747651408005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F-4227-A5C2-9D6C3B549E6A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F-4227-A5C2-9D6C3B549E6A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F-4227-A5C2-9D6C3B54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60530936"/>
        <c:axId val="560529976"/>
      </c:barChart>
      <c:catAx>
        <c:axId val="56053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0529976"/>
        <c:crosses val="autoZero"/>
        <c:auto val="1"/>
        <c:lblAlgn val="ctr"/>
        <c:lblOffset val="100"/>
        <c:noMultiLvlLbl val="0"/>
      </c:catAx>
      <c:valAx>
        <c:axId val="5605299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053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8011147756249"/>
          <c:y val="1.4614226143642307E-2"/>
          <c:w val="0.33063977704487496"/>
          <c:h val="6.282995283459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523132809409545E-2"/>
          <c:y val="8.9053803339517623E-2"/>
          <c:w val="0.9752075898494158"/>
          <c:h val="0.8605007815581493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E-44DD-B3B7-193DCF3A6C83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E-44DD-B3B7-193DCF3A6C83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E-44DD-B3B7-193DCF3A6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60531576"/>
        <c:axId val="562620216"/>
      </c:barChart>
      <c:catAx>
        <c:axId val="56053157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2620216"/>
        <c:crosses val="autoZero"/>
        <c:auto val="1"/>
        <c:lblAlgn val="ctr"/>
        <c:lblOffset val="100"/>
        <c:noMultiLvlLbl val="0"/>
      </c:catAx>
      <c:valAx>
        <c:axId val="56262021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05315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79222394654012"/>
          <c:y val="1.4840847973333217E-2"/>
          <c:w val="0.33841537489028073"/>
          <c:h val="6.3804252720943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A-434A-B36C-938218A5977F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A-434A-B36C-938218A5977F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A-434A-B36C-938218A5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88848"/>
        <c:axId val="454632496"/>
      </c:areaChart>
      <c:catAx>
        <c:axId val="608688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454632496"/>
        <c:crosses val="autoZero"/>
        <c:auto val="1"/>
        <c:lblAlgn val="ctr"/>
        <c:lblOffset val="100"/>
        <c:noMultiLvlLbl val="0"/>
      </c:catAx>
      <c:valAx>
        <c:axId val="4546324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6086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92965879265091"/>
          <c:y val="0.18148148148148149"/>
          <c:w val="0.33414068241469813"/>
          <c:h val="6.369233012540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8.8888888888888892E-2"/>
          <c:w val="0.97555555555555551"/>
          <c:h val="0.86075911344415279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A-4353-BBCE-03E5BC5BF010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A-4353-BBCE-03E5BC5BF010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A-4353-BBCE-03E5BC5B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60912"/>
        <c:axId val="608558672"/>
      </c:areaChart>
      <c:catAx>
        <c:axId val="60856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608558672"/>
        <c:crosses val="autoZero"/>
        <c:auto val="1"/>
        <c:lblAlgn val="ctr"/>
        <c:lblOffset val="100"/>
        <c:noMultiLvlLbl val="0"/>
      </c:catAx>
      <c:valAx>
        <c:axId val="6085586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60856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92965879265091"/>
          <c:y val="1.4814814814814815E-2"/>
          <c:w val="0.33414068241469813"/>
          <c:h val="6.369233012540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A-48CE-802A-027A069230C9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A-48CE-802A-027A069230C9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A-48CE-802A-027A0692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67312"/>
        <c:axId val="608567632"/>
      </c:areaChart>
      <c:catAx>
        <c:axId val="60856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608567632"/>
        <c:crosses val="autoZero"/>
        <c:auto val="1"/>
        <c:lblAlgn val="ctr"/>
        <c:lblOffset val="100"/>
        <c:noMultiLvlLbl val="0"/>
      </c:catAx>
      <c:valAx>
        <c:axId val="6085676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60856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92965879265091"/>
          <c:y val="0.18148148148148149"/>
          <c:w val="0.33414068241469813"/>
          <c:h val="6.369233012540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8.8888888888888892E-2"/>
          <c:w val="0.97555555555555551"/>
          <c:h val="0.86075911344415279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0-4FEB-ADFF-7761652BDA63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0-4FEB-ADFF-7761652BDA63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0-4FEB-ADFF-7761652B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76592"/>
        <c:axId val="608579792"/>
      </c:areaChart>
      <c:catAx>
        <c:axId val="608576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608579792"/>
        <c:crosses val="autoZero"/>
        <c:auto val="1"/>
        <c:lblAlgn val="ctr"/>
        <c:lblOffset val="100"/>
        <c:noMultiLvlLbl val="0"/>
      </c:catAx>
      <c:valAx>
        <c:axId val="6085797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60857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92965879265091"/>
          <c:y val="1.4814814814814815E-2"/>
          <c:w val="0.33414068241469813"/>
          <c:h val="6.369233012540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7.0370370370370375E-2"/>
          <c:w val="0.97555555555555551"/>
          <c:h val="0.860759113444152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E5D"/>
              </a:solidFill>
              <a:ln w="25400">
                <a:noFill/>
              </a:ln>
              <a:effectLst/>
            </c:spPr>
          </c:marker>
          <c:x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Others!$B$1:$B$4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B-45A0-87B6-3CBF9548C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89368"/>
        <c:axId val="418360240"/>
      </c:scatterChart>
      <c:valAx>
        <c:axId val="52378936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418360240"/>
        <c:crosses val="autoZero"/>
        <c:crossBetween val="midCat"/>
      </c:valAx>
      <c:valAx>
        <c:axId val="4183602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2378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"/>
          <c:y val="0.31759259259259259"/>
          <c:w val="0.34444444444444444"/>
          <c:h val="0.574074074074074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E5D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717B-4053-9AE6-2B9A94368AFC}"/>
              </c:ext>
            </c:extLst>
          </c:dPt>
          <c:dPt>
            <c:idx val="1"/>
            <c:bubble3D val="0"/>
            <c:spPr>
              <a:solidFill>
                <a:srgbClr val="38BAA4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717B-4053-9AE6-2B9A94368AFC}"/>
              </c:ext>
            </c:extLst>
          </c:dPt>
          <c:dPt>
            <c:idx val="2"/>
            <c:bubble3D val="0"/>
            <c:spPr>
              <a:solidFill>
                <a:srgbClr val="FF5A27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717B-4053-9AE6-2B9A94368AFC}"/>
              </c:ext>
            </c:extLst>
          </c:dPt>
          <c:dPt>
            <c:idx val="3"/>
            <c:bubble3D val="0"/>
            <c:spPr>
              <a:solidFill>
                <a:srgbClr val="47A9C4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717B-4053-9AE6-2B9A94368AFC}"/>
              </c:ext>
            </c:extLst>
          </c:dPt>
          <c: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B-4053-9AE6-2B9A94368AF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DE-489F-9346-E71C87E8F2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DE-489F-9346-E71C87E8F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DE-489F-9346-E71C87E8F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DE-489F-9346-E71C87E8F24F}"/>
              </c:ext>
            </c:extLst>
          </c:dPt>
          <c: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B-4053-9AE6-2B9A94368AF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DE-489F-9346-E71C87E8F2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DE-489F-9346-E71C87E8F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DE-489F-9346-E71C87E8F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DE-489F-9346-E71C87E8F24F}"/>
              </c:ext>
            </c:extLst>
          </c:dPt>
          <c: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B-4053-9AE6-2B9A94368AFC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DE-489F-9346-E71C87E8F2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DE-489F-9346-E71C87E8F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DE-489F-9346-E71C87E8F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DE-489F-9346-E71C87E8F24F}"/>
              </c:ext>
            </c:extLst>
          </c:dPt>
          <c: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B-4053-9AE6-2B9A9436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88117235345582"/>
          <c:y val="0.23703703703703705"/>
          <c:w val="0.16237655293088363"/>
          <c:h val="6.369233012540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22222222222224"/>
          <c:y val="0.12407407407407407"/>
          <c:w val="0.5"/>
          <c:h val="0.8333333333333333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E5D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4666-487D-9C41-4F9E80550CF8}"/>
              </c:ext>
            </c:extLst>
          </c:dPt>
          <c:dPt>
            <c:idx val="1"/>
            <c:bubble3D val="0"/>
            <c:spPr>
              <a:solidFill>
                <a:srgbClr val="38BAA4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4666-487D-9C41-4F9E80550CF8}"/>
              </c:ext>
            </c:extLst>
          </c:dPt>
          <c:dPt>
            <c:idx val="2"/>
            <c:bubble3D val="0"/>
            <c:spPr>
              <a:solidFill>
                <a:srgbClr val="FF5A27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4-4666-487D-9C41-4F9E80550CF8}"/>
              </c:ext>
            </c:extLst>
          </c:dPt>
          <c:dPt>
            <c:idx val="3"/>
            <c:bubble3D val="0"/>
            <c:spPr>
              <a:solidFill>
                <a:srgbClr val="47A9C4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4666-487D-9C41-4F9E80550CF8}"/>
              </c:ext>
            </c:extLst>
          </c:dPt>
          <c: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87D-9C41-4F9E8055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23703703703703705"/>
          <c:w val="0.97555555555555551"/>
          <c:h val="0.592592592592592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E5D"/>
              </a:solidFill>
              <a:ln w="25400">
                <a:noFill/>
              </a:ln>
              <a:effectLst/>
            </c:spPr>
          </c:marker>
          <c:x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Others!$B$1:$B$4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2-42D0-8B93-4E1CB476C8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8BAA4"/>
              </a:solidFill>
              <a:ln w="25400">
                <a:noFill/>
              </a:ln>
              <a:effectLst/>
            </c:spPr>
          </c:marker>
          <c:x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2D0-8B93-4E1CB476C8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5A27"/>
              </a:solidFill>
              <a:ln w="25400">
                <a:noFill/>
              </a:ln>
              <a:effectLst/>
            </c:spPr>
          </c:marker>
          <c:x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2-42D0-8B93-4E1CB476C8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7A9C4"/>
              </a:solidFill>
              <a:ln w="25400">
                <a:noFill/>
              </a:ln>
              <a:effectLst/>
            </c:spPr>
          </c:marker>
          <c:x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2-42D0-8B93-4E1CB476C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16728"/>
        <c:axId val="515918648"/>
      </c:scatterChart>
      <c:valAx>
        <c:axId val="51591672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15918648"/>
        <c:crosses val="autoZero"/>
        <c:crossBetween val="midCat"/>
      </c:valAx>
      <c:valAx>
        <c:axId val="5159186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1591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9.7777777777777783E-2"/>
          <c:y val="0.31111111111111112"/>
          <c:w val="0.88888888888888884"/>
          <c:h val="0.55555555555555558"/>
        </c:manualLayout>
      </c:layout>
      <c:lineChart>
        <c:grouping val="standard"/>
        <c:varyColors val="0"/>
        <c:ser>
          <c:idx val="0"/>
          <c:order val="0"/>
          <c:tx>
            <c:strRef>
              <c:f>'12 4 29'!$A$2</c:f>
              <c:strCache>
                <c:ptCount val="1"/>
                <c:pt idx="0">
                  <c:v>Group 1</c:v>
                </c:pt>
              </c:strCache>
            </c:strRef>
          </c:tx>
          <c:spPr>
            <a:ln w="25400">
              <a:solidFill>
                <a:srgbClr val="002E5D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002E5D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1</a:t>
                    </a:r>
                    <a:r>
                      <a:rPr lang="en-US" sz="1100" b="0" baseline="0"/>
                      <a:t> 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025-404B-9A5F-40823975FA21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025-404B-9A5F-40823975FA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29'!$B$1:$C$1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29'!$B$2:$C$2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04B-9A5F-40823975FA21}"/>
            </c:ext>
          </c:extLst>
        </c:ser>
        <c:ser>
          <c:idx val="1"/>
          <c:order val="1"/>
          <c:tx>
            <c:strRef>
              <c:f>'12 4 29'!$A$3</c:f>
              <c:strCache>
                <c:ptCount val="1"/>
                <c:pt idx="0">
                  <c:v>Group 2</c:v>
                </c:pt>
              </c:strCache>
            </c:strRef>
          </c:tx>
          <c:spPr>
            <a:ln w="25400">
              <a:solidFill>
                <a:srgbClr val="38BAA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38BAA4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2</a:t>
                    </a:r>
                    <a:r>
                      <a:rPr lang="en-US" sz="1100" b="0" baseline="0"/>
                      <a:t> 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025-404B-9A5F-40823975FA21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025-404B-9A5F-40823975FA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29'!$B$1:$C$1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29'!$B$3:$C$3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04B-9A5F-40823975FA21}"/>
            </c:ext>
          </c:extLst>
        </c:ser>
        <c:ser>
          <c:idx val="2"/>
          <c:order val="2"/>
          <c:tx>
            <c:strRef>
              <c:f>'12 4 29'!$A$4</c:f>
              <c:strCache>
                <c:ptCount val="1"/>
                <c:pt idx="0">
                  <c:v>Group 3</c:v>
                </c:pt>
              </c:strCache>
            </c:strRef>
          </c:tx>
          <c:spPr>
            <a:ln w="25400">
              <a:solidFill>
                <a:srgbClr val="FF5A27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FF5A27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3</a:t>
                    </a:r>
                    <a:r>
                      <a:rPr lang="en-US" sz="1100" b="0" baseline="0"/>
                      <a:t> 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025-404B-9A5F-40823975FA21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025-404B-9A5F-40823975FA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29'!$B$1:$C$1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29'!$B$4:$C$4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04B-9A5F-40823975FA21}"/>
            </c:ext>
          </c:extLst>
        </c:ser>
        <c:ser>
          <c:idx val="3"/>
          <c:order val="3"/>
          <c:tx>
            <c:strRef>
              <c:f>'12 4 29'!$A$5</c:f>
              <c:strCache>
                <c:ptCount val="1"/>
                <c:pt idx="0">
                  <c:v>Group 4</c:v>
                </c:pt>
              </c:strCache>
            </c:strRef>
          </c:tx>
          <c:spPr>
            <a:ln w="25400">
              <a:solidFill>
                <a:srgbClr val="47A9C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47A9C4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4</a:t>
                    </a:r>
                    <a:r>
                      <a:rPr lang="en-US" sz="1100" b="0" baseline="0"/>
                      <a:t> 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025-404B-9A5F-40823975FA21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025-404B-9A5F-40823975FA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29'!$B$1:$C$1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29'!$B$5:$C$5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5-404B-9A5F-40823975FA21}"/>
            </c:ext>
          </c:extLst>
        </c:ser>
        <c:ser>
          <c:idx val="4"/>
          <c:order val="4"/>
          <c:tx>
            <c:strRef>
              <c:f>'12 4 29'!$A$6</c:f>
              <c:strCache>
                <c:ptCount val="1"/>
                <c:pt idx="0">
                  <c:v>Group 5</c:v>
                </c:pt>
              </c:strCache>
            </c:strRef>
          </c:tx>
          <c:spPr>
            <a:ln w="25400">
              <a:solidFill>
                <a:srgbClr val="848383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848383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5</a:t>
                    </a:r>
                    <a:r>
                      <a:rPr lang="en-US" sz="1100" b="0" baseline="0"/>
                      <a:t> 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025-404B-9A5F-40823975FA21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025-404B-9A5F-40823975FA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29'!$B$1:$C$1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29'!$B$6:$C$6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25-404B-9A5F-40823975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24408"/>
        <c:axId val="515924728"/>
      </c:lineChart>
      <c:catAx>
        <c:axId val="51592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>
                <a:lumMod val="100000"/>
              </a:srgbClr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515924728"/>
        <c:crosses val="autoZero"/>
        <c:auto val="1"/>
        <c:lblAlgn val="ctr"/>
        <c:lblOffset val="100"/>
        <c:noMultiLvlLbl val="0"/>
      </c:catAx>
      <c:valAx>
        <c:axId val="515924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59244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986701662292216E-2"/>
          <c:y val="0.16296296296296298"/>
          <c:w val="0.78438740157480313"/>
          <c:h val="6.3692330125400987E-2"/>
        </c:manualLayout>
      </c:layout>
      <c:overlay val="0"/>
      <c:txPr>
        <a:bodyPr/>
        <a:lstStyle/>
        <a:p>
          <a:pPr>
            <a:defRPr sz="900">
              <a:solidFill>
                <a:srgbClr val="353535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178295243967082E-2"/>
          <c:y val="0.3066680465003967"/>
          <c:w val="0.97583979205272697"/>
          <c:h val="0.547621511607851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F25-AE9C-A2D6DB086320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8-4F25-AE9C-A2D6DB086320}"/>
            </c:ext>
          </c:extLst>
        </c:ser>
        <c:ser>
          <c:idx val="2"/>
          <c:order val="2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8-4F25-AE9C-A2D6DB08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7842160"/>
        <c:axId val="420795696"/>
      </c:barChart>
      <c:catAx>
        <c:axId val="3578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420795696"/>
        <c:crosses val="autoZero"/>
        <c:auto val="1"/>
        <c:lblAlgn val="ctr"/>
        <c:lblOffset val="100"/>
        <c:noMultiLvlLbl val="0"/>
      </c:catAx>
      <c:valAx>
        <c:axId val="4207956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3578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8011147756249"/>
          <c:y val="0.17902427025961828"/>
          <c:w val="0.33063977704487496"/>
          <c:h val="6.282995283459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9.7777777777777783E-2"/>
          <c:y val="0.16296296296296298"/>
          <c:w val="0.83333333333333337"/>
          <c:h val="0.79629629629629628"/>
        </c:manualLayout>
      </c:layout>
      <c:lineChart>
        <c:grouping val="standard"/>
        <c:varyColors val="0"/>
        <c:ser>
          <c:idx val="0"/>
          <c:order val="0"/>
          <c:tx>
            <c:strRef>
              <c:f>'12 4 37'!$A$2</c:f>
              <c:strCache>
                <c:ptCount val="1"/>
                <c:pt idx="0">
                  <c:v>Group 1</c:v>
                </c:pt>
              </c:strCache>
            </c:strRef>
          </c:tx>
          <c:spPr>
            <a:ln w="25400">
              <a:solidFill>
                <a:srgbClr val="002E5D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002E5D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1</a:t>
                    </a:r>
                    <a:r>
                      <a:rPr lang="en-US" sz="850" b="0" baseline="0"/>
                      <a:t> 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D84-4061-A012-95D940D3A6A7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D84-4061-A012-95D940D3A6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37'!$B$2:$C$2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4-4061-A012-95D940D3A6A7}"/>
            </c:ext>
          </c:extLst>
        </c:ser>
        <c:ser>
          <c:idx val="1"/>
          <c:order val="1"/>
          <c:tx>
            <c:strRef>
              <c:f>'12 4 37'!$A$3</c:f>
              <c:strCache>
                <c:ptCount val="1"/>
                <c:pt idx="0">
                  <c:v>Group 2</c:v>
                </c:pt>
              </c:strCache>
            </c:strRef>
          </c:tx>
          <c:spPr>
            <a:ln w="25400">
              <a:solidFill>
                <a:srgbClr val="38BAA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38BAA4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2</a:t>
                    </a:r>
                    <a:r>
                      <a:rPr lang="en-US" sz="850" b="0" baseline="0"/>
                      <a:t> 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D84-4061-A012-95D940D3A6A7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D84-4061-A012-95D940D3A6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37'!$B$3:$C$3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4-4061-A012-95D940D3A6A7}"/>
            </c:ext>
          </c:extLst>
        </c:ser>
        <c:ser>
          <c:idx val="2"/>
          <c:order val="2"/>
          <c:tx>
            <c:strRef>
              <c:f>'12 4 37'!$A$4</c:f>
              <c:strCache>
                <c:ptCount val="1"/>
                <c:pt idx="0">
                  <c:v>Group 3</c:v>
                </c:pt>
              </c:strCache>
            </c:strRef>
          </c:tx>
          <c:spPr>
            <a:ln w="25400">
              <a:solidFill>
                <a:srgbClr val="FF5A27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FF5A27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3</a:t>
                    </a:r>
                    <a:r>
                      <a:rPr lang="en-US" sz="850" b="0" baseline="0"/>
                      <a:t> 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D84-4061-A012-95D940D3A6A7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D84-4061-A012-95D940D3A6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37'!$B$4:$C$4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4-4061-A012-95D940D3A6A7}"/>
            </c:ext>
          </c:extLst>
        </c:ser>
        <c:ser>
          <c:idx val="3"/>
          <c:order val="3"/>
          <c:tx>
            <c:strRef>
              <c:f>'12 4 37'!$A$5</c:f>
              <c:strCache>
                <c:ptCount val="1"/>
                <c:pt idx="0">
                  <c:v>Group 4</c:v>
                </c:pt>
              </c:strCache>
            </c:strRef>
          </c:tx>
          <c:spPr>
            <a:ln w="25400">
              <a:solidFill>
                <a:srgbClr val="47A9C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47A9C4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4</a:t>
                    </a:r>
                    <a:r>
                      <a:rPr lang="en-US" sz="850" b="0" baseline="0"/>
                      <a:t> 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D84-4061-A012-95D940D3A6A7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D84-4061-A012-95D940D3A6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37'!$B$5:$C$5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4-4061-A012-95D940D3A6A7}"/>
            </c:ext>
          </c:extLst>
        </c:ser>
        <c:ser>
          <c:idx val="4"/>
          <c:order val="4"/>
          <c:tx>
            <c:strRef>
              <c:f>'12 4 37'!$A$6</c:f>
              <c:strCache>
                <c:ptCount val="1"/>
                <c:pt idx="0">
                  <c:v>Group 5</c:v>
                </c:pt>
              </c:strCache>
            </c:strRef>
          </c:tx>
          <c:spPr>
            <a:ln w="25400">
              <a:solidFill>
                <a:srgbClr val="848383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848383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5</a:t>
                    </a:r>
                    <a:r>
                      <a:rPr lang="en-US" sz="850" b="0" baseline="0"/>
                      <a:t> 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D84-4061-A012-95D940D3A6A7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D84-4061-A012-95D940D3A6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'12 4 37'!$B$6:$C$6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4-4061-A012-95D940D3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40728"/>
        <c:axId val="515941048"/>
      </c:lineChart>
      <c:catAx>
        <c:axId val="51594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>
                <a:lumMod val="100000"/>
              </a:srgbClr>
            </a:solidFill>
          </a:ln>
        </c:spPr>
        <c:txPr>
          <a:bodyPr/>
          <a:lstStyle/>
          <a:p>
            <a:pPr>
              <a:defRPr sz="850"/>
            </a:pPr>
            <a:endParaRPr lang="en-US"/>
          </a:p>
        </c:txPr>
        <c:crossAx val="515941048"/>
        <c:crosses val="autoZero"/>
        <c:auto val="1"/>
        <c:lblAlgn val="ctr"/>
        <c:lblOffset val="100"/>
        <c:noMultiLvlLbl val="0"/>
      </c:catAx>
      <c:valAx>
        <c:axId val="515941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5940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2780629921259845"/>
          <c:y val="7.0370370370370375E-2"/>
          <c:w val="0.78438740157480313"/>
          <c:h val="6.3692330125400987E-2"/>
        </c:manualLayout>
      </c:layout>
      <c:overlay val="0"/>
      <c:txPr>
        <a:bodyPr/>
        <a:lstStyle/>
        <a:p>
          <a:pPr>
            <a:defRPr sz="9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'12 4 43'!$B$1</c:f>
              <c:strCache>
                <c:ptCount val="1"/>
                <c:pt idx="0">
                  <c:v>Bar</c:v>
                </c:pt>
              </c:strCache>
            </c:strRef>
          </c:tx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1</a:t>
                    </a:r>
                    <a:r>
                      <a:rPr lang="en-US" sz="1100" baseline="0"/>
                      <a:t> 19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044-48C7-A802-D34B53047C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2</a:t>
                    </a:r>
                    <a:r>
                      <a:rPr lang="en-US" sz="1100" baseline="0"/>
                      <a:t> 29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044-48C7-A802-D34B53047C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3</a:t>
                    </a:r>
                    <a:r>
                      <a:rPr lang="en-US" sz="1100" baseline="0"/>
                      <a:t> 39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044-48C7-A802-D34B53047C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4</a:t>
                    </a:r>
                    <a:r>
                      <a:rPr lang="en-US" sz="1100" baseline="0"/>
                      <a:t> 49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044-48C7-A802-D34B53047C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5</a:t>
                    </a:r>
                    <a:r>
                      <a:rPr lang="en-US" sz="1100" baseline="0"/>
                      <a:t> 59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044-48C7-A802-D34B53047C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43'!$A$2:$A$6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</c:strCache>
            </c:strRef>
          </c:cat>
          <c:val>
            <c:numRef>
              <c:f>'12 4 43'!$B$2:$B$6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4-48C7-A802-D34B5304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958008"/>
        <c:axId val="515956088"/>
      </c:barChart>
      <c:scatterChart>
        <c:scatterStyle val="lineMarker"/>
        <c:varyColors val="0"/>
        <c:ser>
          <c:idx val="1"/>
          <c:order val="1"/>
          <c:tx>
            <c:strRef>
              <c:f>'12 4 43'!$C$1</c:f>
              <c:strCache>
                <c:ptCount val="1"/>
                <c:pt idx="0">
                  <c:v>Data Field 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2E5D"/>
              </a:solidFill>
              <a:ln w="6350">
                <a:noFill/>
              </a:ln>
            </c:spPr>
          </c:marker>
          <c:xVal>
            <c:numRef>
              <c:f>'12 4 43'!$C$2:$C$6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'12 4 43'!$E$2:$E$6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4-48C7-A802-D34B53047C2E}"/>
            </c:ext>
          </c:extLst>
        </c:ser>
        <c:ser>
          <c:idx val="2"/>
          <c:order val="2"/>
          <c:tx>
            <c:strRef>
              <c:f>'12 4 43'!$D$1</c:f>
              <c:strCache>
                <c:ptCount val="1"/>
                <c:pt idx="0">
                  <c:v>Data Field 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2E5D"/>
              </a:solidFill>
              <a:ln w="6350">
                <a:noFill/>
              </a:ln>
            </c:spPr>
          </c:marker>
          <c:dLbls>
            <c:dLbl>
              <c:idx val="0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44-48C7-A802-D34B53047C2E}"/>
                </c:ext>
              </c:extLst>
            </c:dLbl>
            <c:dLbl>
              <c:idx val="1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44-48C7-A802-D34B53047C2E}"/>
                </c:ext>
              </c:extLst>
            </c:dLbl>
            <c:dLbl>
              <c:idx val="2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44-48C7-A802-D34B53047C2E}"/>
                </c:ext>
              </c:extLst>
            </c:dLbl>
            <c:dLbl>
              <c:idx val="3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44-48C7-A802-D34B53047C2E}"/>
                </c:ext>
              </c:extLst>
            </c:dLbl>
            <c:dLbl>
              <c:idx val="4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44-48C7-A802-D34B53047C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minus"/>
            <c:errValType val="cust"/>
            <c:noEndCap val="1"/>
            <c:minus>
              <c:numRef>
                <c:f>'12 4 43'!$F$2:$F$6</c:f>
                <c:numCache>
                  <c:formatCode>General</c:formatCode>
                  <c:ptCount val="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</c:numCache>
              </c:numRef>
            </c:minus>
            <c:spPr>
              <a:ln w="6350" cap="flat" cmpd="sng" algn="ctr">
                <a:solidFill>
                  <a:srgbClr val="002E5D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errBars>
          <c:xVal>
            <c:numRef>
              <c:f>'12 4 43'!$D$2:$D$6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'12 4 43'!$E$2:$E$6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4-48C7-A802-D34B5304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64408"/>
        <c:axId val="515963128"/>
      </c:scatterChart>
      <c:catAx>
        <c:axId val="5159580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515956088"/>
        <c:crosses val="autoZero"/>
        <c:auto val="1"/>
        <c:lblAlgn val="ctr"/>
        <c:lblOffset val="100"/>
        <c:noMultiLvlLbl val="0"/>
      </c:catAx>
      <c:valAx>
        <c:axId val="515956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958008"/>
        <c:crosses val="max"/>
        <c:crossBetween val="between"/>
      </c:valAx>
      <c:valAx>
        <c:axId val="5159631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5964408"/>
        <c:crosses val="max"/>
        <c:crossBetween val="midCat"/>
      </c:valAx>
      <c:valAx>
        <c:axId val="515964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963128"/>
        <c:crosses val="autoZero"/>
        <c:crossBetween val="midCat"/>
      </c:val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1251198600174979"/>
          <c:y val="0.18148148148148149"/>
          <c:w val="0.33747629046369204"/>
          <c:h val="6.3692330125400987E-2"/>
        </c:manualLayout>
      </c:layout>
      <c:overlay val="0"/>
      <c:txPr>
        <a:bodyPr/>
        <a:lstStyle/>
        <a:p>
          <a:pPr>
            <a:defRPr sz="900">
              <a:solidFill>
                <a:srgbClr val="353535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3333333333333334E-2"/>
          <c:y val="7.407407407407407E-2"/>
          <c:w val="0.97555555555555551"/>
          <c:h val="0.92592592592592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'12 4 49'!$B$1</c:f>
              <c:strCache>
                <c:ptCount val="1"/>
                <c:pt idx="0">
                  <c:v>Bar</c:v>
                </c:pt>
              </c:strCache>
            </c:strRef>
          </c:tx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1</a:t>
                    </a:r>
                    <a:r>
                      <a:rPr lang="en-US" sz="850" baseline="0"/>
                      <a:t> 19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738-4C5C-89EC-896B853A91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2</a:t>
                    </a:r>
                    <a:r>
                      <a:rPr lang="en-US" sz="850" baseline="0"/>
                      <a:t> 29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738-4C5C-89EC-896B853A91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3</a:t>
                    </a:r>
                    <a:r>
                      <a:rPr lang="en-US" sz="850" baseline="0"/>
                      <a:t> 39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738-4C5C-89EC-896B853A91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4</a:t>
                    </a:r>
                    <a:r>
                      <a:rPr lang="en-US" sz="850" baseline="0"/>
                      <a:t> 49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738-4C5C-89EC-896B853A91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5</a:t>
                    </a:r>
                    <a:r>
                      <a:rPr lang="en-US" sz="850" baseline="0"/>
                      <a:t> 59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738-4C5C-89EC-896B853A9149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'12 4 49'!$A$2:$A$6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</c:strCache>
            </c:strRef>
          </c:cat>
          <c:val>
            <c:numRef>
              <c:f>'12 4 49'!$B$2:$B$6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8-4C5C-89EC-896B853A9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562832"/>
        <c:axId val="608561872"/>
      </c:barChart>
      <c:scatterChart>
        <c:scatterStyle val="lineMarker"/>
        <c:varyColors val="0"/>
        <c:ser>
          <c:idx val="1"/>
          <c:order val="1"/>
          <c:tx>
            <c:strRef>
              <c:f>'12 4 49'!$C$1</c:f>
              <c:strCache>
                <c:ptCount val="1"/>
                <c:pt idx="0">
                  <c:v>Data Field 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2E5D"/>
              </a:solidFill>
              <a:ln w="6350">
                <a:noFill/>
              </a:ln>
            </c:spPr>
          </c:marker>
          <c:xVal>
            <c:numRef>
              <c:f>'12 4 49'!$C$2:$C$6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'12 4 49'!$E$2:$E$6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8-4C5C-89EC-896B853A9149}"/>
            </c:ext>
          </c:extLst>
        </c:ser>
        <c:ser>
          <c:idx val="2"/>
          <c:order val="2"/>
          <c:tx>
            <c:strRef>
              <c:f>'12 4 49'!$D$1</c:f>
              <c:strCache>
                <c:ptCount val="1"/>
                <c:pt idx="0">
                  <c:v>Data Field 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2E5D"/>
              </a:solidFill>
              <a:ln w="6350">
                <a:noFill/>
              </a:ln>
            </c:spPr>
          </c:marker>
          <c:dLbls>
            <c:dLbl>
              <c:idx val="0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8-4C5C-89EC-896B853A9149}"/>
                </c:ext>
              </c:extLst>
            </c:dLbl>
            <c:dLbl>
              <c:idx val="1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38-4C5C-89EC-896B853A9149}"/>
                </c:ext>
              </c:extLst>
            </c:dLbl>
            <c:dLbl>
              <c:idx val="2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38-4C5C-89EC-896B853A9149}"/>
                </c:ext>
              </c:extLst>
            </c:dLbl>
            <c:dLbl>
              <c:idx val="3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38-4C5C-89EC-896B853A9149}"/>
                </c:ext>
              </c:extLst>
            </c:dLbl>
            <c:dLbl>
              <c:idx val="4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38-4C5C-89EC-896B853A91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minus"/>
            <c:errValType val="cust"/>
            <c:noEndCap val="1"/>
            <c:minus>
              <c:numRef>
                <c:f>'12 4 49'!$F$2:$F$6</c:f>
                <c:numCache>
                  <c:formatCode>General</c:formatCode>
                  <c:ptCount val="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</c:numCache>
              </c:numRef>
            </c:minus>
            <c:spPr>
              <a:ln w="6350" cap="flat" cmpd="sng" algn="ctr">
                <a:solidFill>
                  <a:srgbClr val="002E5D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errBars>
          <c:xVal>
            <c:numRef>
              <c:f>'12 4 49'!$D$2:$D$6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'12 4 49'!$E$2:$E$6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8-4C5C-89EC-896B853A9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86296"/>
        <c:axId val="518396240"/>
      </c:scatterChart>
      <c:catAx>
        <c:axId val="60856283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608561872"/>
        <c:crosses val="autoZero"/>
        <c:auto val="1"/>
        <c:lblAlgn val="ctr"/>
        <c:lblOffset val="100"/>
        <c:noMultiLvlLbl val="0"/>
      </c:catAx>
      <c:valAx>
        <c:axId val="60856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562832"/>
        <c:crosses val="max"/>
        <c:crossBetween val="between"/>
      </c:valAx>
      <c:valAx>
        <c:axId val="5183962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10186296"/>
        <c:crosses val="max"/>
        <c:crossBetween val="midCat"/>
      </c:valAx>
      <c:valAx>
        <c:axId val="610186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396240"/>
        <c:crosses val="autoZero"/>
        <c:crossBetween val="midCat"/>
      </c:val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1251198600174979"/>
          <c:y val="1.4814814814814815E-2"/>
          <c:w val="0.33747629046369204"/>
          <c:h val="6.3692330125400987E-2"/>
        </c:manualLayout>
      </c:layout>
      <c:overlay val="0"/>
      <c:txPr>
        <a:bodyPr/>
        <a:lstStyle/>
        <a:p>
          <a:pPr>
            <a:defRPr sz="9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178295243967082E-2"/>
          <c:y val="8.7619441857256203E-2"/>
          <c:w val="0.97583979205272697"/>
          <c:h val="0.862747651408005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A-4216-A9D2-34AE597232CF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A-4216-A9D2-34AE597232CF}"/>
            </c:ext>
          </c:extLst>
        </c:ser>
        <c:ser>
          <c:idx val="2"/>
          <c:order val="2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A-4216-A9D2-34AE5972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71053624"/>
        <c:axId val="571054264"/>
      </c:barChart>
      <c:catAx>
        <c:axId val="57105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54264"/>
        <c:crosses val="autoZero"/>
        <c:auto val="1"/>
        <c:lblAlgn val="ctr"/>
        <c:lblOffset val="100"/>
        <c:noMultiLvlLbl val="0"/>
      </c:catAx>
      <c:valAx>
        <c:axId val="5710542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5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8011147756249"/>
          <c:y val="1.4614226143642307E-2"/>
          <c:w val="0.33063977704487496"/>
          <c:h val="6.282995283459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178295243967082E-2"/>
          <c:y val="0.3066680465003967"/>
          <c:w val="0.97583979205272697"/>
          <c:h val="0.5476215116078513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D-46D0-9CE7-09489A6A2E2D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D-46D0-9CE7-09489A6A2E2D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D-46D0-9CE7-09489A6A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1059384"/>
        <c:axId val="571055544"/>
      </c:barChart>
      <c:catAx>
        <c:axId val="57105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55544"/>
        <c:crosses val="autoZero"/>
        <c:auto val="1"/>
        <c:lblAlgn val="ctr"/>
        <c:lblOffset val="100"/>
        <c:noMultiLvlLbl val="0"/>
      </c:catAx>
      <c:valAx>
        <c:axId val="5710555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5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8011147756249"/>
          <c:y val="0.17902427025961828"/>
          <c:w val="0.33063977704487496"/>
          <c:h val="6.282995283459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178295243967082E-2"/>
          <c:y val="8.7619441857256203E-2"/>
          <c:w val="0.97583979205272697"/>
          <c:h val="0.86274765140800536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6-4264-A853-0DC973BD320A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6-4264-A853-0DC973BD320A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6-4264-A853-0DC973BD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1065784"/>
        <c:axId val="571068024"/>
      </c:barChart>
      <c:catAx>
        <c:axId val="57106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68024"/>
        <c:crosses val="autoZero"/>
        <c:auto val="1"/>
        <c:lblAlgn val="ctr"/>
        <c:lblOffset val="100"/>
        <c:noMultiLvlLbl val="0"/>
      </c:catAx>
      <c:valAx>
        <c:axId val="5710680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6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8011147756249"/>
          <c:y val="1.4614226143642307E-2"/>
          <c:w val="0.33063977704487496"/>
          <c:h val="6.282995283459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178295243967082E-2"/>
          <c:y val="0.3066680465003967"/>
          <c:w val="0.97583979205272697"/>
          <c:h val="0.5476215116078513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4C1B-BE22-723F4CDF0C6B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9-4C1B-BE22-723F4CDF0C6B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9-4C1B-BE22-723F4CDF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1074104"/>
        <c:axId val="571079864"/>
      </c:barChart>
      <c:catAx>
        <c:axId val="57107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79864"/>
        <c:crosses val="autoZero"/>
        <c:auto val="1"/>
        <c:lblAlgn val="ctr"/>
        <c:lblOffset val="100"/>
        <c:noMultiLvlLbl val="0"/>
      </c:catAx>
      <c:valAx>
        <c:axId val="571079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7107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8011147756249"/>
          <c:y val="0.17902427025961828"/>
          <c:w val="0.33063977704487496"/>
          <c:h val="6.282995283459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178295243967082E-2"/>
          <c:y val="8.7619441857256203E-2"/>
          <c:w val="0.97583979205272697"/>
          <c:h val="0.86274765140800536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D-4522-8459-D02F1F0C104D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D-4522-8459-D02F1F0C104D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D-4522-8459-D02F1F0C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60523896"/>
        <c:axId val="560524856"/>
      </c:barChart>
      <c:catAx>
        <c:axId val="5605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0524856"/>
        <c:crosses val="autoZero"/>
        <c:auto val="1"/>
        <c:lblAlgn val="ctr"/>
        <c:lblOffset val="100"/>
        <c:noMultiLvlLbl val="0"/>
      </c:catAx>
      <c:valAx>
        <c:axId val="560524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605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8011147756249"/>
          <c:y val="1.4614226143642307E-2"/>
          <c:w val="0.33063977704487496"/>
          <c:h val="6.282995283459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E5D"/>
              </a:solidFill>
              <a:round/>
            </a:ln>
            <a:effectLst/>
          </c:spPr>
          <c:marker>
            <c:symbol val="none"/>
          </c:marker>
          <c:val>
            <c:numRef>
              <c:f>Lines!$A$1:$A$4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3-40C6-92D4-4CC6A744341D}"/>
            </c:ext>
          </c:extLst>
        </c:ser>
        <c:ser>
          <c:idx val="1"/>
          <c:order val="1"/>
          <c:spPr>
            <a:ln w="25400" cap="rnd">
              <a:solidFill>
                <a:srgbClr val="38BAA4"/>
              </a:solidFill>
              <a:round/>
            </a:ln>
            <a:effectLst/>
          </c:spPr>
          <c:marker>
            <c:symbol val="none"/>
          </c:marker>
          <c:val>
            <c:numRef>
              <c:f>Lines!$B$1:$B$4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3-40C6-92D4-4CC6A744341D}"/>
            </c:ext>
          </c:extLst>
        </c:ser>
        <c:ser>
          <c:idx val="2"/>
          <c:order val="2"/>
          <c:spPr>
            <a:ln w="25400" cap="rnd">
              <a:solidFill>
                <a:srgbClr val="FF5A27"/>
              </a:solidFill>
              <a:round/>
            </a:ln>
            <a:effectLst/>
          </c:spPr>
          <c:marker>
            <c:symbol val="none"/>
          </c:marker>
          <c:val>
            <c:numRef>
              <c:f>Lines!$C$1:$C$4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3-40C6-92D4-4CC6A744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39896"/>
        <c:axId val="524540216"/>
      </c:lineChart>
      <c:catAx>
        <c:axId val="524539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24540216"/>
        <c:crosses val="autoZero"/>
        <c:auto val="1"/>
        <c:lblAlgn val="ctr"/>
        <c:lblOffset val="100"/>
        <c:noMultiLvlLbl val="0"/>
      </c:catAx>
      <c:valAx>
        <c:axId val="5245402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URWMed"/>
                <a:ea typeface="FranklinGothicURWMed"/>
                <a:cs typeface="FranklinGothicURWMed"/>
              </a:defRPr>
            </a:pPr>
            <a:endParaRPr lang="en-US"/>
          </a:p>
        </c:txPr>
        <c:crossAx val="52453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64584426946631"/>
          <c:y val="0.18148148148148149"/>
          <c:w val="0.44470813648293961"/>
          <c:h val="6.369233012540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280147</xdr:colOff>
      <xdr:row>6</xdr:row>
      <xdr:rowOff>124759</xdr:rowOff>
    </xdr:from>
    <xdr:to>
      <xdr:col>9</xdr:col>
      <xdr:colOff>508747</xdr:colOff>
      <xdr:row>27</xdr:row>
      <xdr:rowOff>53474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0D0BA-EBB2-49E3-8B68-367D50255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168089</xdr:colOff>
      <xdr:row>9</xdr:row>
      <xdr:rowOff>50053</xdr:rowOff>
    </xdr:from>
    <xdr:to>
      <xdr:col>19</xdr:col>
      <xdr:colOff>396689</xdr:colOff>
      <xdr:row>27</xdr:row>
      <xdr:rowOff>164353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D5C7E2-1D0C-4DC3-8F63-5315B2143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280147</xdr:colOff>
      <xdr:row>27</xdr:row>
      <xdr:rowOff>87406</xdr:rowOff>
    </xdr:from>
    <xdr:to>
      <xdr:col>9</xdr:col>
      <xdr:colOff>508747</xdr:colOff>
      <xdr:row>46</xdr:row>
      <xdr:rowOff>14942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2D98F-EAD8-43EA-84CD-DF3CBC67D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74706</xdr:colOff>
      <xdr:row>29</xdr:row>
      <xdr:rowOff>162112</xdr:rowOff>
    </xdr:from>
    <xdr:to>
      <xdr:col>19</xdr:col>
      <xdr:colOff>303306</xdr:colOff>
      <xdr:row>48</xdr:row>
      <xdr:rowOff>89647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9624CF-362E-4AF3-BC1E-A718966AE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373529</xdr:colOff>
      <xdr:row>9</xdr:row>
      <xdr:rowOff>124758</xdr:rowOff>
    </xdr:from>
    <xdr:to>
      <xdr:col>29</xdr:col>
      <xdr:colOff>602130</xdr:colOff>
      <xdr:row>28</xdr:row>
      <xdr:rowOff>52293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81A2CF-71BB-4908-9164-A160F3937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541618</xdr:colOff>
      <xdr:row>9</xdr:row>
      <xdr:rowOff>124758</xdr:rowOff>
    </xdr:from>
    <xdr:to>
      <xdr:col>40</xdr:col>
      <xdr:colOff>153895</xdr:colOff>
      <xdr:row>28</xdr:row>
      <xdr:rowOff>52293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414D324-2A5F-478C-94FF-AF608529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578970</xdr:colOff>
      <xdr:row>29</xdr:row>
      <xdr:rowOff>124759</xdr:rowOff>
    </xdr:from>
    <xdr:to>
      <xdr:col>30</xdr:col>
      <xdr:colOff>191247</xdr:colOff>
      <xdr:row>48</xdr:row>
      <xdr:rowOff>52294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7553C8-6CDC-448C-BBCC-528BFD4BB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336177</xdr:colOff>
      <xdr:row>31</xdr:row>
      <xdr:rowOff>68729</xdr:rowOff>
    </xdr:from>
    <xdr:to>
      <xdr:col>40</xdr:col>
      <xdr:colOff>564777</xdr:colOff>
      <xdr:row>49</xdr:row>
      <xdr:rowOff>183029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183A723-603C-4A88-8B36-DF5BBAE5E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4</xdr:row>
      <xdr:rowOff>120650</xdr:rowOff>
    </xdr:from>
    <xdr:to>
      <xdr:col>9</xdr:col>
      <xdr:colOff>273050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528DF-9AF4-4FF3-8DC7-27D8D54A8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4</xdr:row>
      <xdr:rowOff>19050</xdr:rowOff>
    </xdr:from>
    <xdr:to>
      <xdr:col>19</xdr:col>
      <xdr:colOff>63500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6AD32-720D-4B82-BBB5-31DDCE291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63500</xdr:rowOff>
    </xdr:from>
    <xdr:to>
      <xdr:col>9</xdr:col>
      <xdr:colOff>228600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D702E-F605-403A-A6DB-E597ACBD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450850</xdr:colOff>
      <xdr:row>23</xdr:row>
      <xdr:rowOff>69850</xdr:rowOff>
    </xdr:from>
    <xdr:to>
      <xdr:col>19</xdr:col>
      <xdr:colOff>69850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DEAA53-5F5F-4B59-BEF2-6AD9DCD0C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0.40783</cdr:x>
      <cdr:y>0.84015</cdr:y>
    </cdr:from>
    <cdr:to>
      <cdr:x>0.63005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E0A895AF-279A-44D0-B424-7707D01BC8B0}"/>
            </a:ext>
          </a:extLst>
        </cdr:cNvPr>
        <cdr:cNvSpPr txBox="1"/>
      </cdr:nvSpPr>
      <cdr:spPr>
        <a:xfrm xmlns:a="http://schemas.openxmlformats.org/drawingml/2006/main">
          <a:off x="2330746" y="2880868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0.7119</cdr:x>
      <cdr:y>0.88148</cdr:y>
    </cdr:from>
    <cdr:to>
      <cdr:x>1</cdr:x>
      <cdr:y>0.99259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801" y="3022600"/>
          <a:ext cx="164649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B93D891A-3398-4930-8CD1-F9CA9FB502B1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DBDAA360-9497-452A-B49E-9B4BA785A50B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353535"/>
              </a:solidFill>
              <a:latin typeface="FranklinGothicURWDem" panose="00000700000000000000" pitchFamily="50" charset="0"/>
            </a:rPr>
            <a:t>Title in 20pt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26CBE1C0-F3CB-4883-9011-0FD3367CD307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353535"/>
              </a:solidFill>
              <a:latin typeface="Merriweather" panose="00000500000000000000" pitchFamily="2" charset="0"/>
            </a:rPr>
            <a:t>Subtitle in 14pt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D3281339-D800-4258-942E-467F23134F26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0.42072</cdr:x>
      <cdr:y>0.93077</cdr:y>
    </cdr:from>
    <cdr:to>
      <cdr:x>0.61716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5C694869-C55B-40A1-A02C-8B2CB8A9D557}"/>
            </a:ext>
          </a:extLst>
        </cdr:cNvPr>
        <cdr:cNvSpPr txBox="1"/>
      </cdr:nvSpPr>
      <cdr:spPr>
        <a:xfrm xmlns:a="http://schemas.openxmlformats.org/drawingml/2006/main">
          <a:off x="2404407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7BC9FF43-C250-4CFD-90CD-7DA02BD7EA18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0.40783</cdr:x>
      <cdr:y>0.84015</cdr:y>
    </cdr:from>
    <cdr:to>
      <cdr:x>0.63005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B40E937D-08E6-4517-94E7-22163FC71FEA}"/>
            </a:ext>
          </a:extLst>
        </cdr:cNvPr>
        <cdr:cNvSpPr txBox="1"/>
      </cdr:nvSpPr>
      <cdr:spPr>
        <a:xfrm xmlns:a="http://schemas.openxmlformats.org/drawingml/2006/main">
          <a:off x="2330746" y="2880868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0.7119</cdr:x>
      <cdr:y>0.88148</cdr:y>
    </cdr:from>
    <cdr:to>
      <cdr:x>1</cdr:x>
      <cdr:y>0.99259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801" y="3022600"/>
          <a:ext cx="164649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57DFBA06-59C2-47F7-8A4F-7B9FA46C2D04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A14527DC-CF3C-4748-9AFD-7F5B0B08981F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353535"/>
              </a:solidFill>
              <a:latin typeface="FranklinGothicURWDem" panose="00000700000000000000" pitchFamily="50" charset="0"/>
            </a:rPr>
            <a:t>Title in 20pt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B1D60623-B17F-44C1-BA51-BBADFFACFF6A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353535"/>
              </a:solidFill>
              <a:latin typeface="Merriweather" panose="00000500000000000000" pitchFamily="2" charset="0"/>
            </a:rPr>
            <a:t>Subtitle in 14pt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D5BFE6C3-3004-48A1-8409-2CFB25F4B3B8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0.42072</cdr:x>
      <cdr:y>0.93077</cdr:y>
    </cdr:from>
    <cdr:to>
      <cdr:x>0.61716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18CF780B-A0FA-4F72-92B6-328947E466EE}"/>
            </a:ext>
          </a:extLst>
        </cdr:cNvPr>
        <cdr:cNvSpPr txBox="1"/>
      </cdr:nvSpPr>
      <cdr:spPr>
        <a:xfrm xmlns:a="http://schemas.openxmlformats.org/drawingml/2006/main">
          <a:off x="2404407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C7BB9CCE-1582-44DE-B6DC-7978CD866DE4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12</xdr:row>
      <xdr:rowOff>12700</xdr:rowOff>
    </xdr:from>
    <xdr:to>
      <xdr:col>9</xdr:col>
      <xdr:colOff>546100</xdr:colOff>
      <xdr:row>30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526E22-80BE-4588-B6C6-7ED79B73C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100264</xdr:colOff>
      <xdr:row>13</xdr:row>
      <xdr:rowOff>112963</xdr:rowOff>
    </xdr:from>
    <xdr:to>
      <xdr:col>20</xdr:col>
      <xdr:colOff>328864</xdr:colOff>
      <xdr:row>32</xdr:row>
      <xdr:rowOff>43448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700EA3-817A-4723-8123-74AA376BA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284079</xdr:colOff>
      <xdr:row>33</xdr:row>
      <xdr:rowOff>12699</xdr:rowOff>
    </xdr:from>
    <xdr:to>
      <xdr:col>9</xdr:col>
      <xdr:colOff>512679</xdr:colOff>
      <xdr:row>51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260EC2-6B64-4DD4-8F56-628317B2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417763</xdr:colOff>
      <xdr:row>35</xdr:row>
      <xdr:rowOff>112963</xdr:rowOff>
    </xdr:from>
    <xdr:to>
      <xdr:col>20</xdr:col>
      <xdr:colOff>44784</xdr:colOff>
      <xdr:row>54</xdr:row>
      <xdr:rowOff>43448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CD89CC-C734-43FC-AE6E-5ECED20F7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233947</xdr:colOff>
      <xdr:row>12</xdr:row>
      <xdr:rowOff>163095</xdr:rowOff>
    </xdr:from>
    <xdr:to>
      <xdr:col>30</xdr:col>
      <xdr:colOff>462548</xdr:colOff>
      <xdr:row>31</xdr:row>
      <xdr:rowOff>93580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062E90-3F74-4EA6-8B38-9C161D95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451184</xdr:colOff>
      <xdr:row>14</xdr:row>
      <xdr:rowOff>46120</xdr:rowOff>
    </xdr:from>
    <xdr:to>
      <xdr:col>42</xdr:col>
      <xdr:colOff>78205</xdr:colOff>
      <xdr:row>32</xdr:row>
      <xdr:rowOff>160421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ECC7DDC-885C-458E-A041-EB17729A5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33421</xdr:colOff>
      <xdr:row>35</xdr:row>
      <xdr:rowOff>146383</xdr:rowOff>
    </xdr:from>
    <xdr:to>
      <xdr:col>30</xdr:col>
      <xdr:colOff>262022</xdr:colOff>
      <xdr:row>54</xdr:row>
      <xdr:rowOff>76868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21D21B-4188-4D02-9FC2-FABA0EAD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217238</xdr:colOff>
      <xdr:row>37</xdr:row>
      <xdr:rowOff>46121</xdr:rowOff>
    </xdr:from>
    <xdr:to>
      <xdr:col>41</xdr:col>
      <xdr:colOff>445838</xdr:colOff>
      <xdr:row>55</xdr:row>
      <xdr:rowOff>160422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C787BD-FEDB-4D44-BE2E-C1EEFB7F6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0.39139</cdr:x>
      <cdr:y>0.83839</cdr:y>
    </cdr:from>
    <cdr:to>
      <cdr:x>0.61361</cdr:x>
      <cdr:y>0.91233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890C2F84-8D4F-4518-BF4A-3E912D6ED602}"/>
            </a:ext>
          </a:extLst>
        </cdr:cNvPr>
        <cdr:cNvSpPr txBox="1"/>
      </cdr:nvSpPr>
      <cdr:spPr>
        <a:xfrm xmlns:a="http://schemas.openxmlformats.org/drawingml/2006/main">
          <a:off x="2236781" y="2874853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0.70872</cdr:x>
      <cdr:y>0.88151</cdr:y>
    </cdr:from>
    <cdr:to>
      <cdr:x>1</cdr:x>
      <cdr:y>0.99262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63250" y="3022689"/>
          <a:ext cx="1664637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C52AE34C-3AB7-49CA-8D17-151C0FA3188E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D365DB2B-0893-4A69-A0AE-5AAA3BB058B7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557E4BA7-EECB-4898-8AE9-BCB146C4DB18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anose="00000500000000000000" pitchFamily="2" charset="0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F038BF4E-BE8A-4C95-8B4F-29110A10F02F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0.40428</cdr:x>
      <cdr:y>0.93077</cdr:y>
    </cdr:from>
    <cdr:to>
      <cdr:x>0.60072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8F49EA14-CF79-4425-B16D-A6920B16AB39}"/>
            </a:ext>
          </a:extLst>
        </cdr:cNvPr>
        <cdr:cNvSpPr txBox="1"/>
      </cdr:nvSpPr>
      <cdr:spPr>
        <a:xfrm xmlns:a="http://schemas.openxmlformats.org/drawingml/2006/main">
          <a:off x="2310441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280516CA-ACA9-4C36-A371-24BFE503F66B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0.39139</cdr:x>
      <cdr:y>0.83839</cdr:y>
    </cdr:from>
    <cdr:to>
      <cdr:x>0.61361</cdr:x>
      <cdr:y>0.91233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5192304E-FDE9-45F0-928D-DD896D765893}"/>
            </a:ext>
          </a:extLst>
        </cdr:cNvPr>
        <cdr:cNvSpPr txBox="1"/>
      </cdr:nvSpPr>
      <cdr:spPr>
        <a:xfrm xmlns:a="http://schemas.openxmlformats.org/drawingml/2006/main">
          <a:off x="2236781" y="2874853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0.70872</cdr:x>
      <cdr:y>0.88151</cdr:y>
    </cdr:from>
    <cdr:to>
      <cdr:x>1</cdr:x>
      <cdr:y>0.99262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63250" y="3022689"/>
          <a:ext cx="1664637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118C5C79-CDBA-472D-9A1B-9A8EA384C523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92B92372-7647-4E87-9ACE-EDF63163C926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45097719-9A79-4102-A124-7E7F511DD5EA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anose="00000500000000000000" pitchFamily="2" charset="0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566D10C4-73C6-41AD-8B3F-765226382F9C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0.40428</cdr:x>
      <cdr:y>0.93077</cdr:y>
    </cdr:from>
    <cdr:to>
      <cdr:x>0.60072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F13AA715-8814-45D1-A94F-5D96ACBDE304}"/>
            </a:ext>
          </a:extLst>
        </cdr:cNvPr>
        <cdr:cNvSpPr txBox="1"/>
      </cdr:nvSpPr>
      <cdr:spPr>
        <a:xfrm xmlns:a="http://schemas.openxmlformats.org/drawingml/2006/main">
          <a:off x="2310441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7A4CD3AE-D217-4A90-8153-4EAFB567D193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0.41312</cdr:x>
      <cdr:y>0.85387</cdr:y>
    </cdr:from>
    <cdr:to>
      <cdr:x>0.63534</cdr:x>
      <cdr:y>0.92781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CEB2B2D0-6E63-4A91-9A4D-04851F2ADA34}"/>
            </a:ext>
          </a:extLst>
        </cdr:cNvPr>
        <cdr:cNvSpPr txBox="1"/>
      </cdr:nvSpPr>
      <cdr:spPr>
        <a:xfrm xmlns:a="http://schemas.openxmlformats.org/drawingml/2006/main">
          <a:off x="2360994" y="2927933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</cdr:x>
      <cdr:y>0.88889</cdr:y>
    </cdr:from>
    <cdr:to>
      <cdr:x>1</cdr:x>
      <cdr:y>1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01769" y="3048000"/>
          <a:ext cx="165160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62B8FADD-B6FD-4358-860F-982E4C2F76BB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B963CF30-6FFD-44A7-A79E-42C1F99A7A4B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353535"/>
              </a:solidFill>
              <a:latin typeface="FranklinGothicURWDem" panose="00000700000000000000" pitchFamily="50" charset="0"/>
            </a:rPr>
            <a:t>Title in 20pt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6D915E7B-7B78-4E76-8CCE-513E93E2DDDE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353535"/>
              </a:solidFill>
              <a:latin typeface="Merriweather" panose="00000500000000000000" pitchFamily="2" charset="0"/>
            </a:rPr>
            <a:t>Subtitle in 14pt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73084385-D803-4FF0-9900-5A4C18169C1B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0.38848</cdr:x>
      <cdr:y>0.83839</cdr:y>
    </cdr:from>
    <cdr:to>
      <cdr:x>0.61071</cdr:x>
      <cdr:y>0.91233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92415B86-94F9-4383-92A7-64C9F3A80D60}"/>
            </a:ext>
          </a:extLst>
        </cdr:cNvPr>
        <cdr:cNvSpPr txBox="1"/>
      </cdr:nvSpPr>
      <cdr:spPr>
        <a:xfrm xmlns:a="http://schemas.openxmlformats.org/drawingml/2006/main">
          <a:off x="2220191" y="2874853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0.70872</cdr:x>
      <cdr:y>0.88151</cdr:y>
    </cdr:from>
    <cdr:to>
      <cdr:x>1</cdr:x>
      <cdr:y>0.99262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63250" y="3022689"/>
          <a:ext cx="1664637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F8F01880-36E0-46DD-BBD6-BBB35A7D0394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DFFF0C70-C15D-4373-B23A-F5C4555D9572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87FD0362-1C20-4B79-AFFE-3B472AB96A4B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anose="00000500000000000000" pitchFamily="2" charset="0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3EF8EA36-817B-49C7-9299-B24DA872F08A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0.40137</cdr:x>
      <cdr:y>0.93077</cdr:y>
    </cdr:from>
    <cdr:to>
      <cdr:x>0.59782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2C6A3E50-1590-4DE1-8972-76D1F8FA57A6}"/>
            </a:ext>
          </a:extLst>
        </cdr:cNvPr>
        <cdr:cNvSpPr txBox="1"/>
      </cdr:nvSpPr>
      <cdr:spPr>
        <a:xfrm xmlns:a="http://schemas.openxmlformats.org/drawingml/2006/main">
          <a:off x="2293851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300DC3E4-E38C-4DED-B7EF-5C8A41F725EB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0.38848</cdr:x>
      <cdr:y>0.83839</cdr:y>
    </cdr:from>
    <cdr:to>
      <cdr:x>0.61071</cdr:x>
      <cdr:y>0.91233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93E64B81-39B5-452C-A143-CA5E9792C057}"/>
            </a:ext>
          </a:extLst>
        </cdr:cNvPr>
        <cdr:cNvSpPr txBox="1"/>
      </cdr:nvSpPr>
      <cdr:spPr>
        <a:xfrm xmlns:a="http://schemas.openxmlformats.org/drawingml/2006/main">
          <a:off x="2220191" y="2874853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0.70872</cdr:x>
      <cdr:y>0.88151</cdr:y>
    </cdr:from>
    <cdr:to>
      <cdr:x>1</cdr:x>
      <cdr:y>0.99262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63250" y="3022689"/>
          <a:ext cx="1664637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3B02AE8C-D8AD-44DD-BDAB-DBADB3D00EEE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CA53619C-DAA1-4900-B1AB-0995890AA17E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96BAC31E-2B4E-42DA-B19E-324C18C64D86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anose="00000500000000000000" pitchFamily="2" charset="0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CFF5E19D-C0F0-4D9B-BF99-AF93726070D2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0.40137</cdr:x>
      <cdr:y>0.93077</cdr:y>
    </cdr:from>
    <cdr:to>
      <cdr:x>0.59782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DDA745DB-939A-43CD-A821-1BD2C029CE58}"/>
            </a:ext>
          </a:extLst>
        </cdr:cNvPr>
        <cdr:cNvSpPr txBox="1"/>
      </cdr:nvSpPr>
      <cdr:spPr>
        <a:xfrm xmlns:a="http://schemas.openxmlformats.org/drawingml/2006/main">
          <a:off x="2293851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FEC823CE-D067-479E-B9A6-64E0685E9355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25400</xdr:rowOff>
    </xdr:from>
    <xdr:to>
      <xdr:col>9</xdr:col>
      <xdr:colOff>228600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0BE5C-4D02-4D70-9BA4-D80F5D958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311150</xdr:colOff>
      <xdr:row>4</xdr:row>
      <xdr:rowOff>12700</xdr:rowOff>
    </xdr:from>
    <xdr:to>
      <xdr:col>18</xdr:col>
      <xdr:colOff>539750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E299F-6D3A-4D17-9C14-BF53DBEDE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</xdr:colOff>
      <xdr:row>24</xdr:row>
      <xdr:rowOff>95250</xdr:rowOff>
    </xdr:from>
    <xdr:to>
      <xdr:col>9</xdr:col>
      <xdr:colOff>298450</xdr:colOff>
      <xdr:row>43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B654CA-B5A1-4AD8-9147-A1F383D3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25</xdr:row>
      <xdr:rowOff>82550</xdr:rowOff>
    </xdr:from>
    <xdr:to>
      <xdr:col>19</xdr:col>
      <xdr:colOff>114300</xdr:colOff>
      <xdr:row>44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B94EF-519C-4123-A2A3-CA1A1E69E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0.40375</cdr:x>
      <cdr:y>0.84015</cdr:y>
    </cdr:from>
    <cdr:to>
      <cdr:x>0.62597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D572C329-CA00-4337-9563-2AC78DBECC81}"/>
            </a:ext>
          </a:extLst>
        </cdr:cNvPr>
        <cdr:cNvSpPr txBox="1"/>
      </cdr:nvSpPr>
      <cdr:spPr>
        <a:xfrm xmlns:a="http://schemas.openxmlformats.org/drawingml/2006/main">
          <a:off x="2307426" y="2880868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0.7119</cdr:x>
      <cdr:y>0.88148</cdr:y>
    </cdr:from>
    <cdr:to>
      <cdr:x>1</cdr:x>
      <cdr:y>0.99259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801" y="3022600"/>
          <a:ext cx="164649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774F8786-7180-4B1D-89C8-40CAEA76A673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7FAE50BC-47BF-4BDC-BF51-9E85803D2F5E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BA5E15EC-6B47-493E-97B7-917C03B85B14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anose="00000500000000000000" pitchFamily="2" charset="0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293E30CC-7F55-44B7-A11C-67171CC1D8B3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0.41664</cdr:x>
      <cdr:y>0.93077</cdr:y>
    </cdr:from>
    <cdr:to>
      <cdr:x>0.61308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5ED5EED3-61F2-460D-9042-B1C872C462C2}"/>
            </a:ext>
          </a:extLst>
        </cdr:cNvPr>
        <cdr:cNvSpPr txBox="1"/>
      </cdr:nvSpPr>
      <cdr:spPr>
        <a:xfrm xmlns:a="http://schemas.openxmlformats.org/drawingml/2006/main">
          <a:off x="2381087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71483102-9922-4257-9051-D50494F6A3AB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0.40375</cdr:x>
      <cdr:y>0.84015</cdr:y>
    </cdr:from>
    <cdr:to>
      <cdr:x>0.62597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87A885EF-195A-4477-92B8-024C0B49021B}"/>
            </a:ext>
          </a:extLst>
        </cdr:cNvPr>
        <cdr:cNvSpPr txBox="1"/>
      </cdr:nvSpPr>
      <cdr:spPr>
        <a:xfrm xmlns:a="http://schemas.openxmlformats.org/drawingml/2006/main">
          <a:off x="2307426" y="2880868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0.7119</cdr:x>
      <cdr:y>0.88148</cdr:y>
    </cdr:from>
    <cdr:to>
      <cdr:x>1</cdr:x>
      <cdr:y>0.99259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801" y="3022600"/>
          <a:ext cx="164649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4F0DB753-1FE3-4B50-97A1-30A33610250A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B1C5546A-5797-4E5B-A553-3BD5B40CD988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0635AF7E-D8EE-46FA-B738-8FCADD921B9A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anose="00000500000000000000" pitchFamily="2" charset="0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577D0861-96B9-4326-B1CC-9762A30E4BE5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0.41664</cdr:x>
      <cdr:y>0.93077</cdr:y>
    </cdr:from>
    <cdr:to>
      <cdr:x>0.61308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8A9E322C-4BF6-4E3E-9B86-5344D203B363}"/>
            </a:ext>
          </a:extLst>
        </cdr:cNvPr>
        <cdr:cNvSpPr txBox="1"/>
      </cdr:nvSpPr>
      <cdr:spPr>
        <a:xfrm xmlns:a="http://schemas.openxmlformats.org/drawingml/2006/main">
          <a:off x="2381087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0B65DC0D-BB93-41FD-ACF3-6D01C7195FC6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6</xdr:row>
      <xdr:rowOff>82550</xdr:rowOff>
    </xdr:from>
    <xdr:to>
      <xdr:col>19</xdr:col>
      <xdr:colOff>31750</xdr:colOff>
      <xdr:row>25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79F23C-C34E-424E-A67E-69FC5093F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28</xdr:row>
      <xdr:rowOff>107950</xdr:rowOff>
    </xdr:from>
    <xdr:to>
      <xdr:col>9</xdr:col>
      <xdr:colOff>374650</xdr:colOff>
      <xdr:row>47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8659C-F333-4F50-943A-7FBA4124A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27</xdr:row>
      <xdr:rowOff>57150</xdr:rowOff>
    </xdr:from>
    <xdr:to>
      <xdr:col>19</xdr:col>
      <xdr:colOff>152400</xdr:colOff>
      <xdr:row>45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8894C6-0BC7-4731-A9F8-D4C2C325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5</xdr:row>
      <xdr:rowOff>165100</xdr:rowOff>
    </xdr:from>
    <xdr:to>
      <xdr:col>9</xdr:col>
      <xdr:colOff>241300</xdr:colOff>
      <xdr:row>24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92C805-A5EB-4A76-8016-6B00AEB13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0.42601</cdr:x>
      <cdr:y>0.93077</cdr:y>
    </cdr:from>
    <cdr:to>
      <cdr:x>0.62246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6528FD20-4DC7-4164-BDA6-68FEF1BBA8BE}"/>
            </a:ext>
          </a:extLst>
        </cdr:cNvPr>
        <cdr:cNvSpPr txBox="1"/>
      </cdr:nvSpPr>
      <cdr:spPr>
        <a:xfrm xmlns:a="http://schemas.openxmlformats.org/drawingml/2006/main">
          <a:off x="2434655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9BE2545A-2C5C-495F-B693-3A3212454FAC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0.40654</cdr:x>
      <cdr:y>0.91966</cdr:y>
    </cdr:from>
    <cdr:to>
      <cdr:x>0.60298</cdr:x>
      <cdr:y>0.98889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FDC05E3C-1EB8-4740-9EE1-EBB7ABF23C80}"/>
            </a:ext>
          </a:extLst>
        </cdr:cNvPr>
        <cdr:cNvSpPr txBox="1"/>
      </cdr:nvSpPr>
      <cdr:spPr>
        <a:xfrm xmlns:a="http://schemas.openxmlformats.org/drawingml/2006/main">
          <a:off x="2323365" y="3153527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427D9A70-F01E-45A7-94D2-2AAB0941B973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0.83796</cdr:y>
    </cdr:from>
    <cdr:to>
      <cdr:x>0.84722</cdr:x>
      <cdr:y>1</cdr:y>
    </cdr:to>
    <cdr:sp macro="" textlink="">
      <cdr:nvSpPr>
        <cdr:cNvPr id="2" name="SourceBox">
          <a:extLst xmlns:a="http://schemas.openxmlformats.org/drawingml/2006/main">
            <a:ext uri="{FF2B5EF4-FFF2-40B4-BE49-F238E27FC236}">
              <a16:creationId xmlns:a16="http://schemas.microsoft.com/office/drawing/2014/main" id="{2A592CD5-44E3-40CE-BF62-AF70677772E7}"/>
            </a:ext>
          </a:extLst>
        </cdr:cNvPr>
        <cdr:cNvSpPr txBox="1"/>
      </cdr:nvSpPr>
      <cdr:spPr>
        <a:xfrm xmlns:a="http://schemas.openxmlformats.org/drawingml/2006/main">
          <a:off x="0" y="22987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0.00889</cdr:x>
      <cdr:y>0.01481</cdr:y>
    </cdr:from>
    <cdr:to>
      <cdr:x>0.56444</cdr:x>
      <cdr:y>0.10741</cdr:y>
    </cdr:to>
    <cdr:sp macro="" textlink="">
      <cdr:nvSpPr>
        <cdr:cNvPr id="3" name="TitleBox">
          <a:extLst xmlns:a="http://schemas.openxmlformats.org/drawingml/2006/main">
            <a:ext uri="{FF2B5EF4-FFF2-40B4-BE49-F238E27FC236}">
              <a16:creationId xmlns:a16="http://schemas.microsoft.com/office/drawing/2014/main" id="{F22F92A3-1E0B-443B-8823-4BA1FC40FBA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17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0"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0.00889</cdr:x>
      <cdr:y>0.10741</cdr:y>
    </cdr:from>
    <cdr:to>
      <cdr:x>0.56444</cdr:x>
      <cdr:y>0.18148</cdr:y>
    </cdr:to>
    <cdr:sp macro="" textlink="">
      <cdr:nvSpPr>
        <cdr:cNvPr id="4" name="SubTitleBox">
          <a:extLst xmlns:a="http://schemas.openxmlformats.org/drawingml/2006/main">
            <a:ext uri="{FF2B5EF4-FFF2-40B4-BE49-F238E27FC236}">
              <a16:creationId xmlns:a16="http://schemas.microsoft.com/office/drawing/2014/main" id="{9726909A-CDCD-42AD-B11B-207D9B4A1D27}"/>
            </a:ext>
          </a:extLst>
        </cdr:cNvPr>
        <cdr:cNvSpPr txBox="1"/>
      </cdr:nvSpPr>
      <cdr:spPr>
        <a:xfrm xmlns:a="http://schemas.openxmlformats.org/drawingml/2006/main">
          <a:off x="50800" y="368300"/>
          <a:ext cx="317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latin typeface="Merriweather" panose="00000500000000000000" pitchFamily="2" charset="0"/>
            </a:rPr>
            <a:t>Subtitle in 12pt sentence case</a:t>
          </a:r>
        </a:p>
      </cdr:txBody>
    </cdr:sp>
  </cdr:relSizeAnchor>
  <cdr:relSizeAnchor xmlns:cdr="http://schemas.openxmlformats.org/drawingml/2006/chartDrawing">
    <cdr:from>
      <cdr:x>0.00889</cdr:x>
      <cdr:y>0.18148</cdr:y>
    </cdr:from>
    <cdr:to>
      <cdr:x>0.56444</cdr:x>
      <cdr:y>0.24815</cdr:y>
    </cdr:to>
    <cdr:sp macro="" textlink="">
      <cdr:nvSpPr>
        <cdr:cNvPr id="5" name="YAxisLabelBox">
          <a:extLst xmlns:a="http://schemas.openxmlformats.org/drawingml/2006/main">
            <a:ext uri="{FF2B5EF4-FFF2-40B4-BE49-F238E27FC236}">
              <a16:creationId xmlns:a16="http://schemas.microsoft.com/office/drawing/2014/main" id="{F69C8445-8503-4C1E-86CD-F78FB16587A9}"/>
            </a:ext>
          </a:extLst>
        </cdr:cNvPr>
        <cdr:cNvSpPr txBox="1"/>
      </cdr:nvSpPr>
      <cdr:spPr>
        <a:xfrm xmlns:a="http://schemas.openxmlformats.org/drawingml/2006/main">
          <a:off x="50800" y="6223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0" i="1"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0.00889</cdr:x>
      <cdr:y>0.01481</cdr:y>
    </cdr:from>
    <cdr:to>
      <cdr:x>0.56444</cdr:x>
      <cdr:y>0.07037</cdr:y>
    </cdr:to>
    <cdr:sp macro="" textlink="">
      <cdr:nvSpPr>
        <cdr:cNvPr id="2" name="YAxisLabelBox">
          <a:extLst xmlns:a="http://schemas.openxmlformats.org/drawingml/2006/main">
            <a:ext uri="{FF2B5EF4-FFF2-40B4-BE49-F238E27FC236}">
              <a16:creationId xmlns:a16="http://schemas.microsoft.com/office/drawing/2014/main" id="{69423DCC-363B-4C86-85E6-BFD526C580C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0" i="1">
              <a:latin typeface="Merriweather Italic" panose="00000500000000000000" pitchFamily="2" charset="0"/>
            </a:rPr>
            <a:t>Y Axis Title (unit)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0.39365</cdr:x>
      <cdr:y>0.82963</cdr:y>
    </cdr:from>
    <cdr:to>
      <cdr:x>0.61587</cdr:x>
      <cdr:y>0.90357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F5AED677-68A4-4048-801C-1404DF5F4757}"/>
            </a:ext>
          </a:extLst>
        </cdr:cNvPr>
        <cdr:cNvSpPr txBox="1"/>
      </cdr:nvSpPr>
      <cdr:spPr>
        <a:xfrm xmlns:a="http://schemas.openxmlformats.org/drawingml/2006/main">
          <a:off x="2249705" y="2844800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3" name="SourceBox">
          <a:extLst xmlns:a="http://schemas.openxmlformats.org/drawingml/2006/main">
            <a:ext uri="{FF2B5EF4-FFF2-40B4-BE49-F238E27FC236}">
              <a16:creationId xmlns:a16="http://schemas.microsoft.com/office/drawing/2014/main" id="{389EEA79-7A0A-4B1C-B14E-04A1A4A2137B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4" name="TitleBox">
          <a:extLst xmlns:a="http://schemas.openxmlformats.org/drawingml/2006/main">
            <a:ext uri="{FF2B5EF4-FFF2-40B4-BE49-F238E27FC236}">
              <a16:creationId xmlns:a16="http://schemas.microsoft.com/office/drawing/2014/main" id="{D0E82554-8549-4913-A1BB-C28F65A17193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5" name="SubTitleBox">
          <a:extLst xmlns:a="http://schemas.openxmlformats.org/drawingml/2006/main">
            <a:ext uri="{FF2B5EF4-FFF2-40B4-BE49-F238E27FC236}">
              <a16:creationId xmlns:a16="http://schemas.microsoft.com/office/drawing/2014/main" id="{1DABEFF4-CD4C-47BE-B016-7F8DF5D7F08D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anose="00000500000000000000" pitchFamily="2" charset="0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0.16296</cdr:y>
    </cdr:from>
    <cdr:to>
      <cdr:x>0.55556</cdr:x>
      <cdr:y>0.22963</cdr:y>
    </cdr:to>
    <cdr:sp macro="" textlink="">
      <cdr:nvSpPr>
        <cdr:cNvPr id="6" name="YAxisLabelBox">
          <a:extLst xmlns:a="http://schemas.openxmlformats.org/drawingml/2006/main">
            <a:ext uri="{FF2B5EF4-FFF2-40B4-BE49-F238E27FC236}">
              <a16:creationId xmlns:a16="http://schemas.microsoft.com/office/drawing/2014/main" id="{7E517840-F2F6-49D1-B693-3C7BEB471E67}"/>
            </a:ext>
          </a:extLst>
        </cdr:cNvPr>
        <cdr:cNvSpPr txBox="1"/>
      </cdr:nvSpPr>
      <cdr:spPr>
        <a:xfrm xmlns:a="http://schemas.openxmlformats.org/drawingml/2006/main">
          <a:off x="0" y="5588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12</xdr:row>
      <xdr:rowOff>12700</xdr:rowOff>
    </xdr:from>
    <xdr:to>
      <xdr:col>9</xdr:col>
      <xdr:colOff>546100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10F01-7E1D-4537-9BB4-82FF033F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0.39004</cdr:x>
      <cdr:y>0.83553</cdr:y>
    </cdr:from>
    <cdr:to>
      <cdr:x>0.61226</cdr:x>
      <cdr:y>0.90947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5C7FF3A9-1D39-4749-BDA5-8EECDCE17398}"/>
            </a:ext>
          </a:extLst>
        </cdr:cNvPr>
        <cdr:cNvSpPr txBox="1"/>
      </cdr:nvSpPr>
      <cdr:spPr>
        <a:xfrm xmlns:a="http://schemas.openxmlformats.org/drawingml/2006/main">
          <a:off x="2229072" y="2865027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0.7119</cdr:x>
      <cdr:y>0.88148</cdr:y>
    </cdr:from>
    <cdr:to>
      <cdr:x>1</cdr:x>
      <cdr:y>0.99259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801" y="3022600"/>
          <a:ext cx="164649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25EF5CAE-75AF-48EF-BED6-5B533EC6E22F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D4F0B7AE-05C1-4A38-B846-2889B1859B68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7029FBBA-D3AB-4B25-88B9-8A2AF9D3CAF7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anose="00000500000000000000" pitchFamily="2" charset="0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79785D04-E6FF-4AFE-B87B-296C290E5446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12</xdr:row>
      <xdr:rowOff>12700</xdr:rowOff>
    </xdr:from>
    <xdr:to>
      <xdr:col>9</xdr:col>
      <xdr:colOff>546100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F5092-9DE2-4906-95E1-E442D47E7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0.40293</cdr:x>
      <cdr:y>0.93077</cdr:y>
    </cdr:from>
    <cdr:to>
      <cdr:x>0.59937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C6B4D060-2734-41EA-B69D-7D423C7C7A91}"/>
            </a:ext>
          </a:extLst>
        </cdr:cNvPr>
        <cdr:cNvSpPr txBox="1"/>
      </cdr:nvSpPr>
      <cdr:spPr>
        <a:xfrm xmlns:a="http://schemas.openxmlformats.org/drawingml/2006/main">
          <a:off x="2302733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A37C6B62-CA99-48F2-97A5-1741476953A1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12</xdr:row>
      <xdr:rowOff>12700</xdr:rowOff>
    </xdr:from>
    <xdr:to>
      <xdr:col>9</xdr:col>
      <xdr:colOff>546100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DD758-E8B2-4608-B0AC-A2D273ABF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0.39</cdr:x>
      <cdr:y>0.83553</cdr:y>
    </cdr:from>
    <cdr:to>
      <cdr:x>0.61222</cdr:x>
      <cdr:y>0.90947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0AF57E7F-BCD3-47BC-AF5E-E92AB42D8307}"/>
            </a:ext>
          </a:extLst>
        </cdr:cNvPr>
        <cdr:cNvSpPr txBox="1"/>
      </cdr:nvSpPr>
      <cdr:spPr>
        <a:xfrm xmlns:a="http://schemas.openxmlformats.org/drawingml/2006/main">
          <a:off x="2228850" y="2865027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0.7119</cdr:x>
      <cdr:y>0.88148</cdr:y>
    </cdr:from>
    <cdr:to>
      <cdr:x>1</cdr:x>
      <cdr:y>0.99259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801" y="3022600"/>
          <a:ext cx="164649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B8BF82D7-0D1A-4BA4-898D-F0D79DB833FA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CD799BAE-B633-4B95-959D-B6C946254EAB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67985B54-4665-473C-86E8-AF7E29DB4FAB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anose="00000500000000000000" pitchFamily="2" charset="0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807973D8-31D5-4826-A89B-A5314FEC3A43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0.41312</cdr:x>
      <cdr:y>0.85387</cdr:y>
    </cdr:from>
    <cdr:to>
      <cdr:x>0.63534</cdr:x>
      <cdr:y>0.92781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7EB8190D-42F7-4AD5-ACFE-A910622941E2}"/>
            </a:ext>
          </a:extLst>
        </cdr:cNvPr>
        <cdr:cNvSpPr txBox="1"/>
      </cdr:nvSpPr>
      <cdr:spPr>
        <a:xfrm xmlns:a="http://schemas.openxmlformats.org/drawingml/2006/main">
          <a:off x="2360994" y="2927933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</cdr:x>
      <cdr:y>0.88889</cdr:y>
    </cdr:from>
    <cdr:to>
      <cdr:x>1</cdr:x>
      <cdr:y>1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01769" y="3048000"/>
          <a:ext cx="165160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8FDF6076-340F-4489-8ADD-BAE4B2726984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DE2BCA9E-E971-4247-ADF1-CE27382AF17A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URWDem" panose="00000700000000000000" pitchFamily="50" charset="0"/>
            </a:rPr>
            <a:t>Title in 20pt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BABBB608-1A07-4E10-850E-CAB715D17717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353535"/>
              </a:solidFill>
              <a:latin typeface="Merriweather" panose="00000500000000000000" pitchFamily="2" charset="0"/>
            </a:rPr>
            <a:t>Subtitle in 14pt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E4BF350C-9723-4163-8B0B-7F4C0A4E8AF7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12</xdr:row>
      <xdr:rowOff>12700</xdr:rowOff>
    </xdr:from>
    <xdr:to>
      <xdr:col>9</xdr:col>
      <xdr:colOff>546100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1AF3F-0EFA-4571-B1B1-F63E5F23A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0.40289</cdr:x>
      <cdr:y>0.93077</cdr:y>
    </cdr:from>
    <cdr:to>
      <cdr:x>0.59933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C11836E4-CAF0-4C55-885F-32D480BE5ECD}"/>
            </a:ext>
          </a:extLst>
        </cdr:cNvPr>
        <cdr:cNvSpPr txBox="1"/>
      </cdr:nvSpPr>
      <cdr:spPr>
        <a:xfrm xmlns:a="http://schemas.openxmlformats.org/drawingml/2006/main">
          <a:off x="2302511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E9D937D5-41CB-4DBE-896D-2AA3EA3576B8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0.42601</cdr:x>
      <cdr:y>0.93077</cdr:y>
    </cdr:from>
    <cdr:to>
      <cdr:x>0.62246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679529C8-3299-4E6C-AFB7-5CFC4453EA5B}"/>
            </a:ext>
          </a:extLst>
        </cdr:cNvPr>
        <cdr:cNvSpPr txBox="1"/>
      </cdr:nvSpPr>
      <cdr:spPr>
        <a:xfrm xmlns:a="http://schemas.openxmlformats.org/drawingml/2006/main">
          <a:off x="2434655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DD3AA8B0-D063-45C1-8E44-75F2893CA7BC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0.41893</cdr:x>
      <cdr:y>0.85387</cdr:y>
    </cdr:from>
    <cdr:to>
      <cdr:x>0.64115</cdr:x>
      <cdr:y>0.92781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991C7CDF-C15D-402B-BC96-C027C2895853}"/>
            </a:ext>
          </a:extLst>
        </cdr:cNvPr>
        <cdr:cNvSpPr txBox="1"/>
      </cdr:nvSpPr>
      <cdr:spPr>
        <a:xfrm xmlns:a="http://schemas.openxmlformats.org/drawingml/2006/main">
          <a:off x="2394173" y="2927933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</cdr:x>
      <cdr:y>0.88889</cdr:y>
    </cdr:from>
    <cdr:to>
      <cdr:x>1</cdr:x>
      <cdr:y>1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01769" y="3048000"/>
          <a:ext cx="165160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61CA9892-3217-4933-B1CD-23C2C6594339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73D1FB5C-B5E2-4F28-BCEA-0FEB9CDBA6EA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353535"/>
              </a:solidFill>
              <a:latin typeface="FranklinGothicURWDem" panose="00000700000000000000" pitchFamily="50" charset="0"/>
            </a:rPr>
            <a:t>Title in 20pt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347B545B-C3D2-4708-BF13-40B90353D411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353535"/>
              </a:solidFill>
              <a:latin typeface="Merriweather" panose="00000500000000000000" pitchFamily="2" charset="0"/>
            </a:rPr>
            <a:t>Subtitle in 14pt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5F694B06-A721-492A-BC53-25AC12E3BCA9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0.43182</cdr:x>
      <cdr:y>0.93077</cdr:y>
    </cdr:from>
    <cdr:to>
      <cdr:x>0.62826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84570F73-7DAD-4C82-A048-129BB2EE1DD1}"/>
            </a:ext>
          </a:extLst>
        </cdr:cNvPr>
        <cdr:cNvSpPr txBox="1"/>
      </cdr:nvSpPr>
      <cdr:spPr>
        <a:xfrm xmlns:a="http://schemas.openxmlformats.org/drawingml/2006/main">
          <a:off x="2467834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93F84E56-9688-4F42-A6DF-638C4697424E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0.41893</cdr:x>
      <cdr:y>0.85387</cdr:y>
    </cdr:from>
    <cdr:to>
      <cdr:x>0.64115</cdr:x>
      <cdr:y>0.92781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47C76079-F3B4-4F73-98FD-462183FCB94D}"/>
            </a:ext>
          </a:extLst>
        </cdr:cNvPr>
        <cdr:cNvSpPr txBox="1"/>
      </cdr:nvSpPr>
      <cdr:spPr>
        <a:xfrm xmlns:a="http://schemas.openxmlformats.org/drawingml/2006/main">
          <a:off x="2394173" y="2927933"/>
          <a:ext cx="1270000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0.711</cdr:x>
      <cdr:y>0.88889</cdr:y>
    </cdr:from>
    <cdr:to>
      <cdr:x>1</cdr:x>
      <cdr:y>1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01769" y="3048000"/>
          <a:ext cx="1651609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7EA13CAD-778A-49E5-9E73-67CB47CF5521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Source</a:t>
          </a:r>
          <a:r>
            <a:rPr lang="en-US" sz="1000" b="0">
              <a:latin typeface="FranklinGothicURWMed" panose="00000600000000000000" pitchFamily="50" charset="0"/>
            </a:rPr>
            <a:t>: Source text goes here.</a:t>
          </a:r>
        </a:p>
        <a:p xmlns:a="http://schemas.openxmlformats.org/drawingml/2006/main">
          <a:r>
            <a:rPr lang="en-US" sz="1000" b="1">
              <a:latin typeface="FranklinGothicURWMed" panose="00000600000000000000" pitchFamily="50" charset="0"/>
            </a:rPr>
            <a:t>Note:</a:t>
          </a:r>
          <a:r>
            <a:rPr lang="en-US" sz="1000" b="0">
              <a:latin typeface="FranklinGothicURWMed" panose="00000600000000000000" pitchFamily="50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A444BD7A-3D0A-4CB5-95D3-1BF49CD6726D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353535"/>
              </a:solidFill>
              <a:latin typeface="FranklinGothicURWDem" panose="00000700000000000000" pitchFamily="50" charset="0"/>
            </a:rPr>
            <a:t>Title in 20pt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83E2F2CC-70A0-487D-9A45-303E61A10839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353535"/>
              </a:solidFill>
              <a:latin typeface="Merriweather" panose="00000500000000000000" pitchFamily="2" charset="0"/>
            </a:rPr>
            <a:t>Subtitle in 14pt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FAB5D4E9-CD36-41CA-9A08-7D1F9CA486EA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0.43182</cdr:x>
      <cdr:y>0.93077</cdr:y>
    </cdr:from>
    <cdr:to>
      <cdr:x>0.62826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133103C2-5AAF-4B5A-8435-72211C50891E}"/>
            </a:ext>
          </a:extLst>
        </cdr:cNvPr>
        <cdr:cNvSpPr txBox="1"/>
      </cdr:nvSpPr>
      <cdr:spPr>
        <a:xfrm xmlns:a="http://schemas.openxmlformats.org/drawingml/2006/main">
          <a:off x="2467834" y="3479800"/>
          <a:ext cx="1122679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anose="00000500000000000000" pitchFamily="2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D2F6589E-3453-469B-B394-1E17981DB567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 Bold Italic" panose="00000800000000000000" pitchFamily="2" charset="0"/>
            </a:rPr>
            <a:t>Y Axis Title (unit)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BA12-C2F6-4106-AC74-8349AE3A60B9}">
  <sheetPr codeName="Sheet1"/>
  <dimension ref="A1:C4"/>
  <sheetViews>
    <sheetView zoomScale="95" zoomScaleNormal="95" workbookViewId="0">
      <selection activeCell="F2" sqref="F2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5</v>
      </c>
      <c r="C1">
        <v>3</v>
      </c>
    </row>
    <row r="2" spans="1:3" x14ac:dyDescent="0.2">
      <c r="A2">
        <v>2</v>
      </c>
      <c r="B2">
        <v>6</v>
      </c>
      <c r="C2">
        <v>4</v>
      </c>
    </row>
    <row r="3" spans="1:3" x14ac:dyDescent="0.2">
      <c r="A3">
        <v>3</v>
      </c>
      <c r="B3">
        <v>7</v>
      </c>
      <c r="C3">
        <v>5</v>
      </c>
    </row>
    <row r="4" spans="1:3" x14ac:dyDescent="0.2">
      <c r="A4">
        <v>4</v>
      </c>
      <c r="B4">
        <v>8</v>
      </c>
      <c r="C4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C3EB-E9F8-49A9-A371-E08C62B8D5E4}">
  <sheetPr codeName="Sheet2"/>
  <dimension ref="A1:C4"/>
  <sheetViews>
    <sheetView tabSelected="1" topLeftCell="A3" workbookViewId="0">
      <selection activeCell="X23" sqref="X23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5</v>
      </c>
      <c r="C1">
        <v>3</v>
      </c>
    </row>
    <row r="2" spans="1:3" x14ac:dyDescent="0.2">
      <c r="A2">
        <v>2</v>
      </c>
      <c r="B2">
        <v>6</v>
      </c>
      <c r="C2">
        <v>4</v>
      </c>
    </row>
    <row r="3" spans="1:3" x14ac:dyDescent="0.2">
      <c r="A3">
        <v>3</v>
      </c>
      <c r="B3">
        <v>7</v>
      </c>
      <c r="C3">
        <v>5</v>
      </c>
    </row>
    <row r="4" spans="1:3" x14ac:dyDescent="0.2">
      <c r="A4">
        <v>4</v>
      </c>
      <c r="B4">
        <v>8</v>
      </c>
      <c r="C4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55CD-3CC6-461C-8989-D275AEAEDC31}">
  <sheetPr codeName="Sheet3"/>
  <dimension ref="A1:C4"/>
  <sheetViews>
    <sheetView zoomScale="38" zoomScaleNormal="38" workbookViewId="0">
      <selection activeCell="C4" sqref="A1:C4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5</v>
      </c>
      <c r="C1">
        <v>3</v>
      </c>
    </row>
    <row r="2" spans="1:3" x14ac:dyDescent="0.2">
      <c r="A2">
        <v>2</v>
      </c>
      <c r="B2">
        <v>6</v>
      </c>
      <c r="C2">
        <v>4</v>
      </c>
    </row>
    <row r="3" spans="1:3" x14ac:dyDescent="0.2">
      <c r="A3">
        <v>3</v>
      </c>
      <c r="B3">
        <v>7</v>
      </c>
      <c r="C3">
        <v>5</v>
      </c>
    </row>
    <row r="4" spans="1:3" x14ac:dyDescent="0.2">
      <c r="A4">
        <v>4</v>
      </c>
      <c r="B4">
        <v>8</v>
      </c>
      <c r="C4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0DA8-0D64-48CB-B648-83C8D5264C29}">
  <sheetPr codeName="Sheet4"/>
  <dimension ref="A1:C4"/>
  <sheetViews>
    <sheetView workbookViewId="0">
      <selection activeCell="C4" sqref="A1:C4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5</v>
      </c>
      <c r="C1">
        <v>3</v>
      </c>
    </row>
    <row r="2" spans="1:3" x14ac:dyDescent="0.2">
      <c r="A2">
        <v>2</v>
      </c>
      <c r="B2">
        <v>6</v>
      </c>
      <c r="C2">
        <v>4</v>
      </c>
    </row>
    <row r="3" spans="1:3" x14ac:dyDescent="0.2">
      <c r="A3">
        <v>3</v>
      </c>
      <c r="B3">
        <v>7</v>
      </c>
      <c r="C3">
        <v>5</v>
      </c>
    </row>
    <row r="4" spans="1:3" x14ac:dyDescent="0.2">
      <c r="A4">
        <v>4</v>
      </c>
      <c r="B4">
        <v>8</v>
      </c>
      <c r="C4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FEA7-7202-4216-9595-F24B6330D326}">
  <sheetPr codeName="Sheet5"/>
  <dimension ref="A1:C4"/>
  <sheetViews>
    <sheetView workbookViewId="0">
      <selection activeCell="I3" sqref="I3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5</v>
      </c>
      <c r="C1">
        <v>3</v>
      </c>
    </row>
    <row r="2" spans="1:3" x14ac:dyDescent="0.2">
      <c r="A2">
        <v>2</v>
      </c>
      <c r="B2">
        <v>6</v>
      </c>
      <c r="C2">
        <v>4</v>
      </c>
    </row>
    <row r="3" spans="1:3" x14ac:dyDescent="0.2">
      <c r="A3">
        <v>3</v>
      </c>
      <c r="B3">
        <v>7</v>
      </c>
      <c r="C3">
        <v>5</v>
      </c>
    </row>
    <row r="4" spans="1:3" x14ac:dyDescent="0.2">
      <c r="A4">
        <v>4</v>
      </c>
      <c r="B4">
        <v>8</v>
      </c>
      <c r="C4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CFC8-F0A5-40FA-A8E8-9E01B3726992}">
  <sheetPr codeName="Sheet6"/>
  <dimension ref="A1:C6"/>
  <sheetViews>
    <sheetView workbookViewId="0">
      <selection activeCell="I9" sqref="I9"/>
    </sheetView>
  </sheetViews>
  <sheetFormatPr baseColWidth="10" defaultColWidth="8.83203125" defaultRowHeight="15" x14ac:dyDescent="0.2"/>
  <sheetData>
    <row r="1" spans="1:3" x14ac:dyDescent="0.2">
      <c r="B1" s="1" t="s">
        <v>5</v>
      </c>
      <c r="C1" s="1" t="s">
        <v>6</v>
      </c>
    </row>
    <row r="2" spans="1:3" x14ac:dyDescent="0.2">
      <c r="A2" t="s">
        <v>0</v>
      </c>
      <c r="B2">
        <v>1</v>
      </c>
      <c r="C2">
        <v>3</v>
      </c>
    </row>
    <row r="3" spans="1:3" x14ac:dyDescent="0.2">
      <c r="A3" t="s">
        <v>1</v>
      </c>
      <c r="B3">
        <f>B2+1</f>
        <v>2</v>
      </c>
      <c r="C3">
        <f>C2+1</f>
        <v>4</v>
      </c>
    </row>
    <row r="4" spans="1:3" x14ac:dyDescent="0.2">
      <c r="A4" t="s">
        <v>2</v>
      </c>
      <c r="B4">
        <f t="shared" ref="B4:B6" si="0">B3+1</f>
        <v>3</v>
      </c>
      <c r="C4">
        <f t="shared" ref="C4:C6" si="1">C3+1</f>
        <v>5</v>
      </c>
    </row>
    <row r="5" spans="1:3" x14ac:dyDescent="0.2">
      <c r="A5" t="s">
        <v>3</v>
      </c>
      <c r="B5">
        <f t="shared" si="0"/>
        <v>4</v>
      </c>
      <c r="C5">
        <f t="shared" si="1"/>
        <v>6</v>
      </c>
    </row>
    <row r="6" spans="1:3" x14ac:dyDescent="0.2">
      <c r="A6" t="s">
        <v>4</v>
      </c>
      <c r="B6">
        <f t="shared" si="0"/>
        <v>5</v>
      </c>
      <c r="C6">
        <f t="shared" si="1"/>
        <v>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4899-10FB-4534-BD0F-D167CF5B95FB}">
  <sheetPr codeName="Sheet7"/>
  <dimension ref="A1:C6"/>
  <sheetViews>
    <sheetView workbookViewId="0">
      <selection sqref="A1:C6"/>
    </sheetView>
  </sheetViews>
  <sheetFormatPr baseColWidth="10" defaultColWidth="8.83203125" defaultRowHeight="15" x14ac:dyDescent="0.2"/>
  <sheetData>
    <row r="1" spans="1:3" x14ac:dyDescent="0.2">
      <c r="B1" s="1" t="s">
        <v>5</v>
      </c>
      <c r="C1" s="1" t="s">
        <v>6</v>
      </c>
    </row>
    <row r="2" spans="1:3" x14ac:dyDescent="0.2">
      <c r="A2" t="s">
        <v>0</v>
      </c>
      <c r="B2">
        <v>1</v>
      </c>
      <c r="C2">
        <v>3</v>
      </c>
    </row>
    <row r="3" spans="1:3" x14ac:dyDescent="0.2">
      <c r="A3" t="s">
        <v>1</v>
      </c>
      <c r="B3">
        <f>B2+1</f>
        <v>2</v>
      </c>
      <c r="C3">
        <f>C2+1</f>
        <v>4</v>
      </c>
    </row>
    <row r="4" spans="1:3" x14ac:dyDescent="0.2">
      <c r="A4" t="s">
        <v>2</v>
      </c>
      <c r="B4">
        <f t="shared" ref="B4:B6" si="0">B3+1</f>
        <v>3</v>
      </c>
      <c r="C4">
        <f t="shared" ref="C4:C6" si="1">C3+1</f>
        <v>5</v>
      </c>
    </row>
    <row r="5" spans="1:3" x14ac:dyDescent="0.2">
      <c r="A5" t="s">
        <v>3</v>
      </c>
      <c r="B5">
        <f t="shared" si="0"/>
        <v>4</v>
      </c>
      <c r="C5">
        <f t="shared" si="1"/>
        <v>6</v>
      </c>
    </row>
    <row r="6" spans="1:3" x14ac:dyDescent="0.2">
      <c r="A6" t="s">
        <v>4</v>
      </c>
      <c r="B6">
        <f t="shared" si="0"/>
        <v>5</v>
      </c>
      <c r="C6">
        <f t="shared" si="1"/>
        <v>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D0DE-5F89-4280-B33B-568BB088E679}">
  <sheetPr codeName="Sheet8"/>
  <dimension ref="A1:F6"/>
  <sheetViews>
    <sheetView workbookViewId="0">
      <selection sqref="A1:D6"/>
    </sheetView>
  </sheetViews>
  <sheetFormatPr baseColWidth="10" defaultColWidth="8.83203125" defaultRowHeight="15" x14ac:dyDescent="0.2"/>
  <sheetData>
    <row r="1" spans="1:6" x14ac:dyDescent="0.2">
      <c r="B1" s="1" t="s">
        <v>11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">
      <c r="A2" t="s">
        <v>0</v>
      </c>
      <c r="B2">
        <f>C2-1</f>
        <v>19</v>
      </c>
      <c r="C2">
        <v>20</v>
      </c>
      <c r="D2">
        <v>30</v>
      </c>
      <c r="E2">
        <v>9</v>
      </c>
      <c r="F2">
        <f>D2-C2</f>
        <v>10</v>
      </c>
    </row>
    <row r="3" spans="1:6" x14ac:dyDescent="0.2">
      <c r="A3" t="s">
        <v>1</v>
      </c>
      <c r="B3">
        <f t="shared" ref="B3:B6" si="0">C3-1</f>
        <v>29</v>
      </c>
      <c r="C3">
        <f>C2+10</f>
        <v>30</v>
      </c>
      <c r="D3">
        <f>D2+10</f>
        <v>40</v>
      </c>
      <c r="E3">
        <f>E2-2</f>
        <v>7</v>
      </c>
      <c r="F3">
        <f t="shared" ref="F3:F6" si="1">D3-C3</f>
        <v>10</v>
      </c>
    </row>
    <row r="4" spans="1:6" x14ac:dyDescent="0.2">
      <c r="A4" t="s">
        <v>2</v>
      </c>
      <c r="B4">
        <f t="shared" si="0"/>
        <v>39</v>
      </c>
      <c r="C4">
        <f t="shared" ref="C4:C6" si="2">C3+10</f>
        <v>40</v>
      </c>
      <c r="D4">
        <f t="shared" ref="D4:D6" si="3">D3+10</f>
        <v>50</v>
      </c>
      <c r="E4">
        <f t="shared" ref="E4:E6" si="4">E3-2</f>
        <v>5</v>
      </c>
      <c r="F4">
        <f t="shared" si="1"/>
        <v>10</v>
      </c>
    </row>
    <row r="5" spans="1:6" x14ac:dyDescent="0.2">
      <c r="A5" t="s">
        <v>3</v>
      </c>
      <c r="B5">
        <f t="shared" si="0"/>
        <v>49</v>
      </c>
      <c r="C5">
        <f t="shared" si="2"/>
        <v>50</v>
      </c>
      <c r="D5">
        <f t="shared" si="3"/>
        <v>60</v>
      </c>
      <c r="E5">
        <f t="shared" si="4"/>
        <v>3</v>
      </c>
      <c r="F5">
        <f t="shared" si="1"/>
        <v>10</v>
      </c>
    </row>
    <row r="6" spans="1:6" x14ac:dyDescent="0.2">
      <c r="A6" t="s">
        <v>4</v>
      </c>
      <c r="B6">
        <f t="shared" si="0"/>
        <v>59</v>
      </c>
      <c r="C6">
        <f t="shared" si="2"/>
        <v>60</v>
      </c>
      <c r="D6">
        <f t="shared" si="3"/>
        <v>70</v>
      </c>
      <c r="E6">
        <f t="shared" si="4"/>
        <v>1</v>
      </c>
      <c r="F6">
        <f t="shared" si="1"/>
        <v>10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121-BDFB-4369-ADE9-B3F0D2611D8F}">
  <sheetPr codeName="Sheet9"/>
  <dimension ref="A1:F6"/>
  <sheetViews>
    <sheetView workbookViewId="0">
      <selection sqref="A1:D6"/>
    </sheetView>
  </sheetViews>
  <sheetFormatPr baseColWidth="10" defaultColWidth="8.83203125" defaultRowHeight="15" x14ac:dyDescent="0.2"/>
  <sheetData>
    <row r="1" spans="1:6" x14ac:dyDescent="0.2">
      <c r="B1" s="1" t="s">
        <v>11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">
      <c r="A2" t="s">
        <v>0</v>
      </c>
      <c r="B2">
        <f>C2-1</f>
        <v>19</v>
      </c>
      <c r="C2">
        <v>20</v>
      </c>
      <c r="D2">
        <v>30</v>
      </c>
      <c r="E2">
        <v>9</v>
      </c>
      <c r="F2">
        <f>D2-C2</f>
        <v>10</v>
      </c>
    </row>
    <row r="3" spans="1:6" x14ac:dyDescent="0.2">
      <c r="A3" t="s">
        <v>1</v>
      </c>
      <c r="B3">
        <f t="shared" ref="B3:B6" si="0">C3-1</f>
        <v>29</v>
      </c>
      <c r="C3">
        <f>C2+10</f>
        <v>30</v>
      </c>
      <c r="D3">
        <f>D2+10</f>
        <v>40</v>
      </c>
      <c r="E3">
        <f>E2-2</f>
        <v>7</v>
      </c>
      <c r="F3">
        <f t="shared" ref="F3:F6" si="1">D3-C3</f>
        <v>10</v>
      </c>
    </row>
    <row r="4" spans="1:6" x14ac:dyDescent="0.2">
      <c r="A4" t="s">
        <v>2</v>
      </c>
      <c r="B4">
        <f t="shared" si="0"/>
        <v>39</v>
      </c>
      <c r="C4">
        <f t="shared" ref="C4:C6" si="2">C3+10</f>
        <v>40</v>
      </c>
      <c r="D4">
        <f t="shared" ref="D4:D6" si="3">D3+10</f>
        <v>50</v>
      </c>
      <c r="E4">
        <f t="shared" ref="E4:E6" si="4">E3-2</f>
        <v>5</v>
      </c>
      <c r="F4">
        <f t="shared" si="1"/>
        <v>10</v>
      </c>
    </row>
    <row r="5" spans="1:6" x14ac:dyDescent="0.2">
      <c r="A5" t="s">
        <v>3</v>
      </c>
      <c r="B5">
        <f t="shared" si="0"/>
        <v>49</v>
      </c>
      <c r="C5">
        <f t="shared" si="2"/>
        <v>50</v>
      </c>
      <c r="D5">
        <f t="shared" si="3"/>
        <v>60</v>
      </c>
      <c r="E5">
        <f t="shared" si="4"/>
        <v>3</v>
      </c>
      <c r="F5">
        <f t="shared" si="1"/>
        <v>10</v>
      </c>
    </row>
    <row r="6" spans="1:6" x14ac:dyDescent="0.2">
      <c r="A6" t="s">
        <v>4</v>
      </c>
      <c r="B6">
        <f t="shared" si="0"/>
        <v>59</v>
      </c>
      <c r="C6">
        <f t="shared" si="2"/>
        <v>60</v>
      </c>
      <c r="D6">
        <f t="shared" si="3"/>
        <v>70</v>
      </c>
      <c r="E6">
        <f t="shared" si="4"/>
        <v>1</v>
      </c>
      <c r="F6">
        <f t="shared" si="1"/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Columns</vt:lpstr>
      <vt:lpstr>Lines</vt:lpstr>
      <vt:lpstr>Bars</vt:lpstr>
      <vt:lpstr>Areas</vt:lpstr>
      <vt:lpstr>Others</vt:lpstr>
      <vt:lpstr>12 4 29</vt:lpstr>
      <vt:lpstr>12 4 37</vt:lpstr>
      <vt:lpstr>12 4 43</vt:lpstr>
      <vt:lpstr>12 4 49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Microsoft Office User</cp:lastModifiedBy>
  <dcterms:created xsi:type="dcterms:W3CDTF">2020-08-16T14:38:13Z</dcterms:created>
  <dcterms:modified xsi:type="dcterms:W3CDTF">2023-08-17T17:02:17Z</dcterms:modified>
</cp:coreProperties>
</file>