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221"/>
  <workbookPr date1904="1" showInkAnnotation="0" autoCompressPictures="0"/>
  <bookViews>
    <workbookView xWindow="0" yWindow="0" windowWidth="25280" windowHeight="26420" tabRatio="821"/>
  </bookViews>
  <sheets>
    <sheet name="1 Enroll.TwoYear" sheetId="6" r:id="rId1"/>
    <sheet name="2 Enroll.Migration" sheetId="7" r:id="rId2"/>
    <sheet name="3 Enroll.Change" sheetId="8" r:id="rId3"/>
    <sheet name="4 Fund.Income" sheetId="9" r:id="rId4"/>
    <sheet name="5 Fund.GrantAid" sheetId="10" r:id="rId5"/>
    <sheet name="6 Fund.TotalChange" sheetId="11" r:id="rId6"/>
    <sheet name="7 Fund.PerStudent" sheetId="12" r:id="rId7"/>
    <sheet name="8 Tuition.Change" sheetId="13" r:id="rId8"/>
    <sheet name="9 Tuition.TuitionandRank" sheetId="14" r:id="rId9"/>
    <sheet name="10 Annual Data" sheetId="1" r:id="rId10"/>
    <sheet name="11 Nonannual Data" sheetId="2" r:id="rId11"/>
    <sheet name="12 Sources" sheetId="3" r:id="rId12"/>
    <sheet name="13 NCES Enrollment SourceDetail" sheetId="4" r:id="rId13"/>
    <sheet name="14 Grapevine Source Detail" sheetId="5" r:id="rId14"/>
  </sheets>
  <externalReferences>
    <externalReference r:id="rId15"/>
    <externalReference r:id="rId16"/>
  </externalReferences>
  <definedNames>
    <definedName name="currentdollars" localSheetId="0">'[1]Total appropriations'!$B$2:$P$2</definedName>
    <definedName name="currentdollars" localSheetId="1">'[1]Total appropriations'!$B$2:$P$2</definedName>
    <definedName name="currentdollars" localSheetId="2">'[1]Total appropriations'!$B$2:$P$2</definedName>
    <definedName name="currentdollars" localSheetId="3">'[1]Total appropriations'!$B$2:$P$2</definedName>
    <definedName name="currentdollars" localSheetId="4">'[1]Total appropriations'!$B$2:$P$2</definedName>
    <definedName name="currentdollars" localSheetId="5">'[1]Total appropriations'!$B$2:$P$2</definedName>
    <definedName name="currentdollars" localSheetId="6">'[1]Total appropriations'!$B$2:$P$2</definedName>
    <definedName name="currentdollars" localSheetId="7">'[1]Total appropriations'!$B$2:$P$2</definedName>
    <definedName name="currentdollars" localSheetId="8">'[1]Total appropriations'!$B$2:$P$2</definedName>
    <definedName name="currentdollars">'[2]Total appropriations'!$B$2:$P$2</definedName>
    <definedName name="real" localSheetId="0">'[1]Total appropriations'!$B$3:$P$3</definedName>
    <definedName name="real" localSheetId="1">'[1]Total appropriations'!$B$3:$P$3</definedName>
    <definedName name="real" localSheetId="2">'[1]Total appropriations'!$B$3:$P$3</definedName>
    <definedName name="real" localSheetId="3">'[1]Total appropriations'!$B$3:$P$3</definedName>
    <definedName name="real" localSheetId="4">'[1]Total appropriations'!$B$3:$P$3</definedName>
    <definedName name="real" localSheetId="5">'[1]Total appropriations'!$B$3:$P$3</definedName>
    <definedName name="real" localSheetId="6">'[1]Total appropriations'!$B$3:$P$3</definedName>
    <definedName name="real" localSheetId="7">'[1]Total appropriations'!$B$3:$P$3</definedName>
    <definedName name="real" localSheetId="8">'[1]Total appropriations'!$B$3:$P$3</definedName>
    <definedName name="real">'[2]Total appropriations'!$B$3:$P$3</definedName>
    <definedName name="table1">#REF!</definedName>
    <definedName name="table2">#REF!</definedName>
    <definedName name="table3">#REF!</definedName>
    <definedName name="table4">#REF!</definedName>
    <definedName name="table5">#REF!</definedName>
    <definedName name="Tablec">#REF!</definedName>
    <definedName name="Tabled">#REF!</definedName>
    <definedName name="test">#REF!</definedName>
    <definedName name="testestest">#REF!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54" i="10" l="1"/>
  <c r="E53" i="10"/>
  <c r="E52" i="10"/>
  <c r="E51" i="10"/>
  <c r="E50" i="10"/>
  <c r="E49" i="10"/>
  <c r="E48" i="10"/>
  <c r="E47" i="10"/>
  <c r="E46" i="10"/>
  <c r="E45" i="10"/>
  <c r="E44" i="10"/>
  <c r="E43" i="10"/>
  <c r="E42" i="10"/>
  <c r="E41" i="10"/>
  <c r="E40" i="10"/>
  <c r="E39" i="10"/>
  <c r="E38" i="10"/>
  <c r="E37" i="10"/>
  <c r="E36" i="10"/>
  <c r="E35" i="10"/>
  <c r="E34" i="10"/>
  <c r="E32" i="10"/>
  <c r="E31" i="10"/>
  <c r="E30" i="10"/>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alcChain>
</file>

<file path=xl/sharedStrings.xml><?xml version="1.0" encoding="utf-8"?>
<sst xmlns="http://schemas.openxmlformats.org/spreadsheetml/2006/main" count="2525" uniqueCount="296">
  <si>
    <t>statefip</t>
  </si>
  <si>
    <t>state</t>
  </si>
  <si>
    <t>abbrev</t>
  </si>
  <si>
    <t>fiscalyear</t>
  </si>
  <si>
    <t>enrollment</t>
  </si>
  <si>
    <t>enroll_change</t>
  </si>
  <si>
    <t>appropriations</t>
  </si>
  <si>
    <t>approp_change</t>
  </si>
  <si>
    <t>approp_percap</t>
  </si>
  <si>
    <t>tuition_2year</t>
  </si>
  <si>
    <t>tuition_4year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</si>
  <si>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</si>
  <si>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</si>
  <si>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</si>
  <si>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</si>
  <si>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</si>
  <si>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</si>
  <si>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</si>
  <si>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</si>
  <si>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</si>
  <si>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</si>
  <si>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</si>
  <si>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</si>
  <si>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</si>
  <si>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</si>
  <si>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</si>
  <si>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</si>
  <si>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</si>
  <si>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</si>
  <si>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</si>
  <si>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</si>
  <si>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</si>
  <si>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</si>
  <si>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</si>
  <si>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</si>
  <si>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</si>
  <si>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</si>
  <si>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</si>
  <si>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</si>
  <si>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</si>
  <si>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</si>
  <si>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</si>
  <si>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</si>
  <si>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</si>
  <si>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</si>
  <si>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</si>
  <si>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</si>
  <si>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</si>
  <si>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</si>
  <si>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</si>
  <si>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</si>
  <si>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</si>
  <si>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</si>
  <si>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</si>
  <si>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</si>
  <si>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</si>
  <si>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</si>
  <si>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</si>
  <si>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</si>
  <si>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</si>
  <si>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</si>
  <si>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</si>
  <si>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</si>
  <si>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</si>
  <si>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</si>
  <si>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</si>
  <si>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</si>
  <si>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</si>
  <si>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</si>
  <si>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</si>
  <si>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</si>
  <si>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</si>
  <si>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</si>
  <si>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</si>
  <si>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</si>
  <si>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</si>
  <si>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</si>
  <si>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</si>
  <si>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</si>
  <si>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</si>
  <si>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</si>
  <si>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</si>
  <si>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</si>
  <si>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</si>
  <si>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</si>
  <si>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</si>
  <si>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</si>
  <si>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</si>
  <si>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</si>
  <si>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</si>
  <si>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</si>
  <si>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</si>
  <si>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</si>
  <si>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</si>
  <si>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</si>
  <si>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</si>
  <si>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</si>
  <si>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United States</t>
  </si>
  <si>
    <t>US</t>
  </si>
  <si>
    <t>Utah</t>
  </si>
  <si>
    <t>UT</t>
  </si>
  <si>
    <t>Vermont</t>
  </si>
  <si>
    <t>VT</t>
  </si>
  <si>
    <t>Virginia</t>
  </si>
  <si>
    <t>VA</t>
  </si>
  <si>
    <t>Washington</t>
  </si>
  <si>
    <t>WA</t>
  </si>
  <si>
    <t>West Virginia</t>
  </si>
  <si>
    <t>WV</t>
  </si>
  <si>
    <t>Wisconsin</t>
  </si>
  <si>
    <t>WI</t>
  </si>
  <si>
    <t>Wyoming</t>
  </si>
  <si>
    <t>WY</t>
  </si>
  <si>
    <t>fundingperthousinc</t>
  </si>
  <si>
    <t>ftepubin2year</t>
  </si>
  <si>
    <t>grants_perfte</t>
  </si>
  <si>
    <t>grants_pctneedbased</t>
  </si>
  <si>
    <t>grants_needbased</t>
  </si>
  <si>
    <t>grants_nonneedbased</t>
  </si>
  <si>
    <t>res_pct_instate</t>
  </si>
  <si>
    <t>state_enroll</t>
  </si>
  <si>
    <t>res_enroll_total</t>
  </si>
  <si>
    <t>res_enroll_instate</t>
  </si>
  <si>
    <t>res_enroll_outstate</t>
  </si>
  <si>
    <t>state_enroll_outstate</t>
  </si>
  <si>
    <t>migration_net</t>
  </si>
  <si>
    <t>state_pct_outstate</t>
  </si>
  <si>
    <t>approp0115</t>
  </si>
  <si>
    <t>enroll0114</t>
  </si>
  <si>
    <t>approp_percap0115</t>
  </si>
  <si>
    <t>t2_15</t>
  </si>
  <si>
    <t>t4_15</t>
  </si>
  <si>
    <t>t4outstate_15</t>
  </si>
  <si>
    <t>t4_0515</t>
  </si>
  <si>
    <t>t2_0515</t>
  </si>
  <si>
    <t>t2_15_rank</t>
  </si>
  <si>
    <t>t4_15_rank</t>
  </si>
  <si>
    <t>t4outstate_15_rank</t>
  </si>
  <si>
    <t>variable</t>
  </si>
  <si>
    <t>description</t>
  </si>
  <si>
    <t>source</t>
  </si>
  <si>
    <t>https://www.nassgap.org/viewrepository.aspx?categoryID=3#</t>
  </si>
  <si>
    <t>source link</t>
  </si>
  <si>
    <t>Percent Change in Total Funding from 2000-01 to 2014-15</t>
  </si>
  <si>
    <t>Percent Change in Total Enrollments from 2000-01 to 2013-14</t>
  </si>
  <si>
    <t>Percent Change in Funding per FTE student from 2000-01 to 2014-15</t>
  </si>
  <si>
    <t>Share of college-going high school graduates who enroll in-state</t>
  </si>
  <si>
    <t>Share of first-time college students who are from another state</t>
  </si>
  <si>
    <t>state_pct_outstate*</t>
  </si>
  <si>
    <t>approp0115*</t>
  </si>
  <si>
    <t>enroll0114*</t>
  </si>
  <si>
    <t>approp_percap0115*</t>
  </si>
  <si>
    <t>t2_15_rank*</t>
  </si>
  <si>
    <t>t4_15_rank*</t>
  </si>
  <si>
    <t>t4outstate_15_rank*</t>
  </si>
  <si>
    <t>Total first-time enrollment in institutions located in the state</t>
  </si>
  <si>
    <t>State residents enrolled in institutions in any state</t>
  </si>
  <si>
    <t>State residents enrolled in institutions in their home state</t>
  </si>
  <si>
    <t>State residents enrolled in institutions in a different state</t>
  </si>
  <si>
    <t>Students at schools in state who come from a different state</t>
  </si>
  <si>
    <t>Net migration: state_enroll_outstate - res_enroll_outstate</t>
  </si>
  <si>
    <t>Four-year out-of-state tuition in 2014-15</t>
  </si>
  <si>
    <t>Four-year in-state tuition in 2014-15</t>
  </si>
  <si>
    <t>Two-year in-district tuition in 2014-15</t>
  </si>
  <si>
    <t>Percent change in four-year in-state tuition from 2004-05 to 2014-15</t>
  </si>
  <si>
    <t>Percent change in two-year in-district tuition from 2004-05 to 2014-15</t>
  </si>
  <si>
    <t>Rank order of two-year in-district tuition, 2014-2015 (1 = most expensive)</t>
  </si>
  <si>
    <t>Rank order of four-year in-state tuition, 2014-2015 (1 = most expensive)</t>
  </si>
  <si>
    <t>Rank order of four-year out-of-state tuition, 2014-2015 (1 = most expensive)</t>
  </si>
  <si>
    <t>enroll_change*</t>
  </si>
  <si>
    <t>approp_change*</t>
  </si>
  <si>
    <t>approp_percap*</t>
  </si>
  <si>
    <t>Percent change in total enrollments since 2000-01</t>
  </si>
  <si>
    <t>Percent change in total funding since 2000-01</t>
  </si>
  <si>
    <t>Total funding (appropriations) in 2015 dollars</t>
  </si>
  <si>
    <t>In-state four-year tuition and fees in 2015 dollars</t>
  </si>
  <si>
    <t>In-district two-year tuition and fee in 2015 dollars</t>
  </si>
  <si>
    <t>Funding per FTE student in 2015 dollars</t>
  </si>
  <si>
    <t>Calculations from IPEDS by the College Board</t>
  </si>
  <si>
    <t>annual</t>
  </si>
  <si>
    <t>nonannual</t>
  </si>
  <si>
    <t>Full-time-equivalent fall enrollment in public institutions (includes both undergraduate and graduate students)</t>
  </si>
  <si>
    <t>fallacademicyear</t>
  </si>
  <si>
    <t>Annual state appropriations data is by state fiscal year. Most state fiscal years run from prior year July through current year June.</t>
  </si>
  <si>
    <t>Annual enrollment data is by fall of the academic year (e.g. fall 2004 of academic year 2004-05). Tuition and fees data is by academic year.</t>
  </si>
  <si>
    <t>fallacademicyr</t>
  </si>
  <si>
    <t>The College Board, Annual Survey of Colleges</t>
  </si>
  <si>
    <t>NASSAGAP Annual Survey 2013-14, Table 12 Estimated Undergraduate Grant Dollars per Undergraduate Enrollment, by State: 2013-14</t>
  </si>
  <si>
    <t>http://education.illinoisstate.edu/grapevine/</t>
  </si>
  <si>
    <t>US Department of Education, National Center for Education Statistics, Digest of Education Statistics, 2013, Table 309.20 (prepared March 2014)</t>
  </si>
  <si>
    <t>US Department of Education, National Center for Education Statistics, Digest of Education Statistics, various years (see NCES Enrollment Source Detail)</t>
  </si>
  <si>
    <r>
      <t xml:space="preserve">Illinois State University, </t>
    </r>
    <r>
      <rPr>
        <i/>
        <sz val="10"/>
        <color theme="1"/>
        <rFont val="Arial"/>
        <family val="2"/>
      </rPr>
      <t>Grapevine,</t>
    </r>
    <r>
      <rPr>
        <sz val="10"/>
        <color theme="1"/>
        <rFont val="Arial"/>
        <family val="2"/>
      </rPr>
      <t xml:space="preserve"> various years (see Grapevine Source Detail); US Department of Education, National Center for Education Statistics, Digest of Education Statistics, various years (see NCES Enrollment Source Detail)</t>
    </r>
  </si>
  <si>
    <r>
      <t xml:space="preserve">Illinois State University, </t>
    </r>
    <r>
      <rPr>
        <i/>
        <sz val="10"/>
        <color theme="1"/>
        <rFont val="Arial"/>
        <family val="2"/>
      </rPr>
      <t>Grapevine,</t>
    </r>
    <r>
      <rPr>
        <sz val="10"/>
        <color theme="1"/>
        <rFont val="Arial"/>
        <family val="2"/>
      </rPr>
      <t xml:space="preserve"> various years (see Grapevine Source Detail)</t>
    </r>
  </si>
  <si>
    <r>
      <t xml:space="preserve">Illinois State University, </t>
    </r>
    <r>
      <rPr>
        <i/>
        <sz val="10"/>
        <color rgb="FF000000"/>
        <rFont val="Arial"/>
        <family val="2"/>
      </rPr>
      <t>Grapevine,</t>
    </r>
    <r>
      <rPr>
        <sz val="10"/>
        <color rgb="FF000000"/>
        <rFont val="Arial"/>
        <family val="2"/>
      </rPr>
      <t xml:space="preserve"> Table 4, "State Fiscal Support for Higher Education Per $1,000 in Personal Income and Per Capita,  FY14 and FY15"</t>
    </r>
  </si>
  <si>
    <t>http://education.illinoisstate.edu/grapevine/tables/</t>
  </si>
  <si>
    <t>https://nces.ed.gov/programs/digest/</t>
  </si>
  <si>
    <t>National Center for Education Statistics, Digest of Education Statistics, various years (see NCES Enrollment Source Detail)</t>
  </si>
  <si>
    <t>http://education.illinoisstate.edu/grapevine/; https://nces.ed.gov/programs/digest/</t>
  </si>
  <si>
    <t>Notes:</t>
  </si>
  <si>
    <t>*calculation, not directly in source data</t>
  </si>
  <si>
    <t>grants_pctneedbased*</t>
  </si>
  <si>
    <t>(not available)</t>
  </si>
  <si>
    <t>(not applicable)</t>
  </si>
  <si>
    <t>http://education.illinoisstate.edu/downloads/grapevine/historical/Appropriations%202005-06.pdf</t>
  </si>
  <si>
    <t>http://education.illinoisstate.edu/downloads/grapevine/historical/Appropriations%202006-07.pdf</t>
  </si>
  <si>
    <t>http://education.illinoisstate.edu/downloads/grapevine/historical/Appropriations%202007-08.pdf</t>
  </si>
  <si>
    <t>http://education.illinoisstate.edu/downloads/grapevine/tables/GPV_FY09_National_Tables.xls</t>
  </si>
  <si>
    <t>http://education.illinoisstate.edu/grapevine/tables/Table6a_GPV15.pdf</t>
  </si>
  <si>
    <t>http://education.illinoisstate.edu/grapevine/tables/Table6b_GPV15.pdf</t>
  </si>
  <si>
    <t>http://education.illinoisstate.edu/grapevine/tables/Table6c_GPV15.pdf</t>
  </si>
  <si>
    <t>http://education.illinoisstate.edu/grapevine/tables/Table1_GPV15.pdf</t>
  </si>
  <si>
    <t>2002, 2005</t>
  </si>
  <si>
    <t>2003, 2006</t>
  </si>
  <si>
    <t>2004, 2007, 2008, 2009</t>
  </si>
  <si>
    <t>2013, 2014, 2015</t>
  </si>
  <si>
    <r>
      <t xml:space="preserve">fiscal year of </t>
    </r>
    <r>
      <rPr>
        <i/>
        <sz val="10"/>
        <color theme="1"/>
        <rFont val="Arial"/>
        <family val="2"/>
      </rPr>
      <t>Grapevine</t>
    </r>
    <r>
      <rPr>
        <sz val="10"/>
        <color theme="1"/>
        <rFont val="Arial"/>
        <family val="2"/>
      </rPr>
      <t xml:space="preserve"> source report</t>
    </r>
  </si>
  <si>
    <t>fiscal year of data</t>
  </si>
  <si>
    <t>2005-06</t>
  </si>
  <si>
    <t>2006-07</t>
  </si>
  <si>
    <t>2007-08</t>
  </si>
  <si>
    <t>2008-09</t>
  </si>
  <si>
    <t>2009-10</t>
  </si>
  <si>
    <t>2010-11</t>
  </si>
  <si>
    <t>2011-12</t>
  </si>
  <si>
    <t>2014-15</t>
  </si>
  <si>
    <t>fall academic year of data</t>
  </si>
  <si>
    <t>month and year prepared</t>
  </si>
  <si>
    <t>2000, 2010, 2012</t>
  </si>
  <si>
    <t>2004, 2005</t>
  </si>
  <si>
    <t>2006, 2007</t>
  </si>
  <si>
    <t>2001, 2002</t>
  </si>
  <si>
    <t>2014 (national estimate only)</t>
  </si>
  <si>
    <t>table number</t>
  </si>
  <si>
    <t>https://nces.ed.gov/programs/digest/d14/tables/dt14_307.20.asp?current=yes</t>
  </si>
  <si>
    <t>https://nces.ed.gov/programs/digest/d14/tables/dt14_307.10.asp?current=yes</t>
  </si>
  <si>
    <t>https://nces.ed.gov/programs/digest/d14/tables/dt14_307.30.asp</t>
  </si>
  <si>
    <t>https://nces.ed.gov/programs/digest/d12/tables/dt12_255.asp</t>
  </si>
  <si>
    <t>https://nces.ed.gov/programs/digest/d11/tables/dt11_228.asp</t>
  </si>
  <si>
    <t>https://nces.ed.gov/programs/digest/d10/tables/dt10_227.asp</t>
  </si>
  <si>
    <t>https://nces.ed.gov/programs/digest/d09/tables/dt09_219.asp</t>
  </si>
  <si>
    <t>https://nces.ed.gov/programs/digest/d06/tables/dt06_205.asp</t>
  </si>
  <si>
    <t>https://nces.ed.gov/programs/digest/d05/tables/dt05_200.asp</t>
  </si>
  <si>
    <t>https://nces.ed.gov/programs/digest/d04/tables/dt04_201.asp</t>
  </si>
  <si>
    <t>year of NCES education digest</t>
  </si>
  <si>
    <t>data type</t>
  </si>
  <si>
    <t>http://trends.collegeboard.org/college-pricing/figures-tables/2014-15-out-state-tuition-fees-public-four-year-state-five-year-percentage-change</t>
  </si>
  <si>
    <t>http://trends.collegeboard.org/college-pricing/figures-tables/tuition-fees-sector-state-time</t>
  </si>
  <si>
    <t>http://trends.collegeboard.org/college-pricing/figures-tables/tuition-fees-room-board-time</t>
  </si>
  <si>
    <t>https://nces.ed.gov/programs/digest/d13/tables/dt13_309.20.asp</t>
  </si>
  <si>
    <t>Enrollment in two-year institutions</t>
  </si>
  <si>
    <t>Total enrollment</t>
  </si>
  <si>
    <t>Share of enrollment in two-year institutions</t>
  </si>
  <si>
    <t>NA</t>
  </si>
  <si>
    <r>
      <rPr>
        <b/>
        <sz val="12"/>
        <color theme="1"/>
        <rFont val="Gill Sans MT"/>
        <family val="2"/>
        <scheme val="minor"/>
      </rPr>
      <t>Source:</t>
    </r>
    <r>
      <rPr>
        <sz val="12"/>
        <color theme="1"/>
        <rFont val="Gill Sans MT"/>
        <family val="2"/>
        <scheme val="minor"/>
      </rPr>
      <t xml:space="preserve"> Calculations from Integrated Postsecondary Education Data System by the College Board. 
</t>
    </r>
    <r>
      <rPr>
        <b/>
        <sz val="12"/>
        <color theme="1"/>
        <rFont val="Gill Sans MT"/>
        <family val="2"/>
        <scheme val="minor"/>
      </rPr>
      <t>Notes:</t>
    </r>
    <r>
      <rPr>
        <sz val="12"/>
        <color theme="1"/>
        <rFont val="Gill Sans MT"/>
        <family val="2"/>
        <scheme val="minor"/>
      </rPr>
      <t xml:space="preserve"> Based on full-time equivalent student enrollment in degree-granting institutions; Alaska does not have a community college system.</t>
    </r>
  </si>
  <si>
    <t>Enrollment Chart 2. Migration Across State Lines, Fall 2012</t>
  </si>
  <si>
    <t>College-going high school graduates who enroll in state</t>
  </si>
  <si>
    <t>First-time college students who are from another state</t>
  </si>
  <si>
    <r>
      <rPr>
        <b/>
        <sz val="12"/>
        <color theme="1"/>
        <rFont val="Gill Sans MT"/>
        <family val="2"/>
        <scheme val="minor"/>
      </rPr>
      <t>Source:</t>
    </r>
    <r>
      <rPr>
        <sz val="12"/>
        <color theme="1"/>
        <rFont val="Gill Sans MT"/>
        <family val="2"/>
        <scheme val="minor"/>
      </rPr>
      <t xml:space="preserve"> National Center for Education Statistics (NCES), Digest of Education Statistics, 2013, Table 309.20. 
</t>
    </r>
    <r>
      <rPr>
        <b/>
        <sz val="12"/>
        <color theme="1"/>
        <rFont val="Gill Sans MT"/>
        <family val="2"/>
        <scheme val="minor"/>
      </rPr>
      <t>Note:</t>
    </r>
    <r>
      <rPr>
        <sz val="12"/>
        <color theme="1"/>
        <rFont val="Gill Sans MT"/>
        <family val="2"/>
        <scheme val="minor"/>
      </rPr>
      <t xml:space="preserve"> These figures are for students attending both public and private institutions.</t>
    </r>
  </si>
  <si>
    <t>Enrollment Chart 3a. Percentage Change in Public Enrollment since Fall 2000</t>
  </si>
  <si>
    <t>Enrollment Chart 3b. Public Enrollment since Fall 2000</t>
  </si>
  <si>
    <r>
      <rPr>
        <b/>
        <sz val="12"/>
        <color theme="1"/>
        <rFont val="Gill Sans MT"/>
        <family val="2"/>
        <scheme val="minor"/>
      </rPr>
      <t>Sources:</t>
    </r>
    <r>
      <rPr>
        <sz val="12"/>
        <color theme="1"/>
        <rFont val="Gill Sans MT"/>
        <family val="2"/>
        <scheme val="minor"/>
      </rPr>
      <t xml:space="preserve"> NCES, Digest of Education Statistics, various publication years and tables for fall 2000 through fall 2013 data. 
</t>
    </r>
    <r>
      <rPr>
        <b/>
        <sz val="12"/>
        <color theme="1"/>
        <rFont val="Gill Sans MT"/>
        <family val="2"/>
        <scheme val="minor"/>
      </rPr>
      <t>Note:</t>
    </r>
    <r>
      <rPr>
        <sz val="12"/>
        <color theme="1"/>
        <rFont val="Gill Sans MT"/>
        <family val="2"/>
        <scheme val="minor"/>
      </rPr>
      <t xml:space="preserve"> Based on full-time equivalent enrollment in degree-granting institutions.</t>
    </r>
  </si>
  <si>
    <t>Funding Chart 1. Funding per Student versus Funding per $1,000 in Personal Income, Fall 2014</t>
  </si>
  <si>
    <t>Funding per FTE student</t>
  </si>
  <si>
    <t>Funding per $1,000 in personal income</t>
  </si>
  <si>
    <r>
      <rPr>
        <b/>
        <sz val="12"/>
        <color theme="1"/>
        <rFont val="Gill Sans MT"/>
        <family val="2"/>
        <scheme val="minor"/>
      </rPr>
      <t>Sources:</t>
    </r>
    <r>
      <rPr>
        <sz val="12"/>
        <color theme="1"/>
        <rFont val="Gill Sans MT"/>
        <family val="2"/>
        <scheme val="minor"/>
      </rPr>
      <t xml:space="preserve"> Illinois State University, Grapevine, 2015, Table 4; NCES, Digest of Education Statistics, 2014, Table 307.10 and Table 307.20. 
</t>
    </r>
    <r>
      <rPr>
        <b/>
        <sz val="12"/>
        <color theme="1"/>
        <rFont val="Gill Sans MT"/>
        <family val="2"/>
        <scheme val="minor"/>
      </rPr>
      <t>Notes:</t>
    </r>
    <r>
      <rPr>
        <sz val="12"/>
        <color theme="1"/>
        <rFont val="Gill Sans MT"/>
        <family val="2"/>
        <scheme val="minor"/>
      </rPr>
      <t xml:space="preserve"> Fall 2014 FTE student enrollment estimates are based on fall 2013 enrollment by state, updated with the NCES predicted increase of 0.03 percent for the nation as a whole; Personal income data are for the second quarter of 2014.</t>
    </r>
  </si>
  <si>
    <t>State grant aid per student</t>
  </si>
  <si>
    <t>Share of state grant aid that is need based</t>
  </si>
  <si>
    <t>Need based</t>
  </si>
  <si>
    <t>Non-need based</t>
  </si>
  <si>
    <t>Total</t>
  </si>
  <si>
    <r>
      <rPr>
        <b/>
        <sz val="12"/>
        <color theme="1"/>
        <rFont val="Gill Sans MT"/>
        <family val="2"/>
        <scheme val="minor"/>
      </rPr>
      <t>Source:</t>
    </r>
    <r>
      <rPr>
        <sz val="12"/>
        <color theme="1"/>
        <rFont val="Gill Sans MT"/>
        <family val="2"/>
        <scheme val="minor"/>
      </rPr>
      <t xml:space="preserve"> National Association of State Student Grant and Aid Programs, 2015, 45th Annual Survey, Table 12. 
</t>
    </r>
    <r>
      <rPr>
        <b/>
        <sz val="12"/>
        <color theme="1"/>
        <rFont val="Gill Sans MT"/>
        <family val="2"/>
        <scheme val="minor"/>
      </rPr>
      <t>Note:</t>
    </r>
    <r>
      <rPr>
        <sz val="12"/>
        <color theme="1"/>
        <rFont val="Gill Sans MT"/>
        <family val="2"/>
        <scheme val="minor"/>
      </rPr>
      <t xml:space="preserve"> Per-student grant aid is based on full-time equivalent undergraduate student enrollment. New Hampshire does not give grant aid.</t>
    </r>
  </si>
  <si>
    <t>Funding Chart 3a. Percentage Change in Total Funding since Fall 2000</t>
  </si>
  <si>
    <t>Funding Chart 3b. Total Funding since Fall 2000, in Millions of 2015 Dollars</t>
  </si>
  <si>
    <r>
      <rPr>
        <b/>
        <sz val="12"/>
        <color theme="1"/>
        <rFont val="Gill Sans MT"/>
        <family val="2"/>
        <scheme val="minor"/>
      </rPr>
      <t>Source:</t>
    </r>
    <r>
      <rPr>
        <sz val="12"/>
        <color theme="1"/>
        <rFont val="Gill Sans MT"/>
        <family val="2"/>
        <scheme val="minor"/>
      </rPr>
      <t xml:space="preserve"> Illinois State University, Grapevine, various publication years for fall 2000 through fall 2014 data. 
</t>
    </r>
    <r>
      <rPr>
        <b/>
        <sz val="12"/>
        <color theme="1"/>
        <rFont val="Gill Sans MT"/>
        <family val="2"/>
        <scheme val="minor"/>
      </rPr>
      <t>Note:</t>
    </r>
    <r>
      <rPr>
        <sz val="12"/>
        <color theme="1"/>
        <rFont val="Gill Sans MT"/>
        <family val="2"/>
        <scheme val="minor"/>
      </rPr>
      <t xml:space="preserve"> The chart reports state fiscal year (SFY) funding by the fall of the corresponding academic year (e.g., funding for SFY 2014–15 applies to Fall ‘14). Current dollars before 2014–15 are inflated to 2015 dollars using the average Consumer Price Index for the most common state fiscal year (July through June).</t>
    </r>
  </si>
  <si>
    <t>Funding Chart 4. Funding per Student since Fall 2000, in 2015 Dollars</t>
  </si>
  <si>
    <t>Change since fall 2000</t>
  </si>
  <si>
    <r>
      <rPr>
        <b/>
        <sz val="12"/>
        <color theme="1"/>
        <rFont val="Gill Sans MT"/>
        <family val="2"/>
        <scheme val="minor"/>
      </rPr>
      <t>Sources:</t>
    </r>
    <r>
      <rPr>
        <sz val="12"/>
        <color theme="1"/>
        <rFont val="Gill Sans MT"/>
        <family val="2"/>
        <scheme val="minor"/>
      </rPr>
      <t xml:space="preserve"> Illinois State University, Grapevine, various publication years for fall 2000 through fall 2014 data; NCES, Digest of Education Statistics, various publication years for fall 2000 through fall 2013 data; NCES, Digest of Education Statistics, 2014, 307.10. 
</t>
    </r>
    <r>
      <rPr>
        <b/>
        <sz val="12"/>
        <color theme="1"/>
        <rFont val="Gill Sans MT"/>
        <family val="2"/>
        <scheme val="minor"/>
      </rPr>
      <t>Notes:</t>
    </r>
    <r>
      <rPr>
        <sz val="12"/>
        <color theme="1"/>
        <rFont val="Gill Sans MT"/>
        <family val="2"/>
        <scheme val="minor"/>
      </rPr>
      <t xml:space="preserve"> The chart reports SFY funding by the fall of the corresponding academic year (e.g., funding for SFY 2014-15 applies to Fall ‘14); Fall 2014 FTE student enrollment estimates are based on fall 2013 enrollment by state, updated with the NCES predicted increase of 0.03 percent for the nation as a whole. Current dollars before 2014–15 are inflated to 2015 dollars using the average Consumer Price Index for the most common state fiscal year (July through June).</t>
    </r>
  </si>
  <si>
    <t>Tuition Chart 1. Tuition and Fees at Public Institutions over Time in 2015 Dollars</t>
  </si>
  <si>
    <t>Two year, in district</t>
  </si>
  <si>
    <t>Four year, in state</t>
  </si>
  <si>
    <t>2004-05</t>
  </si>
  <si>
    <t>Percentage change from  2004–05 to 2014–15</t>
  </si>
  <si>
    <r>
      <rPr>
        <b/>
        <sz val="12"/>
        <color theme="1"/>
        <rFont val="Gill Sans MT"/>
        <family val="2"/>
        <scheme val="minor"/>
      </rPr>
      <t>Sources:</t>
    </r>
    <r>
      <rPr>
        <sz val="12"/>
        <color theme="1"/>
        <rFont val="Gill Sans MT"/>
        <family val="2"/>
        <scheme val="minor"/>
      </rPr>
      <t xml:space="preserve"> College Board, Trends in College Pricing 2014, 2014, Table 2 and Table 5. 
</t>
    </r>
    <r>
      <rPr>
        <b/>
        <sz val="12"/>
        <color theme="1"/>
        <rFont val="Gill Sans MT"/>
        <family val="2"/>
        <scheme val="minor"/>
      </rPr>
      <t>Note:</t>
    </r>
    <r>
      <rPr>
        <sz val="12"/>
        <color theme="1"/>
        <rFont val="Gill Sans MT"/>
        <family val="2"/>
        <scheme val="minor"/>
      </rPr>
      <t xml:space="preserve"> Tuition data are in-district tuition for public two-year and in-state tuition for public four-year colleges. Average tuition and fee prices are weighted by full-time enrollment. Data on individual states should be interpreted with caution because of the possible impact of reporting errors and missing data on states with small numbers of institutions. Current dollars are inflated to 2015 dollars using the average Consumer Price Index for the most common state fiscal year (July through June). Only public four-year tuition and fees are shown for Alaska because this state does not have a community college system.</t>
    </r>
  </si>
  <si>
    <t>Tuition Chart 2. Tuition and Fees at Public Institutions, 2014–15</t>
  </si>
  <si>
    <t>Four year, out of state</t>
  </si>
  <si>
    <t>Tuition and fees</t>
  </si>
  <si>
    <t>State rank</t>
  </si>
  <si>
    <r>
      <rPr>
        <b/>
        <sz val="12"/>
        <color theme="1"/>
        <rFont val="Gill Sans MT"/>
        <family val="2"/>
        <scheme val="minor"/>
      </rPr>
      <t>Sources:</t>
    </r>
    <r>
      <rPr>
        <sz val="12"/>
        <color theme="1"/>
        <rFont val="Gill Sans MT"/>
        <family val="2"/>
        <scheme val="minor"/>
      </rPr>
      <t xml:space="preserve"> College Board, Trends in College Pricing 2014, 2014, Table 2, Table 5, and Figure 9. 
</t>
    </r>
    <r>
      <rPr>
        <b/>
        <sz val="12"/>
        <color theme="1"/>
        <rFont val="Gill Sans MT"/>
        <family val="2"/>
        <scheme val="minor"/>
      </rPr>
      <t>Note:</t>
    </r>
    <r>
      <rPr>
        <sz val="12"/>
        <color theme="1"/>
        <rFont val="Gill Sans MT"/>
        <family val="2"/>
        <scheme val="minor"/>
      </rPr>
      <t xml:space="preserve"> Tuition data are in-district tuition for public two-year and in-state tuition for public four-year colleges. Average tuition and fee prices are weighted by full-time enrollment. Data on individual states should be interpreted with caution because of the possible impact of reporting errors and missing data on states with small numbers of institutions. Only public four-year tuition and fees are shown for Alaska because this state does not have a community college system.</t>
    </r>
  </si>
  <si>
    <t>Enrollment Chart 2. State Grant Aid to Undergraduate Students: Need Based versus Non-Need Based, Fall 2013</t>
  </si>
  <si>
    <t>Enrollment Chart 1. Share of Public Undergraduate Enrollment in Two-Year Institutions, Fall 2012</t>
  </si>
  <si>
    <t>Percentage of FTE public undergraduate enrollments in two-year colleges, by state, Fall 2012</t>
  </si>
  <si>
    <t>Undergraduate grant dollars per undergraduate FTE</t>
  </si>
  <si>
    <t>Percent of undergraduate grant dollars that are need-based</t>
  </si>
  <si>
    <t>Need-based undergraduate grant dollars per undergraduate FTE</t>
  </si>
  <si>
    <t>Non-need-based undergraduate grant dollars per undergraduate FTE</t>
  </si>
  <si>
    <t>State funding for higher education per $1,000 in personal income, 2014-15</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</si>
</sst>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4" formatCode="_-&quot;$&quot;* #,##0.00_-;\-&quot;$&quot;* #,##0.00_-;_-&quot;$&quot;* &quot;-&quot;??_-;_-@_-"/>
    <numFmt numFmtId="43" formatCode="_-* #,##0.00_-;\-* #,##0.00_-;_-* &quot;-&quot;??_-;_-@_-"/>
    <numFmt numFmtId="164" formatCode="&quot;$&quot;#,##0_);\(&quot;$&quot;#,##0\)"/>
    <numFmt numFmtId="165" formatCode="_(&quot;$&quot;* #,##0.00_);_(&quot;$&quot;* \(#,##0.00\);_(&quot;$&quot;* &quot;-&quot;??_);_(@_)"/>
    <numFmt numFmtId="166" formatCode="_(* #,##0.00_);_(* \(#,##0.00\);_(* &quot;-&quot;??_);_(@_)"/>
    <numFmt numFmtId="167" formatCode="_-* #,##0_-;\-* #,##0_-;_-* &quot;-&quot;??_-;_-@_-"/>
    <numFmt numFmtId="168" formatCode="0.0%"/>
    <numFmt numFmtId="169" formatCode="&quot;$&quot;#,##0.00;[Red]&quot;$&quot;#,##0.00"/>
    <numFmt numFmtId="170" formatCode="&quot;$&quot;#,##0;[Red]&quot;$&quot;#,##0"/>
    <numFmt numFmtId="171" formatCode="_([$€-2]* #,##0.00_);_([$€-2]* \(#,##0.00\);_([$€-2]* &quot;-&quot;??_)"/>
    <numFmt numFmtId="172" formatCode="&quot;$&quot;#,##0"/>
    <numFmt numFmtId="173" formatCode="&quot;$&quot;#,##0.00"/>
  </numFmts>
  <fonts count="20" x14ac:knownFonts="1">
    <font>
      <sz val="12"/>
      <color theme="1"/>
      <name val="Gill Sans MT"/>
      <family val="2"/>
      <scheme val="minor"/>
    </font>
    <font>
      <sz val="12"/>
      <color theme="1"/>
      <name val="Gill Sans MT"/>
      <family val="2"/>
      <scheme val="minor"/>
    </font>
    <font>
      <sz val="11"/>
      <color theme="1"/>
      <name val="Gill Sans MT"/>
      <family val="2"/>
      <scheme val="minor"/>
    </font>
    <font>
      <sz val="12"/>
      <color theme="1"/>
      <name val="Gill Sans MT"/>
      <family val="2"/>
      <scheme val="minor"/>
    </font>
    <font>
      <u/>
      <sz val="12"/>
      <color theme="10"/>
      <name val="Gill Sans MT"/>
      <family val="2"/>
      <scheme val="minor"/>
    </font>
    <font>
      <u/>
      <sz val="12"/>
      <color theme="11"/>
      <name val="Gill Sans MT"/>
      <family val="2"/>
      <scheme val="minor"/>
    </font>
    <font>
      <sz val="11"/>
      <color theme="1"/>
      <name val="Gill Sans MT"/>
      <family val="2"/>
      <scheme val="minor"/>
    </font>
    <font>
      <sz val="10"/>
      <name val="Arial"/>
      <family val="2"/>
    </font>
    <font>
      <sz val="10"/>
      <color theme="1"/>
      <name val="Arial"/>
      <family val="2"/>
    </font>
    <font>
      <sz val="10"/>
      <color rgb="FF000000"/>
      <name val="Arial"/>
      <family val="2"/>
    </font>
    <font>
      <u/>
      <sz val="10"/>
      <color theme="10"/>
      <name val="Arial"/>
      <family val="2"/>
    </font>
    <font>
      <sz val="10"/>
      <color theme="1"/>
      <name val="Gill Sans MT"/>
      <family val="2"/>
      <scheme val="minor"/>
    </font>
    <font>
      <i/>
      <sz val="10"/>
      <color theme="1"/>
      <name val="Arial"/>
      <family val="2"/>
    </font>
    <font>
      <i/>
      <sz val="10"/>
      <color rgb="FF000000"/>
      <name val="Arial"/>
      <family val="2"/>
    </font>
    <font>
      <sz val="11"/>
      <color indexed="8"/>
      <name val="Calibri"/>
      <family val="2"/>
    </font>
    <font>
      <u/>
      <sz val="10"/>
      <color theme="10"/>
      <name val="MS Sans Serif"/>
      <family val="2"/>
    </font>
    <font>
      <sz val="10"/>
      <name val="MS Sans Serif"/>
      <family val="2"/>
    </font>
    <font>
      <b/>
      <i/>
      <sz val="10"/>
      <name val="Arial"/>
      <family val="2"/>
    </font>
    <font>
      <b/>
      <sz val="12"/>
      <color theme="1"/>
      <name val="Gill Sans MT"/>
      <family val="2"/>
      <scheme val="minor"/>
    </font>
    <font>
      <sz val="12"/>
      <color theme="1"/>
      <name val="Gill Sans MT"/>
      <family val="2"/>
    </font>
  </fonts>
  <fills count="4">
    <fill>
      <patternFill patternType="none"/>
    </fill>
    <fill>
      <patternFill patternType="gray125"/>
    </fill>
    <fill>
      <patternFill patternType="solid">
        <fgColor theme="0" tint="-4.9989318521683403E-2"/>
        <bgColor indexed="64"/>
      </patternFill>
    </fill>
    <fill>
      <patternFill patternType="solid">
        <fgColor theme="8" tint="0.79998168889431442"/>
        <bgColor indexed="64"/>
      </patternFill>
    </fill>
  </fills>
  <borders count="13">
    <border>
      <left/>
      <right/>
      <top/>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s>
  <cellStyleXfs count="70">
    <xf numFmtId="0" fontId="0" fillId="0" borderId="0"/>
    <xf numFmtId="43" fontId="3"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0" borderId="0"/>
    <xf numFmtId="0" fontId="6" fillId="0" borderId="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7"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166" fontId="7" fillId="0" borderId="0" applyFont="0" applyFill="0" applyBorder="0" applyAlignment="0" applyProtection="0"/>
    <xf numFmtId="166" fontId="2" fillId="0" borderId="0" applyFont="0" applyFill="0" applyBorder="0" applyAlignment="0" applyProtection="0"/>
    <xf numFmtId="166" fontId="14" fillId="0" borderId="0" applyFont="0" applyFill="0" applyBorder="0" applyAlignment="0" applyProtection="0"/>
    <xf numFmtId="165" fontId="2" fillId="0" borderId="0" applyFont="0" applyFill="0" applyBorder="0" applyAlignment="0" applyProtection="0"/>
    <xf numFmtId="164" fontId="7" fillId="0" borderId="0" applyFont="0" applyFill="0" applyBorder="0" applyAlignment="0" applyProtection="0"/>
    <xf numFmtId="171" fontId="7" fillId="0" borderId="0" applyFont="0" applyFill="0" applyBorder="0" applyAlignment="0" applyProtection="0"/>
    <xf numFmtId="0" fontId="15" fillId="0" borderId="0" applyNumberFormat="0" applyFill="0" applyBorder="0" applyAlignment="0" applyProtection="0"/>
    <xf numFmtId="0" fontId="10" fillId="0" borderId="0" applyNumberFormat="0" applyFill="0" applyBorder="0" applyAlignment="0" applyProtection="0"/>
    <xf numFmtId="0" fontId="2" fillId="0" borderId="0"/>
    <xf numFmtId="0" fontId="7" fillId="0" borderId="0"/>
    <xf numFmtId="0" fontId="3" fillId="0" borderId="0"/>
    <xf numFmtId="0" fontId="2" fillId="0" borderId="0"/>
    <xf numFmtId="0" fontId="2" fillId="0" borderId="0"/>
    <xf numFmtId="0" fontId="16" fillId="0" borderId="0"/>
    <xf numFmtId="0" fontId="16" fillId="0" borderId="0"/>
    <xf numFmtId="0" fontId="2" fillId="0" borderId="0"/>
    <xf numFmtId="0" fontId="2" fillId="0" borderId="0"/>
    <xf numFmtId="0" fontId="2" fillId="0" borderId="0"/>
    <xf numFmtId="0" fontId="2" fillId="0" borderId="0"/>
    <xf numFmtId="0" fontId="2" fillId="0" borderId="0"/>
    <xf numFmtId="9" fontId="7" fillId="0" borderId="0" applyFont="0" applyFill="0" applyBorder="0" applyAlignment="0" applyProtection="0"/>
    <xf numFmtId="9" fontId="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7"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97">
    <xf numFmtId="0" fontId="0" fillId="0" borderId="0" xfId="0"/>
    <xf numFmtId="0" fontId="8" fillId="0" borderId="0" xfId="0" applyFont="1"/>
    <xf numFmtId="169" fontId="8" fillId="0" borderId="0" xfId="0" applyNumberFormat="1" applyFont="1"/>
    <xf numFmtId="168" fontId="8" fillId="0" borderId="0" xfId="0" applyNumberFormat="1" applyFont="1"/>
    <xf numFmtId="170" fontId="8" fillId="0" borderId="0" xfId="0" applyNumberFormat="1" applyFont="1"/>
    <xf numFmtId="167" fontId="8" fillId="0" borderId="0" xfId="1" applyNumberFormat="1" applyFont="1"/>
    <xf numFmtId="170" fontId="8" fillId="0" borderId="0" xfId="1" applyNumberFormat="1" applyFont="1"/>
    <xf numFmtId="0" fontId="8" fillId="0" borderId="0" xfId="0" applyFont="1" applyAlignment="1">
      <alignment horizontal="left"/>
    </xf>
    <xf numFmtId="0" fontId="8" fillId="2" borderId="1" xfId="0" applyFont="1" applyFill="1" applyBorder="1" applyAlignment="1">
      <alignment horizontal="left"/>
    </xf>
    <xf numFmtId="169" fontId="8" fillId="2" borderId="1" xfId="0" applyNumberFormat="1" applyFont="1" applyFill="1" applyBorder="1" applyAlignment="1">
      <alignment horizontal="left"/>
    </xf>
    <xf numFmtId="168" fontId="8" fillId="2" borderId="1" xfId="0" applyNumberFormat="1" applyFont="1" applyFill="1" applyBorder="1" applyAlignment="1">
      <alignment horizontal="left"/>
    </xf>
    <xf numFmtId="170" fontId="8" fillId="2" borderId="1" xfId="0" applyNumberFormat="1" applyFont="1" applyFill="1" applyBorder="1" applyAlignment="1">
      <alignment horizontal="left"/>
    </xf>
    <xf numFmtId="0" fontId="8" fillId="2" borderId="0" xfId="0" applyFont="1" applyFill="1" applyAlignment="1">
      <alignment horizontal="left"/>
    </xf>
    <xf numFmtId="170" fontId="8" fillId="2" borderId="1" xfId="1" applyNumberFormat="1" applyFont="1" applyFill="1" applyBorder="1" applyAlignment="1">
      <alignment horizontal="left"/>
    </xf>
    <xf numFmtId="0" fontId="11" fillId="0" borderId="0" xfId="0" applyFont="1" applyAlignment="1">
      <alignment horizontal="left"/>
    </xf>
    <xf numFmtId="0" fontId="8" fillId="3" borderId="0" xfId="0" applyFont="1" applyFill="1"/>
    <xf numFmtId="0" fontId="8" fillId="3" borderId="1" xfId="0" applyFont="1" applyFill="1" applyBorder="1" applyAlignment="1">
      <alignment horizontal="left"/>
    </xf>
    <xf numFmtId="0" fontId="8" fillId="0" borderId="0" xfId="0" applyFont="1" applyFill="1" applyAlignment="1">
      <alignment horizontal="left"/>
    </xf>
    <xf numFmtId="49" fontId="8" fillId="0" borderId="0" xfId="0" applyNumberFormat="1" applyFont="1" applyFill="1" applyAlignment="1">
      <alignment horizontal="left"/>
    </xf>
    <xf numFmtId="17" fontId="8" fillId="0" borderId="0" xfId="0" applyNumberFormat="1" applyFont="1" applyFill="1" applyAlignment="1">
      <alignment horizontal="left"/>
    </xf>
    <xf numFmtId="0" fontId="8" fillId="0" borderId="0" xfId="0" applyNumberFormat="1" applyFont="1" applyFill="1" applyAlignment="1">
      <alignment horizontal="left"/>
    </xf>
    <xf numFmtId="0" fontId="8" fillId="0" borderId="0" xfId="0" applyFont="1" applyFill="1"/>
    <xf numFmtId="169" fontId="8" fillId="0" borderId="0" xfId="0" applyNumberFormat="1" applyFont="1" applyFill="1"/>
    <xf numFmtId="168" fontId="8" fillId="0" borderId="0" xfId="0" applyNumberFormat="1" applyFont="1" applyFill="1"/>
    <xf numFmtId="170" fontId="8" fillId="0" borderId="0" xfId="0" applyNumberFormat="1" applyFont="1" applyFill="1"/>
    <xf numFmtId="167" fontId="8" fillId="0" borderId="0" xfId="1" applyNumberFormat="1" applyFont="1" applyFill="1"/>
    <xf numFmtId="170" fontId="8" fillId="0" borderId="0" xfId="1" applyNumberFormat="1" applyFont="1" applyFill="1"/>
    <xf numFmtId="0" fontId="8" fillId="2" borderId="1" xfId="0" applyFont="1" applyFill="1" applyBorder="1" applyAlignment="1">
      <alignment horizontal="right"/>
    </xf>
    <xf numFmtId="167" fontId="8" fillId="2" borderId="1" xfId="1" applyNumberFormat="1" applyFont="1" applyFill="1" applyBorder="1" applyAlignment="1">
      <alignment horizontal="right"/>
    </xf>
    <xf numFmtId="168" fontId="8" fillId="2" borderId="1" xfId="0" applyNumberFormat="1" applyFont="1" applyFill="1" applyBorder="1" applyAlignment="1">
      <alignment horizontal="right"/>
    </xf>
    <xf numFmtId="170" fontId="8" fillId="2" borderId="1" xfId="0" applyNumberFormat="1" applyFont="1" applyFill="1" applyBorder="1" applyAlignment="1">
      <alignment horizontal="right"/>
    </xf>
    <xf numFmtId="0" fontId="11" fillId="2" borderId="0" xfId="0" applyFont="1" applyFill="1" applyAlignment="1">
      <alignment horizontal="right"/>
    </xf>
    <xf numFmtId="0" fontId="8" fillId="0" borderId="0" xfId="0" applyFont="1" applyAlignment="1">
      <alignment horizontal="right"/>
    </xf>
    <xf numFmtId="167" fontId="8" fillId="0" borderId="0" xfId="1" applyNumberFormat="1" applyFont="1" applyAlignment="1">
      <alignment horizontal="right"/>
    </xf>
    <xf numFmtId="168" fontId="8" fillId="0" borderId="0" xfId="0" applyNumberFormat="1" applyFont="1" applyAlignment="1">
      <alignment horizontal="right"/>
    </xf>
    <xf numFmtId="170" fontId="8" fillId="0" borderId="0" xfId="0" applyNumberFormat="1" applyFont="1" applyAlignment="1">
      <alignment horizontal="right"/>
    </xf>
    <xf numFmtId="0" fontId="11" fillId="0" borderId="0" xfId="0" applyFont="1" applyAlignment="1">
      <alignment horizontal="right"/>
    </xf>
    <xf numFmtId="167" fontId="11" fillId="0" borderId="0" xfId="1" applyNumberFormat="1" applyFont="1" applyAlignment="1">
      <alignment horizontal="right"/>
    </xf>
    <xf numFmtId="168" fontId="11" fillId="0" borderId="0" xfId="0" applyNumberFormat="1" applyFont="1" applyAlignment="1">
      <alignment horizontal="right"/>
    </xf>
    <xf numFmtId="170" fontId="11" fillId="0" borderId="0" xfId="0" applyNumberFormat="1" applyFont="1" applyAlignment="1">
      <alignment horizontal="right"/>
    </xf>
    <xf numFmtId="0" fontId="18" fillId="0" borderId="5" xfId="0" applyFont="1" applyBorder="1" applyAlignment="1">
      <alignment horizontal="center" vertical="center" wrapText="1"/>
    </xf>
    <xf numFmtId="0" fontId="0" fillId="0" borderId="6" xfId="0" applyFont="1" applyBorder="1" applyAlignment="1">
      <alignment horizontal="center" vertical="center" wrapText="1"/>
    </xf>
    <xf numFmtId="0" fontId="0" fillId="0" borderId="7" xfId="0" applyFont="1" applyBorder="1" applyAlignment="1">
      <alignment horizontal="center" vertical="center" wrapText="1"/>
    </xf>
    <xf numFmtId="0" fontId="0" fillId="0" borderId="5" xfId="0" applyBorder="1"/>
    <xf numFmtId="3" fontId="19" fillId="0" borderId="5" xfId="69" applyNumberFormat="1" applyFont="1" applyFill="1" applyBorder="1" applyAlignment="1">
      <alignment horizontal="center"/>
    </xf>
    <xf numFmtId="9" fontId="0" fillId="0" borderId="8" xfId="68" applyFont="1" applyBorder="1" applyAlignment="1">
      <alignment horizontal="center"/>
    </xf>
    <xf numFmtId="9" fontId="0" fillId="0" borderId="9" xfId="68" applyFont="1" applyBorder="1" applyAlignment="1">
      <alignment horizontal="center"/>
    </xf>
    <xf numFmtId="0" fontId="0" fillId="0" borderId="10" xfId="0" applyBorder="1"/>
    <xf numFmtId="9" fontId="0" fillId="0" borderId="11" xfId="68" applyFont="1" applyBorder="1" applyAlignment="1">
      <alignment horizontal="center"/>
    </xf>
    <xf numFmtId="0" fontId="0" fillId="0" borderId="8" xfId="0" applyFont="1" applyBorder="1" applyAlignment="1">
      <alignment horizontal="left" vertical="center" wrapText="1"/>
    </xf>
    <xf numFmtId="9" fontId="0" fillId="0" borderId="5" xfId="68" applyFont="1" applyBorder="1" applyAlignment="1">
      <alignment horizontal="center"/>
    </xf>
    <xf numFmtId="0" fontId="0" fillId="0" borderId="0" xfId="0" applyBorder="1"/>
    <xf numFmtId="9" fontId="0" fillId="0" borderId="10" xfId="68" applyFont="1" applyBorder="1" applyAlignment="1">
      <alignment horizontal="center"/>
    </xf>
    <xf numFmtId="3" fontId="0" fillId="0" borderId="5" xfId="68" applyNumberFormat="1" applyFont="1" applyBorder="1" applyAlignment="1">
      <alignment horizontal="center"/>
    </xf>
    <xf numFmtId="3" fontId="0" fillId="0" borderId="8" xfId="68" applyNumberFormat="1" applyFont="1" applyBorder="1" applyAlignment="1">
      <alignment horizontal="center"/>
    </xf>
    <xf numFmtId="3" fontId="0" fillId="0" borderId="9" xfId="68" applyNumberFormat="1" applyFont="1" applyBorder="1" applyAlignment="1">
      <alignment horizontal="center"/>
    </xf>
    <xf numFmtId="3" fontId="0" fillId="0" borderId="11" xfId="68" applyNumberFormat="1" applyFont="1" applyBorder="1" applyAlignment="1">
      <alignment horizontal="center"/>
    </xf>
    <xf numFmtId="172" fontId="0" fillId="0" borderId="5" xfId="67" applyNumberFormat="1" applyFont="1" applyFill="1" applyBorder="1" applyAlignment="1">
      <alignment horizontal="center"/>
    </xf>
    <xf numFmtId="173" fontId="0" fillId="0" borderId="8" xfId="68" applyNumberFormat="1" applyFont="1" applyBorder="1" applyAlignment="1">
      <alignment horizontal="center"/>
    </xf>
    <xf numFmtId="172" fontId="0" fillId="0" borderId="5" xfId="67" applyNumberFormat="1" applyFont="1" applyBorder="1" applyAlignment="1">
      <alignment horizontal="center"/>
    </xf>
    <xf numFmtId="173" fontId="0" fillId="0" borderId="9" xfId="68" applyNumberFormat="1" applyFont="1" applyBorder="1" applyAlignment="1">
      <alignment horizontal="center"/>
    </xf>
    <xf numFmtId="173" fontId="0" fillId="0" borderId="11" xfId="68" applyNumberFormat="1" applyFont="1" applyBorder="1" applyAlignment="1">
      <alignment horizontal="center"/>
    </xf>
    <xf numFmtId="0" fontId="18" fillId="0" borderId="8" xfId="0" applyFont="1" applyBorder="1" applyAlignment="1">
      <alignment horizontal="center" vertical="center" wrapText="1"/>
    </xf>
    <xf numFmtId="0" fontId="0" fillId="0" borderId="9" xfId="0" applyFont="1" applyBorder="1" applyAlignment="1">
      <alignment horizontal="left" vertical="center" wrapText="1"/>
    </xf>
    <xf numFmtId="172" fontId="0" fillId="0" borderId="5" xfId="68" applyNumberFormat="1" applyFont="1" applyBorder="1" applyAlignment="1">
      <alignment horizontal="center"/>
    </xf>
    <xf numFmtId="172" fontId="0" fillId="0" borderId="9" xfId="68" applyNumberFormat="1" applyFont="1" applyBorder="1" applyAlignment="1">
      <alignment horizontal="center"/>
    </xf>
    <xf numFmtId="172" fontId="0" fillId="0" borderId="10" xfId="68" applyNumberFormat="1" applyFont="1" applyBorder="1" applyAlignment="1">
      <alignment horizontal="center"/>
    </xf>
    <xf numFmtId="172" fontId="0" fillId="0" borderId="11" xfId="68" applyNumberFormat="1" applyFont="1" applyBorder="1" applyAlignment="1">
      <alignment horizontal="center"/>
    </xf>
    <xf numFmtId="0" fontId="19" fillId="0" borderId="6" xfId="0" applyFont="1" applyFill="1" applyBorder="1" applyAlignment="1">
      <alignment horizontal="center" vertical="center" wrapText="1"/>
    </xf>
    <xf numFmtId="172" fontId="0" fillId="0" borderId="9" xfId="68" applyNumberFormat="1" applyFont="1" applyFill="1" applyBorder="1" applyAlignment="1">
      <alignment horizontal="center"/>
    </xf>
    <xf numFmtId="9" fontId="19" fillId="0" borderId="9" xfId="68" applyFont="1" applyFill="1" applyBorder="1" applyAlignment="1">
      <alignment horizontal="center"/>
    </xf>
    <xf numFmtId="0" fontId="18" fillId="0" borderId="12" xfId="0" applyFont="1" applyBorder="1" applyAlignment="1">
      <alignment vertical="center" wrapText="1"/>
    </xf>
    <xf numFmtId="0" fontId="0" fillId="0" borderId="5" xfId="0" applyFont="1" applyBorder="1" applyAlignment="1">
      <alignment horizontal="left" vertical="center" wrapText="1"/>
    </xf>
    <xf numFmtId="172" fontId="0" fillId="0" borderId="5" xfId="0" applyNumberFormat="1" applyBorder="1" applyAlignment="1">
      <alignment horizontal="center"/>
    </xf>
    <xf numFmtId="172" fontId="0" fillId="0" borderId="8" xfId="0" applyNumberFormat="1" applyBorder="1" applyAlignment="1">
      <alignment horizontal="center"/>
    </xf>
    <xf numFmtId="0" fontId="0" fillId="0" borderId="8" xfId="0" applyBorder="1" applyAlignment="1">
      <alignment horizontal="center"/>
    </xf>
    <xf numFmtId="1" fontId="0" fillId="0" borderId="5" xfId="0" applyNumberFormat="1" applyBorder="1" applyAlignment="1">
      <alignment horizontal="center"/>
    </xf>
    <xf numFmtId="1" fontId="0" fillId="0" borderId="5" xfId="67" applyNumberFormat="1" applyFont="1" applyBorder="1" applyAlignment="1">
      <alignment horizontal="center"/>
    </xf>
    <xf numFmtId="1" fontId="0" fillId="0" borderId="9" xfId="0" applyNumberFormat="1" applyBorder="1" applyAlignment="1">
      <alignment horizontal="center"/>
    </xf>
    <xf numFmtId="3" fontId="8" fillId="2" borderId="0" xfId="1" applyNumberFormat="1" applyFont="1" applyFill="1" applyAlignment="1">
      <alignment horizontal="left"/>
    </xf>
    <xf numFmtId="3" fontId="8" fillId="0" borderId="0" xfId="1" applyNumberFormat="1" applyFont="1"/>
    <xf numFmtId="3" fontId="8" fillId="0" borderId="0" xfId="1" applyNumberFormat="1" applyFont="1" applyFill="1"/>
    <xf numFmtId="0" fontId="18" fillId="0" borderId="2" xfId="0" applyFont="1" applyBorder="1" applyAlignment="1">
      <alignment horizontal="center" vertical="center" wrapText="1"/>
    </xf>
    <xf numFmtId="0" fontId="18" fillId="0" borderId="3" xfId="0" applyFont="1" applyBorder="1" applyAlignment="1">
      <alignment horizontal="center" vertical="center" wrapText="1"/>
    </xf>
    <xf numFmtId="0" fontId="18" fillId="0" borderId="4" xfId="0" applyFont="1" applyBorder="1" applyAlignment="1">
      <alignment horizontal="center" vertical="center" wrapText="1"/>
    </xf>
    <xf numFmtId="0" fontId="0" fillId="0" borderId="2" xfId="0" applyBorder="1" applyAlignment="1">
      <alignment horizontal="left" wrapText="1"/>
    </xf>
    <xf numFmtId="0" fontId="0" fillId="0" borderId="3" xfId="0" applyBorder="1" applyAlignment="1">
      <alignment horizontal="left" wrapText="1"/>
    </xf>
    <xf numFmtId="0" fontId="0" fillId="0" borderId="4" xfId="0" applyBorder="1" applyAlignment="1">
      <alignment horizontal="left"/>
    </xf>
    <xf numFmtId="0" fontId="0" fillId="0" borderId="2" xfId="0" applyFont="1" applyBorder="1" applyAlignment="1">
      <alignment horizontal="left" wrapText="1"/>
    </xf>
    <xf numFmtId="0" fontId="0" fillId="0" borderId="3" xfId="0" applyFont="1" applyBorder="1" applyAlignment="1">
      <alignment horizontal="left" wrapText="1"/>
    </xf>
    <xf numFmtId="0" fontId="0" fillId="0" borderId="4" xfId="0" applyFont="1" applyBorder="1" applyAlignment="1">
      <alignment horizontal="left"/>
    </xf>
    <xf numFmtId="0" fontId="0" fillId="0" borderId="4" xfId="0" applyFont="1" applyBorder="1" applyAlignment="1">
      <alignment horizontal="left" wrapText="1"/>
    </xf>
    <xf numFmtId="0" fontId="0" fillId="0" borderId="2" xfId="0" applyFont="1" applyBorder="1" applyAlignment="1">
      <alignment horizontal="center" vertical="center" wrapText="1"/>
    </xf>
    <xf numFmtId="0" fontId="0" fillId="0" borderId="8" xfId="0" applyFont="1" applyBorder="1" applyAlignment="1">
      <alignment horizontal="center" vertical="center" wrapText="1"/>
    </xf>
    <xf numFmtId="0" fontId="0" fillId="0" borderId="11" xfId="0" applyFont="1" applyBorder="1" applyAlignment="1">
      <alignment horizontal="center" vertical="center" wrapText="1"/>
    </xf>
    <xf numFmtId="0" fontId="0" fillId="0" borderId="3" xfId="0" applyFont="1" applyBorder="1" applyAlignment="1">
      <alignment horizontal="center" vertical="center" wrapText="1"/>
    </xf>
    <xf numFmtId="0" fontId="0" fillId="0" borderId="4" xfId="0" applyFont="1" applyBorder="1" applyAlignment="1">
      <alignment horizontal="center" vertical="center" wrapText="1"/>
    </xf>
  </cellXfs>
  <cellStyles count="70">
    <cellStyle name="Comma" xfId="1" builtinId="3"/>
    <cellStyle name="Comma 2" xfId="42"/>
    <cellStyle name="Comma 3" xfId="43"/>
    <cellStyle name="Comma 4" xfId="69"/>
    <cellStyle name="Comma 5" xfId="44"/>
    <cellStyle name="Currency" xfId="67" builtinId="4"/>
    <cellStyle name="Currency 2" xfId="45"/>
    <cellStyle name="Currency0" xfId="46"/>
    <cellStyle name="Euro" xfId="47"/>
    <cellStyle name="Followed Hyperlink" xfId="3" builtinId="9" hidden="1"/>
    <cellStyle name="Followed Hyperlink" xfId="5" builtinId="9" hidden="1"/>
    <cellStyle name="Followed Hyperlink" xfId="7" builtinId="9" hidden="1"/>
    <cellStyle name="Followed Hyperlink" xfId="9"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Hyperlink" xfId="2" builtinId="8" hidden="1"/>
    <cellStyle name="Hyperlink" xfId="4" builtinId="8" hidden="1"/>
    <cellStyle name="Hyperlink" xfId="6" builtinId="8" hidden="1"/>
    <cellStyle name="Hyperlink" xfId="8" builtinId="8" hidden="1"/>
    <cellStyle name="Hyperlink" xfId="12" builtinId="8" hidden="1"/>
    <cellStyle name="Hyperlink 2" xfId="48"/>
    <cellStyle name="Hyperlink 3" xfId="49"/>
    <cellStyle name="Normal" xfId="0" builtinId="0"/>
    <cellStyle name="Normal 11 4" xfId="50"/>
    <cellStyle name="Normal 2" xfId="51"/>
    <cellStyle name="Normal 2 2" xfId="22"/>
    <cellStyle name="Normal 2 3" xfId="52"/>
    <cellStyle name="Normal 3" xfId="53"/>
    <cellStyle name="Normal 3 2" xfId="54"/>
    <cellStyle name="Normal 4" xfId="55"/>
    <cellStyle name="Normal 5" xfId="10"/>
    <cellStyle name="Normal 5 2" xfId="11"/>
    <cellStyle name="Normal 5 3" xfId="41"/>
    <cellStyle name="Normal 7 2" xfId="56"/>
    <cellStyle name="Normal 7 2 2" xfId="57"/>
    <cellStyle name="Normal 7 2 2 2" xfId="58"/>
    <cellStyle name="Normal 7 2 2 3" xfId="59"/>
    <cellStyle name="Normal 8" xfId="60"/>
    <cellStyle name="Normal 8 2" xfId="61"/>
    <cellStyle name="Percent" xfId="68" builtinId="5"/>
    <cellStyle name="Percent 2" xfId="62"/>
    <cellStyle name="Percent 2 2" xfId="63"/>
    <cellStyle name="Percent 3" xfId="64"/>
    <cellStyle name="Percent 3 2" xfId="65"/>
    <cellStyle name="Percent 5 3" xfId="66"/>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externalLink" Target="externalLinks/externalLink1.xml"/><Relationship Id="rId16" Type="http://schemas.openxmlformats.org/officeDocument/2006/relationships/externalLink" Target="externalLinks/externalLink2.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recht/Documents/Data%20for%20Brief_9.4.201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enters/Ibp/Center/Projects/09118%20-%20Alternative%20Funding%20Models%20for%20Higher%20Education/State%20Funding%20for%20Higher%20Ed/Data%20for%20Briefs%20Workbooks/Data%20for%20Brief_9.4.2015.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otal appropriation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Notes and Qs"/>
      <sheetName val="Notes for Hannah"/>
      <sheetName val="Approp&amp;Enroll Source Notes"/>
      <sheetName val="B1. F1 Tuition"/>
      <sheetName val="Data for B1. F1"/>
      <sheetName val="B1. F2 Funding per FTE"/>
      <sheetName val="Data for B1. F2"/>
      <sheetName val="B1. F3 Per Personal Income"/>
      <sheetName val="Data for B1. F3"/>
      <sheetName val="B1. F4 In-State"/>
      <sheetName val="Data for B1. F4"/>
      <sheetName val="B1. F5 Two-Year FTE"/>
      <sheetName val="Data for B1. F5"/>
      <sheetName val="B1. F6 Expenditure per FTE"/>
      <sheetName val="Data for B1. F6"/>
      <sheetName val="B1. F7 Grants"/>
      <sheetName val="Data for B1. F7"/>
      <sheetName val="B1. F8 Need-based"/>
      <sheetName val="Data for B1. F8"/>
      <sheetName val="B1. A1 Median Incomes"/>
      <sheetName val="B1. A2 Tuition"/>
      <sheetName val="B1. A3 Tuition Ratios"/>
      <sheetName val="B1. A4 Expenditures"/>
      <sheetName val="B1. A5 Need-based"/>
      <sheetName val="B2. T1 National"/>
      <sheetName val="B2. T2 Funding per FTE"/>
      <sheetName val="B2. F1 Single-Year Fluctuation"/>
      <sheetName val="B2. F2 Enrollment"/>
      <sheetName val="Data for B2. F2"/>
      <sheetName val="B2. F3 Funding &amp; Enrollment"/>
      <sheetName val="Data for B2. F3"/>
      <sheetName val="B2. F4.A 4-Year Tuition"/>
      <sheetName val="B2. F4.B 2-Year Tuition"/>
      <sheetName val="B2. A1 Total Appropriations"/>
      <sheetName val="Appropriations"/>
      <sheetName val="Enrollments"/>
      <sheetName val="B2. A2 Fluctuation"/>
      <sheetName val="B2. A3 Enrollment"/>
      <sheetName val="B2. A4 Tuition"/>
      <sheetName val="B2 Possible Figure Per-St Fund"/>
      <sheetName val="CPI"/>
      <sheetName val="Median Income"/>
      <sheetName val="CPS income"/>
      <sheetName val="Total appropriations"/>
      <sheetName val="per FTE by state"/>
      <sheetName val="per personal income"/>
      <sheetName val="total by state over time_2015$"/>
      <sheetName val="total by state over time_2014$"/>
      <sheetName val="Enrollment"/>
      <sheetName val="Per FTE by state over time"/>
      <sheetName val="New Definition 4-yr"/>
      <sheetName val="Expenditures"/>
      <sheetName val="Migration"/>
      <sheetName val="Tuition"/>
      <sheetName val="Tuition Increases"/>
      <sheetName val="College Board"/>
      <sheetName val="grant aid_state support"/>
      <sheetName val="State Grants"/>
      <sheetName val="total by state over time"/>
      <sheetName val="Grapevine Sources All Years"/>
      <sheetName val="FTE enrollment over time"/>
      <sheetName val="2013 FTE enrollment by state"/>
      <sheetName val="2012 FTE Enrollment by state"/>
    </sheetNames>
    <sheetDataSet>
      <sheetData sheetId="0"/>
      <sheetData sheetId="1"/>
      <sheetData sheetId="2"/>
      <sheetData sheetId="3" refreshError="1"/>
      <sheetData sheetId="4"/>
      <sheetData sheetId="5" refreshError="1"/>
      <sheetData sheetId="6"/>
      <sheetData sheetId="7" refreshError="1"/>
      <sheetData sheetId="8"/>
      <sheetData sheetId="9" refreshError="1"/>
      <sheetData sheetId="10"/>
      <sheetData sheetId="11" refreshError="1"/>
      <sheetData sheetId="12"/>
      <sheetData sheetId="13" refreshError="1"/>
      <sheetData sheetId="14"/>
      <sheetData sheetId="15" refreshError="1"/>
      <sheetData sheetId="16"/>
      <sheetData sheetId="17" refreshError="1"/>
      <sheetData sheetId="18"/>
      <sheetData sheetId="19"/>
      <sheetData sheetId="20"/>
      <sheetData sheetId="21"/>
      <sheetData sheetId="22"/>
      <sheetData sheetId="23"/>
      <sheetData sheetId="24"/>
      <sheetData sheetId="25"/>
      <sheetData sheetId="26" refreshError="1"/>
      <sheetData sheetId="27" refreshError="1"/>
      <sheetData sheetId="28"/>
      <sheetData sheetId="29" refreshError="1"/>
      <sheetData sheetId="30"/>
      <sheetData sheetId="31" refreshError="1"/>
      <sheetData sheetId="32" refreshError="1"/>
      <sheetData sheetId="33"/>
      <sheetData sheetId="34"/>
      <sheetData sheetId="35"/>
      <sheetData sheetId="36"/>
      <sheetData sheetId="37"/>
      <sheetData sheetId="38"/>
      <sheetData sheetId="39" refreshError="1"/>
      <sheetData sheetId="40"/>
      <sheetData sheetId="41"/>
      <sheetData sheetId="42"/>
      <sheetData sheetId="43">
        <row r="2">
          <cell r="B2">
            <v>60636380000</v>
          </cell>
          <cell r="C2">
            <v>62700486000</v>
          </cell>
          <cell r="D2">
            <v>62429873000</v>
          </cell>
          <cell r="E2">
            <v>60788467000</v>
          </cell>
          <cell r="F2">
            <v>63090983000</v>
          </cell>
          <cell r="G2">
            <v>66714873000</v>
          </cell>
          <cell r="H2">
            <v>72787633000</v>
          </cell>
          <cell r="I2">
            <v>77800730000</v>
          </cell>
          <cell r="J2">
            <v>78527989000</v>
          </cell>
          <cell r="K2">
            <v>78346810834</v>
          </cell>
          <cell r="L2">
            <v>78503741153</v>
          </cell>
          <cell r="M2">
            <v>72261801741.639999</v>
          </cell>
          <cell r="N2">
            <v>72493483463.559998</v>
          </cell>
          <cell r="O2">
            <v>76950508609.179993</v>
          </cell>
          <cell r="P2">
            <v>80973621291.809998</v>
          </cell>
        </row>
        <row r="3">
          <cell r="B3">
            <v>81963987877.407043</v>
          </cell>
          <cell r="C3">
            <v>83279634100.843658</v>
          </cell>
          <cell r="D3">
            <v>81136808893.46405</v>
          </cell>
          <cell r="E3">
            <v>77312471500.413315</v>
          </cell>
          <cell r="F3">
            <v>77896752400.546448</v>
          </cell>
          <cell r="G3">
            <v>79349293684.780334</v>
          </cell>
          <cell r="H3">
            <v>84389689094.185135</v>
          </cell>
          <cell r="I3">
            <v>86978849801.911163</v>
          </cell>
          <cell r="J3">
            <v>86583112571.326126</v>
          </cell>
          <cell r="K3">
            <v>85555394253.987183</v>
          </cell>
          <cell r="L3">
            <v>84039238980.295547</v>
          </cell>
          <cell r="M3">
            <v>75155208975.564392</v>
          </cell>
          <cell r="N3">
            <v>74161819476.297516</v>
          </cell>
          <cell r="O3">
            <v>77510745906.266434</v>
          </cell>
          <cell r="P3">
            <v>80973621291.809998</v>
          </cell>
        </row>
      </sheetData>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Set>
  </externalBook>
</externalLink>
</file>

<file path=xl/theme/theme1.xml><?xml version="1.0" encoding="utf-8"?>
<a:theme xmlns:a="http://schemas.openxmlformats.org/drawingml/2006/main" name="UrbanInstitute">
  <a:themeElements>
    <a:clrScheme name="Custom 6">
      <a:dk1>
        <a:sysClr val="windowText" lastClr="000000"/>
      </a:dk1>
      <a:lt1>
        <a:sysClr val="window" lastClr="FFFFFF"/>
      </a:lt1>
      <a:dk2>
        <a:srgbClr val="0096D2"/>
      </a:dk2>
      <a:lt2>
        <a:srgbClr val="CECFCE"/>
      </a:lt2>
      <a:accent1>
        <a:srgbClr val="0096D2"/>
      </a:accent1>
      <a:accent2>
        <a:srgbClr val="9FC7DE"/>
      </a:accent2>
      <a:accent3>
        <a:srgbClr val="153D66"/>
      </a:accent3>
      <a:accent4>
        <a:srgbClr val="828381"/>
      </a:accent4>
      <a:accent5>
        <a:srgbClr val="B1B3B1"/>
      </a:accent5>
      <a:accent6>
        <a:srgbClr val="F0BA1B"/>
      </a:accent6>
      <a:hlink>
        <a:srgbClr val="3091C4"/>
      </a:hlink>
      <a:folHlink>
        <a:srgbClr val="FAB156"/>
      </a:folHlink>
    </a:clrScheme>
    <a:fontScheme name="Urban Pop">
      <a:majorFont>
        <a:latin typeface="Gill Sans MT"/>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Gill Sans MT"/>
        <a:ea typeface=""/>
        <a:cs typeface=""/>
        <a:font script="Grek" typeface="Corbel"/>
        <a:font script="Cyrl" typeface="Corbel"/>
        <a:font script="Jpan" typeface="HGｺﾞｼｯｸE"/>
        <a:font script="Hang" typeface="HY엽서L"/>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extraClrScheme>
      <a:clrScheme name="4_Blank Presentation 1">
        <a:dk1>
          <a:srgbClr val="000000"/>
        </a:dk1>
        <a:lt1>
          <a:srgbClr val="FFFFFF"/>
        </a:lt1>
        <a:dk2>
          <a:srgbClr val="000000"/>
        </a:dk2>
        <a:lt2>
          <a:srgbClr val="808080"/>
        </a:lt2>
        <a:accent1>
          <a:srgbClr val="BBE0E3"/>
        </a:accent1>
        <a:accent2>
          <a:srgbClr val="333399"/>
        </a:accent2>
        <a:accent3>
          <a:srgbClr val="FFFFFF"/>
        </a:accent3>
        <a:accent4>
          <a:srgbClr val="000000"/>
        </a:accent4>
        <a:accent5>
          <a:srgbClr val="DAEDEF"/>
        </a:accent5>
        <a:accent6>
          <a:srgbClr val="2D2D8A"/>
        </a:accent6>
        <a:hlink>
          <a:srgbClr val="009999"/>
        </a:hlink>
        <a:folHlink>
          <a:srgbClr val="99CC00"/>
        </a:folHlink>
      </a:clrScheme>
      <a:clrMap bg1="lt1" tx1="dk1" bg2="lt2" tx2="dk2" accent1="accent1" accent2="accent2" accent3="accent3" accent4="accent4" accent5="accent5" accent6="accent6" hlink="hlink" folHlink="folHlink"/>
    </a:extraClrScheme>
    <a:extraClrScheme>
      <a:clrScheme name="4_Blank Presentation 2">
        <a:dk1>
          <a:srgbClr val="000000"/>
        </a:dk1>
        <a:lt1>
          <a:srgbClr val="FFFFFF"/>
        </a:lt1>
        <a:dk2>
          <a:srgbClr val="000000"/>
        </a:dk2>
        <a:lt2>
          <a:srgbClr val="969696"/>
        </a:lt2>
        <a:accent1>
          <a:srgbClr val="FBDF53"/>
        </a:accent1>
        <a:accent2>
          <a:srgbClr val="FF9966"/>
        </a:accent2>
        <a:accent3>
          <a:srgbClr val="FFFFFF"/>
        </a:accent3>
        <a:accent4>
          <a:srgbClr val="000000"/>
        </a:accent4>
        <a:accent5>
          <a:srgbClr val="FDECB3"/>
        </a:accent5>
        <a:accent6>
          <a:srgbClr val="E78A5C"/>
        </a:accent6>
        <a:hlink>
          <a:srgbClr val="CC3300"/>
        </a:hlink>
        <a:folHlink>
          <a:srgbClr val="996600"/>
        </a:folHlink>
      </a:clrScheme>
      <a:clrMap bg1="lt1" tx1="dk1" bg2="lt2" tx2="dk2" accent1="accent1" accent2="accent2" accent3="accent3" accent4="accent4" accent5="accent5" accent6="accent6" hlink="hlink" folHlink="folHlink"/>
    </a:extraClrScheme>
    <a:extraClrScheme>
      <a:clrScheme name="4_Blank Presentation 3">
        <a:dk1>
          <a:srgbClr val="000000"/>
        </a:dk1>
        <a:lt1>
          <a:srgbClr val="FFFFFF"/>
        </a:lt1>
        <a:dk2>
          <a:srgbClr val="000000"/>
        </a:dk2>
        <a:lt2>
          <a:srgbClr val="808080"/>
        </a:lt2>
        <a:accent1>
          <a:srgbClr val="99CCFF"/>
        </a:accent1>
        <a:accent2>
          <a:srgbClr val="CCCCFF"/>
        </a:accent2>
        <a:accent3>
          <a:srgbClr val="FFFFFF"/>
        </a:accent3>
        <a:accent4>
          <a:srgbClr val="000000"/>
        </a:accent4>
        <a:accent5>
          <a:srgbClr val="CAE2FF"/>
        </a:accent5>
        <a:accent6>
          <a:srgbClr val="B9B9E7"/>
        </a:accent6>
        <a:hlink>
          <a:srgbClr val="3333CC"/>
        </a:hlink>
        <a:folHlink>
          <a:srgbClr val="AF67FF"/>
        </a:folHlink>
      </a:clrScheme>
      <a:clrMap bg1="lt1" tx1="dk1" bg2="lt2" tx2="dk2" accent1="accent1" accent2="accent2" accent3="accent3" accent4="accent4" accent5="accent5" accent6="accent6" hlink="hlink" folHlink="folHlink"/>
    </a:extraClrScheme>
    <a:extraClrScheme>
      <a:clrScheme name="4_Blank Presentation 4">
        <a:dk1>
          <a:srgbClr val="000000"/>
        </a:dk1>
        <a:lt1>
          <a:srgbClr val="DEF6F1"/>
        </a:lt1>
        <a:dk2>
          <a:srgbClr val="000000"/>
        </a:dk2>
        <a:lt2>
          <a:srgbClr val="969696"/>
        </a:lt2>
        <a:accent1>
          <a:srgbClr val="FFFFFF"/>
        </a:accent1>
        <a:accent2>
          <a:srgbClr val="8DC6FF"/>
        </a:accent2>
        <a:accent3>
          <a:srgbClr val="ECFAF7"/>
        </a:accent3>
        <a:accent4>
          <a:srgbClr val="000000"/>
        </a:accent4>
        <a:accent5>
          <a:srgbClr val="FFFFFF"/>
        </a:accent5>
        <a:accent6>
          <a:srgbClr val="7FB3E7"/>
        </a:accent6>
        <a:hlink>
          <a:srgbClr val="0066CC"/>
        </a:hlink>
        <a:folHlink>
          <a:srgbClr val="00A800"/>
        </a:folHlink>
      </a:clrScheme>
      <a:clrMap bg1="lt1" tx1="dk1" bg2="lt2" tx2="dk2" accent1="accent1" accent2="accent2" accent3="accent3" accent4="accent4" accent5="accent5" accent6="accent6" hlink="hlink" folHlink="folHlink"/>
    </a:extraClrScheme>
    <a:extraClrScheme>
      <a:clrScheme name="4_Blank Presentation 5">
        <a:dk1>
          <a:srgbClr val="000000"/>
        </a:dk1>
        <a:lt1>
          <a:srgbClr val="FFFFD9"/>
        </a:lt1>
        <a:dk2>
          <a:srgbClr val="000000"/>
        </a:dk2>
        <a:lt2>
          <a:srgbClr val="777777"/>
        </a:lt2>
        <a:accent1>
          <a:srgbClr val="FFFFF7"/>
        </a:accent1>
        <a:accent2>
          <a:srgbClr val="33CCCC"/>
        </a:accent2>
        <a:accent3>
          <a:srgbClr val="FFFFE9"/>
        </a:accent3>
        <a:accent4>
          <a:srgbClr val="000000"/>
        </a:accent4>
        <a:accent5>
          <a:srgbClr val="FFFFFA"/>
        </a:accent5>
        <a:accent6>
          <a:srgbClr val="2DB9B9"/>
        </a:accent6>
        <a:hlink>
          <a:srgbClr val="FF5050"/>
        </a:hlink>
        <a:folHlink>
          <a:srgbClr val="FF9900"/>
        </a:folHlink>
      </a:clrScheme>
      <a:clrMap bg1="lt1" tx1="dk1" bg2="lt2" tx2="dk2" accent1="accent1" accent2="accent2" accent3="accent3" accent4="accent4" accent5="accent5" accent6="accent6" hlink="hlink" folHlink="folHlink"/>
    </a:extraClrScheme>
    <a:extraClrScheme>
      <a:clrScheme name="4_Blank Presentation 6">
        <a:dk1>
          <a:srgbClr val="005A58"/>
        </a:dk1>
        <a:lt1>
          <a:srgbClr val="FFFFFF"/>
        </a:lt1>
        <a:dk2>
          <a:srgbClr val="008080"/>
        </a:dk2>
        <a:lt2>
          <a:srgbClr val="FFFF99"/>
        </a:lt2>
        <a:accent1>
          <a:srgbClr val="006462"/>
        </a:accent1>
        <a:accent2>
          <a:srgbClr val="6D6FC7"/>
        </a:accent2>
        <a:accent3>
          <a:srgbClr val="AAC0C0"/>
        </a:accent3>
        <a:accent4>
          <a:srgbClr val="DADADA"/>
        </a:accent4>
        <a:accent5>
          <a:srgbClr val="AAB8B7"/>
        </a:accent5>
        <a:accent6>
          <a:srgbClr val="6264B4"/>
        </a:accent6>
        <a:hlink>
          <a:srgbClr val="00FFFF"/>
        </a:hlink>
        <a:folHlink>
          <a:srgbClr val="00FF00"/>
        </a:folHlink>
      </a:clrScheme>
      <a:clrMap bg1="dk2" tx1="lt1" bg2="dk1" tx2="lt2" accent1="accent1" accent2="accent2" accent3="accent3" accent4="accent4" accent5="accent5" accent6="accent6" hlink="hlink" folHlink="folHlink"/>
    </a:extraClrScheme>
    <a:extraClrScheme>
      <a:clrScheme name="4_Blank Presentation 7">
        <a:dk1>
          <a:srgbClr val="5C1F00"/>
        </a:dk1>
        <a:lt1>
          <a:srgbClr val="FFFFFF"/>
        </a:lt1>
        <a:dk2>
          <a:srgbClr val="800000"/>
        </a:dk2>
        <a:lt2>
          <a:srgbClr val="DFD293"/>
        </a:lt2>
        <a:accent1>
          <a:srgbClr val="713E39"/>
        </a:accent1>
        <a:accent2>
          <a:srgbClr val="BE7960"/>
        </a:accent2>
        <a:accent3>
          <a:srgbClr val="C0AAAA"/>
        </a:accent3>
        <a:accent4>
          <a:srgbClr val="DADADA"/>
        </a:accent4>
        <a:accent5>
          <a:srgbClr val="BBAFAE"/>
        </a:accent5>
        <a:accent6>
          <a:srgbClr val="AC6D56"/>
        </a:accent6>
        <a:hlink>
          <a:srgbClr val="FFFF99"/>
        </a:hlink>
        <a:folHlink>
          <a:srgbClr val="D3A219"/>
        </a:folHlink>
      </a:clrScheme>
      <a:clrMap bg1="dk2" tx1="lt1" bg2="dk1" tx2="lt2" accent1="accent1" accent2="accent2" accent3="accent3" accent4="accent4" accent5="accent5" accent6="accent6" hlink="hlink" folHlink="folHlink"/>
    </a:extraClrScheme>
    <a:extraClrScheme>
      <a:clrScheme name="4_Blank Presentation 8">
        <a:dk1>
          <a:srgbClr val="003366"/>
        </a:dk1>
        <a:lt1>
          <a:srgbClr val="FFFFFF"/>
        </a:lt1>
        <a:dk2>
          <a:srgbClr val="000099"/>
        </a:dk2>
        <a:lt2>
          <a:srgbClr val="CCFFFF"/>
        </a:lt2>
        <a:accent1>
          <a:srgbClr val="3366CC"/>
        </a:accent1>
        <a:accent2>
          <a:srgbClr val="00B000"/>
        </a:accent2>
        <a:accent3>
          <a:srgbClr val="AAAACA"/>
        </a:accent3>
        <a:accent4>
          <a:srgbClr val="DADADA"/>
        </a:accent4>
        <a:accent5>
          <a:srgbClr val="ADB8E2"/>
        </a:accent5>
        <a:accent6>
          <a:srgbClr val="009F00"/>
        </a:accent6>
        <a:hlink>
          <a:srgbClr val="66CCFF"/>
        </a:hlink>
        <a:folHlink>
          <a:srgbClr val="FFE701"/>
        </a:folHlink>
      </a:clrScheme>
      <a:clrMap bg1="dk2" tx1="lt1" bg2="dk1" tx2="lt2" accent1="accent1" accent2="accent2" accent3="accent3" accent4="accent4" accent5="accent5" accent6="accent6" hlink="hlink" folHlink="folHlink"/>
    </a:extraClrScheme>
    <a:extraClrScheme>
      <a:clrScheme name="4_Blank Presentation 9">
        <a:dk1>
          <a:srgbClr val="336699"/>
        </a:dk1>
        <a:lt1>
          <a:srgbClr val="FFFFFF"/>
        </a:lt1>
        <a:dk2>
          <a:srgbClr val="000000"/>
        </a:dk2>
        <a:lt2>
          <a:srgbClr val="E3EBF1"/>
        </a:lt2>
        <a:accent1>
          <a:srgbClr val="003399"/>
        </a:accent1>
        <a:accent2>
          <a:srgbClr val="468A4B"/>
        </a:accent2>
        <a:accent3>
          <a:srgbClr val="AAAAAA"/>
        </a:accent3>
        <a:accent4>
          <a:srgbClr val="DADADA"/>
        </a:accent4>
        <a:accent5>
          <a:srgbClr val="AAADCA"/>
        </a:accent5>
        <a:accent6>
          <a:srgbClr val="3F7D43"/>
        </a:accent6>
        <a:hlink>
          <a:srgbClr val="66CCFF"/>
        </a:hlink>
        <a:folHlink>
          <a:srgbClr val="F0E500"/>
        </a:folHlink>
      </a:clrScheme>
      <a:clrMap bg1="dk2" tx1="lt1" bg2="dk1" tx2="lt2" accent1="accent1" accent2="accent2" accent3="accent3" accent4="accent4" accent5="accent5" accent6="accent6" hlink="hlink" folHlink="folHlink"/>
    </a:extraClrScheme>
    <a:extraClrScheme>
      <a:clrScheme name="4_Blank Presentation 10">
        <a:dk1>
          <a:srgbClr val="777777"/>
        </a:dk1>
        <a:lt1>
          <a:srgbClr val="FFFFFF"/>
        </a:lt1>
        <a:dk2>
          <a:srgbClr val="686B5D"/>
        </a:dk2>
        <a:lt2>
          <a:srgbClr val="D1D1CB"/>
        </a:lt2>
        <a:accent1>
          <a:srgbClr val="909082"/>
        </a:accent1>
        <a:accent2>
          <a:srgbClr val="809EA8"/>
        </a:accent2>
        <a:accent3>
          <a:srgbClr val="B9BAB6"/>
        </a:accent3>
        <a:accent4>
          <a:srgbClr val="DADADA"/>
        </a:accent4>
        <a:accent5>
          <a:srgbClr val="C6C6C1"/>
        </a:accent5>
        <a:accent6>
          <a:srgbClr val="738F98"/>
        </a:accent6>
        <a:hlink>
          <a:srgbClr val="FFCC66"/>
        </a:hlink>
        <a:folHlink>
          <a:srgbClr val="E9DCB9"/>
        </a:folHlink>
      </a:clrScheme>
      <a:clrMap bg1="dk2" tx1="lt1" bg2="dk1" tx2="lt2" accent1="accent1" accent2="accent2" accent3="accent3" accent4="accent4" accent5="accent5" accent6="accent6" hlink="hlink" folHlink="folHlink"/>
    </a:extraClrScheme>
    <a:extraClrScheme>
      <a:clrScheme name="4_Blank Presentation 11">
        <a:dk1>
          <a:srgbClr val="3E3E5C"/>
        </a:dk1>
        <a:lt1>
          <a:srgbClr val="FFFFFF"/>
        </a:lt1>
        <a:dk2>
          <a:srgbClr val="666699"/>
        </a:dk2>
        <a:lt2>
          <a:srgbClr val="FFFFFF"/>
        </a:lt2>
        <a:accent1>
          <a:srgbClr val="60597B"/>
        </a:accent1>
        <a:accent2>
          <a:srgbClr val="6666FF"/>
        </a:accent2>
        <a:accent3>
          <a:srgbClr val="B8B8CA"/>
        </a:accent3>
        <a:accent4>
          <a:srgbClr val="DADADA"/>
        </a:accent4>
        <a:accent5>
          <a:srgbClr val="B6B5BF"/>
        </a:accent5>
        <a:accent6>
          <a:srgbClr val="5C5CE7"/>
        </a:accent6>
        <a:hlink>
          <a:srgbClr val="99CCFF"/>
        </a:hlink>
        <a:folHlink>
          <a:srgbClr val="FFFF99"/>
        </a:folHlink>
      </a:clrScheme>
      <a:clrMap bg1="dk2" tx1="lt1" bg2="dk1" tx2="lt2" accent1="accent1" accent2="accent2" accent3="accent3" accent4="accent4" accent5="accent5" accent6="accent6" hlink="hlink" folHlink="folHlink"/>
    </a:extraClrScheme>
    <a:extraClrScheme>
      <a:clrScheme name="4_Blank Presentation 12">
        <a:dk1>
          <a:srgbClr val="2D2015"/>
        </a:dk1>
        <a:lt1>
          <a:srgbClr val="FFFFFF"/>
        </a:lt1>
        <a:dk2>
          <a:srgbClr val="523E26"/>
        </a:dk2>
        <a:lt2>
          <a:srgbClr val="DFC08D"/>
        </a:lt2>
        <a:accent1>
          <a:srgbClr val="8C7B70"/>
        </a:accent1>
        <a:accent2>
          <a:srgbClr val="8F5F2F"/>
        </a:accent2>
        <a:accent3>
          <a:srgbClr val="B3AFAC"/>
        </a:accent3>
        <a:accent4>
          <a:srgbClr val="DADADA"/>
        </a:accent4>
        <a:accent5>
          <a:srgbClr val="C5BFBB"/>
        </a:accent5>
        <a:accent6>
          <a:srgbClr val="81552A"/>
        </a:accent6>
        <a:hlink>
          <a:srgbClr val="CCB400"/>
        </a:hlink>
        <a:folHlink>
          <a:srgbClr val="8C9EA0"/>
        </a:folHlink>
      </a:clrScheme>
      <a:clrMap bg1="dk2" tx1="lt1" bg2="dk1" tx2="lt2" accent1="accent1" accent2="accent2" accent3="accent3" accent4="accent4" accent5="accent5" accent6="accent6" hlink="hlink" folHlink="folHlink"/>
    </a:extraClrScheme>
  </a:extraClrSchemeLst>
</a:theme>
</file>

<file path=xl/worksheets/_rels/sheet12.xml.rels><?xml version="1.0" encoding="UTF-8" standalone="yes"?>
<Relationships xmlns="http://schemas.openxmlformats.org/package/2006/relationships"><Relationship Id="rId3" Type="http://schemas.openxmlformats.org/officeDocument/2006/relationships/hyperlink" Target="https://www.nassgap.org/viewrepository.aspx?categoryID=3" TargetMode="External"/><Relationship Id="rId4" Type="http://schemas.openxmlformats.org/officeDocument/2006/relationships/hyperlink" Target="http://education.illinoisstate.edu/grapevine/tables/" TargetMode="External"/><Relationship Id="rId5" Type="http://schemas.openxmlformats.org/officeDocument/2006/relationships/hyperlink" Target="https://nces.ed.gov/programs/digest/" TargetMode="External"/><Relationship Id="rId6" Type="http://schemas.openxmlformats.org/officeDocument/2006/relationships/hyperlink" Target="https://nces.ed.gov/programs/digest/" TargetMode="External"/><Relationship Id="rId7" Type="http://schemas.openxmlformats.org/officeDocument/2006/relationships/hyperlink" Target="http://education.illinoisstate.edu/grapevine/" TargetMode="External"/><Relationship Id="rId8" Type="http://schemas.openxmlformats.org/officeDocument/2006/relationships/hyperlink" Target="http://education.illinoisstate.edu/grapevine/" TargetMode="External"/><Relationship Id="rId9" Type="http://schemas.openxmlformats.org/officeDocument/2006/relationships/hyperlink" Target="https://www.nassgap.org/viewrepository.aspx?categoryID=3" TargetMode="External"/><Relationship Id="rId10" Type="http://schemas.openxmlformats.org/officeDocument/2006/relationships/hyperlink" Target="https://nces.ed.gov/programs/digest/" TargetMode="External"/><Relationship Id="rId1" Type="http://schemas.openxmlformats.org/officeDocument/2006/relationships/hyperlink" Target="https://www.nassgap.org/viewrepository.aspx?categoryID=3" TargetMode="External"/><Relationship Id="rId2" Type="http://schemas.openxmlformats.org/officeDocument/2006/relationships/hyperlink" Target="https://www.nassgap.org/viewrepository.aspx?categoryID=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tabSelected="1" workbookViewId="0">
      <selection sqref="A1:D1"/>
    </sheetView>
  </sheetViews>
  <sheetFormatPr baseColWidth="10" defaultColWidth="11" defaultRowHeight="15" x14ac:dyDescent="0"/>
  <cols>
    <col min="1" max="4" width="27.5" customWidth="1"/>
  </cols>
  <sheetData>
    <row r="1" spans="1:4">
      <c r="A1" s="82" t="s">
        <v>289</v>
      </c>
      <c r="B1" s="83"/>
      <c r="C1" s="83"/>
      <c r="D1" s="84"/>
    </row>
    <row r="2" spans="1:4" ht="34" customHeight="1">
      <c r="A2" s="40"/>
      <c r="B2" s="41" t="s">
        <v>249</v>
      </c>
      <c r="C2" s="41" t="s">
        <v>250</v>
      </c>
      <c r="D2" s="42" t="s">
        <v>251</v>
      </c>
    </row>
    <row r="3" spans="1:4">
      <c r="A3" s="43" t="s">
        <v>97</v>
      </c>
      <c r="B3" s="44">
        <v>4958203.0748719722</v>
      </c>
      <c r="C3" s="44">
        <v>10780749</v>
      </c>
      <c r="D3" s="45">
        <v>0.45991267164015898</v>
      </c>
    </row>
    <row r="4" spans="1:4">
      <c r="A4" s="43" t="s">
        <v>11</v>
      </c>
      <c r="B4" s="44">
        <v>66462.158001314354</v>
      </c>
      <c r="C4" s="44">
        <v>196645</v>
      </c>
      <c r="D4" s="46">
        <v>0.33798041140794</v>
      </c>
    </row>
    <row r="5" spans="1:4">
      <c r="A5" s="43" t="s">
        <v>13</v>
      </c>
      <c r="B5" s="44" t="s">
        <v>252</v>
      </c>
      <c r="C5" s="44">
        <v>20318</v>
      </c>
      <c r="D5" s="46" t="s">
        <v>252</v>
      </c>
    </row>
    <row r="6" spans="1:4">
      <c r="A6" s="43" t="s">
        <v>15</v>
      </c>
      <c r="B6" s="44">
        <v>125019.40378152949</v>
      </c>
      <c r="C6" s="44">
        <v>241586</v>
      </c>
      <c r="D6" s="46">
        <v>0.517494406884213</v>
      </c>
    </row>
    <row r="7" spans="1:4">
      <c r="A7" s="43" t="s">
        <v>17</v>
      </c>
      <c r="B7" s="44">
        <v>44282.092728110751</v>
      </c>
      <c r="C7" s="44">
        <v>119000</v>
      </c>
      <c r="D7" s="46">
        <v>0.37211842628664499</v>
      </c>
    </row>
    <row r="8" spans="1:4">
      <c r="A8" s="43" t="s">
        <v>19</v>
      </c>
      <c r="B8" s="44">
        <v>837014.47107350046</v>
      </c>
      <c r="C8" s="44">
        <v>1402380</v>
      </c>
      <c r="D8" s="46">
        <v>0.59685282952801699</v>
      </c>
    </row>
    <row r="9" spans="1:4">
      <c r="A9" s="43" t="s">
        <v>21</v>
      </c>
      <c r="B9" s="44">
        <v>61972.086520799676</v>
      </c>
      <c r="C9" s="44">
        <v>194462</v>
      </c>
      <c r="D9" s="46">
        <v>0.31868481513508901</v>
      </c>
    </row>
    <row r="10" spans="1:4">
      <c r="A10" s="43" t="s">
        <v>23</v>
      </c>
      <c r="B10" s="44">
        <v>36235.660170369767</v>
      </c>
      <c r="C10" s="44">
        <v>89842</v>
      </c>
      <c r="D10" s="46">
        <v>0.40332650843001899</v>
      </c>
    </row>
    <row r="11" spans="1:4">
      <c r="A11" s="43" t="s">
        <v>25</v>
      </c>
      <c r="B11" s="44">
        <v>9897.8328455863521</v>
      </c>
      <c r="C11" s="44">
        <v>33405</v>
      </c>
      <c r="D11" s="46">
        <v>0.2962979447863</v>
      </c>
    </row>
    <row r="12" spans="1:4">
      <c r="A12" s="43" t="s">
        <v>27</v>
      </c>
      <c r="B12" s="44">
        <v>320230.27026129229</v>
      </c>
      <c r="C12" s="44">
        <v>568756</v>
      </c>
      <c r="D12" s="46">
        <v>0.56303629370290997</v>
      </c>
    </row>
    <row r="13" spans="1:4">
      <c r="A13" s="43" t="s">
        <v>29</v>
      </c>
      <c r="B13" s="44">
        <v>123154.77264956647</v>
      </c>
      <c r="C13" s="44">
        <v>322109</v>
      </c>
      <c r="D13" s="46">
        <v>0.38233881279183901</v>
      </c>
    </row>
    <row r="14" spans="1:4">
      <c r="A14" s="43" t="s">
        <v>31</v>
      </c>
      <c r="B14" s="44">
        <v>22178.121392259403</v>
      </c>
      <c r="C14" s="44">
        <v>41987</v>
      </c>
      <c r="D14" s="46">
        <v>0.52821400415031805</v>
      </c>
    </row>
    <row r="15" spans="1:4">
      <c r="A15" s="43" t="s">
        <v>33</v>
      </c>
      <c r="B15" s="44">
        <v>17267.613587867447</v>
      </c>
      <c r="C15" s="44">
        <v>57741</v>
      </c>
      <c r="D15" s="46">
        <v>0.299052901540802</v>
      </c>
    </row>
    <row r="16" spans="1:4">
      <c r="A16" s="43" t="s">
        <v>35</v>
      </c>
      <c r="B16" s="44">
        <v>231978.84197226592</v>
      </c>
      <c r="C16" s="44">
        <v>382043</v>
      </c>
      <c r="D16" s="46">
        <v>0.60720610499934802</v>
      </c>
    </row>
    <row r="17" spans="1:4">
      <c r="A17" s="43" t="s">
        <v>37</v>
      </c>
      <c r="B17" s="44">
        <v>76677.511323787141</v>
      </c>
      <c r="C17" s="44">
        <v>250960</v>
      </c>
      <c r="D17" s="46">
        <v>0.30553678404441798</v>
      </c>
    </row>
    <row r="18" spans="1:4">
      <c r="A18" s="43" t="s">
        <v>39</v>
      </c>
      <c r="B18" s="44">
        <v>66649.212950648973</v>
      </c>
      <c r="C18" s="44">
        <v>130846</v>
      </c>
      <c r="D18" s="46">
        <v>0.50937142098840604</v>
      </c>
    </row>
    <row r="19" spans="1:4">
      <c r="A19" s="43" t="s">
        <v>41</v>
      </c>
      <c r="B19" s="44">
        <v>57396.822064534164</v>
      </c>
      <c r="C19" s="44">
        <v>135534</v>
      </c>
      <c r="D19" s="46">
        <v>0.42348652046375201</v>
      </c>
    </row>
    <row r="20" spans="1:4">
      <c r="A20" s="43" t="s">
        <v>43</v>
      </c>
      <c r="B20" s="44">
        <v>63824.800193317446</v>
      </c>
      <c r="C20" s="44">
        <v>165539</v>
      </c>
      <c r="D20" s="46">
        <v>0.38555748309049498</v>
      </c>
    </row>
    <row r="21" spans="1:4">
      <c r="A21" s="43" t="s">
        <v>45</v>
      </c>
      <c r="B21" s="44">
        <v>56169.284418287221</v>
      </c>
      <c r="C21" s="44">
        <v>171072</v>
      </c>
      <c r="D21" s="46">
        <v>0.32833710027524798</v>
      </c>
    </row>
    <row r="22" spans="1:4">
      <c r="A22" s="43" t="s">
        <v>47</v>
      </c>
      <c r="B22" s="44">
        <v>12706.89916026114</v>
      </c>
      <c r="C22" s="44">
        <v>36495</v>
      </c>
      <c r="D22" s="46">
        <v>0.34818191972218498</v>
      </c>
    </row>
    <row r="23" spans="1:4">
      <c r="A23" s="43" t="s">
        <v>49</v>
      </c>
      <c r="B23" s="44">
        <v>93778.505991277256</v>
      </c>
      <c r="C23" s="44">
        <v>210579</v>
      </c>
      <c r="D23" s="46">
        <v>0.44533645800994998</v>
      </c>
    </row>
    <row r="24" spans="1:4">
      <c r="A24" s="43" t="s">
        <v>51</v>
      </c>
      <c r="B24" s="44">
        <v>69143.786741706514</v>
      </c>
      <c r="C24" s="44">
        <v>163678</v>
      </c>
      <c r="D24" s="46">
        <v>0.42243787645075398</v>
      </c>
    </row>
    <row r="25" spans="1:4">
      <c r="A25" s="43" t="s">
        <v>53</v>
      </c>
      <c r="B25" s="44">
        <v>150275.26142504963</v>
      </c>
      <c r="C25" s="44">
        <v>394149</v>
      </c>
      <c r="D25" s="46">
        <v>0.38126510894369797</v>
      </c>
    </row>
    <row r="26" spans="1:4">
      <c r="A26" s="43" t="s">
        <v>55</v>
      </c>
      <c r="B26" s="44">
        <v>91097.40526910995</v>
      </c>
      <c r="C26" s="44">
        <v>196719</v>
      </c>
      <c r="D26" s="46">
        <v>0.463083918020679</v>
      </c>
    </row>
    <row r="27" spans="1:4">
      <c r="A27" s="43" t="s">
        <v>57</v>
      </c>
      <c r="B27" s="44">
        <v>69389.728668856915</v>
      </c>
      <c r="C27" s="44">
        <v>135089</v>
      </c>
      <c r="D27" s="46">
        <v>0.51365935545349295</v>
      </c>
    </row>
    <row r="28" spans="1:4">
      <c r="A28" s="43" t="s">
        <v>59</v>
      </c>
      <c r="B28" s="44">
        <v>77082.651782538072</v>
      </c>
      <c r="C28" s="44">
        <v>194396</v>
      </c>
      <c r="D28" s="46">
        <v>0.39652385739695301</v>
      </c>
    </row>
    <row r="29" spans="1:4">
      <c r="A29" s="43" t="s">
        <v>61</v>
      </c>
      <c r="B29" s="44">
        <v>6640.4073828697301</v>
      </c>
      <c r="C29" s="44">
        <v>39674</v>
      </c>
      <c r="D29" s="46">
        <v>0.16737428499444801</v>
      </c>
    </row>
    <row r="30" spans="1:4">
      <c r="A30" s="43" t="s">
        <v>63</v>
      </c>
      <c r="B30" s="44">
        <v>30143.176563737135</v>
      </c>
      <c r="C30" s="44">
        <v>78014</v>
      </c>
      <c r="D30" s="46">
        <v>0.38638163103721301</v>
      </c>
    </row>
    <row r="31" spans="1:4">
      <c r="A31" s="43" t="s">
        <v>65</v>
      </c>
      <c r="B31" s="44">
        <v>31734.96598282069</v>
      </c>
      <c r="C31" s="44">
        <v>69540</v>
      </c>
      <c r="D31" s="46">
        <v>0.45635556489532197</v>
      </c>
    </row>
    <row r="32" spans="1:4">
      <c r="A32" s="43" t="s">
        <v>67</v>
      </c>
      <c r="B32" s="44">
        <v>9234.9244323264247</v>
      </c>
      <c r="C32" s="44">
        <v>34237</v>
      </c>
      <c r="D32" s="46">
        <v>0.269735211389036</v>
      </c>
    </row>
    <row r="33" spans="1:4">
      <c r="A33" s="43" t="s">
        <v>69</v>
      </c>
      <c r="B33" s="44">
        <v>127669.41171499323</v>
      </c>
      <c r="C33" s="44">
        <v>265952</v>
      </c>
      <c r="D33" s="46">
        <v>0.48004681940723598</v>
      </c>
    </row>
    <row r="34" spans="1:4">
      <c r="A34" s="43" t="s">
        <v>71</v>
      </c>
      <c r="B34" s="44">
        <v>54460.359285519538</v>
      </c>
      <c r="C34" s="44">
        <v>99542</v>
      </c>
      <c r="D34" s="46">
        <v>0.54710935369511904</v>
      </c>
    </row>
    <row r="35" spans="1:4">
      <c r="A35" s="43" t="s">
        <v>73</v>
      </c>
      <c r="B35" s="44">
        <v>300977.57818918198</v>
      </c>
      <c r="C35" s="44">
        <v>563646</v>
      </c>
      <c r="D35" s="46">
        <v>0.53398334803969505</v>
      </c>
    </row>
    <row r="36" spans="1:4">
      <c r="A36" s="43" t="s">
        <v>75</v>
      </c>
      <c r="B36" s="44">
        <v>165288.5806062335</v>
      </c>
      <c r="C36" s="44">
        <v>346079</v>
      </c>
      <c r="D36" s="46">
        <v>0.47760361248799699</v>
      </c>
    </row>
    <row r="37" spans="1:4">
      <c r="A37" s="43" t="s">
        <v>77</v>
      </c>
      <c r="B37" s="44">
        <v>9074.3736413437309</v>
      </c>
      <c r="C37" s="44">
        <v>39685</v>
      </c>
      <c r="D37" s="46">
        <v>0.22866003883945399</v>
      </c>
    </row>
    <row r="38" spans="1:4">
      <c r="A38" s="43" t="s">
        <v>79</v>
      </c>
      <c r="B38" s="44">
        <v>157777.57430421637</v>
      </c>
      <c r="C38" s="44">
        <v>394273</v>
      </c>
      <c r="D38" s="46">
        <v>0.40017341868252798</v>
      </c>
    </row>
    <row r="39" spans="1:4">
      <c r="A39" s="43" t="s">
        <v>81</v>
      </c>
      <c r="B39" s="44">
        <v>52417.379273541592</v>
      </c>
      <c r="C39" s="44">
        <v>145466</v>
      </c>
      <c r="D39" s="46">
        <v>0.360341105643529</v>
      </c>
    </row>
    <row r="40" spans="1:4">
      <c r="A40" s="43" t="s">
        <v>83</v>
      </c>
      <c r="B40" s="44">
        <v>73431.201089050606</v>
      </c>
      <c r="C40" s="44">
        <v>155147</v>
      </c>
      <c r="D40" s="46">
        <v>0.47330081206243502</v>
      </c>
    </row>
    <row r="41" spans="1:4">
      <c r="A41" s="43" t="s">
        <v>85</v>
      </c>
      <c r="B41" s="44">
        <v>100507.55610975066</v>
      </c>
      <c r="C41" s="44">
        <v>338399</v>
      </c>
      <c r="D41" s="46">
        <v>0.29700902221859599</v>
      </c>
    </row>
    <row r="42" spans="1:4">
      <c r="A42" s="43" t="s">
        <v>87</v>
      </c>
      <c r="B42" s="44">
        <v>10764.042501273381</v>
      </c>
      <c r="C42" s="44">
        <v>31658</v>
      </c>
      <c r="D42" s="46">
        <v>0.34001018703877001</v>
      </c>
    </row>
    <row r="43" spans="1:4">
      <c r="A43" s="43" t="s">
        <v>89</v>
      </c>
      <c r="B43" s="44">
        <v>69910.067460163162</v>
      </c>
      <c r="C43" s="44">
        <v>161795</v>
      </c>
      <c r="D43" s="46">
        <v>0.43209040736835602</v>
      </c>
    </row>
    <row r="44" spans="1:4">
      <c r="A44" s="43" t="s">
        <v>91</v>
      </c>
      <c r="B44" s="44">
        <v>7418.6766172418374</v>
      </c>
      <c r="C44" s="44">
        <v>34359</v>
      </c>
      <c r="D44" s="46">
        <v>0.215916546384989</v>
      </c>
    </row>
    <row r="45" spans="1:4">
      <c r="A45" s="43" t="s">
        <v>93</v>
      </c>
      <c r="B45" s="44">
        <v>64652.038904071589</v>
      </c>
      <c r="C45" s="44">
        <v>181952</v>
      </c>
      <c r="D45" s="46">
        <v>0.35532469499687602</v>
      </c>
    </row>
    <row r="46" spans="1:4">
      <c r="A46" s="43" t="s">
        <v>95</v>
      </c>
      <c r="B46" s="44">
        <v>457977.95428285695</v>
      </c>
      <c r="C46" s="44">
        <v>914818</v>
      </c>
      <c r="D46" s="46">
        <v>0.50062193166603297</v>
      </c>
    </row>
    <row r="47" spans="1:4">
      <c r="A47" s="43" t="s">
        <v>99</v>
      </c>
      <c r="B47" s="44">
        <v>30420.678835958915</v>
      </c>
      <c r="C47" s="44">
        <v>122165</v>
      </c>
      <c r="D47" s="46">
        <v>0.24901304658420101</v>
      </c>
    </row>
    <row r="48" spans="1:4">
      <c r="A48" s="43" t="s">
        <v>101</v>
      </c>
      <c r="B48" s="44">
        <v>4473.8446780504555</v>
      </c>
      <c r="C48" s="44">
        <v>20822</v>
      </c>
      <c r="D48" s="46">
        <v>0.21486142916388701</v>
      </c>
    </row>
    <row r="49" spans="1:4">
      <c r="A49" s="43" t="s">
        <v>103</v>
      </c>
      <c r="B49" s="44">
        <v>123315.62263291537</v>
      </c>
      <c r="C49" s="44">
        <v>300129</v>
      </c>
      <c r="D49" s="46">
        <v>0.41087539902147202</v>
      </c>
    </row>
    <row r="50" spans="1:4">
      <c r="A50" s="43" t="s">
        <v>105</v>
      </c>
      <c r="B50" s="44">
        <v>143286.8498137827</v>
      </c>
      <c r="C50" s="44">
        <v>244565</v>
      </c>
      <c r="D50" s="46">
        <v>0.58588452891371501</v>
      </c>
    </row>
    <row r="51" spans="1:4">
      <c r="A51" s="43" t="s">
        <v>107</v>
      </c>
      <c r="B51" s="44">
        <v>20904.159609104077</v>
      </c>
      <c r="C51" s="44">
        <v>77806</v>
      </c>
      <c r="D51" s="46">
        <v>0.26867027747351202</v>
      </c>
    </row>
    <row r="52" spans="1:4">
      <c r="A52" s="43" t="s">
        <v>109</v>
      </c>
      <c r="B52" s="44">
        <v>78298.404337374333</v>
      </c>
      <c r="C52" s="44">
        <v>221773</v>
      </c>
      <c r="D52" s="46">
        <v>0.35305652327999498</v>
      </c>
    </row>
    <row r="53" spans="1:4">
      <c r="A53" s="47" t="s">
        <v>111</v>
      </c>
      <c r="B53" s="44">
        <v>15245.523050847461</v>
      </c>
      <c r="C53" s="44">
        <v>25093</v>
      </c>
      <c r="D53" s="48">
        <v>0.60756079587324996</v>
      </c>
    </row>
    <row r="54" spans="1:4" ht="63" customHeight="1">
      <c r="A54" s="85" t="s">
        <v>253</v>
      </c>
      <c r="B54" s="86"/>
      <c r="C54" s="86"/>
      <c r="D54" s="87"/>
    </row>
  </sheetData>
  <mergeCells count="2">
    <mergeCell ref="A1:D1"/>
    <mergeCell ref="A54:D54"/>
  </mergeCells>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66"/>
  <sheetViews>
    <sheetView topLeftCell="B1" workbookViewId="0">
      <selection activeCell="B1" sqref="B1"/>
    </sheetView>
  </sheetViews>
  <sheetFormatPr baseColWidth="10" defaultColWidth="11" defaultRowHeight="12" x14ac:dyDescent="0"/>
  <cols>
    <col min="1" max="1" width="6.1640625" style="36" customWidth="1"/>
    <col min="2" max="2" width="12.1640625" style="14" customWidth="1"/>
    <col min="3" max="3" width="5.5" style="36" customWidth="1"/>
    <col min="4" max="4" width="13.1640625" style="36" bestFit="1" customWidth="1"/>
    <col min="5" max="5" width="7.6640625" style="36" customWidth="1"/>
    <col min="6" max="6" width="9.83203125" style="37" customWidth="1"/>
    <col min="7" max="7" width="10.83203125" style="38" customWidth="1"/>
    <col min="8" max="8" width="13" style="39" customWidth="1"/>
    <col min="9" max="9" width="11.83203125" style="38" customWidth="1"/>
    <col min="10" max="10" width="11.5" style="39" customWidth="1"/>
    <col min="11" max="12" width="10.1640625" style="39" customWidth="1"/>
    <col min="13" max="16384" width="11" style="36"/>
  </cols>
  <sheetData>
    <row r="1" spans="1:12" s="31" customFormat="1">
      <c r="A1" s="27" t="s">
        <v>0</v>
      </c>
      <c r="B1" s="8" t="s">
        <v>1</v>
      </c>
      <c r="C1" s="27" t="s">
        <v>2</v>
      </c>
      <c r="D1" s="27" t="s">
        <v>185</v>
      </c>
      <c r="E1" s="27" t="s">
        <v>3</v>
      </c>
      <c r="F1" s="28" t="s">
        <v>4</v>
      </c>
      <c r="G1" s="29" t="s">
        <v>5</v>
      </c>
      <c r="H1" s="30" t="s">
        <v>6</v>
      </c>
      <c r="I1" s="29" t="s">
        <v>7</v>
      </c>
      <c r="J1" s="30" t="s">
        <v>8</v>
      </c>
      <c r="K1" s="30" t="s">
        <v>9</v>
      </c>
      <c r="L1" s="30" t="s">
        <v>10</v>
      </c>
    </row>
    <row r="2" spans="1:12">
      <c r="A2" s="32">
        <v>0</v>
      </c>
      <c r="B2" s="7" t="s">
        <v>97</v>
      </c>
      <c r="C2" s="32" t="s">
        <v>98</v>
      </c>
      <c r="D2" s="32">
        <v>2000</v>
      </c>
      <c r="E2" s="32">
        <v>2001</v>
      </c>
      <c r="F2" s="33">
        <v>8266932</v>
      </c>
      <c r="G2" s="34">
        <v>0</v>
      </c>
      <c r="H2" s="35">
        <v>81963987877.406998</v>
      </c>
      <c r="I2" s="34">
        <v>0</v>
      </c>
      <c r="J2" s="35">
        <v>9914.6803043023792</v>
      </c>
      <c r="K2" s="35"/>
      <c r="L2" s="35"/>
    </row>
    <row r="3" spans="1:12">
      <c r="A3" s="32">
        <v>0</v>
      </c>
      <c r="B3" s="7" t="s">
        <v>97</v>
      </c>
      <c r="C3" s="32" t="s">
        <v>98</v>
      </c>
      <c r="D3" s="32">
        <v>2001</v>
      </c>
      <c r="E3" s="32">
        <v>2002</v>
      </c>
      <c r="F3" s="33">
        <v>8639154</v>
      </c>
      <c r="G3" s="34">
        <v>4.5025409668302603E-2</v>
      </c>
      <c r="H3" s="35">
        <v>83279634100.843704</v>
      </c>
      <c r="I3" s="34">
        <v>1.6051515519284101E-2</v>
      </c>
      <c r="J3" s="35">
        <v>9639.7904355963201</v>
      </c>
      <c r="K3" s="35"/>
      <c r="L3" s="35"/>
    </row>
    <row r="4" spans="1:12">
      <c r="A4" s="32">
        <v>0</v>
      </c>
      <c r="B4" s="7" t="s">
        <v>97</v>
      </c>
      <c r="C4" s="32" t="s">
        <v>98</v>
      </c>
      <c r="D4" s="32">
        <v>2002</v>
      </c>
      <c r="E4" s="32">
        <v>2003</v>
      </c>
      <c r="F4" s="33">
        <v>9061411</v>
      </c>
      <c r="G4" s="34">
        <v>9.6103246040973894E-2</v>
      </c>
      <c r="H4" s="35">
        <v>81136808893.464096</v>
      </c>
      <c r="I4" s="34">
        <v>-1.00919807023079E-2</v>
      </c>
      <c r="J4" s="35">
        <v>8954.1031626822896</v>
      </c>
      <c r="K4" s="35"/>
      <c r="L4" s="35"/>
    </row>
    <row r="5" spans="1:12">
      <c r="A5" s="32">
        <v>0</v>
      </c>
      <c r="B5" s="7" t="s">
        <v>97</v>
      </c>
      <c r="C5" s="32" t="s">
        <v>98</v>
      </c>
      <c r="D5" s="32">
        <v>2003</v>
      </c>
      <c r="E5" s="32">
        <v>2004</v>
      </c>
      <c r="F5" s="33">
        <v>9236579</v>
      </c>
      <c r="G5" s="34">
        <v>0.117292243361866</v>
      </c>
      <c r="H5" s="35">
        <v>77312471500.4133</v>
      </c>
      <c r="I5" s="34">
        <v>-5.6750732821235703E-2</v>
      </c>
      <c r="J5" s="35">
        <v>8370.2495805441904</v>
      </c>
      <c r="K5" s="35"/>
      <c r="L5" s="35"/>
    </row>
    <row r="6" spans="1:12">
      <c r="A6" s="32">
        <v>0</v>
      </c>
      <c r="B6" s="7" t="s">
        <v>97</v>
      </c>
      <c r="C6" s="32" t="s">
        <v>98</v>
      </c>
      <c r="D6" s="32">
        <v>2004</v>
      </c>
      <c r="E6" s="32">
        <v>2005</v>
      </c>
      <c r="F6" s="33">
        <v>9348081</v>
      </c>
      <c r="G6" s="34">
        <v>0.13077995561110201</v>
      </c>
      <c r="H6" s="35">
        <v>77896752400.546402</v>
      </c>
      <c r="I6" s="34">
        <v>-4.9622225347843399E-2</v>
      </c>
      <c r="J6" s="35">
        <v>8332.9137178578603</v>
      </c>
      <c r="K6" s="35">
        <v>2566.8857979394002</v>
      </c>
      <c r="L6" s="35">
        <v>6328.93535364952</v>
      </c>
    </row>
    <row r="7" spans="1:12">
      <c r="A7" s="32">
        <v>0</v>
      </c>
      <c r="B7" s="7" t="s">
        <v>97</v>
      </c>
      <c r="C7" s="32" t="s">
        <v>98</v>
      </c>
      <c r="D7" s="32">
        <v>2005</v>
      </c>
      <c r="E7" s="32">
        <v>2006</v>
      </c>
      <c r="F7" s="33">
        <v>9390216</v>
      </c>
      <c r="G7" s="34">
        <v>0.13587676782632299</v>
      </c>
      <c r="H7" s="35">
        <v>79349293684.780304</v>
      </c>
      <c r="I7" s="34">
        <v>-3.1900524368549399E-2</v>
      </c>
      <c r="J7" s="35">
        <v>8450.2096314696391</v>
      </c>
      <c r="K7" s="35"/>
      <c r="L7" s="35"/>
    </row>
    <row r="8" spans="1:12">
      <c r="A8" s="32">
        <v>0</v>
      </c>
      <c r="B8" s="7" t="s">
        <v>97</v>
      </c>
      <c r="C8" s="32" t="s">
        <v>98</v>
      </c>
      <c r="D8" s="32">
        <v>2006</v>
      </c>
      <c r="E8" s="32">
        <v>2007</v>
      </c>
      <c r="F8" s="33">
        <v>9503558</v>
      </c>
      <c r="G8" s="34">
        <v>0.149587053576829</v>
      </c>
      <c r="H8" s="35">
        <v>84389689094.185104</v>
      </c>
      <c r="I8" s="34">
        <v>2.9594719334620399E-2</v>
      </c>
      <c r="J8" s="35">
        <v>8879.7994492362905</v>
      </c>
      <c r="K8" s="35"/>
      <c r="L8" s="35"/>
    </row>
    <row r="9" spans="1:12">
      <c r="A9" s="32">
        <v>0</v>
      </c>
      <c r="B9" s="7" t="s">
        <v>97</v>
      </c>
      <c r="C9" s="32" t="s">
        <v>98</v>
      </c>
      <c r="D9" s="32">
        <v>2007</v>
      </c>
      <c r="E9" s="32">
        <v>2008</v>
      </c>
      <c r="F9" s="33">
        <v>9739709</v>
      </c>
      <c r="G9" s="34">
        <v>0.17815278993464601</v>
      </c>
      <c r="H9" s="35">
        <v>86978849801.911194</v>
      </c>
      <c r="I9" s="34">
        <v>6.1183722929694602E-2</v>
      </c>
      <c r="J9" s="35">
        <v>8930.3335245345806</v>
      </c>
      <c r="K9" s="35"/>
      <c r="L9" s="35"/>
    </row>
    <row r="10" spans="1:12">
      <c r="A10" s="32">
        <v>0</v>
      </c>
      <c r="B10" s="7" t="s">
        <v>97</v>
      </c>
      <c r="C10" s="32" t="s">
        <v>98</v>
      </c>
      <c r="D10" s="32">
        <v>2008</v>
      </c>
      <c r="E10" s="32">
        <v>2009</v>
      </c>
      <c r="F10" s="33">
        <v>10061812</v>
      </c>
      <c r="G10" s="34">
        <v>0.217115611934391</v>
      </c>
      <c r="H10" s="35">
        <v>86583112571.326096</v>
      </c>
      <c r="I10" s="34">
        <v>5.6355538737669499E-2</v>
      </c>
      <c r="J10" s="35">
        <v>8605.1212814676092</v>
      </c>
      <c r="K10" s="35"/>
      <c r="L10" s="35"/>
    </row>
    <row r="11" spans="1:12">
      <c r="A11" s="32">
        <v>0</v>
      </c>
      <c r="B11" s="7" t="s">
        <v>97</v>
      </c>
      <c r="C11" s="32" t="s">
        <v>98</v>
      </c>
      <c r="D11" s="32">
        <v>2009</v>
      </c>
      <c r="E11" s="32">
        <v>2010</v>
      </c>
      <c r="F11" s="33">
        <v>10750132</v>
      </c>
      <c r="G11" s="34">
        <v>0.30037745562682699</v>
      </c>
      <c r="H11" s="35">
        <v>85555394253.987198</v>
      </c>
      <c r="I11" s="34">
        <v>4.3816881896373602E-2</v>
      </c>
      <c r="J11" s="35">
        <v>7958.5436024401497</v>
      </c>
      <c r="K11" s="35">
        <v>2805.3701931044102</v>
      </c>
      <c r="L11" s="35">
        <v>7825</v>
      </c>
    </row>
    <row r="12" spans="1:12">
      <c r="A12" s="32">
        <v>0</v>
      </c>
      <c r="B12" s="7" t="s">
        <v>97</v>
      </c>
      <c r="C12" s="32" t="s">
        <v>98</v>
      </c>
      <c r="D12" s="32">
        <v>2010</v>
      </c>
      <c r="E12" s="32">
        <v>2011</v>
      </c>
      <c r="F12" s="33">
        <v>11020752</v>
      </c>
      <c r="G12" s="34">
        <v>0.33311269525381398</v>
      </c>
      <c r="H12" s="35">
        <v>84039238980.295502</v>
      </c>
      <c r="I12" s="34">
        <v>2.5319059706958701E-2</v>
      </c>
      <c r="J12" s="35">
        <v>7625.5448793599198</v>
      </c>
      <c r="K12" s="35"/>
      <c r="L12" s="35"/>
    </row>
    <row r="13" spans="1:12">
      <c r="A13" s="32">
        <v>0</v>
      </c>
      <c r="B13" s="7" t="s">
        <v>97</v>
      </c>
      <c r="C13" s="32" t="s">
        <v>98</v>
      </c>
      <c r="D13" s="32">
        <v>2011</v>
      </c>
      <c r="E13" s="32">
        <v>2012</v>
      </c>
      <c r="F13" s="33">
        <v>10948542</v>
      </c>
      <c r="G13" s="34">
        <v>0.32437789496756497</v>
      </c>
      <c r="H13" s="35">
        <v>75155208975.564407</v>
      </c>
      <c r="I13" s="34">
        <v>-8.3070371246778393E-2</v>
      </c>
      <c r="J13" s="35">
        <v>6864.4034041760397</v>
      </c>
      <c r="K13" s="35"/>
      <c r="L13" s="35"/>
    </row>
    <row r="14" spans="1:12">
      <c r="A14" s="32">
        <v>0</v>
      </c>
      <c r="B14" s="7" t="s">
        <v>97</v>
      </c>
      <c r="C14" s="32" t="s">
        <v>98</v>
      </c>
      <c r="D14" s="32">
        <v>2012</v>
      </c>
      <c r="E14" s="32">
        <v>2013</v>
      </c>
      <c r="F14" s="33">
        <v>10780749</v>
      </c>
      <c r="G14" s="34">
        <v>0.304081006109643</v>
      </c>
      <c r="H14" s="35">
        <v>74161819476.297501</v>
      </c>
      <c r="I14" s="34">
        <v>-9.5190200027592306E-2</v>
      </c>
      <c r="J14" s="35">
        <v>6879.0971273236701</v>
      </c>
      <c r="K14" s="35"/>
      <c r="L14" s="35"/>
    </row>
    <row r="15" spans="1:12">
      <c r="A15" s="32">
        <v>0</v>
      </c>
      <c r="B15" s="7" t="s">
        <v>97</v>
      </c>
      <c r="C15" s="32" t="s">
        <v>98</v>
      </c>
      <c r="D15" s="32">
        <v>2013</v>
      </c>
      <c r="E15" s="32">
        <v>2014</v>
      </c>
      <c r="F15" s="33">
        <v>10695774</v>
      </c>
      <c r="G15" s="34">
        <v>0.29380210215833402</v>
      </c>
      <c r="H15" s="35">
        <v>77510745906.266403</v>
      </c>
      <c r="I15" s="34">
        <v>-5.4331689885578703E-2</v>
      </c>
      <c r="J15" s="35">
        <v>7246.8571144328998</v>
      </c>
      <c r="K15" s="35"/>
      <c r="L15" s="35"/>
    </row>
    <row r="16" spans="1:12">
      <c r="A16" s="32">
        <v>0</v>
      </c>
      <c r="B16" s="7" t="s">
        <v>97</v>
      </c>
      <c r="C16" s="32" t="s">
        <v>98</v>
      </c>
      <c r="D16" s="32">
        <v>2014</v>
      </c>
      <c r="E16" s="32">
        <v>2015</v>
      </c>
      <c r="F16" s="33">
        <v>10699000</v>
      </c>
      <c r="G16" s="34">
        <v>0.29419233156871299</v>
      </c>
      <c r="H16" s="35">
        <v>80973621291.809998</v>
      </c>
      <c r="I16" s="34">
        <v>-1.20829477828523E-2</v>
      </c>
      <c r="J16" s="35">
        <v>7568.3354791859001</v>
      </c>
      <c r="K16" s="35">
        <v>3347</v>
      </c>
      <c r="L16" s="35">
        <v>9139</v>
      </c>
    </row>
    <row r="17" spans="1:12">
      <c r="A17" s="32">
        <v>1</v>
      </c>
      <c r="B17" s="7" t="s">
        <v>11</v>
      </c>
      <c r="C17" s="32" t="s">
        <v>12</v>
      </c>
      <c r="D17" s="32">
        <v>2000</v>
      </c>
      <c r="E17" s="32">
        <v>2001</v>
      </c>
      <c r="F17" s="33">
        <v>159867</v>
      </c>
      <c r="G17" s="34">
        <v>0</v>
      </c>
      <c r="H17" s="35">
        <v>1471591486.40569</v>
      </c>
      <c r="I17" s="34">
        <v>0</v>
      </c>
      <c r="J17" s="35">
        <v>9205.0985281871308</v>
      </c>
      <c r="K17" s="35"/>
      <c r="L17" s="35"/>
    </row>
    <row r="18" spans="1:12">
      <c r="A18" s="32">
        <v>1</v>
      </c>
      <c r="B18" s="7" t="s">
        <v>11</v>
      </c>
      <c r="C18" s="32" t="s">
        <v>12</v>
      </c>
      <c r="D18" s="32">
        <v>2001</v>
      </c>
      <c r="E18" s="32">
        <v>2002</v>
      </c>
      <c r="F18" s="33">
        <v>161278</v>
      </c>
      <c r="G18" s="34">
        <v>8.8260866845565403E-3</v>
      </c>
      <c r="H18" s="35">
        <v>1484963982.55811</v>
      </c>
      <c r="I18" s="34">
        <v>9.0870980676008607E-3</v>
      </c>
      <c r="J18" s="35">
        <v>9207.4801433432094</v>
      </c>
      <c r="K18" s="35"/>
      <c r="L18" s="35"/>
    </row>
    <row r="19" spans="1:12">
      <c r="A19" s="32">
        <v>1</v>
      </c>
      <c r="B19" s="7" t="s">
        <v>11</v>
      </c>
      <c r="C19" s="32" t="s">
        <v>12</v>
      </c>
      <c r="D19" s="32">
        <v>2002</v>
      </c>
      <c r="E19" s="32">
        <v>2003</v>
      </c>
      <c r="F19" s="33">
        <v>169429</v>
      </c>
      <c r="G19" s="34">
        <v>5.9812218906966398E-2</v>
      </c>
      <c r="H19" s="35">
        <v>1510442164.0443001</v>
      </c>
      <c r="I19" s="34">
        <v>2.64004501232168E-2</v>
      </c>
      <c r="J19" s="35">
        <v>8914.8974735393294</v>
      </c>
      <c r="K19" s="35"/>
      <c r="L19" s="35"/>
    </row>
    <row r="20" spans="1:12">
      <c r="A20" s="32">
        <v>1</v>
      </c>
      <c r="B20" s="7" t="s">
        <v>11</v>
      </c>
      <c r="C20" s="32" t="s">
        <v>12</v>
      </c>
      <c r="D20" s="32">
        <v>2003</v>
      </c>
      <c r="E20" s="32">
        <v>2004</v>
      </c>
      <c r="F20" s="33">
        <v>175629</v>
      </c>
      <c r="G20" s="34">
        <v>9.8594456642083703E-2</v>
      </c>
      <c r="H20" s="35">
        <v>1484906191.7974999</v>
      </c>
      <c r="I20" s="34">
        <v>9.0478271414371307E-3</v>
      </c>
      <c r="J20" s="35">
        <v>8454.78931040717</v>
      </c>
      <c r="K20" s="35"/>
      <c r="L20" s="35"/>
    </row>
    <row r="21" spans="1:12">
      <c r="A21" s="32">
        <v>1</v>
      </c>
      <c r="B21" s="7" t="s">
        <v>11</v>
      </c>
      <c r="C21" s="32" t="s">
        <v>12</v>
      </c>
      <c r="D21" s="32">
        <v>2004</v>
      </c>
      <c r="E21" s="32">
        <v>2005</v>
      </c>
      <c r="F21" s="33">
        <v>177457</v>
      </c>
      <c r="G21" s="34">
        <v>0.110028961574309</v>
      </c>
      <c r="H21" s="35">
        <v>1499905822.53619</v>
      </c>
      <c r="I21" s="34">
        <v>1.92406224091821E-2</v>
      </c>
      <c r="J21" s="35">
        <v>8452.2212284451507</v>
      </c>
      <c r="K21" s="35">
        <v>3368.1887718993198</v>
      </c>
      <c r="L21" s="35">
        <v>5568.3765987045199</v>
      </c>
    </row>
    <row r="22" spans="1:12">
      <c r="A22" s="32">
        <v>1</v>
      </c>
      <c r="B22" s="7" t="s">
        <v>11</v>
      </c>
      <c r="C22" s="32" t="s">
        <v>12</v>
      </c>
      <c r="D22" s="32">
        <v>2005</v>
      </c>
      <c r="E22" s="32">
        <v>2006</v>
      </c>
      <c r="F22" s="33">
        <v>176238</v>
      </c>
      <c r="G22" s="34">
        <v>0.102403873219614</v>
      </c>
      <c r="H22" s="35">
        <v>1674497481.9402001</v>
      </c>
      <c r="I22" s="34">
        <v>0.13788201237158301</v>
      </c>
      <c r="J22" s="35">
        <v>9501.3418328634998</v>
      </c>
      <c r="K22" s="35">
        <v>3247.0056828175402</v>
      </c>
      <c r="L22" s="35">
        <v>5687.6121521001696</v>
      </c>
    </row>
    <row r="23" spans="1:12">
      <c r="A23" s="32">
        <v>1</v>
      </c>
      <c r="B23" s="7" t="s">
        <v>11</v>
      </c>
      <c r="C23" s="32" t="s">
        <v>12</v>
      </c>
      <c r="D23" s="32">
        <v>2006</v>
      </c>
      <c r="E23" s="32">
        <v>2007</v>
      </c>
      <c r="F23" s="33">
        <v>178314</v>
      </c>
      <c r="G23" s="34">
        <v>0.11538966766124301</v>
      </c>
      <c r="H23" s="35">
        <v>1953659905.83691</v>
      </c>
      <c r="I23" s="34">
        <v>0.32758304453680198</v>
      </c>
      <c r="J23" s="35">
        <v>10956.290060437799</v>
      </c>
      <c r="K23" s="35">
        <v>3230.07720029033</v>
      </c>
      <c r="L23" s="35">
        <v>5687.9966778981798</v>
      </c>
    </row>
    <row r="24" spans="1:12">
      <c r="A24" s="32">
        <v>1</v>
      </c>
      <c r="B24" s="7" t="s">
        <v>11</v>
      </c>
      <c r="C24" s="32" t="s">
        <v>12</v>
      </c>
      <c r="D24" s="32">
        <v>2007</v>
      </c>
      <c r="E24" s="32">
        <v>2008</v>
      </c>
      <c r="F24" s="33">
        <v>183846</v>
      </c>
      <c r="G24" s="34">
        <v>0.14999343204038401</v>
      </c>
      <c r="H24" s="35">
        <v>2190940893.47613</v>
      </c>
      <c r="I24" s="34">
        <v>0.488824115738415</v>
      </c>
      <c r="J24" s="35">
        <v>11917.2616944406</v>
      </c>
      <c r="K24" s="35">
        <v>3140.3765632220702</v>
      </c>
      <c r="L24" s="35">
        <v>5862.6325017930103</v>
      </c>
    </row>
    <row r="25" spans="1:12">
      <c r="A25" s="32">
        <v>1</v>
      </c>
      <c r="B25" s="7" t="s">
        <v>11</v>
      </c>
      <c r="C25" s="32" t="s">
        <v>12</v>
      </c>
      <c r="D25" s="32">
        <v>2008</v>
      </c>
      <c r="E25" s="32">
        <v>2009</v>
      </c>
      <c r="F25" s="33">
        <v>190217</v>
      </c>
      <c r="G25" s="34">
        <v>0.189845308913034</v>
      </c>
      <c r="H25" s="35">
        <v>1934195867.5569999</v>
      </c>
      <c r="I25" s="34">
        <v>0.31435652178255002</v>
      </c>
      <c r="J25" s="35">
        <v>10168.364907221699</v>
      </c>
      <c r="K25" s="35">
        <v>3125.8042803020198</v>
      </c>
      <c r="L25" s="35">
        <v>6580.1763473870997</v>
      </c>
    </row>
    <row r="26" spans="1:12">
      <c r="A26" s="32">
        <v>1</v>
      </c>
      <c r="B26" s="7" t="s">
        <v>11</v>
      </c>
      <c r="C26" s="32" t="s">
        <v>12</v>
      </c>
      <c r="D26" s="32">
        <v>2009</v>
      </c>
      <c r="E26" s="32">
        <v>2010</v>
      </c>
      <c r="F26" s="33">
        <v>202247</v>
      </c>
      <c r="G26" s="34">
        <v>0.26509536051843102</v>
      </c>
      <c r="H26" s="35">
        <v>1684517114.7112999</v>
      </c>
      <c r="I26" s="34">
        <v>0.14469071768393299</v>
      </c>
      <c r="J26" s="35">
        <v>8329.0091556922907</v>
      </c>
      <c r="K26" s="35">
        <v>3100.2125255832698</v>
      </c>
      <c r="L26" s="35">
        <v>7083.8600399643001</v>
      </c>
    </row>
    <row r="27" spans="1:12">
      <c r="A27" s="32">
        <v>1</v>
      </c>
      <c r="B27" s="7" t="s">
        <v>11</v>
      </c>
      <c r="C27" s="32" t="s">
        <v>12</v>
      </c>
      <c r="D27" s="32">
        <v>2010</v>
      </c>
      <c r="E27" s="32">
        <v>2011</v>
      </c>
      <c r="F27" s="33">
        <v>208912</v>
      </c>
      <c r="G27" s="34">
        <v>0.30678626608368198</v>
      </c>
      <c r="H27" s="35">
        <v>1652508017.3547001</v>
      </c>
      <c r="I27" s="34">
        <v>0.12293937048445799</v>
      </c>
      <c r="J27" s="35">
        <v>7910.0674798704504</v>
      </c>
      <c r="K27" s="35">
        <v>3657.9413334710398</v>
      </c>
      <c r="L27" s="35">
        <v>7892.8889235241304</v>
      </c>
    </row>
    <row r="28" spans="1:12">
      <c r="A28" s="32">
        <v>1</v>
      </c>
      <c r="B28" s="7" t="s">
        <v>11</v>
      </c>
      <c r="C28" s="32" t="s">
        <v>12</v>
      </c>
      <c r="D28" s="32">
        <v>2011</v>
      </c>
      <c r="E28" s="32">
        <v>2012</v>
      </c>
      <c r="F28" s="33">
        <v>203440</v>
      </c>
      <c r="G28" s="34">
        <v>0.27255781368262399</v>
      </c>
      <c r="H28" s="35">
        <v>1554427215.9310501</v>
      </c>
      <c r="I28" s="34">
        <v>5.6289894505763299E-2</v>
      </c>
      <c r="J28" s="35">
        <v>7640.7157684381</v>
      </c>
      <c r="K28" s="35">
        <v>4170.5628800887098</v>
      </c>
      <c r="L28" s="35">
        <v>8321.3649884263705</v>
      </c>
    </row>
    <row r="29" spans="1:12">
      <c r="A29" s="32">
        <v>1</v>
      </c>
      <c r="B29" s="7" t="s">
        <v>11</v>
      </c>
      <c r="C29" s="32" t="s">
        <v>12</v>
      </c>
      <c r="D29" s="32">
        <v>2012</v>
      </c>
      <c r="E29" s="32">
        <v>2013</v>
      </c>
      <c r="F29" s="33">
        <v>196645</v>
      </c>
      <c r="G29" s="34">
        <v>0.230053732164862</v>
      </c>
      <c r="H29" s="35">
        <v>1439276291.80336</v>
      </c>
      <c r="I29" s="34">
        <v>-2.1959351423850599E-2</v>
      </c>
      <c r="J29" s="35">
        <v>7319.1603742956204</v>
      </c>
      <c r="K29" s="35">
        <v>4182.0795957680702</v>
      </c>
      <c r="L29" s="35">
        <v>8935.0007801952797</v>
      </c>
    </row>
    <row r="30" spans="1:12">
      <c r="A30" s="32">
        <v>1</v>
      </c>
      <c r="B30" s="7" t="s">
        <v>11</v>
      </c>
      <c r="C30" s="32" t="s">
        <v>12</v>
      </c>
      <c r="D30" s="32">
        <v>2013</v>
      </c>
      <c r="E30" s="32">
        <v>2014</v>
      </c>
      <c r="F30" s="33">
        <v>194728</v>
      </c>
      <c r="G30" s="34">
        <v>0.21806251446514899</v>
      </c>
      <c r="H30" s="35">
        <v>1452359765.99946</v>
      </c>
      <c r="I30" s="34">
        <v>-1.3068654299711401E-2</v>
      </c>
      <c r="J30" s="35">
        <v>7458.4023150212497</v>
      </c>
      <c r="K30" s="35">
        <v>4181.3771734368001</v>
      </c>
      <c r="L30" s="35">
        <v>9227.2704692325606</v>
      </c>
    </row>
    <row r="31" spans="1:12">
      <c r="A31" s="32">
        <v>1</v>
      </c>
      <c r="B31" s="7" t="s">
        <v>11</v>
      </c>
      <c r="C31" s="32" t="s">
        <v>12</v>
      </c>
      <c r="D31" s="32">
        <v>2014</v>
      </c>
      <c r="E31" s="32">
        <v>2015</v>
      </c>
      <c r="F31" s="33">
        <v>194786.732778759</v>
      </c>
      <c r="G31" s="34">
        <v>0.21842989972138799</v>
      </c>
      <c r="H31" s="35">
        <v>1465539719</v>
      </c>
      <c r="I31" s="34">
        <v>-4.1123963148720598E-3</v>
      </c>
      <c r="J31" s="35">
        <v>7523.8169360568099</v>
      </c>
      <c r="K31" s="35">
        <v>4237.2382453375303</v>
      </c>
      <c r="L31" s="35">
        <v>9469.8981426360297</v>
      </c>
    </row>
    <row r="32" spans="1:12">
      <c r="A32" s="32">
        <v>2</v>
      </c>
      <c r="B32" s="7" t="s">
        <v>13</v>
      </c>
      <c r="C32" s="32" t="s">
        <v>14</v>
      </c>
      <c r="D32" s="32">
        <v>2000</v>
      </c>
      <c r="E32" s="32">
        <v>2001</v>
      </c>
      <c r="F32" s="33">
        <v>16808</v>
      </c>
      <c r="G32" s="34">
        <v>0</v>
      </c>
      <c r="H32" s="35">
        <v>259779443.99457401</v>
      </c>
      <c r="I32" s="34">
        <v>0</v>
      </c>
      <c r="J32" s="35">
        <v>15455.702284303599</v>
      </c>
      <c r="K32" s="35"/>
      <c r="L32" s="35"/>
    </row>
    <row r="33" spans="1:12">
      <c r="A33" s="32">
        <v>2</v>
      </c>
      <c r="B33" s="7" t="s">
        <v>13</v>
      </c>
      <c r="C33" s="32" t="s">
        <v>14</v>
      </c>
      <c r="D33" s="32">
        <v>2001</v>
      </c>
      <c r="E33" s="32">
        <v>2002</v>
      </c>
      <c r="F33" s="33">
        <v>17065</v>
      </c>
      <c r="G33" s="34">
        <v>1.5290337934317E-2</v>
      </c>
      <c r="H33" s="35">
        <v>271893279.71472698</v>
      </c>
      <c r="I33" s="34">
        <v>4.6631232763765199E-2</v>
      </c>
      <c r="J33" s="35">
        <v>15932.8027960578</v>
      </c>
      <c r="K33" s="35"/>
      <c r="L33" s="35"/>
    </row>
    <row r="34" spans="1:12">
      <c r="A34" s="32">
        <v>2</v>
      </c>
      <c r="B34" s="7" t="s">
        <v>13</v>
      </c>
      <c r="C34" s="32" t="s">
        <v>14</v>
      </c>
      <c r="D34" s="32">
        <v>2002</v>
      </c>
      <c r="E34" s="32">
        <v>2003</v>
      </c>
      <c r="F34" s="33">
        <v>18092</v>
      </c>
      <c r="G34" s="34">
        <v>7.6392194193241295E-2</v>
      </c>
      <c r="H34" s="35">
        <v>276496040.31162798</v>
      </c>
      <c r="I34" s="34">
        <v>6.4349188142086594E-2</v>
      </c>
      <c r="J34" s="35">
        <v>15282.7791461214</v>
      </c>
      <c r="K34" s="35"/>
      <c r="L34" s="35"/>
    </row>
    <row r="35" spans="1:12">
      <c r="A35" s="32">
        <v>2</v>
      </c>
      <c r="B35" s="7" t="s">
        <v>13</v>
      </c>
      <c r="C35" s="32" t="s">
        <v>14</v>
      </c>
      <c r="D35" s="32">
        <v>2003</v>
      </c>
      <c r="E35" s="32">
        <v>2004</v>
      </c>
      <c r="F35" s="33">
        <v>19093</v>
      </c>
      <c r="G35" s="34">
        <v>0.13594716801523099</v>
      </c>
      <c r="H35" s="35">
        <v>276298263.47006398</v>
      </c>
      <c r="I35" s="34">
        <v>6.3587862155232003E-2</v>
      </c>
      <c r="J35" s="35">
        <v>14471.1812428672</v>
      </c>
      <c r="K35" s="35"/>
      <c r="L35" s="35"/>
    </row>
    <row r="36" spans="1:12">
      <c r="A36" s="32">
        <v>2</v>
      </c>
      <c r="B36" s="7" t="s">
        <v>13</v>
      </c>
      <c r="C36" s="32" t="s">
        <v>14</v>
      </c>
      <c r="D36" s="32">
        <v>2004</v>
      </c>
      <c r="E36" s="32">
        <v>2005</v>
      </c>
      <c r="F36" s="33">
        <v>19184</v>
      </c>
      <c r="G36" s="34">
        <v>0.14136125654450299</v>
      </c>
      <c r="H36" s="35">
        <v>290175389.130983</v>
      </c>
      <c r="I36" s="34">
        <v>0.117006737211446</v>
      </c>
      <c r="J36" s="35">
        <v>15125.906439271401</v>
      </c>
      <c r="K36" s="35"/>
      <c r="L36" s="35">
        <v>4241.1027974611998</v>
      </c>
    </row>
    <row r="37" spans="1:12">
      <c r="A37" s="32">
        <v>2</v>
      </c>
      <c r="B37" s="7" t="s">
        <v>13</v>
      </c>
      <c r="C37" s="32" t="s">
        <v>14</v>
      </c>
      <c r="D37" s="32">
        <v>2005</v>
      </c>
      <c r="E37" s="32">
        <v>2006</v>
      </c>
      <c r="F37" s="33">
        <v>18908</v>
      </c>
      <c r="G37" s="34">
        <v>0.124940504521656</v>
      </c>
      <c r="H37" s="35">
        <v>299871084.53285301</v>
      </c>
      <c r="I37" s="34">
        <v>0.15432953401469399</v>
      </c>
      <c r="J37" s="35">
        <v>15859.4819405994</v>
      </c>
      <c r="K37" s="35"/>
      <c r="L37" s="35">
        <v>4511.3159541856803</v>
      </c>
    </row>
    <row r="38" spans="1:12">
      <c r="A38" s="32">
        <v>2</v>
      </c>
      <c r="B38" s="7" t="s">
        <v>13</v>
      </c>
      <c r="C38" s="32" t="s">
        <v>14</v>
      </c>
      <c r="D38" s="32">
        <v>2006</v>
      </c>
      <c r="E38" s="32">
        <v>2007</v>
      </c>
      <c r="F38" s="33">
        <v>18782</v>
      </c>
      <c r="G38" s="34">
        <v>0.11744407425035699</v>
      </c>
      <c r="H38" s="35">
        <v>332427812.36656302</v>
      </c>
      <c r="I38" s="34">
        <v>0.27965402979885501</v>
      </c>
      <c r="J38" s="35">
        <v>17699.276560886101</v>
      </c>
      <c r="K38" s="35"/>
      <c r="L38" s="35">
        <v>4862.50674013555</v>
      </c>
    </row>
    <row r="39" spans="1:12">
      <c r="A39" s="32">
        <v>2</v>
      </c>
      <c r="B39" s="7" t="s">
        <v>13</v>
      </c>
      <c r="C39" s="32" t="s">
        <v>14</v>
      </c>
      <c r="D39" s="32">
        <v>2007</v>
      </c>
      <c r="E39" s="32">
        <v>2008</v>
      </c>
      <c r="F39" s="33">
        <v>19014</v>
      </c>
      <c r="G39" s="34">
        <v>0.131247025226083</v>
      </c>
      <c r="H39" s="35">
        <v>331936349.37211299</v>
      </c>
      <c r="I39" s="34">
        <v>0.27776218267310698</v>
      </c>
      <c r="J39" s="35">
        <v>17457.470777958999</v>
      </c>
      <c r="K39" s="35"/>
      <c r="L39" s="35">
        <v>4947.01541198208</v>
      </c>
    </row>
    <row r="40" spans="1:12">
      <c r="A40" s="32">
        <v>2</v>
      </c>
      <c r="B40" s="7" t="s">
        <v>13</v>
      </c>
      <c r="C40" s="32" t="s">
        <v>14</v>
      </c>
      <c r="D40" s="32">
        <v>2008</v>
      </c>
      <c r="E40" s="32">
        <v>2009</v>
      </c>
      <c r="F40" s="33">
        <v>18965</v>
      </c>
      <c r="G40" s="34">
        <v>0.12833174678724399</v>
      </c>
      <c r="H40" s="35">
        <v>347575102.47553003</v>
      </c>
      <c r="I40" s="34">
        <v>0.33796230036888297</v>
      </c>
      <c r="J40" s="35">
        <v>18327.187053811202</v>
      </c>
      <c r="K40" s="35"/>
      <c r="L40" s="35">
        <v>5157.8527066147499</v>
      </c>
    </row>
    <row r="41" spans="1:12">
      <c r="A41" s="32">
        <v>2</v>
      </c>
      <c r="B41" s="7" t="s">
        <v>13</v>
      </c>
      <c r="C41" s="32" t="s">
        <v>14</v>
      </c>
      <c r="D41" s="32">
        <v>2009</v>
      </c>
      <c r="E41" s="32">
        <v>2010</v>
      </c>
      <c r="F41" s="33">
        <v>19982</v>
      </c>
      <c r="G41" s="34">
        <v>0.188838648262732</v>
      </c>
      <c r="H41" s="35">
        <v>364091623.50557798</v>
      </c>
      <c r="I41" s="34">
        <v>0.40154131484391797</v>
      </c>
      <c r="J41" s="35">
        <v>18220.9800573305</v>
      </c>
      <c r="K41" s="35"/>
      <c r="L41" s="35">
        <v>5374.8665202257298</v>
      </c>
    </row>
    <row r="42" spans="1:12">
      <c r="A42" s="32">
        <v>2</v>
      </c>
      <c r="B42" s="7" t="s">
        <v>13</v>
      </c>
      <c r="C42" s="32" t="s">
        <v>14</v>
      </c>
      <c r="D42" s="32">
        <v>2010</v>
      </c>
      <c r="E42" s="32">
        <v>2011</v>
      </c>
      <c r="F42" s="33">
        <v>20975</v>
      </c>
      <c r="G42" s="34">
        <v>0.24791765825797199</v>
      </c>
      <c r="H42" s="35">
        <v>366279704.98701203</v>
      </c>
      <c r="I42" s="34">
        <v>0.40996415788256901</v>
      </c>
      <c r="J42" s="35">
        <v>17462.6796179743</v>
      </c>
      <c r="K42" s="35"/>
      <c r="L42" s="35">
        <v>5631.9664487536202</v>
      </c>
    </row>
    <row r="43" spans="1:12">
      <c r="A43" s="32">
        <v>2</v>
      </c>
      <c r="B43" s="7" t="s">
        <v>13</v>
      </c>
      <c r="C43" s="32" t="s">
        <v>14</v>
      </c>
      <c r="D43" s="32">
        <v>2011</v>
      </c>
      <c r="E43" s="32">
        <v>2012</v>
      </c>
      <c r="F43" s="33">
        <v>21167</v>
      </c>
      <c r="G43" s="34">
        <v>0.25934079009995198</v>
      </c>
      <c r="H43" s="35">
        <v>371320606.855492</v>
      </c>
      <c r="I43" s="34">
        <v>0.42936870271863098</v>
      </c>
      <c r="J43" s="35">
        <v>17542.429576958999</v>
      </c>
      <c r="K43" s="35"/>
      <c r="L43" s="35">
        <v>5673.4215737865097</v>
      </c>
    </row>
    <row r="44" spans="1:12">
      <c r="A44" s="32">
        <v>2</v>
      </c>
      <c r="B44" s="7" t="s">
        <v>13</v>
      </c>
      <c r="C44" s="32" t="s">
        <v>14</v>
      </c>
      <c r="D44" s="32">
        <v>2012</v>
      </c>
      <c r="E44" s="32">
        <v>2013</v>
      </c>
      <c r="F44" s="33">
        <v>20318</v>
      </c>
      <c r="G44" s="34">
        <v>0.20882912898619699</v>
      </c>
      <c r="H44" s="35">
        <v>378308280.85809201</v>
      </c>
      <c r="I44" s="34">
        <v>0.45626718973959202</v>
      </c>
      <c r="J44" s="35">
        <v>18619.366121571598</v>
      </c>
      <c r="K44" s="35"/>
      <c r="L44" s="35">
        <v>5918.1336745397002</v>
      </c>
    </row>
    <row r="45" spans="1:12">
      <c r="A45" s="32">
        <v>2</v>
      </c>
      <c r="B45" s="7" t="s">
        <v>13</v>
      </c>
      <c r="C45" s="32" t="s">
        <v>14</v>
      </c>
      <c r="D45" s="32">
        <v>2013</v>
      </c>
      <c r="E45" s="32">
        <v>2014</v>
      </c>
      <c r="F45" s="33">
        <v>20612</v>
      </c>
      <c r="G45" s="34">
        <v>0.22632079961922899</v>
      </c>
      <c r="H45" s="35">
        <v>387466556.40977699</v>
      </c>
      <c r="I45" s="34">
        <v>0.49152123221062</v>
      </c>
      <c r="J45" s="35">
        <v>18798.105783513402</v>
      </c>
      <c r="K45" s="35"/>
      <c r="L45" s="35">
        <v>5927.8636138459597</v>
      </c>
    </row>
    <row r="46" spans="1:12">
      <c r="A46" s="32">
        <v>2</v>
      </c>
      <c r="B46" s="7" t="s">
        <v>13</v>
      </c>
      <c r="C46" s="32" t="s">
        <v>14</v>
      </c>
      <c r="D46" s="32">
        <v>2014</v>
      </c>
      <c r="E46" s="32">
        <v>2015</v>
      </c>
      <c r="F46" s="33">
        <v>20618.216877058199</v>
      </c>
      <c r="G46" s="34">
        <v>0.22669067569360801</v>
      </c>
      <c r="H46" s="35">
        <v>382551600</v>
      </c>
      <c r="I46" s="34">
        <v>0.47260150425139102</v>
      </c>
      <c r="J46" s="35">
        <v>18554.058398020999</v>
      </c>
      <c r="K46" s="35"/>
      <c r="L46" s="35">
        <v>6138.0901746155896</v>
      </c>
    </row>
    <row r="47" spans="1:12">
      <c r="A47" s="32">
        <v>4</v>
      </c>
      <c r="B47" s="7" t="s">
        <v>15</v>
      </c>
      <c r="C47" s="32" t="s">
        <v>16</v>
      </c>
      <c r="D47" s="32">
        <v>2000</v>
      </c>
      <c r="E47" s="32">
        <v>2001</v>
      </c>
      <c r="F47" s="33">
        <v>173079</v>
      </c>
      <c r="G47" s="34">
        <v>0</v>
      </c>
      <c r="H47" s="35">
        <v>1206582200.7039199</v>
      </c>
      <c r="I47" s="34">
        <v>0</v>
      </c>
      <c r="J47" s="35">
        <v>6971.2801709272399</v>
      </c>
      <c r="K47" s="35"/>
      <c r="L47" s="35"/>
    </row>
    <row r="48" spans="1:12">
      <c r="A48" s="32">
        <v>4</v>
      </c>
      <c r="B48" s="7" t="s">
        <v>15</v>
      </c>
      <c r="C48" s="32" t="s">
        <v>16</v>
      </c>
      <c r="D48" s="32">
        <v>2001</v>
      </c>
      <c r="E48" s="32">
        <v>2002</v>
      </c>
      <c r="F48" s="33">
        <v>180901</v>
      </c>
      <c r="G48" s="34">
        <v>4.5193235458952298E-2</v>
      </c>
      <c r="H48" s="35">
        <v>1174373201.5269101</v>
      </c>
      <c r="I48" s="34">
        <v>-2.6694409347504101E-2</v>
      </c>
      <c r="J48" s="35">
        <v>6491.8004960000999</v>
      </c>
      <c r="K48" s="35"/>
      <c r="L48" s="35"/>
    </row>
    <row r="49" spans="1:12">
      <c r="A49" s="32">
        <v>4</v>
      </c>
      <c r="B49" s="7" t="s">
        <v>15</v>
      </c>
      <c r="C49" s="32" t="s">
        <v>16</v>
      </c>
      <c r="D49" s="32">
        <v>2002</v>
      </c>
      <c r="E49" s="32">
        <v>2003</v>
      </c>
      <c r="F49" s="33">
        <v>190170</v>
      </c>
      <c r="G49" s="34">
        <v>9.8746815038219499E-2</v>
      </c>
      <c r="H49" s="35">
        <v>1116473613.7010901</v>
      </c>
      <c r="I49" s="34">
        <v>-7.4680852204063702E-2</v>
      </c>
      <c r="J49" s="35">
        <v>5870.9239822321797</v>
      </c>
      <c r="K49" s="35"/>
      <c r="L49" s="35"/>
    </row>
    <row r="50" spans="1:12">
      <c r="A50" s="32">
        <v>4</v>
      </c>
      <c r="B50" s="7" t="s">
        <v>15</v>
      </c>
      <c r="C50" s="32" t="s">
        <v>16</v>
      </c>
      <c r="D50" s="32">
        <v>2003</v>
      </c>
      <c r="E50" s="32">
        <v>2004</v>
      </c>
      <c r="F50" s="33">
        <v>195759</v>
      </c>
      <c r="G50" s="34">
        <v>0.13103842753886999</v>
      </c>
      <c r="H50" s="35">
        <v>1098187825.51968</v>
      </c>
      <c r="I50" s="34">
        <v>-8.9835881153392305E-2</v>
      </c>
      <c r="J50" s="35">
        <v>5609.8969933422304</v>
      </c>
      <c r="K50" s="35"/>
      <c r="L50" s="35"/>
    </row>
    <row r="51" spans="1:12">
      <c r="A51" s="32">
        <v>4</v>
      </c>
      <c r="B51" s="7" t="s">
        <v>15</v>
      </c>
      <c r="C51" s="32" t="s">
        <v>16</v>
      </c>
      <c r="D51" s="32">
        <v>2004</v>
      </c>
      <c r="E51" s="32">
        <v>2005</v>
      </c>
      <c r="F51" s="33">
        <v>202296</v>
      </c>
      <c r="G51" s="34">
        <v>0.168807307645642</v>
      </c>
      <c r="H51" s="35">
        <v>1137776142.6248701</v>
      </c>
      <c r="I51" s="34">
        <v>-5.7025586850941799E-2</v>
      </c>
      <c r="J51" s="35">
        <v>5624.3135930758599</v>
      </c>
      <c r="K51" s="35">
        <v>1719.8999117506401</v>
      </c>
      <c r="L51" s="35">
        <v>5034.9977316002296</v>
      </c>
    </row>
    <row r="52" spans="1:12">
      <c r="A52" s="32">
        <v>4</v>
      </c>
      <c r="B52" s="7" t="s">
        <v>15</v>
      </c>
      <c r="C52" s="32" t="s">
        <v>16</v>
      </c>
      <c r="D52" s="32">
        <v>2005</v>
      </c>
      <c r="E52" s="32">
        <v>2006</v>
      </c>
      <c r="F52" s="33">
        <v>203093</v>
      </c>
      <c r="G52" s="34">
        <v>0.17341214127652699</v>
      </c>
      <c r="H52" s="35">
        <v>1183136318.6770799</v>
      </c>
      <c r="I52" s="34">
        <v>-1.9431649176623302E-2</v>
      </c>
      <c r="J52" s="35">
        <v>5825.5888616401398</v>
      </c>
      <c r="K52" s="35">
        <v>1810.2354026550499</v>
      </c>
      <c r="L52" s="35">
        <v>5273.7081309937603</v>
      </c>
    </row>
    <row r="53" spans="1:12">
      <c r="A53" s="32">
        <v>4</v>
      </c>
      <c r="B53" s="7" t="s">
        <v>15</v>
      </c>
      <c r="C53" s="32" t="s">
        <v>16</v>
      </c>
      <c r="D53" s="32">
        <v>2006</v>
      </c>
      <c r="E53" s="32">
        <v>2007</v>
      </c>
      <c r="F53" s="33">
        <v>207469</v>
      </c>
      <c r="G53" s="34">
        <v>0.198695393433057</v>
      </c>
      <c r="H53" s="35">
        <v>1282342967.30722</v>
      </c>
      <c r="I53" s="34">
        <v>6.27895609259813E-2</v>
      </c>
      <c r="J53" s="35">
        <v>6180.8895175048801</v>
      </c>
      <c r="K53" s="35">
        <v>1924.59732680615</v>
      </c>
      <c r="L53" s="35">
        <v>5419.0168105373295</v>
      </c>
    </row>
    <row r="54" spans="1:12">
      <c r="A54" s="32">
        <v>4</v>
      </c>
      <c r="B54" s="7" t="s">
        <v>15</v>
      </c>
      <c r="C54" s="32" t="s">
        <v>16</v>
      </c>
      <c r="D54" s="32">
        <v>2007</v>
      </c>
      <c r="E54" s="32">
        <v>2008</v>
      </c>
      <c r="F54" s="33">
        <v>209392</v>
      </c>
      <c r="G54" s="34">
        <v>0.20980592677332299</v>
      </c>
      <c r="H54" s="35">
        <v>1372834228.8061099</v>
      </c>
      <c r="I54" s="34">
        <v>0.13778756889104299</v>
      </c>
      <c r="J54" s="35">
        <v>6556.2878658502405</v>
      </c>
      <c r="K54" s="35">
        <v>1884.8967196840199</v>
      </c>
      <c r="L54" s="35">
        <v>5544.0111701738197</v>
      </c>
    </row>
    <row r="55" spans="1:12">
      <c r="A55" s="32">
        <v>4</v>
      </c>
      <c r="B55" s="7" t="s">
        <v>15</v>
      </c>
      <c r="C55" s="32" t="s">
        <v>16</v>
      </c>
      <c r="D55" s="32">
        <v>2008</v>
      </c>
      <c r="E55" s="32">
        <v>2009</v>
      </c>
      <c r="F55" s="33">
        <v>213455</v>
      </c>
      <c r="G55" s="34">
        <v>0.233280756186481</v>
      </c>
      <c r="H55" s="35">
        <v>1353516253.8529401</v>
      </c>
      <c r="I55" s="34">
        <v>0.121777076657768</v>
      </c>
      <c r="J55" s="35">
        <v>6340.9910934526497</v>
      </c>
      <c r="K55" s="35">
        <v>2007.7917440670101</v>
      </c>
      <c r="L55" s="35">
        <v>6156.7869845525402</v>
      </c>
    </row>
    <row r="56" spans="1:12">
      <c r="A56" s="32">
        <v>4</v>
      </c>
      <c r="B56" s="7" t="s">
        <v>15</v>
      </c>
      <c r="C56" s="32" t="s">
        <v>16</v>
      </c>
      <c r="D56" s="32">
        <v>2009</v>
      </c>
      <c r="E56" s="32">
        <v>2010</v>
      </c>
      <c r="F56" s="33">
        <v>230892</v>
      </c>
      <c r="G56" s="34">
        <v>0.33402665834676598</v>
      </c>
      <c r="H56" s="35">
        <v>1267282577.39152</v>
      </c>
      <c r="I56" s="34">
        <v>5.0307701085093401E-2</v>
      </c>
      <c r="J56" s="35">
        <v>5488.6378800110997</v>
      </c>
      <c r="K56" s="35">
        <v>2094.4725692387101</v>
      </c>
      <c r="L56" s="35">
        <v>7157.0246187646098</v>
      </c>
    </row>
    <row r="57" spans="1:12">
      <c r="A57" s="32">
        <v>4</v>
      </c>
      <c r="B57" s="7" t="s">
        <v>15</v>
      </c>
      <c r="C57" s="32" t="s">
        <v>16</v>
      </c>
      <c r="D57" s="32">
        <v>2010</v>
      </c>
      <c r="E57" s="32">
        <v>2011</v>
      </c>
      <c r="F57" s="33">
        <v>242986</v>
      </c>
      <c r="G57" s="34">
        <v>0.40390226428393999</v>
      </c>
      <c r="H57" s="35">
        <v>1164543252.0261199</v>
      </c>
      <c r="I57" s="34">
        <v>-3.48413466179655E-2</v>
      </c>
      <c r="J57" s="35">
        <v>4792.6351807352003</v>
      </c>
      <c r="K57" s="35">
        <v>2118.5443075619501</v>
      </c>
      <c r="L57" s="35">
        <v>8644.3887233768291</v>
      </c>
    </row>
    <row r="58" spans="1:12">
      <c r="A58" s="32">
        <v>4</v>
      </c>
      <c r="B58" s="7" t="s">
        <v>15</v>
      </c>
      <c r="C58" s="32" t="s">
        <v>16</v>
      </c>
      <c r="D58" s="32">
        <v>2011</v>
      </c>
      <c r="E58" s="32">
        <v>2012</v>
      </c>
      <c r="F58" s="33">
        <v>245408</v>
      </c>
      <c r="G58" s="34">
        <v>0.41789587413839901</v>
      </c>
      <c r="H58" s="35">
        <v>857505065.60444105</v>
      </c>
      <c r="I58" s="34">
        <v>-0.28931069503248502</v>
      </c>
      <c r="J58" s="35">
        <v>3494.2017603519098</v>
      </c>
      <c r="K58" s="35">
        <v>2237.1273703418501</v>
      </c>
      <c r="L58" s="35">
        <v>9812.7832353209305</v>
      </c>
    </row>
    <row r="59" spans="1:12">
      <c r="A59" s="32">
        <v>4</v>
      </c>
      <c r="B59" s="7" t="s">
        <v>15</v>
      </c>
      <c r="C59" s="32" t="s">
        <v>16</v>
      </c>
      <c r="D59" s="32">
        <v>2012</v>
      </c>
      <c r="E59" s="32">
        <v>2013</v>
      </c>
      <c r="F59" s="33">
        <v>241586</v>
      </c>
      <c r="G59" s="34">
        <v>0.39581347246055298</v>
      </c>
      <c r="H59" s="35">
        <v>862657547.90481901</v>
      </c>
      <c r="I59" s="34">
        <v>-0.28504038315703101</v>
      </c>
      <c r="J59" s="35">
        <v>3570.8093511412899</v>
      </c>
      <c r="K59" s="35">
        <v>2254.7219738436502</v>
      </c>
      <c r="L59" s="35">
        <v>9951.8762983443703</v>
      </c>
    </row>
    <row r="60" spans="1:12">
      <c r="A60" s="32">
        <v>4</v>
      </c>
      <c r="B60" s="7" t="s">
        <v>15</v>
      </c>
      <c r="C60" s="32" t="s">
        <v>16</v>
      </c>
      <c r="D60" s="32">
        <v>2013</v>
      </c>
      <c r="E60" s="32">
        <v>2014</v>
      </c>
      <c r="F60" s="33">
        <v>240396</v>
      </c>
      <c r="G60" s="34">
        <v>0.38893799941067397</v>
      </c>
      <c r="H60" s="35">
        <v>886878237.19539499</v>
      </c>
      <c r="I60" s="34">
        <v>-0.26496658356306602</v>
      </c>
      <c r="J60" s="35">
        <v>3689.2387443859102</v>
      </c>
      <c r="K60" s="35">
        <v>2350.69303719549</v>
      </c>
      <c r="L60" s="35">
        <v>10151.3561144752</v>
      </c>
    </row>
    <row r="61" spans="1:12">
      <c r="A61" s="32">
        <v>4</v>
      </c>
      <c r="B61" s="7" t="s">
        <v>15</v>
      </c>
      <c r="C61" s="32" t="s">
        <v>16</v>
      </c>
      <c r="D61" s="32">
        <v>2014</v>
      </c>
      <c r="E61" s="32">
        <v>2015</v>
      </c>
      <c r="F61" s="33">
        <v>240468.50690749401</v>
      </c>
      <c r="G61" s="34">
        <v>0.38935692318244502</v>
      </c>
      <c r="H61" s="35">
        <v>915770300</v>
      </c>
      <c r="I61" s="34">
        <v>-0.24102120894395601</v>
      </c>
      <c r="J61" s="35">
        <v>3808.2754027839801</v>
      </c>
      <c r="K61" s="35">
        <v>2438.1736029766398</v>
      </c>
      <c r="L61" s="35">
        <v>10397.580342721099</v>
      </c>
    </row>
    <row r="62" spans="1:12">
      <c r="A62" s="32">
        <v>5</v>
      </c>
      <c r="B62" s="7" t="s">
        <v>17</v>
      </c>
      <c r="C62" s="32" t="s">
        <v>18</v>
      </c>
      <c r="D62" s="32">
        <v>2000</v>
      </c>
      <c r="E62" s="32">
        <v>2001</v>
      </c>
      <c r="F62" s="33">
        <v>79416</v>
      </c>
      <c r="G62" s="34">
        <v>0</v>
      </c>
      <c r="H62" s="35">
        <v>860926025.38337004</v>
      </c>
      <c r="I62" s="34">
        <v>0</v>
      </c>
      <c r="J62" s="35">
        <v>10840.7125186785</v>
      </c>
      <c r="K62" s="35"/>
      <c r="L62" s="35"/>
    </row>
    <row r="63" spans="1:12">
      <c r="A63" s="32">
        <v>5</v>
      </c>
      <c r="B63" s="7" t="s">
        <v>17</v>
      </c>
      <c r="C63" s="32" t="s">
        <v>18</v>
      </c>
      <c r="D63" s="32">
        <v>2001</v>
      </c>
      <c r="E63" s="32">
        <v>2002</v>
      </c>
      <c r="F63" s="33">
        <v>83927</v>
      </c>
      <c r="G63" s="34">
        <v>5.6802155736879197E-2</v>
      </c>
      <c r="H63" s="35">
        <v>828547571.86269498</v>
      </c>
      <c r="I63" s="34">
        <v>-3.7608868318573102E-2</v>
      </c>
      <c r="J63" s="35">
        <v>9872.2410173447697</v>
      </c>
      <c r="K63" s="35"/>
      <c r="L63" s="35"/>
    </row>
    <row r="64" spans="1:12">
      <c r="A64" s="32">
        <v>5</v>
      </c>
      <c r="B64" s="7" t="s">
        <v>17</v>
      </c>
      <c r="C64" s="32" t="s">
        <v>18</v>
      </c>
      <c r="D64" s="32">
        <v>2002</v>
      </c>
      <c r="E64" s="32">
        <v>2003</v>
      </c>
      <c r="F64" s="33">
        <v>87717</v>
      </c>
      <c r="G64" s="34">
        <v>0.10452553641583601</v>
      </c>
      <c r="H64" s="35">
        <v>801766646.414222</v>
      </c>
      <c r="I64" s="34">
        <v>-6.8715983981091203E-2</v>
      </c>
      <c r="J64" s="35">
        <v>9140.3792470584103</v>
      </c>
      <c r="K64" s="35"/>
      <c r="L64" s="35"/>
    </row>
    <row r="65" spans="1:12">
      <c r="A65" s="32">
        <v>5</v>
      </c>
      <c r="B65" s="7" t="s">
        <v>17</v>
      </c>
      <c r="C65" s="32" t="s">
        <v>18</v>
      </c>
      <c r="D65" s="32">
        <v>2003</v>
      </c>
      <c r="E65" s="32">
        <v>2004</v>
      </c>
      <c r="F65" s="33">
        <v>92787</v>
      </c>
      <c r="G65" s="34">
        <v>0.16836657600483501</v>
      </c>
      <c r="H65" s="35">
        <v>848763286.67905605</v>
      </c>
      <c r="I65" s="34">
        <v>-1.41275072952968E-2</v>
      </c>
      <c r="J65" s="35">
        <v>9147.4375362826195</v>
      </c>
      <c r="K65" s="35"/>
      <c r="L65" s="35"/>
    </row>
    <row r="66" spans="1:12">
      <c r="A66" s="32">
        <v>5</v>
      </c>
      <c r="B66" s="7" t="s">
        <v>17</v>
      </c>
      <c r="C66" s="32" t="s">
        <v>18</v>
      </c>
      <c r="D66" s="32">
        <v>2004</v>
      </c>
      <c r="E66" s="32">
        <v>2005</v>
      </c>
      <c r="F66" s="33">
        <v>95560</v>
      </c>
      <c r="G66" s="34">
        <v>0.203283973002921</v>
      </c>
      <c r="H66" s="35">
        <v>845890730.96856904</v>
      </c>
      <c r="I66" s="34">
        <v>-1.7464095603459E-2</v>
      </c>
      <c r="J66" s="35">
        <v>8851.9331411528801</v>
      </c>
      <c r="K66" s="35">
        <v>2313.77777072556</v>
      </c>
      <c r="L66" s="35">
        <v>5656.0384032517504</v>
      </c>
    </row>
    <row r="67" spans="1:12">
      <c r="A67" s="32">
        <v>5</v>
      </c>
      <c r="B67" s="7" t="s">
        <v>17</v>
      </c>
      <c r="C67" s="32" t="s">
        <v>18</v>
      </c>
      <c r="D67" s="32">
        <v>2005</v>
      </c>
      <c r="E67" s="32">
        <v>2006</v>
      </c>
      <c r="F67" s="33">
        <v>98260</v>
      </c>
      <c r="G67" s="34">
        <v>0.23728215976629399</v>
      </c>
      <c r="H67" s="35">
        <v>876482203.59143996</v>
      </c>
      <c r="I67" s="34">
        <v>1.80691229552997E-2</v>
      </c>
      <c r="J67" s="35">
        <v>8920.0305677940196</v>
      </c>
      <c r="K67" s="35">
        <v>2354.9711545709602</v>
      </c>
      <c r="L67" s="35">
        <v>5923.10926755727</v>
      </c>
    </row>
    <row r="68" spans="1:12">
      <c r="A68" s="32">
        <v>5</v>
      </c>
      <c r="B68" s="7" t="s">
        <v>17</v>
      </c>
      <c r="C68" s="32" t="s">
        <v>18</v>
      </c>
      <c r="D68" s="32">
        <v>2006</v>
      </c>
      <c r="E68" s="32">
        <v>2007</v>
      </c>
      <c r="F68" s="33">
        <v>99726</v>
      </c>
      <c r="G68" s="34">
        <v>0.25574191598670298</v>
      </c>
      <c r="H68" s="35">
        <v>910442359.40545106</v>
      </c>
      <c r="I68" s="34">
        <v>5.7515201727152701E-2</v>
      </c>
      <c r="J68" s="35">
        <v>9129.4382548728609</v>
      </c>
      <c r="K68" s="35">
        <v>2428.93457810777</v>
      </c>
      <c r="L68" s="35">
        <v>6161.0302377397002</v>
      </c>
    </row>
    <row r="69" spans="1:12">
      <c r="A69" s="32">
        <v>5</v>
      </c>
      <c r="B69" s="7" t="s">
        <v>17</v>
      </c>
      <c r="C69" s="32" t="s">
        <v>18</v>
      </c>
      <c r="D69" s="32">
        <v>2007</v>
      </c>
      <c r="E69" s="32">
        <v>2008</v>
      </c>
      <c r="F69" s="33">
        <v>102210</v>
      </c>
      <c r="G69" s="34">
        <v>0.28702024780900598</v>
      </c>
      <c r="H69" s="35">
        <v>963744562.45960295</v>
      </c>
      <c r="I69" s="34">
        <v>0.119427841701554</v>
      </c>
      <c r="J69" s="35">
        <v>9429.0633251110794</v>
      </c>
      <c r="K69" s="35">
        <v>2390.2189719362</v>
      </c>
      <c r="L69" s="35">
        <v>6259.5117043361997</v>
      </c>
    </row>
    <row r="70" spans="1:12">
      <c r="A70" s="32">
        <v>5</v>
      </c>
      <c r="B70" s="7" t="s">
        <v>17</v>
      </c>
      <c r="C70" s="32" t="s">
        <v>18</v>
      </c>
      <c r="D70" s="32">
        <v>2008</v>
      </c>
      <c r="E70" s="32">
        <v>2009</v>
      </c>
      <c r="F70" s="33">
        <v>106091</v>
      </c>
      <c r="G70" s="34">
        <v>0.33588949330109802</v>
      </c>
      <c r="H70" s="35">
        <v>946562998.39278996</v>
      </c>
      <c r="I70" s="34">
        <v>9.9470768085197295E-2</v>
      </c>
      <c r="J70" s="35">
        <v>8922.1800001205593</v>
      </c>
      <c r="K70" s="35">
        <v>2531.5155652816302</v>
      </c>
      <c r="L70" s="35">
        <v>6520.6372182384903</v>
      </c>
    </row>
    <row r="71" spans="1:12">
      <c r="A71" s="32">
        <v>5</v>
      </c>
      <c r="B71" s="7" t="s">
        <v>17</v>
      </c>
      <c r="C71" s="32" t="s">
        <v>18</v>
      </c>
      <c r="D71" s="32">
        <v>2009</v>
      </c>
      <c r="E71" s="32">
        <v>2010</v>
      </c>
      <c r="F71" s="33">
        <v>113683</v>
      </c>
      <c r="G71" s="34">
        <v>0.43148735771129199</v>
      </c>
      <c r="H71" s="35">
        <v>1039369915.21301</v>
      </c>
      <c r="I71" s="34">
        <v>0.20726971257510701</v>
      </c>
      <c r="J71" s="35">
        <v>9142.7030885269596</v>
      </c>
      <c r="K71" s="35">
        <v>2596.7965430915801</v>
      </c>
      <c r="L71" s="35">
        <v>6530.2116600873296</v>
      </c>
    </row>
    <row r="72" spans="1:12">
      <c r="A72" s="32">
        <v>5</v>
      </c>
      <c r="B72" s="7" t="s">
        <v>17</v>
      </c>
      <c r="C72" s="32" t="s">
        <v>18</v>
      </c>
      <c r="D72" s="32">
        <v>2010</v>
      </c>
      <c r="E72" s="32">
        <v>2011</v>
      </c>
      <c r="F72" s="33">
        <v>118611</v>
      </c>
      <c r="G72" s="34">
        <v>0.49354034451495898</v>
      </c>
      <c r="H72" s="35">
        <v>1087321688.9772</v>
      </c>
      <c r="I72" s="34">
        <v>0.26296761500851401</v>
      </c>
      <c r="J72" s="35">
        <v>9167.1235296658397</v>
      </c>
      <c r="K72" s="35">
        <v>2703.0441518918301</v>
      </c>
      <c r="L72" s="35">
        <v>6748.5110231786402</v>
      </c>
    </row>
    <row r="73" spans="1:12">
      <c r="A73" s="32">
        <v>5</v>
      </c>
      <c r="B73" s="7" t="s">
        <v>17</v>
      </c>
      <c r="C73" s="32" t="s">
        <v>18</v>
      </c>
      <c r="D73" s="32">
        <v>2011</v>
      </c>
      <c r="E73" s="32">
        <v>2012</v>
      </c>
      <c r="F73" s="33">
        <v>120508</v>
      </c>
      <c r="G73" s="34">
        <v>0.517427218696484</v>
      </c>
      <c r="H73" s="35">
        <v>1058950864.77001</v>
      </c>
      <c r="I73" s="34">
        <v>0.23001376837047299</v>
      </c>
      <c r="J73" s="35">
        <v>8787.3905862682404</v>
      </c>
      <c r="K73" s="35">
        <v>2769.6281670015501</v>
      </c>
      <c r="L73" s="35">
        <v>6920.4302753392203</v>
      </c>
    </row>
    <row r="74" spans="1:12">
      <c r="A74" s="32">
        <v>5</v>
      </c>
      <c r="B74" s="7" t="s">
        <v>17</v>
      </c>
      <c r="C74" s="32" t="s">
        <v>18</v>
      </c>
      <c r="D74" s="32">
        <v>2012</v>
      </c>
      <c r="E74" s="32">
        <v>2013</v>
      </c>
      <c r="F74" s="33">
        <v>119000</v>
      </c>
      <c r="G74" s="34">
        <v>0.49843860179309002</v>
      </c>
      <c r="H74" s="35">
        <v>1038377837.9348201</v>
      </c>
      <c r="I74" s="34">
        <v>0.206117375151287</v>
      </c>
      <c r="J74" s="35">
        <v>8725.8641843262303</v>
      </c>
      <c r="K74" s="35">
        <v>2858.2999976947099</v>
      </c>
      <c r="L74" s="35">
        <v>7155.9801302342603</v>
      </c>
    </row>
    <row r="75" spans="1:12">
      <c r="A75" s="32">
        <v>5</v>
      </c>
      <c r="B75" s="7" t="s">
        <v>17</v>
      </c>
      <c r="C75" s="32" t="s">
        <v>18</v>
      </c>
      <c r="D75" s="32">
        <v>2013</v>
      </c>
      <c r="E75" s="32">
        <v>2014</v>
      </c>
      <c r="F75" s="33">
        <v>116555</v>
      </c>
      <c r="G75" s="34">
        <v>0.46765135489070198</v>
      </c>
      <c r="H75" s="35">
        <v>1008787614.86036</v>
      </c>
      <c r="I75" s="34">
        <v>0.17174714797492999</v>
      </c>
      <c r="J75" s="35">
        <v>8655.0350895316096</v>
      </c>
      <c r="K75" s="35">
        <v>3027.95995760705</v>
      </c>
      <c r="L75" s="35">
        <v>7304.2747591201996</v>
      </c>
    </row>
    <row r="76" spans="1:12">
      <c r="A76" s="32">
        <v>5</v>
      </c>
      <c r="B76" s="7" t="s">
        <v>17</v>
      </c>
      <c r="C76" s="32" t="s">
        <v>18</v>
      </c>
      <c r="D76" s="32">
        <v>2014</v>
      </c>
      <c r="E76" s="32">
        <v>2015</v>
      </c>
      <c r="F76" s="33">
        <v>116590.154672303</v>
      </c>
      <c r="G76" s="34">
        <v>0.46809401974795101</v>
      </c>
      <c r="H76" s="35">
        <v>991527821</v>
      </c>
      <c r="I76" s="34">
        <v>0.151699207325592</v>
      </c>
      <c r="J76" s="35">
        <v>8504.3872168011094</v>
      </c>
      <c r="K76" s="35">
        <v>3100.5501870203998</v>
      </c>
      <c r="L76" s="35">
        <v>7566.8609681907901</v>
      </c>
    </row>
    <row r="77" spans="1:12">
      <c r="A77" s="32">
        <v>6</v>
      </c>
      <c r="B77" s="7" t="s">
        <v>19</v>
      </c>
      <c r="C77" s="32" t="s">
        <v>20</v>
      </c>
      <c r="D77" s="32">
        <v>2000</v>
      </c>
      <c r="E77" s="32">
        <v>2001</v>
      </c>
      <c r="F77" s="33">
        <v>1183585</v>
      </c>
      <c r="G77" s="34">
        <v>0</v>
      </c>
      <c r="H77" s="35">
        <v>12061389685.7784</v>
      </c>
      <c r="I77" s="34">
        <v>0</v>
      </c>
      <c r="J77" s="35">
        <v>10190.556390777499</v>
      </c>
      <c r="K77" s="35"/>
      <c r="L77" s="35"/>
    </row>
    <row r="78" spans="1:12">
      <c r="A78" s="32">
        <v>6</v>
      </c>
      <c r="B78" s="7" t="s">
        <v>19</v>
      </c>
      <c r="C78" s="32" t="s">
        <v>20</v>
      </c>
      <c r="D78" s="32">
        <v>2001</v>
      </c>
      <c r="E78" s="32">
        <v>2002</v>
      </c>
      <c r="F78" s="33">
        <v>1257710</v>
      </c>
      <c r="G78" s="34">
        <v>6.2627525695239494E-2</v>
      </c>
      <c r="H78" s="35">
        <v>12582860136.1446</v>
      </c>
      <c r="I78" s="34">
        <v>4.32346905250122E-2</v>
      </c>
      <c r="J78" s="35">
        <v>10004.5798603371</v>
      </c>
      <c r="K78" s="35"/>
      <c r="L78" s="35"/>
    </row>
    <row r="79" spans="1:12">
      <c r="A79" s="32">
        <v>6</v>
      </c>
      <c r="B79" s="7" t="s">
        <v>19</v>
      </c>
      <c r="C79" s="32" t="s">
        <v>20</v>
      </c>
      <c r="D79" s="32">
        <v>2002</v>
      </c>
      <c r="E79" s="32">
        <v>2003</v>
      </c>
      <c r="F79" s="33">
        <v>1324859</v>
      </c>
      <c r="G79" s="34">
        <v>0.11936109362656699</v>
      </c>
      <c r="H79" s="35">
        <v>12102607035.5443</v>
      </c>
      <c r="I79" s="34">
        <v>3.41729691517373E-3</v>
      </c>
      <c r="J79" s="35">
        <v>9135.0151491927209</v>
      </c>
      <c r="K79" s="35"/>
      <c r="L79" s="35"/>
    </row>
    <row r="80" spans="1:12">
      <c r="A80" s="32">
        <v>6</v>
      </c>
      <c r="B80" s="7" t="s">
        <v>19</v>
      </c>
      <c r="C80" s="32" t="s">
        <v>20</v>
      </c>
      <c r="D80" s="32">
        <v>2003</v>
      </c>
      <c r="E80" s="32">
        <v>2004</v>
      </c>
      <c r="F80" s="33">
        <v>1273365</v>
      </c>
      <c r="G80" s="34">
        <v>7.5854290143927097E-2</v>
      </c>
      <c r="H80" s="35">
        <v>10748144257.8022</v>
      </c>
      <c r="I80" s="34">
        <v>-0.108880109356279</v>
      </c>
      <c r="J80" s="35">
        <v>8440.74107408493</v>
      </c>
      <c r="K80" s="35"/>
      <c r="L80" s="35"/>
    </row>
    <row r="81" spans="1:12">
      <c r="A81" s="32">
        <v>6</v>
      </c>
      <c r="B81" s="7" t="s">
        <v>19</v>
      </c>
      <c r="C81" s="32" t="s">
        <v>20</v>
      </c>
      <c r="D81" s="32">
        <v>2004</v>
      </c>
      <c r="E81" s="32">
        <v>2005</v>
      </c>
      <c r="F81" s="33">
        <v>1277519</v>
      </c>
      <c r="G81" s="34">
        <v>7.9363966255064103E-2</v>
      </c>
      <c r="H81" s="35">
        <v>11150187677.624201</v>
      </c>
      <c r="I81" s="34">
        <v>-7.5547016711397394E-2</v>
      </c>
      <c r="J81" s="35">
        <v>8728.0014446941495</v>
      </c>
      <c r="K81" s="35">
        <v>997.61602921358099</v>
      </c>
      <c r="L81" s="35">
        <v>5179.4545081076403</v>
      </c>
    </row>
    <row r="82" spans="1:12">
      <c r="A82" s="32">
        <v>6</v>
      </c>
      <c r="B82" s="7" t="s">
        <v>19</v>
      </c>
      <c r="C82" s="32" t="s">
        <v>20</v>
      </c>
      <c r="D82" s="32">
        <v>2005</v>
      </c>
      <c r="E82" s="32">
        <v>2006</v>
      </c>
      <c r="F82" s="33">
        <v>1293150</v>
      </c>
      <c r="G82" s="34">
        <v>9.2570453326123597E-2</v>
      </c>
      <c r="H82" s="35">
        <v>11134938747.395599</v>
      </c>
      <c r="I82" s="34">
        <v>-7.68112931029135E-2</v>
      </c>
      <c r="J82" s="35">
        <v>8610.7093124506991</v>
      </c>
      <c r="K82" s="35">
        <v>963.39729050630206</v>
      </c>
      <c r="L82" s="35">
        <v>5383.1310331253399</v>
      </c>
    </row>
    <row r="83" spans="1:12">
      <c r="A83" s="32">
        <v>6</v>
      </c>
      <c r="B83" s="7" t="s">
        <v>19</v>
      </c>
      <c r="C83" s="32" t="s">
        <v>20</v>
      </c>
      <c r="D83" s="32">
        <v>2006</v>
      </c>
      <c r="E83" s="32">
        <v>2007</v>
      </c>
      <c r="F83" s="33">
        <v>1319634</v>
      </c>
      <c r="G83" s="34">
        <v>0.114946539538774</v>
      </c>
      <c r="H83" s="35">
        <v>12867360346.150499</v>
      </c>
      <c r="I83" s="34">
        <v>6.6822371332752706E-2</v>
      </c>
      <c r="J83" s="35">
        <v>9750.7038664891297</v>
      </c>
      <c r="K83" s="35">
        <v>839.402689522684</v>
      </c>
      <c r="L83" s="35">
        <v>5274.0923130368601</v>
      </c>
    </row>
    <row r="84" spans="1:12">
      <c r="A84" s="32">
        <v>6</v>
      </c>
      <c r="B84" s="7" t="s">
        <v>19</v>
      </c>
      <c r="C84" s="32" t="s">
        <v>20</v>
      </c>
      <c r="D84" s="32">
        <v>2007</v>
      </c>
      <c r="E84" s="32">
        <v>2008</v>
      </c>
      <c r="F84" s="33">
        <v>1374398</v>
      </c>
      <c r="G84" s="34">
        <v>0.161216135723248</v>
      </c>
      <c r="H84" s="35">
        <v>12915566102.3706</v>
      </c>
      <c r="I84" s="34">
        <v>7.0819071337972495E-2</v>
      </c>
      <c r="J84" s="35">
        <v>9397.2532718838502</v>
      </c>
      <c r="K84" s="35">
        <v>707.67474706997996</v>
      </c>
      <c r="L84" s="35">
        <v>5535.0674134967903</v>
      </c>
    </row>
    <row r="85" spans="1:12">
      <c r="A85" s="32">
        <v>6</v>
      </c>
      <c r="B85" s="7" t="s">
        <v>19</v>
      </c>
      <c r="C85" s="32" t="s">
        <v>20</v>
      </c>
      <c r="D85" s="32">
        <v>2008</v>
      </c>
      <c r="E85" s="32">
        <v>2009</v>
      </c>
      <c r="F85" s="33">
        <v>1422312</v>
      </c>
      <c r="G85" s="34">
        <v>0.20169823037635701</v>
      </c>
      <c r="H85" s="35">
        <v>12966101875.621</v>
      </c>
      <c r="I85" s="34">
        <v>7.5008951158368198E-2</v>
      </c>
      <c r="J85" s="35">
        <v>9116.2149202291694</v>
      </c>
      <c r="K85" s="35">
        <v>699.03347926330798</v>
      </c>
      <c r="L85" s="35">
        <v>5993.6056676267199</v>
      </c>
    </row>
    <row r="86" spans="1:12">
      <c r="A86" s="32">
        <v>6</v>
      </c>
      <c r="B86" s="7" t="s">
        <v>19</v>
      </c>
      <c r="C86" s="32" t="s">
        <v>20</v>
      </c>
      <c r="D86" s="32">
        <v>2009</v>
      </c>
      <c r="E86" s="32">
        <v>2010</v>
      </c>
      <c r="F86" s="33">
        <v>1468908</v>
      </c>
      <c r="G86" s="34">
        <v>0.241066759041387</v>
      </c>
      <c r="H86" s="35">
        <v>11045452255.8673</v>
      </c>
      <c r="I86" s="34">
        <v>-8.4230545267019494E-2</v>
      </c>
      <c r="J86" s="35">
        <v>7519.49901278179</v>
      </c>
      <c r="K86" s="35">
        <v>892.17105790825303</v>
      </c>
      <c r="L86" s="35">
        <v>7152.6565842093696</v>
      </c>
    </row>
    <row r="87" spans="1:12">
      <c r="A87" s="32">
        <v>6</v>
      </c>
      <c r="B87" s="7" t="s">
        <v>19</v>
      </c>
      <c r="C87" s="32" t="s">
        <v>20</v>
      </c>
      <c r="D87" s="32">
        <v>2010</v>
      </c>
      <c r="E87" s="32">
        <v>2011</v>
      </c>
      <c r="F87" s="33">
        <v>1441175</v>
      </c>
      <c r="G87" s="34">
        <v>0.21763540430133901</v>
      </c>
      <c r="H87" s="35">
        <v>12117459755.0973</v>
      </c>
      <c r="I87" s="34">
        <v>4.64872380211647E-3</v>
      </c>
      <c r="J87" s="35">
        <v>8408.0418790898293</v>
      </c>
      <c r="K87" s="35">
        <v>876.74976649481403</v>
      </c>
      <c r="L87" s="35">
        <v>8012.7863274892297</v>
      </c>
    </row>
    <row r="88" spans="1:12">
      <c r="A88" s="32">
        <v>6</v>
      </c>
      <c r="B88" s="7" t="s">
        <v>19</v>
      </c>
      <c r="C88" s="32" t="s">
        <v>20</v>
      </c>
      <c r="D88" s="32">
        <v>2011</v>
      </c>
      <c r="E88" s="32">
        <v>2012</v>
      </c>
      <c r="F88" s="33">
        <v>1424413</v>
      </c>
      <c r="G88" s="34">
        <v>0.20347334580955301</v>
      </c>
      <c r="H88" s="35">
        <v>9852358860.9351807</v>
      </c>
      <c r="I88" s="34">
        <v>-0.18314894737609599</v>
      </c>
      <c r="J88" s="35">
        <v>6916.7852729055303</v>
      </c>
      <c r="K88" s="35">
        <v>1163.80545207463</v>
      </c>
      <c r="L88" s="35">
        <v>9290.6828448459892</v>
      </c>
    </row>
    <row r="89" spans="1:12">
      <c r="A89" s="32">
        <v>6</v>
      </c>
      <c r="B89" s="7" t="s">
        <v>19</v>
      </c>
      <c r="C89" s="32" t="s">
        <v>20</v>
      </c>
      <c r="D89" s="32">
        <v>2012</v>
      </c>
      <c r="E89" s="32">
        <v>2013</v>
      </c>
      <c r="F89" s="33">
        <v>1402380</v>
      </c>
      <c r="G89" s="34">
        <v>0.184857868256188</v>
      </c>
      <c r="H89" s="35">
        <v>9797917866.6503601</v>
      </c>
      <c r="I89" s="34">
        <v>-0.18766260589332401</v>
      </c>
      <c r="J89" s="35">
        <v>6986.6354815744398</v>
      </c>
      <c r="K89" s="35">
        <v>1451.6562980418</v>
      </c>
      <c r="L89" s="35">
        <v>9192.8002073316693</v>
      </c>
    </row>
    <row r="90" spans="1:12">
      <c r="A90" s="32">
        <v>6</v>
      </c>
      <c r="B90" s="7" t="s">
        <v>19</v>
      </c>
      <c r="C90" s="32" t="s">
        <v>20</v>
      </c>
      <c r="D90" s="32">
        <v>2013</v>
      </c>
      <c r="E90" s="32">
        <v>2014</v>
      </c>
      <c r="F90" s="33">
        <v>1428566</v>
      </c>
      <c r="G90" s="34">
        <v>0.206982177029956</v>
      </c>
      <c r="H90" s="35">
        <v>10612610528.4688</v>
      </c>
      <c r="I90" s="34">
        <v>-0.120117100520996</v>
      </c>
      <c r="J90" s="35">
        <v>7428.8555995794704</v>
      </c>
      <c r="K90" s="35">
        <v>1435.28473738304</v>
      </c>
      <c r="L90" s="35">
        <v>9143.7269262810205</v>
      </c>
    </row>
    <row r="91" spans="1:12">
      <c r="A91" s="32">
        <v>6</v>
      </c>
      <c r="B91" s="7" t="s">
        <v>19</v>
      </c>
      <c r="C91" s="32" t="s">
        <v>20</v>
      </c>
      <c r="D91" s="32">
        <v>2014</v>
      </c>
      <c r="E91" s="32">
        <v>2015</v>
      </c>
      <c r="F91" s="33">
        <v>1428996.8761493999</v>
      </c>
      <c r="G91" s="34">
        <v>0.20734622029630501</v>
      </c>
      <c r="H91" s="35">
        <v>11688629379</v>
      </c>
      <c r="I91" s="34">
        <v>-3.09052535810132E-2</v>
      </c>
      <c r="J91" s="35">
        <v>8179.6045702327701</v>
      </c>
      <c r="K91" s="35">
        <v>1428.6369598737499</v>
      </c>
      <c r="L91" s="35">
        <v>9172.6583764355601</v>
      </c>
    </row>
    <row r="92" spans="1:12">
      <c r="A92" s="32">
        <v>8</v>
      </c>
      <c r="B92" s="7" t="s">
        <v>21</v>
      </c>
      <c r="C92" s="32" t="s">
        <v>22</v>
      </c>
      <c r="D92" s="32">
        <v>2000</v>
      </c>
      <c r="E92" s="32">
        <v>2001</v>
      </c>
      <c r="F92" s="33">
        <v>151166</v>
      </c>
      <c r="G92" s="34">
        <v>0</v>
      </c>
      <c r="H92" s="35">
        <v>1009036386.12251</v>
      </c>
      <c r="I92" s="34">
        <v>0</v>
      </c>
      <c r="J92" s="35">
        <v>6675.02206926496</v>
      </c>
      <c r="K92" s="35"/>
      <c r="L92" s="35"/>
    </row>
    <row r="93" spans="1:12">
      <c r="A93" s="32">
        <v>8</v>
      </c>
      <c r="B93" s="7" t="s">
        <v>21</v>
      </c>
      <c r="C93" s="32" t="s">
        <v>22</v>
      </c>
      <c r="D93" s="32">
        <v>2001</v>
      </c>
      <c r="E93" s="32">
        <v>2002</v>
      </c>
      <c r="F93" s="33">
        <v>156200</v>
      </c>
      <c r="G93" s="34">
        <v>3.3301139145045802E-2</v>
      </c>
      <c r="H93" s="35">
        <v>1005203956.54071</v>
      </c>
      <c r="I93" s="34">
        <v>-3.79810840768998E-3</v>
      </c>
      <c r="J93" s="35">
        <v>6435.3646385448801</v>
      </c>
      <c r="K93" s="35"/>
      <c r="L93" s="35"/>
    </row>
    <row r="94" spans="1:12">
      <c r="A94" s="32">
        <v>8</v>
      </c>
      <c r="B94" s="7" t="s">
        <v>21</v>
      </c>
      <c r="C94" s="32" t="s">
        <v>22</v>
      </c>
      <c r="D94" s="32">
        <v>2002</v>
      </c>
      <c r="E94" s="32">
        <v>2003</v>
      </c>
      <c r="F94" s="33">
        <v>164074</v>
      </c>
      <c r="G94" s="34">
        <v>8.5389571729092506E-2</v>
      </c>
      <c r="H94" s="35">
        <v>890945837.16240299</v>
      </c>
      <c r="I94" s="34">
        <v>-0.11703299364049501</v>
      </c>
      <c r="J94" s="35">
        <v>5430.1463800626698</v>
      </c>
      <c r="K94" s="35"/>
      <c r="L94" s="35"/>
    </row>
    <row r="95" spans="1:12">
      <c r="A95" s="32">
        <v>8</v>
      </c>
      <c r="B95" s="7" t="s">
        <v>21</v>
      </c>
      <c r="C95" s="32" t="s">
        <v>22</v>
      </c>
      <c r="D95" s="32">
        <v>2003</v>
      </c>
      <c r="E95" s="32">
        <v>2004</v>
      </c>
      <c r="F95" s="33">
        <v>168177</v>
      </c>
      <c r="G95" s="34">
        <v>0.11253191855311399</v>
      </c>
      <c r="H95" s="35">
        <v>752300223.81845903</v>
      </c>
      <c r="I95" s="34">
        <v>-0.25443697158496498</v>
      </c>
      <c r="J95" s="35">
        <v>4473.2646189339703</v>
      </c>
      <c r="K95" s="35"/>
      <c r="L95" s="35"/>
    </row>
    <row r="96" spans="1:12">
      <c r="A96" s="32">
        <v>8</v>
      </c>
      <c r="B96" s="7" t="s">
        <v>21</v>
      </c>
      <c r="C96" s="32" t="s">
        <v>22</v>
      </c>
      <c r="D96" s="32">
        <v>2004</v>
      </c>
      <c r="E96" s="32">
        <v>2005</v>
      </c>
      <c r="F96" s="33">
        <v>170313</v>
      </c>
      <c r="G96" s="34">
        <v>0.12666208009737601</v>
      </c>
      <c r="H96" s="35">
        <v>722639468.44846296</v>
      </c>
      <c r="I96" s="34">
        <v>-0.28383210121351599</v>
      </c>
      <c r="J96" s="35">
        <v>4243.00827563641</v>
      </c>
      <c r="K96" s="35">
        <v>2738.50538712342</v>
      </c>
      <c r="L96" s="35">
        <v>4609.03544189888</v>
      </c>
    </row>
    <row r="97" spans="1:12">
      <c r="A97" s="32">
        <v>8</v>
      </c>
      <c r="B97" s="7" t="s">
        <v>21</v>
      </c>
      <c r="C97" s="32" t="s">
        <v>22</v>
      </c>
      <c r="D97" s="32">
        <v>2005</v>
      </c>
      <c r="E97" s="32">
        <v>2006</v>
      </c>
      <c r="F97" s="33">
        <v>167747</v>
      </c>
      <c r="G97" s="34">
        <v>0.109687363560589</v>
      </c>
      <c r="H97" s="35">
        <v>710599462.71870697</v>
      </c>
      <c r="I97" s="34">
        <v>-0.2957642831401</v>
      </c>
      <c r="J97" s="35">
        <v>4236.1381289603196</v>
      </c>
      <c r="K97" s="35">
        <v>2840.2379379371</v>
      </c>
      <c r="L97" s="35">
        <v>5265.3824753967901</v>
      </c>
    </row>
    <row r="98" spans="1:12">
      <c r="A98" s="32">
        <v>8</v>
      </c>
      <c r="B98" s="7" t="s">
        <v>21</v>
      </c>
      <c r="C98" s="32" t="s">
        <v>22</v>
      </c>
      <c r="D98" s="32">
        <v>2006</v>
      </c>
      <c r="E98" s="32">
        <v>2007</v>
      </c>
      <c r="F98" s="33">
        <v>166671</v>
      </c>
      <c r="G98" s="34">
        <v>0.10256936083510799</v>
      </c>
      <c r="H98" s="35">
        <v>790595596.95246804</v>
      </c>
      <c r="I98" s="34">
        <v>-0.216484551176055</v>
      </c>
      <c r="J98" s="35">
        <v>4743.4502520082497</v>
      </c>
      <c r="K98" s="35">
        <v>2754.72484848881</v>
      </c>
      <c r="L98" s="35">
        <v>5532.6376165776901</v>
      </c>
    </row>
    <row r="99" spans="1:12">
      <c r="A99" s="32">
        <v>8</v>
      </c>
      <c r="B99" s="7" t="s">
        <v>21</v>
      </c>
      <c r="C99" s="32" t="s">
        <v>22</v>
      </c>
      <c r="D99" s="32">
        <v>2007</v>
      </c>
      <c r="E99" s="32">
        <v>2008</v>
      </c>
      <c r="F99" s="33">
        <v>165377</v>
      </c>
      <c r="G99" s="34">
        <v>9.4009234880859494E-2</v>
      </c>
      <c r="H99" s="35">
        <v>824752993.85063803</v>
      </c>
      <c r="I99" s="34">
        <v>-0.18263304951769699</v>
      </c>
      <c r="J99" s="35">
        <v>4987.1082064049897</v>
      </c>
      <c r="K99" s="35">
        <v>2749.0872086020199</v>
      </c>
      <c r="L99" s="35">
        <v>6076.1646924570896</v>
      </c>
    </row>
    <row r="100" spans="1:12">
      <c r="A100" s="32">
        <v>8</v>
      </c>
      <c r="B100" s="7" t="s">
        <v>21</v>
      </c>
      <c r="C100" s="32" t="s">
        <v>22</v>
      </c>
      <c r="D100" s="32">
        <v>2008</v>
      </c>
      <c r="E100" s="32">
        <v>2009</v>
      </c>
      <c r="F100" s="33">
        <v>170317</v>
      </c>
      <c r="G100" s="34">
        <v>0.126688541074051</v>
      </c>
      <c r="H100" s="35">
        <v>884707356.08971298</v>
      </c>
      <c r="I100" s="34">
        <v>-0.123215606238504</v>
      </c>
      <c r="J100" s="35">
        <v>5194.4747505516998</v>
      </c>
      <c r="K100" s="35">
        <v>2811.5699875732398</v>
      </c>
      <c r="L100" s="35">
        <v>6386.12288942126</v>
      </c>
    </row>
    <row r="101" spans="1:12">
      <c r="A101" s="32">
        <v>8</v>
      </c>
      <c r="B101" s="7" t="s">
        <v>21</v>
      </c>
      <c r="C101" s="32" t="s">
        <v>22</v>
      </c>
      <c r="D101" s="32">
        <v>2009</v>
      </c>
      <c r="E101" s="32">
        <v>2010</v>
      </c>
      <c r="F101" s="33">
        <v>184747</v>
      </c>
      <c r="G101" s="34">
        <v>0.222146514427848</v>
      </c>
      <c r="H101" s="35">
        <v>906695852.80097699</v>
      </c>
      <c r="I101" s="34">
        <v>-0.10142402665458</v>
      </c>
      <c r="J101" s="35">
        <v>4907.7703713780302</v>
      </c>
      <c r="K101" s="35">
        <v>3022.6799122277198</v>
      </c>
      <c r="L101" s="35">
        <v>6846.8941653423999</v>
      </c>
    </row>
    <row r="102" spans="1:12">
      <c r="A102" s="32">
        <v>8</v>
      </c>
      <c r="B102" s="7" t="s">
        <v>21</v>
      </c>
      <c r="C102" s="32" t="s">
        <v>22</v>
      </c>
      <c r="D102" s="32">
        <v>2010</v>
      </c>
      <c r="E102" s="32">
        <v>2011</v>
      </c>
      <c r="F102" s="33">
        <v>193617</v>
      </c>
      <c r="G102" s="34">
        <v>0.28082373020388202</v>
      </c>
      <c r="H102" s="35">
        <v>819490529.21264303</v>
      </c>
      <c r="I102" s="34">
        <v>-0.187848386358241</v>
      </c>
      <c r="J102" s="35">
        <v>4232.5339676404601</v>
      </c>
      <c r="K102" s="35">
        <v>3342.1401355272401</v>
      </c>
      <c r="L102" s="35">
        <v>7577.0877255803298</v>
      </c>
    </row>
    <row r="103" spans="1:12">
      <c r="A103" s="32">
        <v>8</v>
      </c>
      <c r="B103" s="7" t="s">
        <v>21</v>
      </c>
      <c r="C103" s="32" t="s">
        <v>22</v>
      </c>
      <c r="D103" s="32">
        <v>2011</v>
      </c>
      <c r="E103" s="32">
        <v>2012</v>
      </c>
      <c r="F103" s="33">
        <v>193447</v>
      </c>
      <c r="G103" s="34">
        <v>0.27969913869520902</v>
      </c>
      <c r="H103" s="35">
        <v>673422425.27185702</v>
      </c>
      <c r="I103" s="34">
        <v>-0.33260838307361401</v>
      </c>
      <c r="J103" s="35">
        <v>3481.1727515642901</v>
      </c>
      <c r="K103" s="35">
        <v>3529.8978591075002</v>
      </c>
      <c r="L103" s="35">
        <v>8187.19974864297</v>
      </c>
    </row>
    <row r="104" spans="1:12">
      <c r="A104" s="32">
        <v>8</v>
      </c>
      <c r="B104" s="7" t="s">
        <v>21</v>
      </c>
      <c r="C104" s="32" t="s">
        <v>22</v>
      </c>
      <c r="D104" s="32">
        <v>2012</v>
      </c>
      <c r="E104" s="32">
        <v>2013</v>
      </c>
      <c r="F104" s="33">
        <v>194462</v>
      </c>
      <c r="G104" s="34">
        <v>0.28641361152640099</v>
      </c>
      <c r="H104" s="35">
        <v>655372156.88638699</v>
      </c>
      <c r="I104" s="34">
        <v>-0.35049700298238901</v>
      </c>
      <c r="J104" s="35">
        <v>3370.1810990650501</v>
      </c>
      <c r="K104" s="35">
        <v>3659.31964629706</v>
      </c>
      <c r="L104" s="35">
        <v>8635.2577954692497</v>
      </c>
    </row>
    <row r="105" spans="1:12">
      <c r="A105" s="32">
        <v>8</v>
      </c>
      <c r="B105" s="7" t="s">
        <v>21</v>
      </c>
      <c r="C105" s="32" t="s">
        <v>22</v>
      </c>
      <c r="D105" s="32">
        <v>2013</v>
      </c>
      <c r="E105" s="32">
        <v>2014</v>
      </c>
      <c r="F105" s="33">
        <v>194185</v>
      </c>
      <c r="G105" s="34">
        <v>0.28458118889168199</v>
      </c>
      <c r="H105" s="35">
        <v>684409265.56766295</v>
      </c>
      <c r="I105" s="34">
        <v>-0.32171993499888601</v>
      </c>
      <c r="J105" s="35">
        <v>3524.5217991485601</v>
      </c>
      <c r="K105" s="35">
        <v>3772.1328775442598</v>
      </c>
      <c r="L105" s="35">
        <v>9162.2233238792396</v>
      </c>
    </row>
    <row r="106" spans="1:12">
      <c r="A106" s="32">
        <v>8</v>
      </c>
      <c r="B106" s="7" t="s">
        <v>21</v>
      </c>
      <c r="C106" s="32" t="s">
        <v>22</v>
      </c>
      <c r="D106" s="32">
        <v>2014</v>
      </c>
      <c r="E106" s="32">
        <v>2015</v>
      </c>
      <c r="F106" s="33">
        <v>194243.569002112</v>
      </c>
      <c r="G106" s="34">
        <v>0.28496863714137</v>
      </c>
      <c r="H106" s="35">
        <v>778730431</v>
      </c>
      <c r="I106" s="34">
        <v>-0.22824345909617699</v>
      </c>
      <c r="J106" s="35">
        <v>4009.0409942556798</v>
      </c>
      <c r="K106" s="35">
        <v>3901.95742920776</v>
      </c>
      <c r="L106" s="35">
        <v>9487.0845828483107</v>
      </c>
    </row>
    <row r="107" spans="1:12">
      <c r="A107" s="32">
        <v>9</v>
      </c>
      <c r="B107" s="7" t="s">
        <v>23</v>
      </c>
      <c r="C107" s="32" t="s">
        <v>24</v>
      </c>
      <c r="D107" s="32">
        <v>2000</v>
      </c>
      <c r="E107" s="32">
        <v>2001</v>
      </c>
      <c r="F107" s="33">
        <v>67760</v>
      </c>
      <c r="G107" s="34">
        <v>0</v>
      </c>
      <c r="H107" s="35">
        <v>954364331.92518198</v>
      </c>
      <c r="I107" s="34">
        <v>0</v>
      </c>
      <c r="J107" s="35">
        <v>14084.4795148344</v>
      </c>
      <c r="K107" s="35"/>
      <c r="L107" s="35"/>
    </row>
    <row r="108" spans="1:12">
      <c r="A108" s="32">
        <v>9</v>
      </c>
      <c r="B108" s="7" t="s">
        <v>23</v>
      </c>
      <c r="C108" s="32" t="s">
        <v>24</v>
      </c>
      <c r="D108" s="32">
        <v>2001</v>
      </c>
      <c r="E108" s="32">
        <v>2002</v>
      </c>
      <c r="F108" s="33">
        <v>70735</v>
      </c>
      <c r="G108" s="34">
        <v>4.3904958677685901E-2</v>
      </c>
      <c r="H108" s="35">
        <v>1001049304.6059999</v>
      </c>
      <c r="I108" s="34">
        <v>4.8917348562931798E-2</v>
      </c>
      <c r="J108" s="35">
        <v>14152.107225644901</v>
      </c>
      <c r="K108" s="35"/>
      <c r="L108" s="35"/>
    </row>
    <row r="109" spans="1:12">
      <c r="A109" s="32">
        <v>9</v>
      </c>
      <c r="B109" s="7" t="s">
        <v>23</v>
      </c>
      <c r="C109" s="32" t="s">
        <v>24</v>
      </c>
      <c r="D109" s="32">
        <v>2002</v>
      </c>
      <c r="E109" s="32">
        <v>2003</v>
      </c>
      <c r="F109" s="33">
        <v>74654</v>
      </c>
      <c r="G109" s="34">
        <v>0.101741440377804</v>
      </c>
      <c r="H109" s="35">
        <v>980932108.81435001</v>
      </c>
      <c r="I109" s="34">
        <v>2.7838191349392801E-2</v>
      </c>
      <c r="J109" s="35">
        <v>13139.7126585896</v>
      </c>
      <c r="K109" s="35"/>
      <c r="L109" s="35"/>
    </row>
    <row r="110" spans="1:12">
      <c r="A110" s="32">
        <v>9</v>
      </c>
      <c r="B110" s="7" t="s">
        <v>23</v>
      </c>
      <c r="C110" s="32" t="s">
        <v>24</v>
      </c>
      <c r="D110" s="32">
        <v>2003</v>
      </c>
      <c r="E110" s="32">
        <v>2004</v>
      </c>
      <c r="F110" s="33">
        <v>75989</v>
      </c>
      <c r="G110" s="34">
        <v>0.121443329397875</v>
      </c>
      <c r="H110" s="35">
        <v>951614741.34342396</v>
      </c>
      <c r="I110" s="34">
        <v>-2.8810701424804102E-3</v>
      </c>
      <c r="J110" s="35">
        <v>12523.0591446581</v>
      </c>
      <c r="K110" s="35"/>
      <c r="L110" s="35"/>
    </row>
    <row r="111" spans="1:12">
      <c r="A111" s="32">
        <v>9</v>
      </c>
      <c r="B111" s="7" t="s">
        <v>23</v>
      </c>
      <c r="C111" s="32" t="s">
        <v>24</v>
      </c>
      <c r="D111" s="32">
        <v>2004</v>
      </c>
      <c r="E111" s="32">
        <v>2005</v>
      </c>
      <c r="F111" s="33">
        <v>78502</v>
      </c>
      <c r="G111" s="34">
        <v>0.15853010625737901</v>
      </c>
      <c r="H111" s="35">
        <v>973381861.61283302</v>
      </c>
      <c r="I111" s="34">
        <v>1.99269074204485E-2</v>
      </c>
      <c r="J111" s="35">
        <v>12399.4530281118</v>
      </c>
      <c r="K111" s="35">
        <v>2970.6239681780598</v>
      </c>
      <c r="L111" s="35">
        <v>7822.8900508629304</v>
      </c>
    </row>
    <row r="112" spans="1:12">
      <c r="A112" s="32">
        <v>9</v>
      </c>
      <c r="B112" s="7" t="s">
        <v>23</v>
      </c>
      <c r="C112" s="32" t="s">
        <v>24</v>
      </c>
      <c r="D112" s="32">
        <v>2005</v>
      </c>
      <c r="E112" s="32">
        <v>2006</v>
      </c>
      <c r="F112" s="33">
        <v>80140</v>
      </c>
      <c r="G112" s="34">
        <v>0.18270365997638699</v>
      </c>
      <c r="H112" s="35">
        <v>989586234.87625098</v>
      </c>
      <c r="I112" s="34">
        <v>3.6906139272847797E-2</v>
      </c>
      <c r="J112" s="35">
        <v>12348.218553484499</v>
      </c>
      <c r="K112" s="35">
        <v>3016.2660848444202</v>
      </c>
      <c r="L112" s="35">
        <v>8033.0682717031696</v>
      </c>
    </row>
    <row r="113" spans="1:12">
      <c r="A113" s="32">
        <v>9</v>
      </c>
      <c r="B113" s="7" t="s">
        <v>23</v>
      </c>
      <c r="C113" s="32" t="s">
        <v>24</v>
      </c>
      <c r="D113" s="32">
        <v>2006</v>
      </c>
      <c r="E113" s="32">
        <v>2007</v>
      </c>
      <c r="F113" s="33">
        <v>81340</v>
      </c>
      <c r="G113" s="34">
        <v>0.20041322314049601</v>
      </c>
      <c r="H113" s="35">
        <v>1070956095.25304</v>
      </c>
      <c r="I113" s="34">
        <v>0.122166932928716</v>
      </c>
      <c r="J113" s="35">
        <v>13166.413760179999</v>
      </c>
      <c r="K113" s="35">
        <v>3097.9060585698999</v>
      </c>
      <c r="L113" s="35">
        <v>8272.2903173264494</v>
      </c>
    </row>
    <row r="114" spans="1:12">
      <c r="A114" s="32">
        <v>9</v>
      </c>
      <c r="B114" s="7" t="s">
        <v>23</v>
      </c>
      <c r="C114" s="32" t="s">
        <v>24</v>
      </c>
      <c r="D114" s="32">
        <v>2007</v>
      </c>
      <c r="E114" s="32">
        <v>2008</v>
      </c>
      <c r="F114" s="33">
        <v>83356</v>
      </c>
      <c r="G114" s="34">
        <v>0.230165289256198</v>
      </c>
      <c r="H114" s="35">
        <v>1156208616.3013599</v>
      </c>
      <c r="I114" s="34">
        <v>0.21149604781332301</v>
      </c>
      <c r="J114" s="35">
        <v>13870.7305569048</v>
      </c>
      <c r="K114" s="35">
        <v>3161.61798533002</v>
      </c>
      <c r="L114" s="35">
        <v>8467.5016339779195</v>
      </c>
    </row>
    <row r="115" spans="1:12">
      <c r="A115" s="32">
        <v>9</v>
      </c>
      <c r="B115" s="7" t="s">
        <v>23</v>
      </c>
      <c r="C115" s="32" t="s">
        <v>24</v>
      </c>
      <c r="D115" s="32">
        <v>2008</v>
      </c>
      <c r="E115" s="32">
        <v>2009</v>
      </c>
      <c r="F115" s="33">
        <v>86958</v>
      </c>
      <c r="G115" s="34">
        <v>0.28332349468713097</v>
      </c>
      <c r="H115" s="35">
        <v>1104341690.63661</v>
      </c>
      <c r="I115" s="34">
        <v>0.15714895632036499</v>
      </c>
      <c r="J115" s="35">
        <v>12699.7135471907</v>
      </c>
      <c r="K115" s="35">
        <v>3290.0881736935498</v>
      </c>
      <c r="L115" s="35">
        <v>8862.5096314171406</v>
      </c>
    </row>
    <row r="116" spans="1:12">
      <c r="A116" s="32">
        <v>9</v>
      </c>
      <c r="B116" s="7" t="s">
        <v>23</v>
      </c>
      <c r="C116" s="32" t="s">
        <v>24</v>
      </c>
      <c r="D116" s="32">
        <v>2009</v>
      </c>
      <c r="E116" s="32">
        <v>2010</v>
      </c>
      <c r="F116" s="33">
        <v>90111</v>
      </c>
      <c r="G116" s="34">
        <v>0.32985537190082598</v>
      </c>
      <c r="H116" s="35">
        <v>1198971208.21665</v>
      </c>
      <c r="I116" s="34">
        <v>0.25630345572328</v>
      </c>
      <c r="J116" s="35">
        <v>13305.492206463599</v>
      </c>
      <c r="K116" s="35">
        <v>3494.42764419389</v>
      </c>
      <c r="L116" s="35">
        <v>9234.0250497823508</v>
      </c>
    </row>
    <row r="117" spans="1:12">
      <c r="A117" s="32">
        <v>9</v>
      </c>
      <c r="B117" s="7" t="s">
        <v>23</v>
      </c>
      <c r="C117" s="32" t="s">
        <v>24</v>
      </c>
      <c r="D117" s="32">
        <v>2010</v>
      </c>
      <c r="E117" s="32">
        <v>2011</v>
      </c>
      <c r="F117" s="33">
        <v>92445</v>
      </c>
      <c r="G117" s="34">
        <v>0.36430047225501799</v>
      </c>
      <c r="H117" s="35">
        <v>1152012126.67765</v>
      </c>
      <c r="I117" s="34">
        <v>0.207098891000843</v>
      </c>
      <c r="J117" s="35">
        <v>12461.5947501503</v>
      </c>
      <c r="K117" s="35">
        <v>3648.3067206524101</v>
      </c>
      <c r="L117" s="35">
        <v>9609.9910303100605</v>
      </c>
    </row>
    <row r="118" spans="1:12">
      <c r="A118" s="32">
        <v>9</v>
      </c>
      <c r="B118" s="7" t="s">
        <v>23</v>
      </c>
      <c r="C118" s="32" t="s">
        <v>24</v>
      </c>
      <c r="D118" s="32">
        <v>2011</v>
      </c>
      <c r="E118" s="32">
        <v>2012</v>
      </c>
      <c r="F118" s="33">
        <v>91388</v>
      </c>
      <c r="G118" s="34">
        <v>0.34870129870129901</v>
      </c>
      <c r="H118" s="35">
        <v>987982650.00756299</v>
      </c>
      <c r="I118" s="34">
        <v>3.5225874393865202E-2</v>
      </c>
      <c r="J118" s="35">
        <v>10810.8575524966</v>
      </c>
      <c r="K118" s="35">
        <v>3629.7417584811901</v>
      </c>
      <c r="L118" s="35">
        <v>9586.0543804931694</v>
      </c>
    </row>
    <row r="119" spans="1:12">
      <c r="A119" s="32">
        <v>9</v>
      </c>
      <c r="B119" s="7" t="s">
        <v>23</v>
      </c>
      <c r="C119" s="32" t="s">
        <v>24</v>
      </c>
      <c r="D119" s="32">
        <v>2012</v>
      </c>
      <c r="E119" s="32">
        <v>2013</v>
      </c>
      <c r="F119" s="33">
        <v>89842</v>
      </c>
      <c r="G119" s="34">
        <v>0.32588547815820501</v>
      </c>
      <c r="H119" s="35">
        <v>908137804.68467295</v>
      </c>
      <c r="I119" s="34">
        <v>-4.8436981238871801E-2</v>
      </c>
      <c r="J119" s="35">
        <v>10108.165498148701</v>
      </c>
      <c r="K119" s="35">
        <v>3680.8029318917602</v>
      </c>
      <c r="L119" s="35">
        <v>9856.7360335678495</v>
      </c>
    </row>
    <row r="120" spans="1:12">
      <c r="A120" s="32">
        <v>9</v>
      </c>
      <c r="B120" s="7" t="s">
        <v>23</v>
      </c>
      <c r="C120" s="32" t="s">
        <v>24</v>
      </c>
      <c r="D120" s="32">
        <v>2013</v>
      </c>
      <c r="E120" s="32">
        <v>2014</v>
      </c>
      <c r="F120" s="33">
        <v>88886</v>
      </c>
      <c r="G120" s="34">
        <v>0.31177685950413198</v>
      </c>
      <c r="H120" s="35">
        <v>1026108230.48181</v>
      </c>
      <c r="I120" s="34">
        <v>7.5174538859710593E-2</v>
      </c>
      <c r="J120" s="35">
        <v>11544.0927759356</v>
      </c>
      <c r="K120" s="35">
        <v>3813.5639296621398</v>
      </c>
      <c r="L120" s="35">
        <v>10306.0594902801</v>
      </c>
    </row>
    <row r="121" spans="1:12">
      <c r="A121" s="32">
        <v>9</v>
      </c>
      <c r="B121" s="7" t="s">
        <v>23</v>
      </c>
      <c r="C121" s="32" t="s">
        <v>24</v>
      </c>
      <c r="D121" s="32">
        <v>2014</v>
      </c>
      <c r="E121" s="32">
        <v>2015</v>
      </c>
      <c r="F121" s="33">
        <v>88912.809302066395</v>
      </c>
      <c r="G121" s="34">
        <v>0.31217251036107402</v>
      </c>
      <c r="H121" s="35">
        <v>1117135194.1600001</v>
      </c>
      <c r="I121" s="34">
        <v>0.170554217912221</v>
      </c>
      <c r="J121" s="35">
        <v>12564.389798602801</v>
      </c>
      <c r="K121" s="35">
        <v>3866</v>
      </c>
      <c r="L121" s="35">
        <v>10619.638998553201</v>
      </c>
    </row>
    <row r="122" spans="1:12">
      <c r="A122" s="32">
        <v>10</v>
      </c>
      <c r="B122" s="7" t="s">
        <v>25</v>
      </c>
      <c r="C122" s="32" t="s">
        <v>26</v>
      </c>
      <c r="D122" s="32">
        <v>2000</v>
      </c>
      <c r="E122" s="32">
        <v>2001</v>
      </c>
      <c r="F122" s="33">
        <v>27366</v>
      </c>
      <c r="G122" s="34">
        <v>0</v>
      </c>
      <c r="H122" s="35">
        <v>251205423.33063599</v>
      </c>
      <c r="I122" s="34">
        <v>0</v>
      </c>
      <c r="J122" s="35">
        <v>9179.4717288108004</v>
      </c>
      <c r="K122" s="35"/>
      <c r="L122" s="35"/>
    </row>
    <row r="123" spans="1:12">
      <c r="A123" s="32">
        <v>10</v>
      </c>
      <c r="B123" s="7" t="s">
        <v>25</v>
      </c>
      <c r="C123" s="32" t="s">
        <v>26</v>
      </c>
      <c r="D123" s="32">
        <v>2001</v>
      </c>
      <c r="E123" s="32">
        <v>2002</v>
      </c>
      <c r="F123" s="33">
        <v>28642</v>
      </c>
      <c r="G123" s="34">
        <v>4.6627201637067898E-2</v>
      </c>
      <c r="H123" s="35">
        <v>247576346.332133</v>
      </c>
      <c r="I123" s="34">
        <v>-1.44466506749205E-2</v>
      </c>
      <c r="J123" s="35">
        <v>8643.8218815771597</v>
      </c>
      <c r="K123" s="35"/>
      <c r="L123" s="35"/>
    </row>
    <row r="124" spans="1:12">
      <c r="A124" s="32">
        <v>10</v>
      </c>
      <c r="B124" s="7" t="s">
        <v>25</v>
      </c>
      <c r="C124" s="32" t="s">
        <v>26</v>
      </c>
      <c r="D124" s="32">
        <v>2002</v>
      </c>
      <c r="E124" s="32">
        <v>2003</v>
      </c>
      <c r="F124" s="33">
        <v>29616</v>
      </c>
      <c r="G124" s="34">
        <v>8.2218811664108701E-2</v>
      </c>
      <c r="H124" s="35">
        <v>244583203.60957301</v>
      </c>
      <c r="I124" s="34">
        <v>-2.63617705114076E-2</v>
      </c>
      <c r="J124" s="35">
        <v>8258.4820235539191</v>
      </c>
      <c r="K124" s="35"/>
      <c r="L124" s="35"/>
    </row>
    <row r="125" spans="1:12">
      <c r="A125" s="32">
        <v>10</v>
      </c>
      <c r="B125" s="7" t="s">
        <v>25</v>
      </c>
      <c r="C125" s="32" t="s">
        <v>26</v>
      </c>
      <c r="D125" s="32">
        <v>2003</v>
      </c>
      <c r="E125" s="32">
        <v>2004</v>
      </c>
      <c r="F125" s="33">
        <v>29796</v>
      </c>
      <c r="G125" s="34">
        <v>8.8796316597237496E-2</v>
      </c>
      <c r="H125" s="35">
        <v>242014869.191259</v>
      </c>
      <c r="I125" s="34">
        <v>-3.6585810996926198E-2</v>
      </c>
      <c r="J125" s="35">
        <v>8122.3945895844699</v>
      </c>
      <c r="K125" s="35"/>
      <c r="L125" s="35"/>
    </row>
    <row r="126" spans="1:12">
      <c r="A126" s="32">
        <v>10</v>
      </c>
      <c r="B126" s="7" t="s">
        <v>25</v>
      </c>
      <c r="C126" s="32" t="s">
        <v>26</v>
      </c>
      <c r="D126" s="32">
        <v>2004</v>
      </c>
      <c r="E126" s="32">
        <v>2005</v>
      </c>
      <c r="F126" s="33">
        <v>30340</v>
      </c>
      <c r="G126" s="34">
        <v>0.108674998172915</v>
      </c>
      <c r="H126" s="35">
        <v>251228854.44594201</v>
      </c>
      <c r="I126" s="34">
        <v>9.3274719131771901E-5</v>
      </c>
      <c r="J126" s="35">
        <v>8280.4500476579396</v>
      </c>
      <c r="K126" s="35">
        <v>2503.9174594618098</v>
      </c>
      <c r="L126" s="35">
        <v>8184.6493287832</v>
      </c>
    </row>
    <row r="127" spans="1:12">
      <c r="A127" s="32">
        <v>10</v>
      </c>
      <c r="B127" s="7" t="s">
        <v>25</v>
      </c>
      <c r="C127" s="32" t="s">
        <v>26</v>
      </c>
      <c r="D127" s="32">
        <v>2005</v>
      </c>
      <c r="E127" s="32">
        <v>2006</v>
      </c>
      <c r="F127" s="33">
        <v>30642</v>
      </c>
      <c r="G127" s="34">
        <v>0.119710589782942</v>
      </c>
      <c r="H127" s="35">
        <v>257105759.86934099</v>
      </c>
      <c r="I127" s="34">
        <v>2.3488093769929899E-2</v>
      </c>
      <c r="J127" s="35">
        <v>8390.6324609797393</v>
      </c>
      <c r="K127" s="35">
        <v>2576.1957175761099</v>
      </c>
      <c r="L127" s="35">
        <v>8385.1245655178209</v>
      </c>
    </row>
    <row r="128" spans="1:12">
      <c r="A128" s="32">
        <v>10</v>
      </c>
      <c r="B128" s="7" t="s">
        <v>25</v>
      </c>
      <c r="C128" s="32" t="s">
        <v>26</v>
      </c>
      <c r="D128" s="32">
        <v>2006</v>
      </c>
      <c r="E128" s="32">
        <v>2007</v>
      </c>
      <c r="F128" s="33">
        <v>30533</v>
      </c>
      <c r="G128" s="34">
        <v>0.115727545128992</v>
      </c>
      <c r="H128" s="35">
        <v>270401286.832344</v>
      </c>
      <c r="I128" s="34">
        <v>7.6415004290901103E-2</v>
      </c>
      <c r="J128" s="35">
        <v>8856.0340232648105</v>
      </c>
      <c r="K128" s="35">
        <v>2678.20471380856</v>
      </c>
      <c r="L128" s="35">
        <v>8583.0084399674397</v>
      </c>
    </row>
    <row r="129" spans="1:12">
      <c r="A129" s="32">
        <v>10</v>
      </c>
      <c r="B129" s="7" t="s">
        <v>25</v>
      </c>
      <c r="C129" s="32" t="s">
        <v>26</v>
      </c>
      <c r="D129" s="32">
        <v>2007</v>
      </c>
      <c r="E129" s="32">
        <v>2008</v>
      </c>
      <c r="F129" s="33">
        <v>31288</v>
      </c>
      <c r="G129" s="34">
        <v>0.14331652415405999</v>
      </c>
      <c r="H129" s="35">
        <v>271811945.11078101</v>
      </c>
      <c r="I129" s="34">
        <v>8.2030560912779604E-2</v>
      </c>
      <c r="J129" s="35">
        <v>8687.4183428400793</v>
      </c>
      <c r="K129" s="35">
        <v>2707.7223339707598</v>
      </c>
      <c r="L129" s="35">
        <v>8729.1065167810393</v>
      </c>
    </row>
    <row r="130" spans="1:12">
      <c r="A130" s="32">
        <v>10</v>
      </c>
      <c r="B130" s="7" t="s">
        <v>25</v>
      </c>
      <c r="C130" s="32" t="s">
        <v>26</v>
      </c>
      <c r="D130" s="32">
        <v>2008</v>
      </c>
      <c r="E130" s="32">
        <v>2009</v>
      </c>
      <c r="F130" s="33">
        <v>31311</v>
      </c>
      <c r="G130" s="34">
        <v>0.144156983117737</v>
      </c>
      <c r="H130" s="35">
        <v>267780541.07527</v>
      </c>
      <c r="I130" s="34">
        <v>6.5982324445350002E-2</v>
      </c>
      <c r="J130" s="35">
        <v>8552.2832574900094</v>
      </c>
      <c r="K130" s="35">
        <v>2900.8786812961598</v>
      </c>
      <c r="L130" s="35">
        <v>9141.4614772430396</v>
      </c>
    </row>
    <row r="131" spans="1:12">
      <c r="A131" s="32">
        <v>10</v>
      </c>
      <c r="B131" s="7" t="s">
        <v>25</v>
      </c>
      <c r="C131" s="32" t="s">
        <v>26</v>
      </c>
      <c r="D131" s="32">
        <v>2009</v>
      </c>
      <c r="E131" s="32">
        <v>2010</v>
      </c>
      <c r="F131" s="33">
        <v>32913</v>
      </c>
      <c r="G131" s="34">
        <v>0.20269677702258301</v>
      </c>
      <c r="H131" s="35">
        <v>264832362.591905</v>
      </c>
      <c r="I131" s="34">
        <v>5.4246198511934803E-2</v>
      </c>
      <c r="J131" s="35">
        <v>8046.4364412817004</v>
      </c>
      <c r="K131" s="35">
        <v>3017.21986903366</v>
      </c>
      <c r="L131" s="35">
        <v>9841.1818529610391</v>
      </c>
    </row>
    <row r="132" spans="1:12">
      <c r="A132" s="32">
        <v>10</v>
      </c>
      <c r="B132" s="7" t="s">
        <v>25</v>
      </c>
      <c r="C132" s="32" t="s">
        <v>26</v>
      </c>
      <c r="D132" s="32">
        <v>2010</v>
      </c>
      <c r="E132" s="32">
        <v>2011</v>
      </c>
      <c r="F132" s="33">
        <v>33228</v>
      </c>
      <c r="G132" s="34">
        <v>0.21420741065555801</v>
      </c>
      <c r="H132" s="35">
        <v>227436597.11901</v>
      </c>
      <c r="I132" s="34">
        <v>-9.4619080657116897E-2</v>
      </c>
      <c r="J132" s="35">
        <v>6844.7272516856101</v>
      </c>
      <c r="K132" s="35">
        <v>3092.71071477841</v>
      </c>
      <c r="L132" s="35">
        <v>10301.542128180199</v>
      </c>
    </row>
    <row r="133" spans="1:12">
      <c r="A133" s="32">
        <v>10</v>
      </c>
      <c r="B133" s="7" t="s">
        <v>25</v>
      </c>
      <c r="C133" s="32" t="s">
        <v>26</v>
      </c>
      <c r="D133" s="32">
        <v>2011</v>
      </c>
      <c r="E133" s="32">
        <v>2012</v>
      </c>
      <c r="F133" s="33">
        <v>33109</v>
      </c>
      <c r="G133" s="34">
        <v>0.20985894906087799</v>
      </c>
      <c r="H133" s="35">
        <v>221730107.60318401</v>
      </c>
      <c r="I133" s="34">
        <v>-0.11733550707883</v>
      </c>
      <c r="J133" s="35">
        <v>6696.9738621880497</v>
      </c>
      <c r="K133" s="35">
        <v>3209.5653486168899</v>
      </c>
      <c r="L133" s="35">
        <v>10855.943975652301</v>
      </c>
    </row>
    <row r="134" spans="1:12">
      <c r="A134" s="32">
        <v>10</v>
      </c>
      <c r="B134" s="7" t="s">
        <v>25</v>
      </c>
      <c r="C134" s="32" t="s">
        <v>26</v>
      </c>
      <c r="D134" s="32">
        <v>2012</v>
      </c>
      <c r="E134" s="32">
        <v>2013</v>
      </c>
      <c r="F134" s="33">
        <v>33405</v>
      </c>
      <c r="G134" s="34">
        <v>0.220675290506468</v>
      </c>
      <c r="H134" s="35">
        <v>221474976.346071</v>
      </c>
      <c r="I134" s="34">
        <v>-0.118351135060624</v>
      </c>
      <c r="J134" s="35">
        <v>6629.9948015587797</v>
      </c>
      <c r="K134" s="35">
        <v>3184.6413360141901</v>
      </c>
      <c r="L134" s="35">
        <v>11159.032346046501</v>
      </c>
    </row>
    <row r="135" spans="1:12">
      <c r="A135" s="32">
        <v>10</v>
      </c>
      <c r="B135" s="7" t="s">
        <v>25</v>
      </c>
      <c r="C135" s="32" t="s">
        <v>26</v>
      </c>
      <c r="D135" s="32">
        <v>2013</v>
      </c>
      <c r="E135" s="32">
        <v>2014</v>
      </c>
      <c r="F135" s="33">
        <v>33614</v>
      </c>
      <c r="G135" s="34">
        <v>0.22831250456771199</v>
      </c>
      <c r="H135" s="35">
        <v>229263284.33372101</v>
      </c>
      <c r="I135" s="34">
        <v>-8.7347393642991905E-2</v>
      </c>
      <c r="J135" s="35">
        <v>6820.4701711703701</v>
      </c>
      <c r="K135" s="35">
        <v>3297.8363195229399</v>
      </c>
      <c r="L135" s="35">
        <v>11340.7099885103</v>
      </c>
    </row>
    <row r="136" spans="1:12">
      <c r="A136" s="32">
        <v>10</v>
      </c>
      <c r="B136" s="7" t="s">
        <v>25</v>
      </c>
      <c r="C136" s="32" t="s">
        <v>26</v>
      </c>
      <c r="D136" s="32">
        <v>2014</v>
      </c>
      <c r="E136" s="32">
        <v>2015</v>
      </c>
      <c r="F136" s="33">
        <v>33624.138468146397</v>
      </c>
      <c r="G136" s="34">
        <v>0.22868298136908499</v>
      </c>
      <c r="H136" s="35">
        <v>226594100</v>
      </c>
      <c r="I136" s="34">
        <v>-9.7972898054206697E-2</v>
      </c>
      <c r="J136" s="35">
        <v>6739.0306584260097</v>
      </c>
      <c r="K136" s="35">
        <v>3471</v>
      </c>
      <c r="L136" s="35">
        <v>11447.6500666052</v>
      </c>
    </row>
    <row r="137" spans="1:12">
      <c r="A137" s="32">
        <v>12</v>
      </c>
      <c r="B137" s="7" t="s">
        <v>27</v>
      </c>
      <c r="C137" s="32" t="s">
        <v>28</v>
      </c>
      <c r="D137" s="32">
        <v>2000</v>
      </c>
      <c r="E137" s="32">
        <v>2001</v>
      </c>
      <c r="F137" s="33">
        <v>363905</v>
      </c>
      <c r="G137" s="34">
        <v>0</v>
      </c>
      <c r="H137" s="35">
        <v>3732467330.9728198</v>
      </c>
      <c r="I137" s="34">
        <v>0</v>
      </c>
      <c r="J137" s="35">
        <v>10256.708017127599</v>
      </c>
      <c r="K137" s="35"/>
      <c r="L137" s="35"/>
    </row>
    <row r="138" spans="1:12">
      <c r="A138" s="32">
        <v>12</v>
      </c>
      <c r="B138" s="7" t="s">
        <v>27</v>
      </c>
      <c r="C138" s="32" t="s">
        <v>28</v>
      </c>
      <c r="D138" s="32">
        <v>2001</v>
      </c>
      <c r="E138" s="32">
        <v>2002</v>
      </c>
      <c r="F138" s="33">
        <v>387515</v>
      </c>
      <c r="G138" s="34">
        <v>6.4879570217501806E-2</v>
      </c>
      <c r="H138" s="35">
        <v>3440163371.8804698</v>
      </c>
      <c r="I138" s="34">
        <v>-7.8313869398602701E-2</v>
      </c>
      <c r="J138" s="35">
        <v>8877.4973146341799</v>
      </c>
      <c r="K138" s="35"/>
      <c r="L138" s="35"/>
    </row>
    <row r="139" spans="1:12">
      <c r="A139" s="32">
        <v>12</v>
      </c>
      <c r="B139" s="7" t="s">
        <v>27</v>
      </c>
      <c r="C139" s="32" t="s">
        <v>28</v>
      </c>
      <c r="D139" s="32">
        <v>2002</v>
      </c>
      <c r="E139" s="32">
        <v>2003</v>
      </c>
      <c r="F139" s="33">
        <v>415106</v>
      </c>
      <c r="G139" s="34">
        <v>0.14069880875503199</v>
      </c>
      <c r="H139" s="35">
        <v>3678477212.9931798</v>
      </c>
      <c r="I139" s="34">
        <v>-1.44649941157207E-2</v>
      </c>
      <c r="J139" s="35">
        <v>8861.5370844872905</v>
      </c>
      <c r="K139" s="35"/>
      <c r="L139" s="35"/>
    </row>
    <row r="140" spans="1:12">
      <c r="A140" s="32">
        <v>12</v>
      </c>
      <c r="B140" s="7" t="s">
        <v>27</v>
      </c>
      <c r="C140" s="32" t="s">
        <v>28</v>
      </c>
      <c r="D140" s="32">
        <v>2003</v>
      </c>
      <c r="E140" s="32">
        <v>2004</v>
      </c>
      <c r="F140" s="33">
        <v>437160</v>
      </c>
      <c r="G140" s="34">
        <v>0.20130253775023699</v>
      </c>
      <c r="H140" s="35">
        <v>3571888105.1865101</v>
      </c>
      <c r="I140" s="34">
        <v>-4.3022272279194501E-2</v>
      </c>
      <c r="J140" s="35">
        <v>8170.6654432850901</v>
      </c>
      <c r="K140" s="35"/>
      <c r="L140" s="35"/>
    </row>
    <row r="141" spans="1:12">
      <c r="A141" s="32">
        <v>12</v>
      </c>
      <c r="B141" s="7" t="s">
        <v>27</v>
      </c>
      <c r="C141" s="32" t="s">
        <v>28</v>
      </c>
      <c r="D141" s="32">
        <v>2004</v>
      </c>
      <c r="E141" s="32">
        <v>2005</v>
      </c>
      <c r="F141" s="33">
        <v>445724</v>
      </c>
      <c r="G141" s="34">
        <v>0.22483615229249401</v>
      </c>
      <c r="H141" s="35">
        <v>3877022333.7303801</v>
      </c>
      <c r="I141" s="34">
        <v>3.8729073810776997E-2</v>
      </c>
      <c r="J141" s="35">
        <v>8698.25796620865</v>
      </c>
      <c r="K141" s="35">
        <v>2197.7184801982298</v>
      </c>
      <c r="L141" s="35">
        <v>3770.6922688344998</v>
      </c>
    </row>
    <row r="142" spans="1:12">
      <c r="A142" s="32">
        <v>12</v>
      </c>
      <c r="B142" s="7" t="s">
        <v>27</v>
      </c>
      <c r="C142" s="32" t="s">
        <v>28</v>
      </c>
      <c r="D142" s="32">
        <v>2005</v>
      </c>
      <c r="E142" s="32">
        <v>2006</v>
      </c>
      <c r="F142" s="33">
        <v>449215</v>
      </c>
      <c r="G142" s="34">
        <v>0.23442931534329001</v>
      </c>
      <c r="H142" s="35">
        <v>3905764856.2720399</v>
      </c>
      <c r="I142" s="34">
        <v>4.6429750064027102E-2</v>
      </c>
      <c r="J142" s="35">
        <v>8694.6447831707192</v>
      </c>
      <c r="K142" s="35">
        <v>2282.41901294024</v>
      </c>
      <c r="L142" s="35">
        <v>3821.47591900833</v>
      </c>
    </row>
    <row r="143" spans="1:12">
      <c r="A143" s="32">
        <v>12</v>
      </c>
      <c r="B143" s="7" t="s">
        <v>27</v>
      </c>
      <c r="C143" s="32" t="s">
        <v>28</v>
      </c>
      <c r="D143" s="32">
        <v>2006</v>
      </c>
      <c r="E143" s="32">
        <v>2007</v>
      </c>
      <c r="F143" s="33">
        <v>455217</v>
      </c>
      <c r="G143" s="34">
        <v>0.25092263090641798</v>
      </c>
      <c r="H143" s="35">
        <v>4242318004.92804</v>
      </c>
      <c r="I143" s="34">
        <v>0.13659883094605199</v>
      </c>
      <c r="J143" s="35">
        <v>9319.3312308811892</v>
      </c>
      <c r="K143" s="35">
        <v>2354.7332353875299</v>
      </c>
      <c r="L143" s="35">
        <v>3843.3976737122898</v>
      </c>
    </row>
    <row r="144" spans="1:12">
      <c r="A144" s="32">
        <v>12</v>
      </c>
      <c r="B144" s="7" t="s">
        <v>27</v>
      </c>
      <c r="C144" s="32" t="s">
        <v>28</v>
      </c>
      <c r="D144" s="32">
        <v>2007</v>
      </c>
      <c r="E144" s="32">
        <v>2008</v>
      </c>
      <c r="F144" s="33">
        <v>478520</v>
      </c>
      <c r="G144" s="34">
        <v>0.31495857435319702</v>
      </c>
      <c r="H144" s="35">
        <v>4101503958.8840599</v>
      </c>
      <c r="I144" s="34">
        <v>9.8872031604641905E-2</v>
      </c>
      <c r="J144" s="35">
        <v>8571.2278669315001</v>
      </c>
      <c r="K144" s="35">
        <v>2270.5962263809301</v>
      </c>
      <c r="L144" s="35">
        <v>3785.44501355284</v>
      </c>
    </row>
    <row r="145" spans="1:12">
      <c r="A145" s="32">
        <v>12</v>
      </c>
      <c r="B145" s="7" t="s">
        <v>27</v>
      </c>
      <c r="C145" s="32" t="s">
        <v>28</v>
      </c>
      <c r="D145" s="32">
        <v>2008</v>
      </c>
      <c r="E145" s="32">
        <v>2009</v>
      </c>
      <c r="F145" s="33">
        <v>495624</v>
      </c>
      <c r="G145" s="34">
        <v>0.361959852159217</v>
      </c>
      <c r="H145" s="35">
        <v>3687418141.7609301</v>
      </c>
      <c r="I145" s="34">
        <v>-1.2069546821765999E-2</v>
      </c>
      <c r="J145" s="35">
        <v>7439.95073233123</v>
      </c>
      <c r="K145" s="35">
        <v>2527.1052594187699</v>
      </c>
      <c r="L145" s="35">
        <v>4217.3549813598602</v>
      </c>
    </row>
    <row r="146" spans="1:12">
      <c r="A146" s="32">
        <v>12</v>
      </c>
      <c r="B146" s="7" t="s">
        <v>27</v>
      </c>
      <c r="C146" s="32" t="s">
        <v>28</v>
      </c>
      <c r="D146" s="32">
        <v>2009</v>
      </c>
      <c r="E146" s="32">
        <v>2010</v>
      </c>
      <c r="F146" s="33">
        <v>537786</v>
      </c>
      <c r="G146" s="34">
        <v>0.47781976065181803</v>
      </c>
      <c r="H146" s="35">
        <v>4322469366.7430696</v>
      </c>
      <c r="I146" s="34">
        <v>0.158072926954854</v>
      </c>
      <c r="J146" s="35">
        <v>8037.5267610965502</v>
      </c>
      <c r="K146" s="35">
        <v>2787.8980548834402</v>
      </c>
      <c r="L146" s="35">
        <v>4713.1092851065096</v>
      </c>
    </row>
    <row r="147" spans="1:12">
      <c r="A147" s="32">
        <v>12</v>
      </c>
      <c r="B147" s="7" t="s">
        <v>27</v>
      </c>
      <c r="C147" s="32" t="s">
        <v>28</v>
      </c>
      <c r="D147" s="32">
        <v>2010</v>
      </c>
      <c r="E147" s="32">
        <v>2011</v>
      </c>
      <c r="F147" s="33">
        <v>562185</v>
      </c>
      <c r="G147" s="34">
        <v>0.54486747914977796</v>
      </c>
      <c r="H147" s="35">
        <v>4407616988.5275097</v>
      </c>
      <c r="I147" s="34">
        <v>0.180885617390981</v>
      </c>
      <c r="J147" s="35">
        <v>7840.1540214119996</v>
      </c>
      <c r="K147" s="35">
        <v>2968.5312606716998</v>
      </c>
      <c r="L147" s="35">
        <v>5388.9601032172104</v>
      </c>
    </row>
    <row r="148" spans="1:12">
      <c r="A148" s="32">
        <v>12</v>
      </c>
      <c r="B148" s="7" t="s">
        <v>27</v>
      </c>
      <c r="C148" s="32" t="s">
        <v>28</v>
      </c>
      <c r="D148" s="32">
        <v>2011</v>
      </c>
      <c r="E148" s="32">
        <v>2012</v>
      </c>
      <c r="F148" s="33">
        <v>572036</v>
      </c>
      <c r="G148" s="34">
        <v>0.57193773100122303</v>
      </c>
      <c r="H148" s="35">
        <v>3776460393.5737</v>
      </c>
      <c r="I148" s="34">
        <v>1.17865901292202E-2</v>
      </c>
      <c r="J148" s="35">
        <v>6601.7879881226099</v>
      </c>
      <c r="K148" s="35">
        <v>3104.5212461508199</v>
      </c>
      <c r="L148" s="35">
        <v>5849.18843830895</v>
      </c>
    </row>
    <row r="149" spans="1:12">
      <c r="A149" s="32">
        <v>12</v>
      </c>
      <c r="B149" s="7" t="s">
        <v>27</v>
      </c>
      <c r="C149" s="32" t="s">
        <v>28</v>
      </c>
      <c r="D149" s="32">
        <v>2012</v>
      </c>
      <c r="E149" s="32">
        <v>2013</v>
      </c>
      <c r="F149" s="33">
        <v>568756</v>
      </c>
      <c r="G149" s="34">
        <v>0.56292438960717806</v>
      </c>
      <c r="H149" s="35">
        <v>3415544784.2105598</v>
      </c>
      <c r="I149" s="34">
        <v>-8.4909663945981803E-2</v>
      </c>
      <c r="J149" s="35">
        <v>6005.2901142327501</v>
      </c>
      <c r="K149" s="35">
        <v>3162.13503681974</v>
      </c>
      <c r="L149" s="35">
        <v>6378.4897944261002</v>
      </c>
    </row>
    <row r="150" spans="1:12">
      <c r="A150" s="32">
        <v>12</v>
      </c>
      <c r="B150" s="7" t="s">
        <v>27</v>
      </c>
      <c r="C150" s="32" t="s">
        <v>28</v>
      </c>
      <c r="D150" s="32">
        <v>2013</v>
      </c>
      <c r="E150" s="32">
        <v>2014</v>
      </c>
      <c r="F150" s="33">
        <v>562706</v>
      </c>
      <c r="G150" s="34">
        <v>0.54629917148706397</v>
      </c>
      <c r="H150" s="35">
        <v>3953869490.4766898</v>
      </c>
      <c r="I150" s="34">
        <v>5.9317909541130302E-2</v>
      </c>
      <c r="J150" s="35">
        <v>7026.5280456876098</v>
      </c>
      <c r="K150" s="35">
        <v>3164.1935392993</v>
      </c>
      <c r="L150" s="35">
        <v>6360.9045081628301</v>
      </c>
    </row>
    <row r="151" spans="1:12">
      <c r="A151" s="32">
        <v>12</v>
      </c>
      <c r="B151" s="7" t="s">
        <v>27</v>
      </c>
      <c r="C151" s="32" t="s">
        <v>28</v>
      </c>
      <c r="D151" s="32">
        <v>2014</v>
      </c>
      <c r="E151" s="32">
        <v>2015</v>
      </c>
      <c r="F151" s="33">
        <v>562875.72026110499</v>
      </c>
      <c r="G151" s="34">
        <v>0.54676555766231605</v>
      </c>
      <c r="H151" s="35">
        <v>4226714318</v>
      </c>
      <c r="I151" s="34">
        <v>0.132418302211464</v>
      </c>
      <c r="J151" s="35">
        <v>7509.14307698212</v>
      </c>
      <c r="K151" s="35">
        <v>3173.95635528806</v>
      </c>
      <c r="L151" s="35">
        <v>6350.9698870829197</v>
      </c>
    </row>
    <row r="152" spans="1:12">
      <c r="A152" s="32">
        <v>13</v>
      </c>
      <c r="B152" s="7" t="s">
        <v>29</v>
      </c>
      <c r="C152" s="32" t="s">
        <v>30</v>
      </c>
      <c r="D152" s="32">
        <v>2000</v>
      </c>
      <c r="E152" s="32">
        <v>2001</v>
      </c>
      <c r="F152" s="33">
        <v>202640</v>
      </c>
      <c r="G152" s="34">
        <v>0</v>
      </c>
      <c r="H152" s="35">
        <v>2163212031.3888001</v>
      </c>
      <c r="I152" s="34">
        <v>0</v>
      </c>
      <c r="J152" s="35">
        <v>10675.148200694801</v>
      </c>
      <c r="K152" s="35"/>
      <c r="L152" s="35"/>
    </row>
    <row r="153" spans="1:12">
      <c r="A153" s="32">
        <v>13</v>
      </c>
      <c r="B153" s="7" t="s">
        <v>29</v>
      </c>
      <c r="C153" s="32" t="s">
        <v>30</v>
      </c>
      <c r="D153" s="32">
        <v>2001</v>
      </c>
      <c r="E153" s="32">
        <v>2002</v>
      </c>
      <c r="F153" s="33">
        <v>220777</v>
      </c>
      <c r="G153" s="34">
        <v>8.9503553099091998E-2</v>
      </c>
      <c r="H153" s="35">
        <v>2268235411.4698601</v>
      </c>
      <c r="I153" s="34">
        <v>4.8549739256783603E-2</v>
      </c>
      <c r="J153" s="35">
        <v>10273.875500934701</v>
      </c>
      <c r="K153" s="35"/>
      <c r="L153" s="35"/>
    </row>
    <row r="154" spans="1:12">
      <c r="A154" s="32">
        <v>13</v>
      </c>
      <c r="B154" s="7" t="s">
        <v>29</v>
      </c>
      <c r="C154" s="32" t="s">
        <v>30</v>
      </c>
      <c r="D154" s="32">
        <v>2002</v>
      </c>
      <c r="E154" s="32">
        <v>2003</v>
      </c>
      <c r="F154" s="33">
        <v>236868</v>
      </c>
      <c r="G154" s="34">
        <v>0.168910382945124</v>
      </c>
      <c r="H154" s="35">
        <v>2770305852.0006399</v>
      </c>
      <c r="I154" s="34">
        <v>0.28064462096306197</v>
      </c>
      <c r="J154" s="35">
        <v>11695.5682152112</v>
      </c>
      <c r="K154" s="35"/>
      <c r="L154" s="35"/>
    </row>
    <row r="155" spans="1:12">
      <c r="A155" s="32">
        <v>13</v>
      </c>
      <c r="B155" s="7" t="s">
        <v>29</v>
      </c>
      <c r="C155" s="32" t="s">
        <v>30</v>
      </c>
      <c r="D155" s="32">
        <v>2003</v>
      </c>
      <c r="E155" s="32">
        <v>2004</v>
      </c>
      <c r="F155" s="33">
        <v>248226</v>
      </c>
      <c r="G155" s="34">
        <v>0.22496052112119999</v>
      </c>
      <c r="H155" s="35">
        <v>2405370051.1083202</v>
      </c>
      <c r="I155" s="34">
        <v>0.11194372821792301</v>
      </c>
      <c r="J155" s="35">
        <v>9690.2421628206703</v>
      </c>
      <c r="K155" s="35"/>
      <c r="L155" s="35"/>
    </row>
    <row r="156" spans="1:12">
      <c r="A156" s="32">
        <v>13</v>
      </c>
      <c r="B156" s="7" t="s">
        <v>29</v>
      </c>
      <c r="C156" s="32" t="s">
        <v>30</v>
      </c>
      <c r="D156" s="32">
        <v>2004</v>
      </c>
      <c r="E156" s="32">
        <v>2005</v>
      </c>
      <c r="F156" s="33">
        <v>253611</v>
      </c>
      <c r="G156" s="34">
        <v>0.25153474141334398</v>
      </c>
      <c r="H156" s="35">
        <v>2380406915.5479698</v>
      </c>
      <c r="I156" s="34">
        <v>0.100403881361429</v>
      </c>
      <c r="J156" s="35">
        <v>9386.0554768837792</v>
      </c>
      <c r="K156" s="35">
        <v>2561.9471047254701</v>
      </c>
      <c r="L156" s="35">
        <v>4211.4706381776296</v>
      </c>
    </row>
    <row r="157" spans="1:12">
      <c r="A157" s="32">
        <v>13</v>
      </c>
      <c r="B157" s="7" t="s">
        <v>29</v>
      </c>
      <c r="C157" s="32" t="s">
        <v>30</v>
      </c>
      <c r="D157" s="32">
        <v>2005</v>
      </c>
      <c r="E157" s="32">
        <v>2006</v>
      </c>
      <c r="F157" s="33">
        <v>258434</v>
      </c>
      <c r="G157" s="34">
        <v>0.27533557046979901</v>
      </c>
      <c r="H157" s="35">
        <v>2483764289.1385698</v>
      </c>
      <c r="I157" s="34">
        <v>0.14818346657584999</v>
      </c>
      <c r="J157" s="35">
        <v>9610.8263198285604</v>
      </c>
      <c r="K157" s="35">
        <v>2626.1496511579198</v>
      </c>
      <c r="L157" s="35">
        <v>4374.5373265212102</v>
      </c>
    </row>
    <row r="158" spans="1:12">
      <c r="A158" s="32">
        <v>13</v>
      </c>
      <c r="B158" s="7" t="s">
        <v>29</v>
      </c>
      <c r="C158" s="32" t="s">
        <v>30</v>
      </c>
      <c r="D158" s="32">
        <v>2006</v>
      </c>
      <c r="E158" s="32">
        <v>2007</v>
      </c>
      <c r="F158" s="33">
        <v>263880</v>
      </c>
      <c r="G158" s="34">
        <v>0.30221081721279103</v>
      </c>
      <c r="H158" s="35">
        <v>2570497986.6622</v>
      </c>
      <c r="I158" s="34">
        <v>0.18827833303604599</v>
      </c>
      <c r="J158" s="35">
        <v>9741.1625991442997</v>
      </c>
      <c r="K158" s="35">
        <v>2592.4094112882899</v>
      </c>
      <c r="L158" s="35">
        <v>4532.0788858344904</v>
      </c>
    </row>
    <row r="159" spans="1:12">
      <c r="A159" s="32">
        <v>13</v>
      </c>
      <c r="B159" s="7" t="s">
        <v>29</v>
      </c>
      <c r="C159" s="32" t="s">
        <v>30</v>
      </c>
      <c r="D159" s="32">
        <v>2007</v>
      </c>
      <c r="E159" s="32">
        <v>2008</v>
      </c>
      <c r="F159" s="33">
        <v>276327</v>
      </c>
      <c r="G159" s="34">
        <v>0.36363501776549501</v>
      </c>
      <c r="H159" s="35">
        <v>2715390487.3517299</v>
      </c>
      <c r="I159" s="34">
        <v>0.25525859136814699</v>
      </c>
      <c r="J159" s="35">
        <v>9826.7287936094799</v>
      </c>
      <c r="K159" s="35">
        <v>2370.0955194128901</v>
      </c>
      <c r="L159" s="35">
        <v>4674.23083333268</v>
      </c>
    </row>
    <row r="160" spans="1:12">
      <c r="A160" s="32">
        <v>13</v>
      </c>
      <c r="B160" s="7" t="s">
        <v>29</v>
      </c>
      <c r="C160" s="32" t="s">
        <v>30</v>
      </c>
      <c r="D160" s="32">
        <v>2008</v>
      </c>
      <c r="E160" s="32">
        <v>2009</v>
      </c>
      <c r="F160" s="33">
        <v>290666</v>
      </c>
      <c r="G160" s="34">
        <v>0.43439597315436201</v>
      </c>
      <c r="H160" s="35">
        <v>2874396999.74261</v>
      </c>
      <c r="I160" s="34">
        <v>0.32876341201617298</v>
      </c>
      <c r="J160" s="35">
        <v>9889.0031849016195</v>
      </c>
      <c r="K160" s="35">
        <v>2319.82088386435</v>
      </c>
      <c r="L160" s="35">
        <v>4909.7730018288803</v>
      </c>
    </row>
    <row r="161" spans="1:12">
      <c r="A161" s="32">
        <v>13</v>
      </c>
      <c r="B161" s="7" t="s">
        <v>29</v>
      </c>
      <c r="C161" s="32" t="s">
        <v>30</v>
      </c>
      <c r="D161" s="32">
        <v>2009</v>
      </c>
      <c r="E161" s="32">
        <v>2010</v>
      </c>
      <c r="F161" s="33">
        <v>327092</v>
      </c>
      <c r="G161" s="34">
        <v>0.61415317804974301</v>
      </c>
      <c r="H161" s="35">
        <v>3235954513.10146</v>
      </c>
      <c r="I161" s="34">
        <v>0.49590260508303302</v>
      </c>
      <c r="J161" s="35">
        <v>9893.1019807927405</v>
      </c>
      <c r="K161" s="35">
        <v>2834.8544263522899</v>
      </c>
      <c r="L161" s="35">
        <v>5468.7792631634402</v>
      </c>
    </row>
    <row r="162" spans="1:12">
      <c r="A162" s="32">
        <v>13</v>
      </c>
      <c r="B162" s="7" t="s">
        <v>29</v>
      </c>
      <c r="C162" s="32" t="s">
        <v>30</v>
      </c>
      <c r="D162" s="32">
        <v>2010</v>
      </c>
      <c r="E162" s="32">
        <v>2011</v>
      </c>
      <c r="F162" s="33">
        <v>342835</v>
      </c>
      <c r="G162" s="34">
        <v>0.69184267666798305</v>
      </c>
      <c r="H162" s="35">
        <v>3165364566.7682199</v>
      </c>
      <c r="I162" s="34">
        <v>0.46327059984778002</v>
      </c>
      <c r="J162" s="35">
        <v>9232.9096118197303</v>
      </c>
      <c r="K162" s="35">
        <v>2997.4350991275701</v>
      </c>
      <c r="L162" s="35">
        <v>6286.04960788467</v>
      </c>
    </row>
    <row r="163" spans="1:12">
      <c r="A163" s="32">
        <v>13</v>
      </c>
      <c r="B163" s="7" t="s">
        <v>29</v>
      </c>
      <c r="C163" s="32" t="s">
        <v>30</v>
      </c>
      <c r="D163" s="32">
        <v>2011</v>
      </c>
      <c r="E163" s="32">
        <v>2012</v>
      </c>
      <c r="F163" s="33">
        <v>327091</v>
      </c>
      <c r="G163" s="34">
        <v>0.61414824318989303</v>
      </c>
      <c r="H163" s="35">
        <v>2817875324.7199001</v>
      </c>
      <c r="I163" s="34">
        <v>0.30263482443318601</v>
      </c>
      <c r="J163" s="35">
        <v>8614.9582982102802</v>
      </c>
      <c r="K163" s="35">
        <v>3250.1269327374598</v>
      </c>
      <c r="L163" s="35">
        <v>7590.21643363775</v>
      </c>
    </row>
    <row r="164" spans="1:12">
      <c r="A164" s="32">
        <v>13</v>
      </c>
      <c r="B164" s="7" t="s">
        <v>29</v>
      </c>
      <c r="C164" s="32" t="s">
        <v>30</v>
      </c>
      <c r="D164" s="32">
        <v>2012</v>
      </c>
      <c r="E164" s="32">
        <v>2013</v>
      </c>
      <c r="F164" s="33">
        <v>322109</v>
      </c>
      <c r="G164" s="34">
        <v>0.58956277141729196</v>
      </c>
      <c r="H164" s="35">
        <v>2684688777.0542798</v>
      </c>
      <c r="I164" s="34">
        <v>0.24106594180261201</v>
      </c>
      <c r="J164" s="35">
        <v>8334.7214050345592</v>
      </c>
      <c r="K164" s="35">
        <v>3391.2900831632001</v>
      </c>
      <c r="L164" s="35">
        <v>7712.49952849694</v>
      </c>
    </row>
    <row r="165" spans="1:12">
      <c r="A165" s="32">
        <v>13</v>
      </c>
      <c r="B165" s="7" t="s">
        <v>29</v>
      </c>
      <c r="C165" s="32" t="s">
        <v>30</v>
      </c>
      <c r="D165" s="32">
        <v>2013</v>
      </c>
      <c r="E165" s="32">
        <v>2014</v>
      </c>
      <c r="F165" s="33">
        <v>316266</v>
      </c>
      <c r="G165" s="34">
        <v>0.56072838531385705</v>
      </c>
      <c r="H165" s="35">
        <v>2810352999.3311601</v>
      </c>
      <c r="I165" s="34">
        <v>0.29915743743663098</v>
      </c>
      <c r="J165" s="35">
        <v>8886.0421269790495</v>
      </c>
      <c r="K165" s="35">
        <v>3451.8076551548502</v>
      </c>
      <c r="L165" s="35">
        <v>7879.9552619511096</v>
      </c>
    </row>
    <row r="166" spans="1:12">
      <c r="A166" s="32">
        <v>13</v>
      </c>
      <c r="B166" s="7" t="s">
        <v>29</v>
      </c>
      <c r="C166" s="32" t="s">
        <v>30</v>
      </c>
      <c r="D166" s="32">
        <v>2014</v>
      </c>
      <c r="E166" s="32">
        <v>2015</v>
      </c>
      <c r="F166" s="33">
        <v>316361.39039587002</v>
      </c>
      <c r="G166" s="34">
        <v>0.56119912354851198</v>
      </c>
      <c r="H166" s="35">
        <v>2897661906</v>
      </c>
      <c r="I166" s="34">
        <v>0.33951820901240198</v>
      </c>
      <c r="J166" s="35">
        <v>9159.3411647802204</v>
      </c>
      <c r="K166" s="35">
        <v>3575.8979385972002</v>
      </c>
      <c r="L166" s="35">
        <v>8094.0994181968899</v>
      </c>
    </row>
    <row r="167" spans="1:12">
      <c r="A167" s="32">
        <v>15</v>
      </c>
      <c r="B167" s="7" t="s">
        <v>31</v>
      </c>
      <c r="C167" s="32" t="s">
        <v>32</v>
      </c>
      <c r="D167" s="32">
        <v>2000</v>
      </c>
      <c r="E167" s="32">
        <v>2001</v>
      </c>
      <c r="F167" s="33">
        <v>32011</v>
      </c>
      <c r="G167" s="34">
        <v>0</v>
      </c>
      <c r="H167" s="35">
        <v>458270117.54557103</v>
      </c>
      <c r="I167" s="34">
        <v>0</v>
      </c>
      <c r="J167" s="35">
        <v>14316.0200414099</v>
      </c>
      <c r="K167" s="35"/>
      <c r="L167" s="35"/>
    </row>
    <row r="168" spans="1:12">
      <c r="A168" s="32">
        <v>15</v>
      </c>
      <c r="B168" s="7" t="s">
        <v>31</v>
      </c>
      <c r="C168" s="32" t="s">
        <v>32</v>
      </c>
      <c r="D168" s="32">
        <v>2001</v>
      </c>
      <c r="E168" s="32">
        <v>2002</v>
      </c>
      <c r="F168" s="33">
        <v>32888</v>
      </c>
      <c r="G168" s="34">
        <v>2.7396832338883501E-2</v>
      </c>
      <c r="H168" s="35">
        <v>463853340.73282498</v>
      </c>
      <c r="I168" s="34">
        <v>1.21832582433192E-2</v>
      </c>
      <c r="J168" s="35">
        <v>14104.0300636349</v>
      </c>
      <c r="K168" s="35"/>
      <c r="L168" s="35"/>
    </row>
    <row r="169" spans="1:12">
      <c r="A169" s="32">
        <v>15</v>
      </c>
      <c r="B169" s="7" t="s">
        <v>31</v>
      </c>
      <c r="C169" s="32" t="s">
        <v>32</v>
      </c>
      <c r="D169" s="32">
        <v>2002</v>
      </c>
      <c r="E169" s="32">
        <v>2003</v>
      </c>
      <c r="F169" s="33">
        <v>34600</v>
      </c>
      <c r="G169" s="34">
        <v>8.0878448033488495E-2</v>
      </c>
      <c r="H169" s="35">
        <v>480413283.40776998</v>
      </c>
      <c r="I169" s="34">
        <v>4.8319026300022397E-2</v>
      </c>
      <c r="J169" s="35">
        <v>13884.7769771032</v>
      </c>
      <c r="K169" s="35"/>
      <c r="L169" s="35"/>
    </row>
    <row r="170" spans="1:12">
      <c r="A170" s="32">
        <v>15</v>
      </c>
      <c r="B170" s="7" t="s">
        <v>31</v>
      </c>
      <c r="C170" s="32" t="s">
        <v>32</v>
      </c>
      <c r="D170" s="32">
        <v>2003</v>
      </c>
      <c r="E170" s="32">
        <v>2004</v>
      </c>
      <c r="F170" s="33">
        <v>36060</v>
      </c>
      <c r="G170" s="34">
        <v>0.12648776982912099</v>
      </c>
      <c r="H170" s="35">
        <v>507250773.13331199</v>
      </c>
      <c r="I170" s="34">
        <v>0.10688162660501301</v>
      </c>
      <c r="J170" s="35">
        <v>14066.8544962094</v>
      </c>
      <c r="K170" s="35"/>
      <c r="L170" s="35"/>
    </row>
    <row r="171" spans="1:12">
      <c r="A171" s="32">
        <v>15</v>
      </c>
      <c r="B171" s="7" t="s">
        <v>31</v>
      </c>
      <c r="C171" s="32" t="s">
        <v>32</v>
      </c>
      <c r="D171" s="32">
        <v>2004</v>
      </c>
      <c r="E171" s="32">
        <v>2005</v>
      </c>
      <c r="F171" s="33">
        <v>36360</v>
      </c>
      <c r="G171" s="34">
        <v>0.13585954828027899</v>
      </c>
      <c r="H171" s="35">
        <v>505878988.61583298</v>
      </c>
      <c r="I171" s="34">
        <v>0.103888229337858</v>
      </c>
      <c r="J171" s="35">
        <v>13913.063493284701</v>
      </c>
      <c r="K171" s="35">
        <v>1800.1536764769801</v>
      </c>
      <c r="L171" s="35">
        <v>4180.6038055905701</v>
      </c>
    </row>
    <row r="172" spans="1:12">
      <c r="A172" s="32">
        <v>15</v>
      </c>
      <c r="B172" s="7" t="s">
        <v>31</v>
      </c>
      <c r="C172" s="32" t="s">
        <v>32</v>
      </c>
      <c r="D172" s="32">
        <v>2005</v>
      </c>
      <c r="E172" s="32">
        <v>2006</v>
      </c>
      <c r="F172" s="33">
        <v>35911</v>
      </c>
      <c r="G172" s="34">
        <v>0.121833119865046</v>
      </c>
      <c r="H172" s="35">
        <v>585378034.40219402</v>
      </c>
      <c r="I172" s="34">
        <v>0.27736461966447801</v>
      </c>
      <c r="J172" s="35">
        <v>16300.8001560022</v>
      </c>
      <c r="K172" s="35">
        <v>1813.80354076804</v>
      </c>
      <c r="L172" s="35">
        <v>4152.1233841450603</v>
      </c>
    </row>
    <row r="173" spans="1:12">
      <c r="A173" s="32">
        <v>15</v>
      </c>
      <c r="B173" s="7" t="s">
        <v>31</v>
      </c>
      <c r="C173" s="32" t="s">
        <v>32</v>
      </c>
      <c r="D173" s="32">
        <v>2006</v>
      </c>
      <c r="E173" s="32">
        <v>2007</v>
      </c>
      <c r="F173" s="33">
        <v>35665</v>
      </c>
      <c r="G173" s="34">
        <v>0.114148261535097</v>
      </c>
      <c r="H173" s="35">
        <v>583903119.22132695</v>
      </c>
      <c r="I173" s="34">
        <v>0.27414617900165</v>
      </c>
      <c r="J173" s="35">
        <v>16371.8805333331</v>
      </c>
      <c r="K173" s="35">
        <v>2008.0738373664201</v>
      </c>
      <c r="L173" s="35">
        <v>4900.7668074756702</v>
      </c>
    </row>
    <row r="174" spans="1:12">
      <c r="A174" s="32">
        <v>15</v>
      </c>
      <c r="B174" s="7" t="s">
        <v>31</v>
      </c>
      <c r="C174" s="32" t="s">
        <v>32</v>
      </c>
      <c r="D174" s="32">
        <v>2007</v>
      </c>
      <c r="E174" s="32">
        <v>2008</v>
      </c>
      <c r="F174" s="33">
        <v>35834</v>
      </c>
      <c r="G174" s="34">
        <v>0.11942769672924899</v>
      </c>
      <c r="H174" s="35">
        <v>619681597.00302196</v>
      </c>
      <c r="I174" s="34">
        <v>0.35221908057620599</v>
      </c>
      <c r="J174" s="35">
        <v>17293.1181839321</v>
      </c>
      <c r="K174" s="35">
        <v>2175.5688116874899</v>
      </c>
      <c r="L174" s="35">
        <v>5608.8534060822903</v>
      </c>
    </row>
    <row r="175" spans="1:12">
      <c r="A175" s="32">
        <v>15</v>
      </c>
      <c r="B175" s="7" t="s">
        <v>31</v>
      </c>
      <c r="C175" s="32" t="s">
        <v>32</v>
      </c>
      <c r="D175" s="32">
        <v>2008</v>
      </c>
      <c r="E175" s="32">
        <v>2009</v>
      </c>
      <c r="F175" s="33">
        <v>37616</v>
      </c>
      <c r="G175" s="34">
        <v>0.17509606072912401</v>
      </c>
      <c r="H175" s="35">
        <v>675636806.66083598</v>
      </c>
      <c r="I175" s="34">
        <v>0.47432001518983902</v>
      </c>
      <c r="J175" s="35">
        <v>17961.420849129001</v>
      </c>
      <c r="K175" s="35">
        <v>2416.8476128472698</v>
      </c>
      <c r="L175" s="35">
        <v>6420.3027598584204</v>
      </c>
    </row>
    <row r="176" spans="1:12">
      <c r="A176" s="32">
        <v>15</v>
      </c>
      <c r="B176" s="7" t="s">
        <v>31</v>
      </c>
      <c r="C176" s="32" t="s">
        <v>32</v>
      </c>
      <c r="D176" s="32">
        <v>2009</v>
      </c>
      <c r="E176" s="32">
        <v>2010</v>
      </c>
      <c r="F176" s="33">
        <v>40623</v>
      </c>
      <c r="G176" s="34">
        <v>0.26903252007122602</v>
      </c>
      <c r="H176" s="35">
        <v>620223859.35933495</v>
      </c>
      <c r="I176" s="34">
        <v>0.35340236164898797</v>
      </c>
      <c r="J176" s="35">
        <v>15267.8004913309</v>
      </c>
      <c r="K176" s="35">
        <v>2667.7771046142698</v>
      </c>
      <c r="L176" s="35">
        <v>7248.7533444247001</v>
      </c>
    </row>
    <row r="177" spans="1:12">
      <c r="A177" s="32">
        <v>15</v>
      </c>
      <c r="B177" s="7" t="s">
        <v>31</v>
      </c>
      <c r="C177" s="32" t="s">
        <v>32</v>
      </c>
      <c r="D177" s="32">
        <v>2010</v>
      </c>
      <c r="E177" s="32">
        <v>2011</v>
      </c>
      <c r="F177" s="33">
        <v>41922</v>
      </c>
      <c r="G177" s="34">
        <v>0.30961232076473699</v>
      </c>
      <c r="H177" s="35">
        <v>560925165.00596702</v>
      </c>
      <c r="I177" s="34">
        <v>0.22400554504885001</v>
      </c>
      <c r="J177" s="35">
        <v>13380.210033060601</v>
      </c>
      <c r="K177" s="35">
        <v>2901.08897094132</v>
      </c>
      <c r="L177" s="35">
        <v>7983.8824890333599</v>
      </c>
    </row>
    <row r="178" spans="1:12">
      <c r="A178" s="32">
        <v>15</v>
      </c>
      <c r="B178" s="7" t="s">
        <v>31</v>
      </c>
      <c r="C178" s="32" t="s">
        <v>32</v>
      </c>
      <c r="D178" s="32">
        <v>2011</v>
      </c>
      <c r="E178" s="32">
        <v>2012</v>
      </c>
      <c r="F178" s="33">
        <v>41630</v>
      </c>
      <c r="G178" s="34">
        <v>0.30049045640561101</v>
      </c>
      <c r="H178" s="35">
        <v>546013646.08000696</v>
      </c>
      <c r="I178" s="34">
        <v>0.19146683402438999</v>
      </c>
      <c r="J178" s="35">
        <v>13115.869471054701</v>
      </c>
      <c r="K178" s="35">
        <v>3083.7204337813</v>
      </c>
      <c r="L178" s="35">
        <v>8703.0598954070592</v>
      </c>
    </row>
    <row r="179" spans="1:12">
      <c r="A179" s="32">
        <v>15</v>
      </c>
      <c r="B179" s="7" t="s">
        <v>31</v>
      </c>
      <c r="C179" s="32" t="s">
        <v>32</v>
      </c>
      <c r="D179" s="32">
        <v>2012</v>
      </c>
      <c r="E179" s="32">
        <v>2013</v>
      </c>
      <c r="F179" s="33">
        <v>41987</v>
      </c>
      <c r="G179" s="34">
        <v>0.31164287276248798</v>
      </c>
      <c r="H179" s="35">
        <v>538288941.95247102</v>
      </c>
      <c r="I179" s="34">
        <v>0.174610609208974</v>
      </c>
      <c r="J179" s="35">
        <v>12820.371590074799</v>
      </c>
      <c r="K179" s="35">
        <v>3168.2731184182298</v>
      </c>
      <c r="L179" s="35">
        <v>8811.2161346258308</v>
      </c>
    </row>
    <row r="180" spans="1:12">
      <c r="A180" s="32">
        <v>15</v>
      </c>
      <c r="B180" s="7" t="s">
        <v>31</v>
      </c>
      <c r="C180" s="32" t="s">
        <v>32</v>
      </c>
      <c r="D180" s="32">
        <v>2013</v>
      </c>
      <c r="E180" s="32">
        <v>2014</v>
      </c>
      <c r="F180" s="33">
        <v>41339</v>
      </c>
      <c r="G180" s="34">
        <v>0.29139983130798802</v>
      </c>
      <c r="H180" s="35">
        <v>534249791.99054497</v>
      </c>
      <c r="I180" s="34">
        <v>0.16579670272177099</v>
      </c>
      <c r="J180" s="35">
        <v>12923.6264058285</v>
      </c>
      <c r="K180" s="35">
        <v>3275.8554042619598</v>
      </c>
      <c r="L180" s="35">
        <v>9139.1882669265706</v>
      </c>
    </row>
    <row r="181" spans="1:12">
      <c r="A181" s="32">
        <v>15</v>
      </c>
      <c r="B181" s="7" t="s">
        <v>31</v>
      </c>
      <c r="C181" s="32" t="s">
        <v>32</v>
      </c>
      <c r="D181" s="32">
        <v>2014</v>
      </c>
      <c r="E181" s="32">
        <v>2015</v>
      </c>
      <c r="F181" s="33">
        <v>41351.468439778197</v>
      </c>
      <c r="G181" s="34">
        <v>0.29178933615876301</v>
      </c>
      <c r="H181" s="35">
        <v>568084290</v>
      </c>
      <c r="I181" s="34">
        <v>0.23962760880542999</v>
      </c>
      <c r="J181" s="35">
        <v>13737.9471983522</v>
      </c>
      <c r="K181" s="35">
        <v>3492.17795985252</v>
      </c>
      <c r="L181" s="35">
        <v>9740.1388675377893</v>
      </c>
    </row>
    <row r="182" spans="1:12">
      <c r="A182" s="32">
        <v>16</v>
      </c>
      <c r="B182" s="7" t="s">
        <v>33</v>
      </c>
      <c r="C182" s="32" t="s">
        <v>34</v>
      </c>
      <c r="D182" s="32">
        <v>2000</v>
      </c>
      <c r="E182" s="32">
        <v>2001</v>
      </c>
      <c r="F182" s="33">
        <v>40932</v>
      </c>
      <c r="G182" s="34">
        <v>0</v>
      </c>
      <c r="H182" s="35">
        <v>398288469.59640199</v>
      </c>
      <c r="I182" s="34">
        <v>0</v>
      </c>
      <c r="J182" s="35">
        <v>9730.4912927880796</v>
      </c>
      <c r="K182" s="35"/>
      <c r="L182" s="35"/>
    </row>
    <row r="183" spans="1:12">
      <c r="A183" s="32">
        <v>16</v>
      </c>
      <c r="B183" s="7" t="s">
        <v>33</v>
      </c>
      <c r="C183" s="32" t="s">
        <v>34</v>
      </c>
      <c r="D183" s="32">
        <v>2001</v>
      </c>
      <c r="E183" s="32">
        <v>2002</v>
      </c>
      <c r="F183" s="33">
        <v>43028</v>
      </c>
      <c r="G183" s="34">
        <v>5.1206879702921898E-2</v>
      </c>
      <c r="H183" s="35">
        <v>429169700.71645701</v>
      </c>
      <c r="I183" s="34">
        <v>7.7534835872472493E-2</v>
      </c>
      <c r="J183" s="35">
        <v>9974.1958891060895</v>
      </c>
      <c r="K183" s="35"/>
      <c r="L183" s="35"/>
    </row>
    <row r="184" spans="1:12">
      <c r="A184" s="32">
        <v>16</v>
      </c>
      <c r="B184" s="7" t="s">
        <v>33</v>
      </c>
      <c r="C184" s="32" t="s">
        <v>34</v>
      </c>
      <c r="D184" s="32">
        <v>2002</v>
      </c>
      <c r="E184" s="32">
        <v>2003</v>
      </c>
      <c r="F184" s="33">
        <v>44541</v>
      </c>
      <c r="G184" s="34">
        <v>8.8170624450307794E-2</v>
      </c>
      <c r="H184" s="35">
        <v>401785928.17919701</v>
      </c>
      <c r="I184" s="34">
        <v>8.7812197685251704E-3</v>
      </c>
      <c r="J184" s="35">
        <v>9020.5861605980408</v>
      </c>
      <c r="K184" s="35"/>
      <c r="L184" s="35"/>
    </row>
    <row r="185" spans="1:12">
      <c r="A185" s="32">
        <v>16</v>
      </c>
      <c r="B185" s="7" t="s">
        <v>33</v>
      </c>
      <c r="C185" s="32" t="s">
        <v>34</v>
      </c>
      <c r="D185" s="32">
        <v>2003</v>
      </c>
      <c r="E185" s="32">
        <v>2004</v>
      </c>
      <c r="F185" s="33">
        <v>46664</v>
      </c>
      <c r="G185" s="34">
        <v>0.14003713476009</v>
      </c>
      <c r="H185" s="35">
        <v>405494362.33576602</v>
      </c>
      <c r="I185" s="34">
        <v>1.8092144988948799E-2</v>
      </c>
      <c r="J185" s="35">
        <v>8689.6614592783808</v>
      </c>
      <c r="K185" s="35"/>
      <c r="L185" s="35"/>
    </row>
    <row r="186" spans="1:12">
      <c r="A186" s="32">
        <v>16</v>
      </c>
      <c r="B186" s="7" t="s">
        <v>33</v>
      </c>
      <c r="C186" s="32" t="s">
        <v>34</v>
      </c>
      <c r="D186" s="32">
        <v>2004</v>
      </c>
      <c r="E186" s="32">
        <v>2005</v>
      </c>
      <c r="F186" s="33">
        <v>46961</v>
      </c>
      <c r="G186" s="34">
        <v>0.14729307143555201</v>
      </c>
      <c r="H186" s="35">
        <v>401892333.64995903</v>
      </c>
      <c r="I186" s="34">
        <v>9.0483765628686895E-3</v>
      </c>
      <c r="J186" s="35">
        <v>8558.0020367956095</v>
      </c>
      <c r="K186" s="35">
        <v>2219.9425996609102</v>
      </c>
      <c r="L186" s="35">
        <v>4433.7118328044198</v>
      </c>
    </row>
    <row r="187" spans="1:12">
      <c r="A187" s="32">
        <v>16</v>
      </c>
      <c r="B187" s="7" t="s">
        <v>33</v>
      </c>
      <c r="C187" s="32" t="s">
        <v>34</v>
      </c>
      <c r="D187" s="32">
        <v>2005</v>
      </c>
      <c r="E187" s="32">
        <v>2006</v>
      </c>
      <c r="F187" s="33">
        <v>46289</v>
      </c>
      <c r="G187" s="34">
        <v>0.13087559855369901</v>
      </c>
      <c r="H187" s="35">
        <v>417082042.78571099</v>
      </c>
      <c r="I187" s="34">
        <v>4.7185832942524097E-2</v>
      </c>
      <c r="J187" s="35">
        <v>9010.3921619760895</v>
      </c>
      <c r="K187" s="35">
        <v>2231.27569998744</v>
      </c>
      <c r="L187" s="35">
        <v>4664.7458930440998</v>
      </c>
    </row>
    <row r="188" spans="1:12">
      <c r="A188" s="32">
        <v>16</v>
      </c>
      <c r="B188" s="7" t="s">
        <v>33</v>
      </c>
      <c r="C188" s="32" t="s">
        <v>34</v>
      </c>
      <c r="D188" s="32">
        <v>2006</v>
      </c>
      <c r="E188" s="32">
        <v>2007</v>
      </c>
      <c r="F188" s="33">
        <v>45074</v>
      </c>
      <c r="G188" s="34">
        <v>0.101192221244992</v>
      </c>
      <c r="H188" s="35">
        <v>424336609.88939703</v>
      </c>
      <c r="I188" s="34">
        <v>6.5400186752557196E-2</v>
      </c>
      <c r="J188" s="35">
        <v>9414.2212781070393</v>
      </c>
      <c r="K188" s="35">
        <v>2294.4446444273399</v>
      </c>
      <c r="L188" s="35">
        <v>4818.4496928954004</v>
      </c>
    </row>
    <row r="189" spans="1:12">
      <c r="A189" s="32">
        <v>16</v>
      </c>
      <c r="B189" s="7" t="s">
        <v>33</v>
      </c>
      <c r="C189" s="32" t="s">
        <v>34</v>
      </c>
      <c r="D189" s="32">
        <v>2007</v>
      </c>
      <c r="E189" s="32">
        <v>2008</v>
      </c>
      <c r="F189" s="33">
        <v>45781</v>
      </c>
      <c r="G189" s="34">
        <v>0.118464770839441</v>
      </c>
      <c r="H189" s="35">
        <v>446496928.64818698</v>
      </c>
      <c r="I189" s="34">
        <v>0.121039052676159</v>
      </c>
      <c r="J189" s="35">
        <v>9752.8871944297298</v>
      </c>
      <c r="K189" s="35">
        <v>2338.7923710432801</v>
      </c>
      <c r="L189" s="35">
        <v>4898.9427198430503</v>
      </c>
    </row>
    <row r="190" spans="1:12">
      <c r="A190" s="32">
        <v>16</v>
      </c>
      <c r="B190" s="7" t="s">
        <v>33</v>
      </c>
      <c r="C190" s="32" t="s">
        <v>34</v>
      </c>
      <c r="D190" s="32">
        <v>2008</v>
      </c>
      <c r="E190" s="32">
        <v>2009</v>
      </c>
      <c r="F190" s="33">
        <v>46599</v>
      </c>
      <c r="G190" s="34">
        <v>0.13844913515098201</v>
      </c>
      <c r="H190" s="35">
        <v>468255404.377433</v>
      </c>
      <c r="I190" s="34">
        <v>0.17566899401313599</v>
      </c>
      <c r="J190" s="35">
        <v>10048.614871079501</v>
      </c>
      <c r="K190" s="35">
        <v>2460.95067147587</v>
      </c>
      <c r="L190" s="35">
        <v>5085.0826598775602</v>
      </c>
    </row>
    <row r="191" spans="1:12">
      <c r="A191" s="32">
        <v>16</v>
      </c>
      <c r="B191" s="7" t="s">
        <v>33</v>
      </c>
      <c r="C191" s="32" t="s">
        <v>34</v>
      </c>
      <c r="D191" s="32">
        <v>2009</v>
      </c>
      <c r="E191" s="32">
        <v>2010</v>
      </c>
      <c r="F191" s="33">
        <v>48961</v>
      </c>
      <c r="G191" s="34">
        <v>0.19615459786963699</v>
      </c>
      <c r="H191" s="35">
        <v>403740491.56524003</v>
      </c>
      <c r="I191" s="34">
        <v>1.36886261717875E-2</v>
      </c>
      <c r="J191" s="35">
        <v>8246.1651429758404</v>
      </c>
      <c r="K191" s="35">
        <v>2640.4768886440102</v>
      </c>
      <c r="L191" s="35">
        <v>5335.5542092285496</v>
      </c>
    </row>
    <row r="192" spans="1:12">
      <c r="A192" s="32">
        <v>16</v>
      </c>
      <c r="B192" s="7" t="s">
        <v>33</v>
      </c>
      <c r="C192" s="32" t="s">
        <v>34</v>
      </c>
      <c r="D192" s="32">
        <v>2010</v>
      </c>
      <c r="E192" s="32">
        <v>2011</v>
      </c>
      <c r="F192" s="33">
        <v>50675</v>
      </c>
      <c r="G192" s="34">
        <v>0.238028926023649</v>
      </c>
      <c r="H192" s="35">
        <v>372606768.07115299</v>
      </c>
      <c r="I192" s="34">
        <v>-6.4480153169568205E-2</v>
      </c>
      <c r="J192" s="35">
        <v>7352.8715948920199</v>
      </c>
      <c r="K192" s="35">
        <v>2734.0890154184999</v>
      </c>
      <c r="L192" s="35">
        <v>5705.8318136964099</v>
      </c>
    </row>
    <row r="193" spans="1:12">
      <c r="A193" s="32">
        <v>16</v>
      </c>
      <c r="B193" s="7" t="s">
        <v>33</v>
      </c>
      <c r="C193" s="32" t="s">
        <v>34</v>
      </c>
      <c r="D193" s="32">
        <v>2011</v>
      </c>
      <c r="E193" s="32">
        <v>2012</v>
      </c>
      <c r="F193" s="33">
        <v>50943</v>
      </c>
      <c r="G193" s="34">
        <v>0.24457637056581599</v>
      </c>
      <c r="H193" s="35">
        <v>347029937.150635</v>
      </c>
      <c r="I193" s="34">
        <v>-0.128697003198984</v>
      </c>
      <c r="J193" s="35">
        <v>6812.1221198326602</v>
      </c>
      <c r="K193" s="35">
        <v>2902.7533661664802</v>
      </c>
      <c r="L193" s="35">
        <v>5909.51079418056</v>
      </c>
    </row>
    <row r="194" spans="1:12">
      <c r="A194" s="32">
        <v>16</v>
      </c>
      <c r="B194" s="7" t="s">
        <v>33</v>
      </c>
      <c r="C194" s="32" t="s">
        <v>34</v>
      </c>
      <c r="D194" s="32">
        <v>2012</v>
      </c>
      <c r="E194" s="32">
        <v>2013</v>
      </c>
      <c r="F194" s="33">
        <v>57741</v>
      </c>
      <c r="G194" s="34">
        <v>0.41065669891527401</v>
      </c>
      <c r="H194" s="35">
        <v>368357325.27198797</v>
      </c>
      <c r="I194" s="34">
        <v>-7.5149412069960897E-2</v>
      </c>
      <c r="J194" s="35">
        <v>6379.4760269477101</v>
      </c>
      <c r="K194" s="35">
        <v>3185.66434961394</v>
      </c>
      <c r="L194" s="35">
        <v>6126.8284488882</v>
      </c>
    </row>
    <row r="195" spans="1:12">
      <c r="A195" s="32">
        <v>16</v>
      </c>
      <c r="B195" s="7" t="s">
        <v>33</v>
      </c>
      <c r="C195" s="32" t="s">
        <v>34</v>
      </c>
      <c r="D195" s="32">
        <v>2013</v>
      </c>
      <c r="E195" s="32">
        <v>2014</v>
      </c>
      <c r="F195" s="33">
        <v>55358</v>
      </c>
      <c r="G195" s="34">
        <v>0.35243819016906103</v>
      </c>
      <c r="H195" s="35">
        <v>377369677.52056903</v>
      </c>
      <c r="I195" s="34">
        <v>-5.2521711454589601E-2</v>
      </c>
      <c r="J195" s="35">
        <v>6816.8950742543002</v>
      </c>
      <c r="K195" s="35">
        <v>3724.0919967173099</v>
      </c>
      <c r="L195" s="35">
        <v>6371.3490026936697</v>
      </c>
    </row>
    <row r="196" spans="1:12">
      <c r="A196" s="32">
        <v>16</v>
      </c>
      <c r="B196" s="7" t="s">
        <v>33</v>
      </c>
      <c r="C196" s="32" t="s">
        <v>34</v>
      </c>
      <c r="D196" s="32">
        <v>2014</v>
      </c>
      <c r="E196" s="32">
        <v>2015</v>
      </c>
      <c r="F196" s="33">
        <v>55374.6967727628</v>
      </c>
      <c r="G196" s="34">
        <v>0.35284610507091702</v>
      </c>
      <c r="H196" s="35">
        <v>401454400</v>
      </c>
      <c r="I196" s="34">
        <v>7.9488377024983601E-3</v>
      </c>
      <c r="J196" s="35">
        <v>7249.7805567662099</v>
      </c>
      <c r="K196" s="35">
        <v>3760.8959111366498</v>
      </c>
      <c r="L196" s="35">
        <v>6602.0394143386102</v>
      </c>
    </row>
    <row r="197" spans="1:12">
      <c r="A197" s="32">
        <v>17</v>
      </c>
      <c r="B197" s="7" t="s">
        <v>35</v>
      </c>
      <c r="C197" s="32" t="s">
        <v>36</v>
      </c>
      <c r="D197" s="32">
        <v>2000</v>
      </c>
      <c r="E197" s="32">
        <v>2001</v>
      </c>
      <c r="F197" s="33">
        <v>351125</v>
      </c>
      <c r="G197" s="34">
        <v>0</v>
      </c>
      <c r="H197" s="35">
        <v>3676344870.94665</v>
      </c>
      <c r="I197" s="34">
        <v>0</v>
      </c>
      <c r="J197" s="35">
        <v>10470.188311702799</v>
      </c>
      <c r="K197" s="35"/>
      <c r="L197" s="35"/>
    </row>
    <row r="198" spans="1:12">
      <c r="A198" s="32">
        <v>17</v>
      </c>
      <c r="B198" s="7" t="s">
        <v>35</v>
      </c>
      <c r="C198" s="32" t="s">
        <v>36</v>
      </c>
      <c r="D198" s="32">
        <v>2001</v>
      </c>
      <c r="E198" s="32">
        <v>2002</v>
      </c>
      <c r="F198" s="33">
        <v>354123</v>
      </c>
      <c r="G198" s="34">
        <v>8.5382698469206094E-3</v>
      </c>
      <c r="H198" s="35">
        <v>3857376494.3628101</v>
      </c>
      <c r="I198" s="34">
        <v>4.92422854141948E-2</v>
      </c>
      <c r="J198" s="35">
        <v>10892.758997192501</v>
      </c>
      <c r="K198" s="35"/>
      <c r="L198" s="35"/>
    </row>
    <row r="199" spans="1:12">
      <c r="A199" s="32">
        <v>17</v>
      </c>
      <c r="B199" s="7" t="s">
        <v>35</v>
      </c>
      <c r="C199" s="32" t="s">
        <v>36</v>
      </c>
      <c r="D199" s="32">
        <v>2002</v>
      </c>
      <c r="E199" s="32">
        <v>2003</v>
      </c>
      <c r="F199" s="33">
        <v>369251</v>
      </c>
      <c r="G199" s="34">
        <v>5.1622641509433999E-2</v>
      </c>
      <c r="H199" s="35">
        <v>3591909013.4457502</v>
      </c>
      <c r="I199" s="34">
        <v>-2.2967338610741701E-2</v>
      </c>
      <c r="J199" s="35">
        <v>9727.5539225235698</v>
      </c>
      <c r="K199" s="35"/>
      <c r="L199" s="35"/>
    </row>
    <row r="200" spans="1:12">
      <c r="A200" s="32">
        <v>17</v>
      </c>
      <c r="B200" s="7" t="s">
        <v>35</v>
      </c>
      <c r="C200" s="32" t="s">
        <v>36</v>
      </c>
      <c r="D200" s="32">
        <v>2003</v>
      </c>
      <c r="E200" s="32">
        <v>2004</v>
      </c>
      <c r="F200" s="33">
        <v>379413</v>
      </c>
      <c r="G200" s="34">
        <v>8.0563901744392999E-2</v>
      </c>
      <c r="H200" s="35">
        <v>3435409519.46666</v>
      </c>
      <c r="I200" s="34">
        <v>-6.5536656635248006E-2</v>
      </c>
      <c r="J200" s="35">
        <v>9054.5382458341192</v>
      </c>
      <c r="K200" s="35"/>
      <c r="L200" s="35"/>
    </row>
    <row r="201" spans="1:12">
      <c r="A201" s="32">
        <v>17</v>
      </c>
      <c r="B201" s="7" t="s">
        <v>35</v>
      </c>
      <c r="C201" s="32" t="s">
        <v>36</v>
      </c>
      <c r="D201" s="32">
        <v>2004</v>
      </c>
      <c r="E201" s="32">
        <v>2005</v>
      </c>
      <c r="F201" s="33">
        <v>379644</v>
      </c>
      <c r="G201" s="34">
        <v>8.1221787112851607E-2</v>
      </c>
      <c r="H201" s="35">
        <v>3316234953.96209</v>
      </c>
      <c r="I201" s="34">
        <v>-9.7953246941119204E-2</v>
      </c>
      <c r="J201" s="35">
        <v>8735.1175152566393</v>
      </c>
      <c r="K201" s="35">
        <v>2456.9998739294901</v>
      </c>
      <c r="L201" s="35">
        <v>8017.9684328131098</v>
      </c>
    </row>
    <row r="202" spans="1:12">
      <c r="A202" s="32">
        <v>17</v>
      </c>
      <c r="B202" s="7" t="s">
        <v>35</v>
      </c>
      <c r="C202" s="32" t="s">
        <v>36</v>
      </c>
      <c r="D202" s="32">
        <v>2005</v>
      </c>
      <c r="E202" s="32">
        <v>2006</v>
      </c>
      <c r="F202" s="33">
        <v>376329</v>
      </c>
      <c r="G202" s="34">
        <v>7.1780704877180496E-2</v>
      </c>
      <c r="H202" s="35">
        <v>3141345977.01579</v>
      </c>
      <c r="I202" s="34">
        <v>-0.14552467538038599</v>
      </c>
      <c r="J202" s="35">
        <v>8347.3396337135491</v>
      </c>
      <c r="K202" s="35">
        <v>2553.5975095272001</v>
      </c>
      <c r="L202" s="35">
        <v>8223.3689710624403</v>
      </c>
    </row>
    <row r="203" spans="1:12">
      <c r="A203" s="32">
        <v>17</v>
      </c>
      <c r="B203" s="7" t="s">
        <v>35</v>
      </c>
      <c r="C203" s="32" t="s">
        <v>36</v>
      </c>
      <c r="D203" s="32">
        <v>2006</v>
      </c>
      <c r="E203" s="32">
        <v>2007</v>
      </c>
      <c r="F203" s="33">
        <v>376608</v>
      </c>
      <c r="G203" s="34">
        <v>7.2575293698825205E-2</v>
      </c>
      <c r="H203" s="35">
        <v>3232066723.7920098</v>
      </c>
      <c r="I203" s="34">
        <v>-0.12084778842857399</v>
      </c>
      <c r="J203" s="35">
        <v>8582.0447887246501</v>
      </c>
      <c r="K203" s="35">
        <v>2667.7701499885302</v>
      </c>
      <c r="L203" s="35">
        <v>9342.4128068698701</v>
      </c>
    </row>
    <row r="204" spans="1:12">
      <c r="A204" s="32">
        <v>17</v>
      </c>
      <c r="B204" s="7" t="s">
        <v>35</v>
      </c>
      <c r="C204" s="32" t="s">
        <v>36</v>
      </c>
      <c r="D204" s="32">
        <v>2007</v>
      </c>
      <c r="E204" s="32">
        <v>2008</v>
      </c>
      <c r="F204" s="33">
        <v>378656</v>
      </c>
      <c r="G204" s="34">
        <v>7.8407974368102498E-2</v>
      </c>
      <c r="H204" s="35">
        <v>3281804187.5559402</v>
      </c>
      <c r="I204" s="34">
        <v>-0.10731873565743801</v>
      </c>
      <c r="J204" s="35">
        <v>8666.9805510963706</v>
      </c>
      <c r="K204" s="35">
        <v>2727.8457864940801</v>
      </c>
      <c r="L204" s="35">
        <v>10172.4052505367</v>
      </c>
    </row>
    <row r="205" spans="1:12">
      <c r="A205" s="32">
        <v>17</v>
      </c>
      <c r="B205" s="7" t="s">
        <v>35</v>
      </c>
      <c r="C205" s="32" t="s">
        <v>36</v>
      </c>
      <c r="D205" s="32">
        <v>2008</v>
      </c>
      <c r="E205" s="32">
        <v>2009</v>
      </c>
      <c r="F205" s="33">
        <v>385200</v>
      </c>
      <c r="G205" s="34">
        <v>9.7045211819152696E-2</v>
      </c>
      <c r="H205" s="35">
        <v>3320635054.6761799</v>
      </c>
      <c r="I205" s="34">
        <v>-9.6756378619851299E-2</v>
      </c>
      <c r="J205" s="35">
        <v>8620.5479093358899</v>
      </c>
      <c r="K205" s="35">
        <v>2863.3910814618498</v>
      </c>
      <c r="L205" s="35">
        <v>11048.91876293</v>
      </c>
    </row>
    <row r="206" spans="1:12">
      <c r="A206" s="32">
        <v>17</v>
      </c>
      <c r="B206" s="7" t="s">
        <v>35</v>
      </c>
      <c r="C206" s="32" t="s">
        <v>36</v>
      </c>
      <c r="D206" s="32">
        <v>2009</v>
      </c>
      <c r="E206" s="32">
        <v>2010</v>
      </c>
      <c r="F206" s="33">
        <v>406139</v>
      </c>
      <c r="G206" s="34">
        <v>0.15667924528301899</v>
      </c>
      <c r="H206" s="35">
        <v>3696714709.6739402</v>
      </c>
      <c r="I206" s="34">
        <v>5.5407856015569001E-3</v>
      </c>
      <c r="J206" s="35">
        <v>9102.0924109084408</v>
      </c>
      <c r="K206" s="35">
        <v>2980.0915753140998</v>
      </c>
      <c r="L206" s="35">
        <v>11367.8099300182</v>
      </c>
    </row>
    <row r="207" spans="1:12">
      <c r="A207" s="32">
        <v>17</v>
      </c>
      <c r="B207" s="7" t="s">
        <v>35</v>
      </c>
      <c r="C207" s="32" t="s">
        <v>36</v>
      </c>
      <c r="D207" s="32">
        <v>2010</v>
      </c>
      <c r="E207" s="32">
        <v>2011</v>
      </c>
      <c r="F207" s="33">
        <v>406699</v>
      </c>
      <c r="G207" s="34">
        <v>0.158274118903524</v>
      </c>
      <c r="H207" s="35">
        <v>3480699142.2145</v>
      </c>
      <c r="I207" s="34">
        <v>-5.3217457991576303E-2</v>
      </c>
      <c r="J207" s="35">
        <v>8558.4157871410898</v>
      </c>
      <c r="K207" s="35">
        <v>3222.2427315621399</v>
      </c>
      <c r="L207" s="35">
        <v>11742.4520008322</v>
      </c>
    </row>
    <row r="208" spans="1:12">
      <c r="A208" s="32">
        <v>17</v>
      </c>
      <c r="B208" s="7" t="s">
        <v>35</v>
      </c>
      <c r="C208" s="32" t="s">
        <v>36</v>
      </c>
      <c r="D208" s="32">
        <v>2011</v>
      </c>
      <c r="E208" s="32">
        <v>2012</v>
      </c>
      <c r="F208" s="33">
        <v>396445</v>
      </c>
      <c r="G208" s="34">
        <v>0.129070843716625</v>
      </c>
      <c r="H208" s="35">
        <v>3738394905.89744</v>
      </c>
      <c r="I208" s="34">
        <v>1.6878186657939501E-2</v>
      </c>
      <c r="J208" s="35">
        <v>9429.7945639305399</v>
      </c>
      <c r="K208" s="35">
        <v>3278.20802943631</v>
      </c>
      <c r="L208" s="35">
        <v>12095.6723928757</v>
      </c>
    </row>
    <row r="209" spans="1:12">
      <c r="A209" s="32">
        <v>17</v>
      </c>
      <c r="B209" s="7" t="s">
        <v>35</v>
      </c>
      <c r="C209" s="32" t="s">
        <v>36</v>
      </c>
      <c r="D209" s="32">
        <v>2012</v>
      </c>
      <c r="E209" s="32">
        <v>2013</v>
      </c>
      <c r="F209" s="33">
        <v>382043</v>
      </c>
      <c r="G209" s="34">
        <v>8.8054111783552894E-2</v>
      </c>
      <c r="H209" s="35">
        <v>3648774626.7135801</v>
      </c>
      <c r="I209" s="34">
        <v>-7.4993628728752797E-3</v>
      </c>
      <c r="J209" s="35">
        <v>9550.6909607389298</v>
      </c>
      <c r="K209" s="35">
        <v>3323.7711855798598</v>
      </c>
      <c r="L209" s="35">
        <v>12448.029481728399</v>
      </c>
    </row>
    <row r="210" spans="1:12">
      <c r="A210" s="32">
        <v>17</v>
      </c>
      <c r="B210" s="7" t="s">
        <v>35</v>
      </c>
      <c r="C210" s="32" t="s">
        <v>36</v>
      </c>
      <c r="D210" s="32">
        <v>2013</v>
      </c>
      <c r="E210" s="32">
        <v>2014</v>
      </c>
      <c r="F210" s="33">
        <v>374872</v>
      </c>
      <c r="G210" s="34">
        <v>6.7631185475258093E-2</v>
      </c>
      <c r="H210" s="35">
        <v>4112704578.2319102</v>
      </c>
      <c r="I210" s="34">
        <v>0.118693899131641</v>
      </c>
      <c r="J210" s="35">
        <v>10970.956961928099</v>
      </c>
      <c r="K210" s="35">
        <v>3418.1197220797098</v>
      </c>
      <c r="L210" s="35">
        <v>12672.0236190874</v>
      </c>
    </row>
    <row r="211" spans="1:12">
      <c r="A211" s="32">
        <v>17</v>
      </c>
      <c r="B211" s="7" t="s">
        <v>35</v>
      </c>
      <c r="C211" s="32" t="s">
        <v>36</v>
      </c>
      <c r="D211" s="32">
        <v>2014</v>
      </c>
      <c r="E211" s="32">
        <v>2015</v>
      </c>
      <c r="F211" s="33">
        <v>374985.06681236898</v>
      </c>
      <c r="G211" s="34">
        <v>6.7953198468833201E-2</v>
      </c>
      <c r="H211" s="35">
        <v>4943150400</v>
      </c>
      <c r="I211" s="34">
        <v>0.344582886949656</v>
      </c>
      <c r="J211" s="35">
        <v>13182.2593417391</v>
      </c>
      <c r="K211" s="35">
        <v>3526.0895877467301</v>
      </c>
      <c r="L211" s="35">
        <v>12769.518051414299</v>
      </c>
    </row>
    <row r="212" spans="1:12">
      <c r="A212" s="32">
        <v>18</v>
      </c>
      <c r="B212" s="7" t="s">
        <v>37</v>
      </c>
      <c r="C212" s="32" t="s">
        <v>38</v>
      </c>
      <c r="D212" s="32">
        <v>2000</v>
      </c>
      <c r="E212" s="32">
        <v>2001</v>
      </c>
      <c r="F212" s="33">
        <v>184113</v>
      </c>
      <c r="G212" s="34">
        <v>0</v>
      </c>
      <c r="H212" s="35">
        <v>1734535329.3241601</v>
      </c>
      <c r="I212" s="34">
        <v>0</v>
      </c>
      <c r="J212" s="35">
        <v>9421.0366966165493</v>
      </c>
      <c r="K212" s="35"/>
      <c r="L212" s="35"/>
    </row>
    <row r="213" spans="1:12">
      <c r="A213" s="32">
        <v>18</v>
      </c>
      <c r="B213" s="7" t="s">
        <v>37</v>
      </c>
      <c r="C213" s="32" t="s">
        <v>38</v>
      </c>
      <c r="D213" s="32">
        <v>2001</v>
      </c>
      <c r="E213" s="32">
        <v>2002</v>
      </c>
      <c r="F213" s="33">
        <v>194848</v>
      </c>
      <c r="G213" s="34">
        <v>5.8306583456898799E-2</v>
      </c>
      <c r="H213" s="35">
        <v>1754823767.3520999</v>
      </c>
      <c r="I213" s="34">
        <v>1.16967568690829E-2</v>
      </c>
      <c r="J213" s="35">
        <v>9006.1163950982409</v>
      </c>
      <c r="K213" s="35"/>
      <c r="L213" s="35"/>
    </row>
    <row r="214" spans="1:12">
      <c r="A214" s="32">
        <v>18</v>
      </c>
      <c r="B214" s="7" t="s">
        <v>37</v>
      </c>
      <c r="C214" s="32" t="s">
        <v>38</v>
      </c>
      <c r="D214" s="32">
        <v>2002</v>
      </c>
      <c r="E214" s="32">
        <v>2003</v>
      </c>
      <c r="F214" s="33">
        <v>198664</v>
      </c>
      <c r="G214" s="34">
        <v>7.90329851775812E-2</v>
      </c>
      <c r="H214" s="35">
        <v>1724218530.7088301</v>
      </c>
      <c r="I214" s="34">
        <v>-5.94787459264709E-3</v>
      </c>
      <c r="J214" s="35">
        <v>8679.0688333509206</v>
      </c>
      <c r="K214" s="35"/>
      <c r="L214" s="35"/>
    </row>
    <row r="215" spans="1:12">
      <c r="A215" s="32">
        <v>18</v>
      </c>
      <c r="B215" s="7" t="s">
        <v>37</v>
      </c>
      <c r="C215" s="32" t="s">
        <v>38</v>
      </c>
      <c r="D215" s="32">
        <v>2003</v>
      </c>
      <c r="E215" s="32">
        <v>2004</v>
      </c>
      <c r="F215" s="33">
        <v>204273</v>
      </c>
      <c r="G215" s="34">
        <v>0.109497971354549</v>
      </c>
      <c r="H215" s="35">
        <v>1730090456.24558</v>
      </c>
      <c r="I215" s="34">
        <v>-2.5625728132715698E-3</v>
      </c>
      <c r="J215" s="35">
        <v>8469.5013841554101</v>
      </c>
      <c r="K215" s="35"/>
      <c r="L215" s="35"/>
    </row>
    <row r="216" spans="1:12">
      <c r="A216" s="32">
        <v>18</v>
      </c>
      <c r="B216" s="7" t="s">
        <v>37</v>
      </c>
      <c r="C216" s="32" t="s">
        <v>38</v>
      </c>
      <c r="D216" s="32">
        <v>2004</v>
      </c>
      <c r="E216" s="32">
        <v>2005</v>
      </c>
      <c r="F216" s="33">
        <v>207037</v>
      </c>
      <c r="G216" s="34">
        <v>0.124510490839865</v>
      </c>
      <c r="H216" s="35">
        <v>1750125948.8931899</v>
      </c>
      <c r="I216" s="34">
        <v>8.9883551550947408E-3</v>
      </c>
      <c r="J216" s="35">
        <v>8453.2037698246604</v>
      </c>
      <c r="K216" s="35">
        <v>3190.3958161978899</v>
      </c>
      <c r="L216" s="35">
        <v>7219.1348054601604</v>
      </c>
    </row>
    <row r="217" spans="1:12">
      <c r="A217" s="32">
        <v>18</v>
      </c>
      <c r="B217" s="7" t="s">
        <v>37</v>
      </c>
      <c r="C217" s="32" t="s">
        <v>38</v>
      </c>
      <c r="D217" s="32">
        <v>2005</v>
      </c>
      <c r="E217" s="32">
        <v>2006</v>
      </c>
      <c r="F217" s="33">
        <v>207957</v>
      </c>
      <c r="G217" s="34">
        <v>0.129507422072314</v>
      </c>
      <c r="H217" s="35">
        <v>1701316797.37677</v>
      </c>
      <c r="I217" s="34">
        <v>-1.9151257046077001E-2</v>
      </c>
      <c r="J217" s="35">
        <v>8181.0989645781301</v>
      </c>
      <c r="K217" s="35">
        <v>3244.6269240755501</v>
      </c>
      <c r="L217" s="35">
        <v>7320.6300284769004</v>
      </c>
    </row>
    <row r="218" spans="1:12">
      <c r="A218" s="32">
        <v>18</v>
      </c>
      <c r="B218" s="7" t="s">
        <v>37</v>
      </c>
      <c r="C218" s="32" t="s">
        <v>38</v>
      </c>
      <c r="D218" s="32">
        <v>2006</v>
      </c>
      <c r="E218" s="32">
        <v>2007</v>
      </c>
      <c r="F218" s="33">
        <v>211281</v>
      </c>
      <c r="G218" s="34">
        <v>0.14756155187303399</v>
      </c>
      <c r="H218" s="35">
        <v>1688730968.03018</v>
      </c>
      <c r="I218" s="34">
        <v>-2.6407280681813E-2</v>
      </c>
      <c r="J218" s="35">
        <v>7992.8198372318302</v>
      </c>
      <c r="K218" s="35">
        <v>3341.3792143706801</v>
      </c>
      <c r="L218" s="35">
        <v>7599.8406489242998</v>
      </c>
    </row>
    <row r="219" spans="1:12">
      <c r="A219" s="32">
        <v>18</v>
      </c>
      <c r="B219" s="7" t="s">
        <v>37</v>
      </c>
      <c r="C219" s="32" t="s">
        <v>38</v>
      </c>
      <c r="D219" s="32">
        <v>2007</v>
      </c>
      <c r="E219" s="32">
        <v>2008</v>
      </c>
      <c r="F219" s="33">
        <v>217183</v>
      </c>
      <c r="G219" s="34">
        <v>0.17961795201859701</v>
      </c>
      <c r="H219" s="35">
        <v>1708809802.2874899</v>
      </c>
      <c r="I219" s="34">
        <v>-1.4831365266394701E-2</v>
      </c>
      <c r="J219" s="35">
        <v>7868.0642697056901</v>
      </c>
      <c r="K219" s="35">
        <v>3357.2626626400502</v>
      </c>
      <c r="L219" s="35">
        <v>7686.0408943224502</v>
      </c>
    </row>
    <row r="220" spans="1:12">
      <c r="A220" s="32">
        <v>18</v>
      </c>
      <c r="B220" s="7" t="s">
        <v>37</v>
      </c>
      <c r="C220" s="32" t="s">
        <v>38</v>
      </c>
      <c r="D220" s="32">
        <v>2008</v>
      </c>
      <c r="E220" s="32">
        <v>2009</v>
      </c>
      <c r="F220" s="33">
        <v>230550</v>
      </c>
      <c r="G220" s="34">
        <v>0.25222010395789501</v>
      </c>
      <c r="H220" s="35">
        <v>1757920352.5243499</v>
      </c>
      <c r="I220" s="34">
        <v>1.3482010314137699E-2</v>
      </c>
      <c r="J220" s="35">
        <v>7624.8985145276401</v>
      </c>
      <c r="K220" s="35">
        <v>3458.7823729479401</v>
      </c>
      <c r="L220" s="35">
        <v>7962.8072353937096</v>
      </c>
    </row>
    <row r="221" spans="1:12">
      <c r="A221" s="32">
        <v>18</v>
      </c>
      <c r="B221" s="7" t="s">
        <v>37</v>
      </c>
      <c r="C221" s="32" t="s">
        <v>38</v>
      </c>
      <c r="D221" s="32">
        <v>2009</v>
      </c>
      <c r="E221" s="32">
        <v>2010</v>
      </c>
      <c r="F221" s="33">
        <v>252677</v>
      </c>
      <c r="G221" s="34">
        <v>0.37240173154530098</v>
      </c>
      <c r="H221" s="35">
        <v>1742217216.44912</v>
      </c>
      <c r="I221" s="34">
        <v>4.4287867736583497E-3</v>
      </c>
      <c r="J221" s="35">
        <v>6895.0368116176696</v>
      </c>
      <c r="K221" s="35">
        <v>3580.69632665993</v>
      </c>
      <c r="L221" s="35">
        <v>8346.2220264293392</v>
      </c>
    </row>
    <row r="222" spans="1:12">
      <c r="A222" s="32">
        <v>18</v>
      </c>
      <c r="B222" s="7" t="s">
        <v>37</v>
      </c>
      <c r="C222" s="32" t="s">
        <v>38</v>
      </c>
      <c r="D222" s="32">
        <v>2010</v>
      </c>
      <c r="E222" s="32">
        <v>2011</v>
      </c>
      <c r="F222" s="33">
        <v>261071</v>
      </c>
      <c r="G222" s="34">
        <v>0.41799329759441201</v>
      </c>
      <c r="H222" s="35">
        <v>1675063812.8217599</v>
      </c>
      <c r="I222" s="34">
        <v>-3.4286713851817002E-2</v>
      </c>
      <c r="J222" s="35">
        <v>6416.1236323519597</v>
      </c>
      <c r="K222" s="35">
        <v>3683.6336343206999</v>
      </c>
      <c r="L222" s="35">
        <v>8551.2541327967901</v>
      </c>
    </row>
    <row r="223" spans="1:12">
      <c r="A223" s="32">
        <v>18</v>
      </c>
      <c r="B223" s="7" t="s">
        <v>37</v>
      </c>
      <c r="C223" s="32" t="s">
        <v>38</v>
      </c>
      <c r="D223" s="32">
        <v>2011</v>
      </c>
      <c r="E223" s="32">
        <v>2012</v>
      </c>
      <c r="F223" s="33">
        <v>258589</v>
      </c>
      <c r="G223" s="34">
        <v>0.40451244616078202</v>
      </c>
      <c r="H223" s="35">
        <v>1611501608.1544001</v>
      </c>
      <c r="I223" s="34">
        <v>-7.0931804668226295E-2</v>
      </c>
      <c r="J223" s="35">
        <v>6231.90316739847</v>
      </c>
      <c r="K223" s="35">
        <v>3679.6637081680401</v>
      </c>
      <c r="L223" s="35">
        <v>8677.0588799451598</v>
      </c>
    </row>
    <row r="224" spans="1:12">
      <c r="A224" s="32">
        <v>18</v>
      </c>
      <c r="B224" s="7" t="s">
        <v>37</v>
      </c>
      <c r="C224" s="32" t="s">
        <v>38</v>
      </c>
      <c r="D224" s="32">
        <v>2012</v>
      </c>
      <c r="E224" s="32">
        <v>2013</v>
      </c>
      <c r="F224" s="33">
        <v>250960</v>
      </c>
      <c r="G224" s="34">
        <v>0.36307593706039198</v>
      </c>
      <c r="H224" s="35">
        <v>1585797819.7405901</v>
      </c>
      <c r="I224" s="34">
        <v>-8.5750637112431999E-2</v>
      </c>
      <c r="J224" s="35">
        <v>6318.9266008152499</v>
      </c>
      <c r="K224" s="35">
        <v>3744.2297750761099</v>
      </c>
      <c r="L224" s="35">
        <v>8915.5635218000807</v>
      </c>
    </row>
    <row r="225" spans="1:12">
      <c r="A225" s="32">
        <v>18</v>
      </c>
      <c r="B225" s="7" t="s">
        <v>37</v>
      </c>
      <c r="C225" s="32" t="s">
        <v>38</v>
      </c>
      <c r="D225" s="32">
        <v>2013</v>
      </c>
      <c r="E225" s="32">
        <v>2014</v>
      </c>
      <c r="F225" s="33">
        <v>248833</v>
      </c>
      <c r="G225" s="34">
        <v>0.35152324930884798</v>
      </c>
      <c r="H225" s="35">
        <v>1708028884.16587</v>
      </c>
      <c r="I225" s="34">
        <v>-1.5281582744483E-2</v>
      </c>
      <c r="J225" s="35">
        <v>6864.1574235164398</v>
      </c>
      <c r="K225" s="35">
        <v>3836.71804898039</v>
      </c>
      <c r="L225" s="35">
        <v>8990.4984033856708</v>
      </c>
    </row>
    <row r="226" spans="1:12">
      <c r="A226" s="32">
        <v>18</v>
      </c>
      <c r="B226" s="7" t="s">
        <v>37</v>
      </c>
      <c r="C226" s="32" t="s">
        <v>38</v>
      </c>
      <c r="D226" s="32">
        <v>2014</v>
      </c>
      <c r="E226" s="32">
        <v>2015</v>
      </c>
      <c r="F226" s="33">
        <v>248908.05162861501</v>
      </c>
      <c r="G226" s="34">
        <v>0.35193088825131902</v>
      </c>
      <c r="H226" s="35">
        <v>1681133009</v>
      </c>
      <c r="I226" s="34">
        <v>-3.07876809548586E-2</v>
      </c>
      <c r="J226" s="35">
        <v>6754.03225408049</v>
      </c>
      <c r="K226" s="35">
        <v>4152.1273475227999</v>
      </c>
      <c r="L226" s="35">
        <v>9022.7910914510394</v>
      </c>
    </row>
    <row r="227" spans="1:12">
      <c r="A227" s="32">
        <v>19</v>
      </c>
      <c r="B227" s="7" t="s">
        <v>39</v>
      </c>
      <c r="C227" s="32" t="s">
        <v>40</v>
      </c>
      <c r="D227" s="32">
        <v>2000</v>
      </c>
      <c r="E227" s="32">
        <v>2001</v>
      </c>
      <c r="F227" s="33">
        <v>106480</v>
      </c>
      <c r="G227" s="34">
        <v>0</v>
      </c>
      <c r="H227" s="35">
        <v>1150567879.04336</v>
      </c>
      <c r="I227" s="34">
        <v>0</v>
      </c>
      <c r="J227" s="35">
        <v>10805.4834620901</v>
      </c>
      <c r="K227" s="35"/>
      <c r="L227" s="35"/>
    </row>
    <row r="228" spans="1:12">
      <c r="A228" s="32">
        <v>19</v>
      </c>
      <c r="B228" s="7" t="s">
        <v>39</v>
      </c>
      <c r="C228" s="32" t="s">
        <v>40</v>
      </c>
      <c r="D228" s="32">
        <v>2001</v>
      </c>
      <c r="E228" s="32">
        <v>2002</v>
      </c>
      <c r="F228" s="33">
        <v>110332</v>
      </c>
      <c r="G228" s="34">
        <v>3.6175807663410997E-2</v>
      </c>
      <c r="H228" s="35">
        <v>1044825894.47692</v>
      </c>
      <c r="I228" s="34">
        <v>-9.1904168795635302E-2</v>
      </c>
      <c r="J228" s="35">
        <v>9469.8355370782792</v>
      </c>
      <c r="K228" s="35"/>
      <c r="L228" s="35"/>
    </row>
    <row r="229" spans="1:12">
      <c r="A229" s="32">
        <v>19</v>
      </c>
      <c r="B229" s="7" t="s">
        <v>39</v>
      </c>
      <c r="C229" s="32" t="s">
        <v>40</v>
      </c>
      <c r="D229" s="32">
        <v>2002</v>
      </c>
      <c r="E229" s="32">
        <v>2003</v>
      </c>
      <c r="F229" s="33">
        <v>114582</v>
      </c>
      <c r="G229" s="34">
        <v>7.6089406461307296E-2</v>
      </c>
      <c r="H229" s="35">
        <v>1000538586.29296</v>
      </c>
      <c r="I229" s="34">
        <v>-0.13039586406248599</v>
      </c>
      <c r="J229" s="35">
        <v>8732.0747263353496</v>
      </c>
      <c r="K229" s="35"/>
      <c r="L229" s="35"/>
    </row>
    <row r="230" spans="1:12">
      <c r="A230" s="32">
        <v>19</v>
      </c>
      <c r="B230" s="7" t="s">
        <v>39</v>
      </c>
      <c r="C230" s="32" t="s">
        <v>40</v>
      </c>
      <c r="D230" s="32">
        <v>2003</v>
      </c>
      <c r="E230" s="32">
        <v>2004</v>
      </c>
      <c r="F230" s="33">
        <v>116827</v>
      </c>
      <c r="G230" s="34">
        <v>9.7173178061607801E-2</v>
      </c>
      <c r="H230" s="35">
        <v>938293615.372352</v>
      </c>
      <c r="I230" s="34">
        <v>-0.184495211049609</v>
      </c>
      <c r="J230" s="35">
        <v>8031.4791561227503</v>
      </c>
      <c r="K230" s="35"/>
      <c r="L230" s="35"/>
    </row>
    <row r="231" spans="1:12">
      <c r="A231" s="32">
        <v>19</v>
      </c>
      <c r="B231" s="7" t="s">
        <v>39</v>
      </c>
      <c r="C231" s="32" t="s">
        <v>40</v>
      </c>
      <c r="D231" s="32">
        <v>2004</v>
      </c>
      <c r="E231" s="32">
        <v>2005</v>
      </c>
      <c r="F231" s="33">
        <v>115666</v>
      </c>
      <c r="G231" s="34">
        <v>8.6269722013523703E-2</v>
      </c>
      <c r="H231" s="35">
        <v>917572158.94883299</v>
      </c>
      <c r="I231" s="34">
        <v>-0.20250497544590801</v>
      </c>
      <c r="J231" s="35">
        <v>7932.94623267713</v>
      </c>
      <c r="K231" s="35">
        <v>3605.2460461678902</v>
      </c>
      <c r="L231" s="35">
        <v>6675.87855192801</v>
      </c>
    </row>
    <row r="232" spans="1:12">
      <c r="A232" s="32">
        <v>19</v>
      </c>
      <c r="B232" s="7" t="s">
        <v>39</v>
      </c>
      <c r="C232" s="32" t="s">
        <v>40</v>
      </c>
      <c r="D232" s="32">
        <v>2005</v>
      </c>
      <c r="E232" s="32">
        <v>2006</v>
      </c>
      <c r="F232" s="33">
        <v>114318</v>
      </c>
      <c r="G232" s="34">
        <v>7.3610067618332095E-2</v>
      </c>
      <c r="H232" s="35">
        <v>927533934.33267701</v>
      </c>
      <c r="I232" s="34">
        <v>-0.19384683752524301</v>
      </c>
      <c r="J232" s="35">
        <v>8113.6298249853699</v>
      </c>
      <c r="K232" s="35">
        <v>3675.1822563758901</v>
      </c>
      <c r="L232" s="35">
        <v>6683.1226856233498</v>
      </c>
    </row>
    <row r="233" spans="1:12">
      <c r="A233" s="32">
        <v>19</v>
      </c>
      <c r="B233" s="7" t="s">
        <v>39</v>
      </c>
      <c r="C233" s="32" t="s">
        <v>40</v>
      </c>
      <c r="D233" s="32">
        <v>2006</v>
      </c>
      <c r="E233" s="32">
        <v>2007</v>
      </c>
      <c r="F233" s="33">
        <v>114931</v>
      </c>
      <c r="G233" s="34">
        <v>7.9367017280240398E-2</v>
      </c>
      <c r="H233" s="35">
        <v>932720153.16122198</v>
      </c>
      <c r="I233" s="34">
        <v>-0.18933930787574699</v>
      </c>
      <c r="J233" s="35">
        <v>8115.4793150779296</v>
      </c>
      <c r="K233" s="35">
        <v>3712.3859279718699</v>
      </c>
      <c r="L233" s="35">
        <v>6840.4362820218703</v>
      </c>
    </row>
    <row r="234" spans="1:12">
      <c r="A234" s="32">
        <v>19</v>
      </c>
      <c r="B234" s="7" t="s">
        <v>39</v>
      </c>
      <c r="C234" s="32" t="s">
        <v>40</v>
      </c>
      <c r="D234" s="32">
        <v>2007</v>
      </c>
      <c r="E234" s="32">
        <v>2008</v>
      </c>
      <c r="F234" s="33">
        <v>117671</v>
      </c>
      <c r="G234" s="34">
        <v>0.105099549211119</v>
      </c>
      <c r="H234" s="35">
        <v>976780087.81637394</v>
      </c>
      <c r="I234" s="34">
        <v>-0.151045231135324</v>
      </c>
      <c r="J234" s="35">
        <v>8300.94150484294</v>
      </c>
      <c r="K234" s="35">
        <v>3723.95668639826</v>
      </c>
      <c r="L234" s="35">
        <v>6951.5348772213802</v>
      </c>
    </row>
    <row r="235" spans="1:12">
      <c r="A235" s="32">
        <v>19</v>
      </c>
      <c r="B235" s="7" t="s">
        <v>39</v>
      </c>
      <c r="C235" s="32" t="s">
        <v>40</v>
      </c>
      <c r="D235" s="32">
        <v>2008</v>
      </c>
      <c r="E235" s="32">
        <v>2009</v>
      </c>
      <c r="F235" s="33">
        <v>119978</v>
      </c>
      <c r="G235" s="34">
        <v>0.12676558978211899</v>
      </c>
      <c r="H235" s="35">
        <v>1031086510.2545</v>
      </c>
      <c r="I235" s="34">
        <v>-0.103845562669626</v>
      </c>
      <c r="J235" s="35">
        <v>8593.9631453641705</v>
      </c>
      <c r="K235" s="35">
        <v>3872.2485475910698</v>
      </c>
      <c r="L235" s="35">
        <v>7092.8744039445701</v>
      </c>
    </row>
    <row r="236" spans="1:12">
      <c r="A236" s="32">
        <v>19</v>
      </c>
      <c r="B236" s="7" t="s">
        <v>39</v>
      </c>
      <c r="C236" s="32" t="s">
        <v>40</v>
      </c>
      <c r="D236" s="32">
        <v>2009</v>
      </c>
      <c r="E236" s="32">
        <v>2010</v>
      </c>
      <c r="F236" s="33">
        <v>130997</v>
      </c>
      <c r="G236" s="34">
        <v>0.2302498121713</v>
      </c>
      <c r="H236" s="35">
        <v>943251341.03311002</v>
      </c>
      <c r="I236" s="34">
        <v>-0.180186273045117</v>
      </c>
      <c r="J236" s="35">
        <v>7200.5568145309398</v>
      </c>
      <c r="K236" s="35">
        <v>4041.5239722380002</v>
      </c>
      <c r="L236" s="35">
        <v>7329.5619836966898</v>
      </c>
    </row>
    <row r="237" spans="1:12">
      <c r="A237" s="32">
        <v>19</v>
      </c>
      <c r="B237" s="7" t="s">
        <v>39</v>
      </c>
      <c r="C237" s="32" t="s">
        <v>40</v>
      </c>
      <c r="D237" s="32">
        <v>2010</v>
      </c>
      <c r="E237" s="32">
        <v>2011</v>
      </c>
      <c r="F237" s="33">
        <v>135727</v>
      </c>
      <c r="G237" s="34">
        <v>0.27467129977460603</v>
      </c>
      <c r="H237" s="35">
        <v>812210630.75406599</v>
      </c>
      <c r="I237" s="34">
        <v>-0.29407847590063102</v>
      </c>
      <c r="J237" s="35">
        <v>5984.14929051748</v>
      </c>
      <c r="K237" s="35">
        <v>4187.8450384953703</v>
      </c>
      <c r="L237" s="35">
        <v>7659.5171908063403</v>
      </c>
    </row>
    <row r="238" spans="1:12">
      <c r="A238" s="32">
        <v>19</v>
      </c>
      <c r="B238" s="7" t="s">
        <v>39</v>
      </c>
      <c r="C238" s="32" t="s">
        <v>40</v>
      </c>
      <c r="D238" s="32">
        <v>2011</v>
      </c>
      <c r="E238" s="32">
        <v>2012</v>
      </c>
      <c r="F238" s="33">
        <v>134188</v>
      </c>
      <c r="G238" s="34">
        <v>0.26021788129226098</v>
      </c>
      <c r="H238" s="35">
        <v>769995808.75653005</v>
      </c>
      <c r="I238" s="34">
        <v>-0.330768898748726</v>
      </c>
      <c r="J238" s="35">
        <v>5738.1867883605801</v>
      </c>
      <c r="K238" s="35">
        <v>4275.6069825547802</v>
      </c>
      <c r="L238" s="35">
        <v>7864.7871569154104</v>
      </c>
    </row>
    <row r="239" spans="1:12">
      <c r="A239" s="32">
        <v>19</v>
      </c>
      <c r="B239" s="7" t="s">
        <v>39</v>
      </c>
      <c r="C239" s="32" t="s">
        <v>40</v>
      </c>
      <c r="D239" s="32">
        <v>2012</v>
      </c>
      <c r="E239" s="32">
        <v>2013</v>
      </c>
      <c r="F239" s="33">
        <v>130846</v>
      </c>
      <c r="G239" s="34">
        <v>0.228831705484598</v>
      </c>
      <c r="H239" s="35">
        <v>805541053.62504399</v>
      </c>
      <c r="I239" s="34">
        <v>-0.29987524569622798</v>
      </c>
      <c r="J239" s="35">
        <v>6156.4056495807599</v>
      </c>
      <c r="K239" s="35">
        <v>4348.8308125269205</v>
      </c>
      <c r="L239" s="35">
        <v>8011.2194996232301</v>
      </c>
    </row>
    <row r="240" spans="1:12">
      <c r="A240" s="32">
        <v>19</v>
      </c>
      <c r="B240" s="7" t="s">
        <v>39</v>
      </c>
      <c r="C240" s="32" t="s">
        <v>40</v>
      </c>
      <c r="D240" s="32">
        <v>2013</v>
      </c>
      <c r="E240" s="32">
        <v>2014</v>
      </c>
      <c r="F240" s="33">
        <v>126777</v>
      </c>
      <c r="G240" s="34">
        <v>0.19061795642374199</v>
      </c>
      <c r="H240" s="35">
        <v>829327285.62024105</v>
      </c>
      <c r="I240" s="34">
        <v>-0.27920177442309002</v>
      </c>
      <c r="J240" s="35">
        <v>6541.6225783875698</v>
      </c>
      <c r="K240" s="35">
        <v>4419.3882051109704</v>
      </c>
      <c r="L240" s="35">
        <v>7894.5516836850302</v>
      </c>
    </row>
    <row r="241" spans="1:12">
      <c r="A241" s="32">
        <v>19</v>
      </c>
      <c r="B241" s="7" t="s">
        <v>39</v>
      </c>
      <c r="C241" s="32" t="s">
        <v>40</v>
      </c>
      <c r="D241" s="32">
        <v>2014</v>
      </c>
      <c r="E241" s="32">
        <v>2015</v>
      </c>
      <c r="F241" s="33">
        <v>126815.237775218</v>
      </c>
      <c r="G241" s="34">
        <v>0.19097706400468201</v>
      </c>
      <c r="H241" s="35">
        <v>847741404</v>
      </c>
      <c r="I241" s="34">
        <v>-0.26319740065674702</v>
      </c>
      <c r="J241" s="35">
        <v>6684.8544297384196</v>
      </c>
      <c r="K241" s="35">
        <v>4540.77664027434</v>
      </c>
      <c r="L241" s="35">
        <v>7857.1403939532802</v>
      </c>
    </row>
    <row r="242" spans="1:12">
      <c r="A242" s="32">
        <v>20</v>
      </c>
      <c r="B242" s="7" t="s">
        <v>41</v>
      </c>
      <c r="C242" s="32" t="s">
        <v>42</v>
      </c>
      <c r="D242" s="32">
        <v>2000</v>
      </c>
      <c r="E242" s="32">
        <v>2001</v>
      </c>
      <c r="F242" s="33">
        <v>113764</v>
      </c>
      <c r="G242" s="34">
        <v>0</v>
      </c>
      <c r="H242" s="35">
        <v>923344841.74765599</v>
      </c>
      <c r="I242" s="34">
        <v>0</v>
      </c>
      <c r="J242" s="35">
        <v>8116.31835859899</v>
      </c>
      <c r="K242" s="35"/>
      <c r="L242" s="35"/>
    </row>
    <row r="243" spans="1:12">
      <c r="A243" s="32">
        <v>20</v>
      </c>
      <c r="B243" s="7" t="s">
        <v>41</v>
      </c>
      <c r="C243" s="32" t="s">
        <v>42</v>
      </c>
      <c r="D243" s="32">
        <v>2001</v>
      </c>
      <c r="E243" s="32">
        <v>2002</v>
      </c>
      <c r="F243" s="33">
        <v>117178</v>
      </c>
      <c r="G243" s="34">
        <v>3.00094933370838E-2</v>
      </c>
      <c r="H243" s="35">
        <v>946913977.38250005</v>
      </c>
      <c r="I243" s="34">
        <v>2.55258215232286E-2</v>
      </c>
      <c r="J243" s="35">
        <v>8080.98770573401</v>
      </c>
      <c r="K243" s="35"/>
      <c r="L243" s="35"/>
    </row>
    <row r="244" spans="1:12">
      <c r="A244" s="32">
        <v>20</v>
      </c>
      <c r="B244" s="7" t="s">
        <v>41</v>
      </c>
      <c r="C244" s="32" t="s">
        <v>42</v>
      </c>
      <c r="D244" s="32">
        <v>2002</v>
      </c>
      <c r="E244" s="32">
        <v>2003</v>
      </c>
      <c r="F244" s="33">
        <v>120751</v>
      </c>
      <c r="G244" s="34">
        <v>6.1416616855947397E-2</v>
      </c>
      <c r="H244" s="35">
        <v>883539147.83782494</v>
      </c>
      <c r="I244" s="34">
        <v>-4.3110322503657802E-2</v>
      </c>
      <c r="J244" s="35">
        <v>7317.03379547851</v>
      </c>
      <c r="K244" s="35"/>
      <c r="L244" s="35"/>
    </row>
    <row r="245" spans="1:12">
      <c r="A245" s="32">
        <v>20</v>
      </c>
      <c r="B245" s="7" t="s">
        <v>41</v>
      </c>
      <c r="C245" s="32" t="s">
        <v>42</v>
      </c>
      <c r="D245" s="32">
        <v>2003</v>
      </c>
      <c r="E245" s="32">
        <v>2004</v>
      </c>
      <c r="F245" s="33">
        <v>122555</v>
      </c>
      <c r="G245" s="34">
        <v>7.7274005836644302E-2</v>
      </c>
      <c r="H245" s="35">
        <v>872260308.09547305</v>
      </c>
      <c r="I245" s="34">
        <v>-5.5325520155062799E-2</v>
      </c>
      <c r="J245" s="35">
        <v>7117.2967899757004</v>
      </c>
      <c r="K245" s="35"/>
      <c r="L245" s="35"/>
    </row>
    <row r="246" spans="1:12">
      <c r="A246" s="32">
        <v>20</v>
      </c>
      <c r="B246" s="7" t="s">
        <v>41</v>
      </c>
      <c r="C246" s="32" t="s">
        <v>42</v>
      </c>
      <c r="D246" s="32">
        <v>2004</v>
      </c>
      <c r="E246" s="32">
        <v>2005</v>
      </c>
      <c r="F246" s="33">
        <v>123762</v>
      </c>
      <c r="G246" s="34">
        <v>8.7883689040469698E-2</v>
      </c>
      <c r="H246" s="35">
        <v>883816190.83163095</v>
      </c>
      <c r="I246" s="34">
        <v>-4.2810279679699699E-2</v>
      </c>
      <c r="J246" s="35">
        <v>7141.2565313394298</v>
      </c>
      <c r="K246" s="35">
        <v>2181.6677272529701</v>
      </c>
      <c r="L246" s="35">
        <v>5237.4841533712997</v>
      </c>
    </row>
    <row r="247" spans="1:12">
      <c r="A247" s="32">
        <v>20</v>
      </c>
      <c r="B247" s="7" t="s">
        <v>41</v>
      </c>
      <c r="C247" s="32" t="s">
        <v>42</v>
      </c>
      <c r="D247" s="32">
        <v>2005</v>
      </c>
      <c r="E247" s="32">
        <v>2006</v>
      </c>
      <c r="F247" s="33">
        <v>123764</v>
      </c>
      <c r="G247" s="34">
        <v>8.7901269294328593E-2</v>
      </c>
      <c r="H247" s="35">
        <v>897446204.384606</v>
      </c>
      <c r="I247" s="34">
        <v>-2.8048716137332501E-2</v>
      </c>
      <c r="J247" s="35">
        <v>7251.2701947626601</v>
      </c>
      <c r="K247" s="35">
        <v>2197.9730775995599</v>
      </c>
      <c r="L247" s="35">
        <v>5588.8936643075504</v>
      </c>
    </row>
    <row r="248" spans="1:12">
      <c r="A248" s="32">
        <v>20</v>
      </c>
      <c r="B248" s="7" t="s">
        <v>41</v>
      </c>
      <c r="C248" s="32" t="s">
        <v>42</v>
      </c>
      <c r="D248" s="32">
        <v>2006</v>
      </c>
      <c r="E248" s="32">
        <v>2007</v>
      </c>
      <c r="F248" s="33">
        <v>124493</v>
      </c>
      <c r="G248" s="34">
        <v>9.4309271825885194E-2</v>
      </c>
      <c r="H248" s="35">
        <v>914438797.34852302</v>
      </c>
      <c r="I248" s="34">
        <v>-9.64541522999726E-3</v>
      </c>
      <c r="J248" s="35">
        <v>7345.3029274619703</v>
      </c>
      <c r="K248" s="35">
        <v>2187.7802142669898</v>
      </c>
      <c r="L248" s="35">
        <v>6043.9312437593198</v>
      </c>
    </row>
    <row r="249" spans="1:12">
      <c r="A249" s="32">
        <v>20</v>
      </c>
      <c r="B249" s="7" t="s">
        <v>41</v>
      </c>
      <c r="C249" s="32" t="s">
        <v>42</v>
      </c>
      <c r="D249" s="32">
        <v>2007</v>
      </c>
      <c r="E249" s="32">
        <v>2008</v>
      </c>
      <c r="F249" s="33">
        <v>124286</v>
      </c>
      <c r="G249" s="34">
        <v>9.2489715551492602E-2</v>
      </c>
      <c r="H249" s="35">
        <v>923105250.08876503</v>
      </c>
      <c r="I249" s="34">
        <v>-2.5948231696157602E-4</v>
      </c>
      <c r="J249" s="35">
        <v>7427.2665472278804</v>
      </c>
      <c r="K249" s="35">
        <v>2155.44535916417</v>
      </c>
      <c r="L249" s="35">
        <v>6423.8532332766199</v>
      </c>
    </row>
    <row r="250" spans="1:12">
      <c r="A250" s="32">
        <v>20</v>
      </c>
      <c r="B250" s="7" t="s">
        <v>41</v>
      </c>
      <c r="C250" s="32" t="s">
        <v>42</v>
      </c>
      <c r="D250" s="32">
        <v>2008</v>
      </c>
      <c r="E250" s="32">
        <v>2009</v>
      </c>
      <c r="F250" s="33">
        <v>127101</v>
      </c>
      <c r="G250" s="34">
        <v>0.11723392285784601</v>
      </c>
      <c r="H250" s="35">
        <v>925631686.76765704</v>
      </c>
      <c r="I250" s="34">
        <v>2.4766965889717199E-3</v>
      </c>
      <c r="J250" s="35">
        <v>7282.6467672768604</v>
      </c>
      <c r="K250" s="35">
        <v>2187.51170797855</v>
      </c>
      <c r="L250" s="35">
        <v>6626.4845589471297</v>
      </c>
    </row>
    <row r="251" spans="1:12">
      <c r="A251" s="32">
        <v>20</v>
      </c>
      <c r="B251" s="7" t="s">
        <v>41</v>
      </c>
      <c r="C251" s="32" t="s">
        <v>42</v>
      </c>
      <c r="D251" s="32">
        <v>2009</v>
      </c>
      <c r="E251" s="32">
        <v>2010</v>
      </c>
      <c r="F251" s="33">
        <v>134414</v>
      </c>
      <c r="G251" s="34">
        <v>0.181516121092789</v>
      </c>
      <c r="H251" s="35">
        <v>866728131.32288599</v>
      </c>
      <c r="I251" s="34">
        <v>-6.13169726682063E-2</v>
      </c>
      <c r="J251" s="35">
        <v>6448.1983373970397</v>
      </c>
      <c r="K251" s="35">
        <v>2316.1503229172599</v>
      </c>
      <c r="L251" s="35">
        <v>6892.7585281724496</v>
      </c>
    </row>
    <row r="252" spans="1:12">
      <c r="A252" s="32">
        <v>20</v>
      </c>
      <c r="B252" s="7" t="s">
        <v>41</v>
      </c>
      <c r="C252" s="32" t="s">
        <v>42</v>
      </c>
      <c r="D252" s="32">
        <v>2010</v>
      </c>
      <c r="E252" s="32">
        <v>2011</v>
      </c>
      <c r="F252" s="33">
        <v>137520</v>
      </c>
      <c r="G252" s="34">
        <v>0.20881825533560699</v>
      </c>
      <c r="H252" s="35">
        <v>851252660.75982904</v>
      </c>
      <c r="I252" s="34">
        <v>-7.8077201201854907E-2</v>
      </c>
      <c r="J252" s="35">
        <v>6190.0280741697898</v>
      </c>
      <c r="K252" s="35">
        <v>2441.8390932535699</v>
      </c>
      <c r="L252" s="35">
        <v>7094.2865721137096</v>
      </c>
    </row>
    <row r="253" spans="1:12">
      <c r="A253" s="32">
        <v>20</v>
      </c>
      <c r="B253" s="7" t="s">
        <v>41</v>
      </c>
      <c r="C253" s="32" t="s">
        <v>42</v>
      </c>
      <c r="D253" s="32">
        <v>2011</v>
      </c>
      <c r="E253" s="32">
        <v>2012</v>
      </c>
      <c r="F253" s="33">
        <v>137656</v>
      </c>
      <c r="G253" s="34">
        <v>0.21001371259800999</v>
      </c>
      <c r="H253" s="35">
        <v>814344397.09741294</v>
      </c>
      <c r="I253" s="34">
        <v>-0.11804955171887099</v>
      </c>
      <c r="J253" s="35">
        <v>5915.7929701387002</v>
      </c>
      <c r="K253" s="35">
        <v>2456.5759408402801</v>
      </c>
      <c r="L253" s="35">
        <v>7197.0810798538296</v>
      </c>
    </row>
    <row r="254" spans="1:12">
      <c r="A254" s="32">
        <v>20</v>
      </c>
      <c r="B254" s="7" t="s">
        <v>41</v>
      </c>
      <c r="C254" s="32" t="s">
        <v>42</v>
      </c>
      <c r="D254" s="32">
        <v>2012</v>
      </c>
      <c r="E254" s="32">
        <v>2013</v>
      </c>
      <c r="F254" s="33">
        <v>135534</v>
      </c>
      <c r="G254" s="34">
        <v>0.19136106325375299</v>
      </c>
      <c r="H254" s="35">
        <v>813650158.13493097</v>
      </c>
      <c r="I254" s="34">
        <v>-0.118801425700392</v>
      </c>
      <c r="J254" s="35">
        <v>6003.2918539623397</v>
      </c>
      <c r="K254" s="35">
        <v>2574.9252305646401</v>
      </c>
      <c r="L254" s="35">
        <v>7447.5390061623202</v>
      </c>
    </row>
    <row r="255" spans="1:12">
      <c r="A255" s="32">
        <v>20</v>
      </c>
      <c r="B255" s="7" t="s">
        <v>41</v>
      </c>
      <c r="C255" s="32" t="s">
        <v>42</v>
      </c>
      <c r="D255" s="32">
        <v>2013</v>
      </c>
      <c r="E255" s="32">
        <v>2014</v>
      </c>
      <c r="F255" s="33">
        <v>135334</v>
      </c>
      <c r="G255" s="34">
        <v>0.189603037867867</v>
      </c>
      <c r="H255" s="35">
        <v>776735464.97973502</v>
      </c>
      <c r="I255" s="34">
        <v>-0.15878073948019999</v>
      </c>
      <c r="J255" s="35">
        <v>5739.3963451884601</v>
      </c>
      <c r="K255" s="35">
        <v>2562.1160114397198</v>
      </c>
      <c r="L255" s="35">
        <v>7785.2708960271202</v>
      </c>
    </row>
    <row r="256" spans="1:12">
      <c r="A256" s="32">
        <v>20</v>
      </c>
      <c r="B256" s="7" t="s">
        <v>41</v>
      </c>
      <c r="C256" s="32" t="s">
        <v>42</v>
      </c>
      <c r="D256" s="32">
        <v>2014</v>
      </c>
      <c r="E256" s="32">
        <v>2015</v>
      </c>
      <c r="F256" s="33">
        <v>135374.81869007301</v>
      </c>
      <c r="G256" s="34">
        <v>0.18996183933470401</v>
      </c>
      <c r="H256" s="35">
        <v>803124160</v>
      </c>
      <c r="I256" s="34">
        <v>-0.130201281592811</v>
      </c>
      <c r="J256" s="35">
        <v>5932.5963851421302</v>
      </c>
      <c r="K256" s="35">
        <v>2628.1509671863901</v>
      </c>
      <c r="L256" s="35">
        <v>8085.5250527974804</v>
      </c>
    </row>
    <row r="257" spans="1:12">
      <c r="A257" s="32">
        <v>21</v>
      </c>
      <c r="B257" s="7" t="s">
        <v>43</v>
      </c>
      <c r="C257" s="32" t="s">
        <v>44</v>
      </c>
      <c r="D257" s="32">
        <v>2000</v>
      </c>
      <c r="E257" s="32">
        <v>2001</v>
      </c>
      <c r="F257" s="33">
        <v>118319</v>
      </c>
      <c r="G257" s="34">
        <v>0</v>
      </c>
      <c r="H257" s="35">
        <v>1353926130.7767401</v>
      </c>
      <c r="I257" s="34">
        <v>0</v>
      </c>
      <c r="J257" s="35">
        <v>11443.015329547499</v>
      </c>
      <c r="K257" s="35"/>
      <c r="L257" s="35"/>
    </row>
    <row r="258" spans="1:12">
      <c r="A258" s="32">
        <v>21</v>
      </c>
      <c r="B258" s="7" t="s">
        <v>43</v>
      </c>
      <c r="C258" s="32" t="s">
        <v>44</v>
      </c>
      <c r="D258" s="32">
        <v>2001</v>
      </c>
      <c r="E258" s="32">
        <v>2002</v>
      </c>
      <c r="F258" s="33">
        <v>133755</v>
      </c>
      <c r="G258" s="34">
        <v>0.130460872725429</v>
      </c>
      <c r="H258" s="35">
        <v>1380169262.9298999</v>
      </c>
      <c r="I258" s="34">
        <v>1.93829866760209E-2</v>
      </c>
      <c r="J258" s="35">
        <v>10318.6367831475</v>
      </c>
      <c r="K258" s="35"/>
      <c r="L258" s="35"/>
    </row>
    <row r="259" spans="1:12">
      <c r="A259" s="32">
        <v>21</v>
      </c>
      <c r="B259" s="7" t="s">
        <v>43</v>
      </c>
      <c r="C259" s="32" t="s">
        <v>44</v>
      </c>
      <c r="D259" s="32">
        <v>2002</v>
      </c>
      <c r="E259" s="32">
        <v>2003</v>
      </c>
      <c r="F259" s="33">
        <v>141042</v>
      </c>
      <c r="G259" s="34">
        <v>0.19204861433920201</v>
      </c>
      <c r="H259" s="35">
        <v>1391929936.2623</v>
      </c>
      <c r="I259" s="34">
        <v>2.80693345240038E-2</v>
      </c>
      <c r="J259" s="35">
        <v>9868.9038461046894</v>
      </c>
      <c r="K259" s="35"/>
      <c r="L259" s="35"/>
    </row>
    <row r="260" spans="1:12">
      <c r="A260" s="32">
        <v>21</v>
      </c>
      <c r="B260" s="7" t="s">
        <v>43</v>
      </c>
      <c r="C260" s="32" t="s">
        <v>44</v>
      </c>
      <c r="D260" s="32">
        <v>2003</v>
      </c>
      <c r="E260" s="32">
        <v>2004</v>
      </c>
      <c r="F260" s="33">
        <v>147221</v>
      </c>
      <c r="G260" s="34">
        <v>0.24427184137797001</v>
      </c>
      <c r="H260" s="35">
        <v>1405111706.0781</v>
      </c>
      <c r="I260" s="34">
        <v>3.7805293906246797E-2</v>
      </c>
      <c r="J260" s="35">
        <v>9544.23421983343</v>
      </c>
      <c r="K260" s="35"/>
      <c r="L260" s="35"/>
    </row>
    <row r="261" spans="1:12">
      <c r="A261" s="32">
        <v>21</v>
      </c>
      <c r="B261" s="7" t="s">
        <v>43</v>
      </c>
      <c r="C261" s="32" t="s">
        <v>44</v>
      </c>
      <c r="D261" s="32">
        <v>2004</v>
      </c>
      <c r="E261" s="32">
        <v>2005</v>
      </c>
      <c r="F261" s="33">
        <v>148315</v>
      </c>
      <c r="G261" s="34">
        <v>0.25351803176159399</v>
      </c>
      <c r="H261" s="35">
        <v>1382352577.31165</v>
      </c>
      <c r="I261" s="34">
        <v>2.0995566810289201E-2</v>
      </c>
      <c r="J261" s="35">
        <v>9320.3828157074804</v>
      </c>
      <c r="K261" s="35">
        <v>3420.04505064557</v>
      </c>
      <c r="L261" s="35">
        <v>5526.3977063861203</v>
      </c>
    </row>
    <row r="262" spans="1:12">
      <c r="A262" s="32">
        <v>21</v>
      </c>
      <c r="B262" s="7" t="s">
        <v>43</v>
      </c>
      <c r="C262" s="32" t="s">
        <v>44</v>
      </c>
      <c r="D262" s="32">
        <v>2005</v>
      </c>
      <c r="E262" s="32">
        <v>2006</v>
      </c>
      <c r="F262" s="33">
        <v>149435</v>
      </c>
      <c r="G262" s="34">
        <v>0.262983967072068</v>
      </c>
      <c r="H262" s="35">
        <v>1438242731.8237801</v>
      </c>
      <c r="I262" s="34">
        <v>6.2275628729220801E-2</v>
      </c>
      <c r="J262" s="35">
        <v>9624.5373026652305</v>
      </c>
      <c r="K262" s="35">
        <v>3577.65314795427</v>
      </c>
      <c r="L262" s="35">
        <v>5981.38885673604</v>
      </c>
    </row>
    <row r="263" spans="1:12">
      <c r="A263" s="32">
        <v>21</v>
      </c>
      <c r="B263" s="7" t="s">
        <v>43</v>
      </c>
      <c r="C263" s="32" t="s">
        <v>44</v>
      </c>
      <c r="D263" s="32">
        <v>2006</v>
      </c>
      <c r="E263" s="32">
        <v>2007</v>
      </c>
      <c r="F263" s="33">
        <v>149973</v>
      </c>
      <c r="G263" s="34">
        <v>0.26753099671227798</v>
      </c>
      <c r="H263" s="35">
        <v>1452945766.97281</v>
      </c>
      <c r="I263" s="34">
        <v>7.3135183630190198E-2</v>
      </c>
      <c r="J263" s="35">
        <v>9688.0489619651908</v>
      </c>
      <c r="K263" s="35">
        <v>3791.22485461212</v>
      </c>
      <c r="L263" s="35">
        <v>6682.7584287413601</v>
      </c>
    </row>
    <row r="264" spans="1:12">
      <c r="A264" s="32">
        <v>21</v>
      </c>
      <c r="B264" s="7" t="s">
        <v>43</v>
      </c>
      <c r="C264" s="32" t="s">
        <v>44</v>
      </c>
      <c r="D264" s="32">
        <v>2007</v>
      </c>
      <c r="E264" s="32">
        <v>2008</v>
      </c>
      <c r="F264" s="33">
        <v>153831</v>
      </c>
      <c r="G264" s="34">
        <v>0.30013776316567897</v>
      </c>
      <c r="H264" s="35">
        <v>1467292596.9809799</v>
      </c>
      <c r="I264" s="34">
        <v>8.3731648002986603E-2</v>
      </c>
      <c r="J264" s="35">
        <v>9538.3414070049494</v>
      </c>
      <c r="K264" s="35">
        <v>3856.9950669690802</v>
      </c>
      <c r="L264" s="35">
        <v>7019.7310218837301</v>
      </c>
    </row>
    <row r="265" spans="1:12">
      <c r="A265" s="32">
        <v>21</v>
      </c>
      <c r="B265" s="7" t="s">
        <v>43</v>
      </c>
      <c r="C265" s="32" t="s">
        <v>44</v>
      </c>
      <c r="D265" s="32">
        <v>2008</v>
      </c>
      <c r="E265" s="32">
        <v>2009</v>
      </c>
      <c r="F265" s="33">
        <v>154500</v>
      </c>
      <c r="G265" s="34">
        <v>0.30579196916809598</v>
      </c>
      <c r="H265" s="35">
        <v>1414884557.35817</v>
      </c>
      <c r="I265" s="34">
        <v>4.5023450833657802E-2</v>
      </c>
      <c r="J265" s="35">
        <v>9157.8288502146697</v>
      </c>
      <c r="K265" s="35">
        <v>4061.8916996940502</v>
      </c>
      <c r="L265" s="35">
        <v>7507.44315505341</v>
      </c>
    </row>
    <row r="266" spans="1:12">
      <c r="A266" s="32">
        <v>21</v>
      </c>
      <c r="B266" s="7" t="s">
        <v>43</v>
      </c>
      <c r="C266" s="32" t="s">
        <v>44</v>
      </c>
      <c r="D266" s="32">
        <v>2009</v>
      </c>
      <c r="E266" s="32">
        <v>2010</v>
      </c>
      <c r="F266" s="33">
        <v>164650</v>
      </c>
      <c r="G266" s="34">
        <v>0.39157700791926903</v>
      </c>
      <c r="H266" s="35">
        <v>1404449998.7302301</v>
      </c>
      <c r="I266" s="34">
        <v>3.7316561668332401E-2</v>
      </c>
      <c r="J266" s="35">
        <v>8529.9119266943999</v>
      </c>
      <c r="K266" s="35">
        <v>4104.8604732890099</v>
      </c>
      <c r="L266" s="35">
        <v>7770.7334737761603</v>
      </c>
    </row>
    <row r="267" spans="1:12">
      <c r="A267" s="32">
        <v>21</v>
      </c>
      <c r="B267" s="7" t="s">
        <v>43</v>
      </c>
      <c r="C267" s="32" t="s">
        <v>44</v>
      </c>
      <c r="D267" s="32">
        <v>2010</v>
      </c>
      <c r="E267" s="32">
        <v>2011</v>
      </c>
      <c r="F267" s="33">
        <v>170671</v>
      </c>
      <c r="G267" s="34">
        <v>0.44246486194102402</v>
      </c>
      <c r="H267" s="35">
        <v>1378524704.4786501</v>
      </c>
      <c r="I267" s="34">
        <v>1.8168327756404899E-2</v>
      </c>
      <c r="J267" s="35">
        <v>8077.0881079893397</v>
      </c>
      <c r="K267" s="35">
        <v>4174.9988880705396</v>
      </c>
      <c r="L267" s="35">
        <v>8049.1837536929197</v>
      </c>
    </row>
    <row r="268" spans="1:12">
      <c r="A268" s="32">
        <v>21</v>
      </c>
      <c r="B268" s="7" t="s">
        <v>43</v>
      </c>
      <c r="C268" s="32" t="s">
        <v>44</v>
      </c>
      <c r="D268" s="32">
        <v>2011</v>
      </c>
      <c r="E268" s="32">
        <v>2012</v>
      </c>
      <c r="F268" s="33">
        <v>170316</v>
      </c>
      <c r="G268" s="34">
        <v>0.43946449851672198</v>
      </c>
      <c r="H268" s="35">
        <v>1287110141.54248</v>
      </c>
      <c r="I268" s="34">
        <v>-4.9349804036889398E-2</v>
      </c>
      <c r="J268" s="35">
        <v>7557.18864664788</v>
      </c>
      <c r="K268" s="35">
        <v>4213.2045454462204</v>
      </c>
      <c r="L268" s="35">
        <v>8293.2838917275203</v>
      </c>
    </row>
    <row r="269" spans="1:12">
      <c r="A269" s="32">
        <v>21</v>
      </c>
      <c r="B269" s="7" t="s">
        <v>43</v>
      </c>
      <c r="C269" s="32" t="s">
        <v>44</v>
      </c>
      <c r="D269" s="32">
        <v>2012</v>
      </c>
      <c r="E269" s="32">
        <v>2013</v>
      </c>
      <c r="F269" s="33">
        <v>165539</v>
      </c>
      <c r="G269" s="34">
        <v>0.39909059407195802</v>
      </c>
      <c r="H269" s="35">
        <v>1214998268.4241199</v>
      </c>
      <c r="I269" s="34">
        <v>-0.102611109420655</v>
      </c>
      <c r="J269" s="35">
        <v>7339.6496802815</v>
      </c>
      <c r="K269" s="35">
        <v>4297.68013253955</v>
      </c>
      <c r="L269" s="35">
        <v>8656.7410810639394</v>
      </c>
    </row>
    <row r="270" spans="1:12">
      <c r="A270" s="32">
        <v>21</v>
      </c>
      <c r="B270" s="7" t="s">
        <v>43</v>
      </c>
      <c r="C270" s="32" t="s">
        <v>44</v>
      </c>
      <c r="D270" s="32">
        <v>2013</v>
      </c>
      <c r="E270" s="32">
        <v>2014</v>
      </c>
      <c r="F270" s="33">
        <v>162884</v>
      </c>
      <c r="G270" s="34">
        <v>0.37665125634936097</v>
      </c>
      <c r="H270" s="35">
        <v>1203580604.5177901</v>
      </c>
      <c r="I270" s="34">
        <v>-0.1110441129995</v>
      </c>
      <c r="J270" s="35">
        <v>7389.1886527699999</v>
      </c>
      <c r="K270" s="35">
        <v>4353.0404407425003</v>
      </c>
      <c r="L270" s="35">
        <v>8763.8562743381899</v>
      </c>
    </row>
    <row r="271" spans="1:12">
      <c r="A271" s="32">
        <v>21</v>
      </c>
      <c r="B271" s="7" t="s">
        <v>43</v>
      </c>
      <c r="C271" s="32" t="s">
        <v>44</v>
      </c>
      <c r="D271" s="32">
        <v>2014</v>
      </c>
      <c r="E271" s="32">
        <v>2015</v>
      </c>
      <c r="F271" s="33">
        <v>162933.128168191</v>
      </c>
      <c r="G271" s="34">
        <v>0.37706647426187301</v>
      </c>
      <c r="H271" s="35">
        <v>1171138600</v>
      </c>
      <c r="I271" s="34">
        <v>-0.13500554175128601</v>
      </c>
      <c r="J271" s="35">
        <v>7187.8482489520002</v>
      </c>
      <c r="K271" s="35">
        <v>4461.3112526795703</v>
      </c>
      <c r="L271" s="35">
        <v>9188.4907824460406</v>
      </c>
    </row>
    <row r="272" spans="1:12">
      <c r="A272" s="32">
        <v>22</v>
      </c>
      <c r="B272" s="7" t="s">
        <v>45</v>
      </c>
      <c r="C272" s="32" t="s">
        <v>46</v>
      </c>
      <c r="D272" s="32">
        <v>2000</v>
      </c>
      <c r="E272" s="32">
        <v>2001</v>
      </c>
      <c r="F272" s="33">
        <v>153502</v>
      </c>
      <c r="G272" s="34">
        <v>0</v>
      </c>
      <c r="H272" s="35">
        <v>1189608532.4906001</v>
      </c>
      <c r="I272" s="34">
        <v>0</v>
      </c>
      <c r="J272" s="35">
        <v>7749.7917453231903</v>
      </c>
      <c r="K272" s="35"/>
      <c r="L272" s="35"/>
    </row>
    <row r="273" spans="1:12">
      <c r="A273" s="32">
        <v>22</v>
      </c>
      <c r="B273" s="7" t="s">
        <v>45</v>
      </c>
      <c r="C273" s="32" t="s">
        <v>46</v>
      </c>
      <c r="D273" s="32">
        <v>2001</v>
      </c>
      <c r="E273" s="32">
        <v>2002</v>
      </c>
      <c r="F273" s="33">
        <v>158440</v>
      </c>
      <c r="G273" s="34">
        <v>3.2168961967922197E-2</v>
      </c>
      <c r="H273" s="35">
        <v>1325308731.11678</v>
      </c>
      <c r="I273" s="34">
        <v>0.114071305744646</v>
      </c>
      <c r="J273" s="35">
        <v>8364.7357429738404</v>
      </c>
      <c r="K273" s="35"/>
      <c r="L273" s="35"/>
    </row>
    <row r="274" spans="1:12">
      <c r="A274" s="32">
        <v>22</v>
      </c>
      <c r="B274" s="7" t="s">
        <v>45</v>
      </c>
      <c r="C274" s="32" t="s">
        <v>46</v>
      </c>
      <c r="D274" s="32">
        <v>2002</v>
      </c>
      <c r="E274" s="32">
        <v>2003</v>
      </c>
      <c r="F274" s="33">
        <v>161780</v>
      </c>
      <c r="G274" s="34">
        <v>5.39276361220049E-2</v>
      </c>
      <c r="H274" s="35">
        <v>1505781629.22802</v>
      </c>
      <c r="I274" s="34">
        <v>0.26577910976771002</v>
      </c>
      <c r="J274" s="35">
        <v>9307.5882632465291</v>
      </c>
      <c r="K274" s="35"/>
      <c r="L274" s="35"/>
    </row>
    <row r="275" spans="1:12">
      <c r="A275" s="32">
        <v>22</v>
      </c>
      <c r="B275" s="7" t="s">
        <v>45</v>
      </c>
      <c r="C275" s="32" t="s">
        <v>46</v>
      </c>
      <c r="D275" s="32">
        <v>2003</v>
      </c>
      <c r="E275" s="32">
        <v>2004</v>
      </c>
      <c r="F275" s="33">
        <v>169179</v>
      </c>
      <c r="G275" s="34">
        <v>0.102128962489088</v>
      </c>
      <c r="H275" s="35">
        <v>1537633635.0387399</v>
      </c>
      <c r="I275" s="34">
        <v>0.29255430928988002</v>
      </c>
      <c r="J275" s="35">
        <v>9088.79728003319</v>
      </c>
      <c r="K275" s="35"/>
      <c r="L275" s="35"/>
    </row>
    <row r="276" spans="1:12">
      <c r="A276" s="32">
        <v>22</v>
      </c>
      <c r="B276" s="7" t="s">
        <v>45</v>
      </c>
      <c r="C276" s="32" t="s">
        <v>46</v>
      </c>
      <c r="D276" s="32">
        <v>2004</v>
      </c>
      <c r="E276" s="32">
        <v>2005</v>
      </c>
      <c r="F276" s="33">
        <v>170391</v>
      </c>
      <c r="G276" s="34">
        <v>0.110024625086318</v>
      </c>
      <c r="H276" s="35">
        <v>1535822468.93449</v>
      </c>
      <c r="I276" s="34">
        <v>0.29103182012240902</v>
      </c>
      <c r="J276" s="35">
        <v>9013.5187241960393</v>
      </c>
      <c r="K276" s="35">
        <v>2145.8622014519801</v>
      </c>
      <c r="L276" s="35">
        <v>4363.3354545059301</v>
      </c>
    </row>
    <row r="277" spans="1:12">
      <c r="A277" s="32">
        <v>22</v>
      </c>
      <c r="B277" s="7" t="s">
        <v>45</v>
      </c>
      <c r="C277" s="32" t="s">
        <v>46</v>
      </c>
      <c r="D277" s="32">
        <v>2005</v>
      </c>
      <c r="E277" s="32">
        <v>2006</v>
      </c>
      <c r="F277" s="33">
        <v>150744</v>
      </c>
      <c r="G277" s="34">
        <v>-1.7967192609868302E-2</v>
      </c>
      <c r="H277" s="35">
        <v>1478123811.51263</v>
      </c>
      <c r="I277" s="34">
        <v>0.24252959788207101</v>
      </c>
      <c r="J277" s="35">
        <v>9805.5233476133399</v>
      </c>
      <c r="K277" s="35">
        <v>2189.6474220025998</v>
      </c>
      <c r="L277" s="35">
        <v>4394.7567758281302</v>
      </c>
    </row>
    <row r="278" spans="1:12">
      <c r="A278" s="32">
        <v>22</v>
      </c>
      <c r="B278" s="7" t="s">
        <v>45</v>
      </c>
      <c r="C278" s="32" t="s">
        <v>46</v>
      </c>
      <c r="D278" s="32">
        <v>2006</v>
      </c>
      <c r="E278" s="32">
        <v>2007</v>
      </c>
      <c r="F278" s="33">
        <v>157237</v>
      </c>
      <c r="G278" s="34">
        <v>2.4331930528592501E-2</v>
      </c>
      <c r="H278" s="35">
        <v>1659044633.9621799</v>
      </c>
      <c r="I278" s="34">
        <v>0.39461393277732998</v>
      </c>
      <c r="J278" s="35">
        <v>10551.235612242601</v>
      </c>
      <c r="K278" s="35">
        <v>2173.8674625069498</v>
      </c>
      <c r="L278" s="35">
        <v>4370.9228446139696</v>
      </c>
    </row>
    <row r="279" spans="1:12">
      <c r="A279" s="32">
        <v>22</v>
      </c>
      <c r="B279" s="7" t="s">
        <v>45</v>
      </c>
      <c r="C279" s="32" t="s">
        <v>46</v>
      </c>
      <c r="D279" s="32">
        <v>2007</v>
      </c>
      <c r="E279" s="32">
        <v>2008</v>
      </c>
      <c r="F279" s="33">
        <v>156279</v>
      </c>
      <c r="G279" s="34">
        <v>1.8090969498768698E-2</v>
      </c>
      <c r="H279" s="35">
        <v>1902961990.20204</v>
      </c>
      <c r="I279" s="34">
        <v>0.59965395189116499</v>
      </c>
      <c r="J279" s="35">
        <v>12176.696742377701</v>
      </c>
      <c r="K279" s="35">
        <v>2140.9117545640001</v>
      </c>
      <c r="L279" s="35">
        <v>4281.8235091280003</v>
      </c>
    </row>
    <row r="280" spans="1:12">
      <c r="A280" s="32">
        <v>22</v>
      </c>
      <c r="B280" s="7" t="s">
        <v>45</v>
      </c>
      <c r="C280" s="32" t="s">
        <v>46</v>
      </c>
      <c r="D280" s="32">
        <v>2008</v>
      </c>
      <c r="E280" s="32">
        <v>2009</v>
      </c>
      <c r="F280" s="33">
        <v>161261</v>
      </c>
      <c r="G280" s="34">
        <v>5.0546572683092102E-2</v>
      </c>
      <c r="H280" s="35">
        <v>1891886700.83812</v>
      </c>
      <c r="I280" s="34">
        <v>0.590343923372176</v>
      </c>
      <c r="J280" s="35">
        <v>11731.830391961599</v>
      </c>
      <c r="K280" s="35">
        <v>2146.7163787471</v>
      </c>
      <c r="L280" s="35">
        <v>4490.7939448571797</v>
      </c>
    </row>
    <row r="281" spans="1:12">
      <c r="A281" s="32">
        <v>22</v>
      </c>
      <c r="B281" s="7" t="s">
        <v>45</v>
      </c>
      <c r="C281" s="32" t="s">
        <v>46</v>
      </c>
      <c r="D281" s="32">
        <v>2009</v>
      </c>
      <c r="E281" s="32">
        <v>2010</v>
      </c>
      <c r="F281" s="33">
        <v>170167</v>
      </c>
      <c r="G281" s="34">
        <v>0.108565360711913</v>
      </c>
      <c r="H281" s="35">
        <v>1631045656.99401</v>
      </c>
      <c r="I281" s="34">
        <v>0.37107763810268402</v>
      </c>
      <c r="J281" s="35">
        <v>9584.97039375444</v>
      </c>
      <c r="K281" s="35">
        <v>2237.5257009228999</v>
      </c>
      <c r="L281" s="35">
        <v>4675.9809913869503</v>
      </c>
    </row>
    <row r="282" spans="1:12">
      <c r="A282" s="32">
        <v>22</v>
      </c>
      <c r="B282" s="7" t="s">
        <v>45</v>
      </c>
      <c r="C282" s="32" t="s">
        <v>46</v>
      </c>
      <c r="D282" s="32">
        <v>2010</v>
      </c>
      <c r="E282" s="32">
        <v>2011</v>
      </c>
      <c r="F282" s="33">
        <v>176732</v>
      </c>
      <c r="G282" s="34">
        <v>0.151333533113575</v>
      </c>
      <c r="H282" s="35">
        <v>1693740153.2899899</v>
      </c>
      <c r="I282" s="34">
        <v>0.42377942577792599</v>
      </c>
      <c r="J282" s="35">
        <v>9583.6642673086208</v>
      </c>
      <c r="K282" s="35">
        <v>2367.9737283107802</v>
      </c>
      <c r="L282" s="35">
        <v>5066.7358300609903</v>
      </c>
    </row>
    <row r="283" spans="1:12">
      <c r="A283" s="32">
        <v>22</v>
      </c>
      <c r="B283" s="7" t="s">
        <v>45</v>
      </c>
      <c r="C283" s="32" t="s">
        <v>46</v>
      </c>
      <c r="D283" s="32">
        <v>2011</v>
      </c>
      <c r="E283" s="32">
        <v>2012</v>
      </c>
      <c r="F283" s="33">
        <v>175904</v>
      </c>
      <c r="G283" s="34">
        <v>0.145939466586755</v>
      </c>
      <c r="H283" s="35">
        <v>1286603460.79421</v>
      </c>
      <c r="I283" s="34">
        <v>8.1535165270329002E-2</v>
      </c>
      <c r="J283" s="35">
        <v>7314.2365198870702</v>
      </c>
      <c r="K283" s="35">
        <v>2809.1497105036401</v>
      </c>
      <c r="L283" s="35">
        <v>5456.0530845250296</v>
      </c>
    </row>
    <row r="284" spans="1:12">
      <c r="A284" s="32">
        <v>22</v>
      </c>
      <c r="B284" s="7" t="s">
        <v>45</v>
      </c>
      <c r="C284" s="32" t="s">
        <v>46</v>
      </c>
      <c r="D284" s="32">
        <v>2012</v>
      </c>
      <c r="E284" s="32">
        <v>2013</v>
      </c>
      <c r="F284" s="33">
        <v>171072</v>
      </c>
      <c r="G284" s="34">
        <v>0.11446104936743499</v>
      </c>
      <c r="H284" s="35">
        <v>1201081380.67067</v>
      </c>
      <c r="I284" s="34">
        <v>9.6442214953263196E-3</v>
      </c>
      <c r="J284" s="35">
        <v>7020.9115499361096</v>
      </c>
      <c r="K284" s="35">
        <v>3070.0638128424598</v>
      </c>
      <c r="L284" s="35">
        <v>6010.2048985169804</v>
      </c>
    </row>
    <row r="285" spans="1:12">
      <c r="A285" s="32">
        <v>22</v>
      </c>
      <c r="B285" s="7" t="s">
        <v>45</v>
      </c>
      <c r="C285" s="32" t="s">
        <v>46</v>
      </c>
      <c r="D285" s="32">
        <v>2013</v>
      </c>
      <c r="E285" s="32">
        <v>2014</v>
      </c>
      <c r="F285" s="33">
        <v>168216</v>
      </c>
      <c r="G285" s="34">
        <v>9.5855428593764294E-2</v>
      </c>
      <c r="H285" s="35">
        <v>1133443207.80177</v>
      </c>
      <c r="I285" s="34">
        <v>-4.7213283323748398E-2</v>
      </c>
      <c r="J285" s="35">
        <v>6738.0225888249197</v>
      </c>
      <c r="K285" s="35">
        <v>3405.2691348031799</v>
      </c>
      <c r="L285" s="35">
        <v>6653.4984824830999</v>
      </c>
    </row>
    <row r="286" spans="1:12">
      <c r="A286" s="32">
        <v>22</v>
      </c>
      <c r="B286" s="7" t="s">
        <v>45</v>
      </c>
      <c r="C286" s="32" t="s">
        <v>46</v>
      </c>
      <c r="D286" s="32">
        <v>2014</v>
      </c>
      <c r="E286" s="32">
        <v>2015</v>
      </c>
      <c r="F286" s="33">
        <v>168266.73637644199</v>
      </c>
      <c r="G286" s="34">
        <v>9.6185954426924403E-2</v>
      </c>
      <c r="H286" s="35">
        <v>1131183764</v>
      </c>
      <c r="I286" s="34">
        <v>-4.9112600401646403E-2</v>
      </c>
      <c r="J286" s="35">
        <v>6722.5631658377597</v>
      </c>
      <c r="K286" s="35">
        <v>3683.2340820657901</v>
      </c>
      <c r="L286" s="35">
        <v>7313.7463842058596</v>
      </c>
    </row>
    <row r="287" spans="1:12">
      <c r="A287" s="32">
        <v>23</v>
      </c>
      <c r="B287" s="7" t="s">
        <v>47</v>
      </c>
      <c r="C287" s="32" t="s">
        <v>48</v>
      </c>
      <c r="D287" s="32">
        <v>2000</v>
      </c>
      <c r="E287" s="32">
        <v>2001</v>
      </c>
      <c r="F287" s="33">
        <v>29475</v>
      </c>
      <c r="G287" s="34">
        <v>0</v>
      </c>
      <c r="H287" s="35">
        <v>309433878.027224</v>
      </c>
      <c r="I287" s="34">
        <v>0</v>
      </c>
      <c r="J287" s="35">
        <v>10498.180764282401</v>
      </c>
      <c r="K287" s="35"/>
      <c r="L287" s="35"/>
    </row>
    <row r="288" spans="1:12">
      <c r="A288" s="32">
        <v>23</v>
      </c>
      <c r="B288" s="7" t="s">
        <v>47</v>
      </c>
      <c r="C288" s="32" t="s">
        <v>48</v>
      </c>
      <c r="D288" s="32">
        <v>2001</v>
      </c>
      <c r="E288" s="32">
        <v>2002</v>
      </c>
      <c r="F288" s="33">
        <v>30611</v>
      </c>
      <c r="G288" s="34">
        <v>3.8541136556403698E-2</v>
      </c>
      <c r="H288" s="35">
        <v>317445691.08076501</v>
      </c>
      <c r="I288" s="34">
        <v>2.5891841916664601E-2</v>
      </c>
      <c r="J288" s="35">
        <v>10370.314301419899</v>
      </c>
      <c r="K288" s="35"/>
      <c r="L288" s="35"/>
    </row>
    <row r="289" spans="1:12">
      <c r="A289" s="32">
        <v>23</v>
      </c>
      <c r="B289" s="7" t="s">
        <v>47</v>
      </c>
      <c r="C289" s="32" t="s">
        <v>48</v>
      </c>
      <c r="D289" s="32">
        <v>2002</v>
      </c>
      <c r="E289" s="32">
        <v>2003</v>
      </c>
      <c r="F289" s="33">
        <v>32392</v>
      </c>
      <c r="G289" s="34">
        <v>9.89652247667515E-2</v>
      </c>
      <c r="H289" s="35">
        <v>307223598.77819997</v>
      </c>
      <c r="I289" s="34">
        <v>-7.1429775663722703E-3</v>
      </c>
      <c r="J289" s="35">
        <v>9484.5517034514596</v>
      </c>
      <c r="K289" s="35"/>
      <c r="L289" s="35"/>
    </row>
    <row r="290" spans="1:12">
      <c r="A290" s="32">
        <v>23</v>
      </c>
      <c r="B290" s="7" t="s">
        <v>47</v>
      </c>
      <c r="C290" s="32" t="s">
        <v>48</v>
      </c>
      <c r="D290" s="32">
        <v>2003</v>
      </c>
      <c r="E290" s="32">
        <v>2004</v>
      </c>
      <c r="F290" s="33">
        <v>34169</v>
      </c>
      <c r="G290" s="34">
        <v>0.159253604749788</v>
      </c>
      <c r="H290" s="35">
        <v>297219833.283328</v>
      </c>
      <c r="I290" s="34">
        <v>-3.9472228515395898E-2</v>
      </c>
      <c r="J290" s="35">
        <v>8698.5230262322002</v>
      </c>
      <c r="K290" s="35"/>
      <c r="L290" s="35"/>
    </row>
    <row r="291" spans="1:12">
      <c r="A291" s="32">
        <v>23</v>
      </c>
      <c r="B291" s="7" t="s">
        <v>47</v>
      </c>
      <c r="C291" s="32" t="s">
        <v>48</v>
      </c>
      <c r="D291" s="32">
        <v>2004</v>
      </c>
      <c r="E291" s="32">
        <v>2005</v>
      </c>
      <c r="F291" s="33">
        <v>34811</v>
      </c>
      <c r="G291" s="34">
        <v>0.18103477523324901</v>
      </c>
      <c r="H291" s="35">
        <v>299989807.22036302</v>
      </c>
      <c r="I291" s="34">
        <v>-3.0520481038053399E-2</v>
      </c>
      <c r="J291" s="35">
        <v>8617.6727821769691</v>
      </c>
      <c r="K291" s="35">
        <v>3203.9772225361899</v>
      </c>
      <c r="L291" s="35">
        <v>6915.4051728035502</v>
      </c>
    </row>
    <row r="292" spans="1:12">
      <c r="A292" s="32">
        <v>23</v>
      </c>
      <c r="B292" s="7" t="s">
        <v>47</v>
      </c>
      <c r="C292" s="32" t="s">
        <v>48</v>
      </c>
      <c r="D292" s="32">
        <v>2005</v>
      </c>
      <c r="E292" s="32">
        <v>2006</v>
      </c>
      <c r="F292" s="33">
        <v>35008</v>
      </c>
      <c r="G292" s="34">
        <v>0.18771840542832899</v>
      </c>
      <c r="H292" s="35">
        <v>295231315.60659999</v>
      </c>
      <c r="I292" s="34">
        <v>-4.5898537390835902E-2</v>
      </c>
      <c r="J292" s="35">
        <v>8433.2528452525094</v>
      </c>
      <c r="K292" s="35">
        <v>3344.5347912391599</v>
      </c>
      <c r="L292" s="35">
        <v>7213.5858850873101</v>
      </c>
    </row>
    <row r="293" spans="1:12">
      <c r="A293" s="32">
        <v>23</v>
      </c>
      <c r="B293" s="7" t="s">
        <v>47</v>
      </c>
      <c r="C293" s="32" t="s">
        <v>48</v>
      </c>
      <c r="D293" s="32">
        <v>2006</v>
      </c>
      <c r="E293" s="32">
        <v>2007</v>
      </c>
      <c r="F293" s="33">
        <v>35206</v>
      </c>
      <c r="G293" s="34">
        <v>0.194435962680237</v>
      </c>
      <c r="H293" s="35">
        <v>300386745.06318003</v>
      </c>
      <c r="I293" s="34">
        <v>-2.92376937577839E-2</v>
      </c>
      <c r="J293" s="35">
        <v>8532.2599858882095</v>
      </c>
      <c r="K293" s="35">
        <v>3392.3926374908501</v>
      </c>
      <c r="L293" s="35">
        <v>7670.5638037045201</v>
      </c>
    </row>
    <row r="294" spans="1:12">
      <c r="A294" s="32">
        <v>23</v>
      </c>
      <c r="B294" s="7" t="s">
        <v>47</v>
      </c>
      <c r="C294" s="32" t="s">
        <v>48</v>
      </c>
      <c r="D294" s="32">
        <v>2007</v>
      </c>
      <c r="E294" s="32">
        <v>2008</v>
      </c>
      <c r="F294" s="33">
        <v>35599</v>
      </c>
      <c r="G294" s="34">
        <v>0.207769296013571</v>
      </c>
      <c r="H294" s="35">
        <v>307181148.85967898</v>
      </c>
      <c r="I294" s="34">
        <v>-7.2801633160095398E-3</v>
      </c>
      <c r="J294" s="35">
        <v>8628.9263423039793</v>
      </c>
      <c r="K294" s="35">
        <v>3488.0651040416101</v>
      </c>
      <c r="L294" s="35">
        <v>8199.1889336670301</v>
      </c>
    </row>
    <row r="295" spans="1:12">
      <c r="A295" s="32">
        <v>23</v>
      </c>
      <c r="B295" s="7" t="s">
        <v>47</v>
      </c>
      <c r="C295" s="32" t="s">
        <v>48</v>
      </c>
      <c r="D295" s="32">
        <v>2008</v>
      </c>
      <c r="E295" s="32">
        <v>2009</v>
      </c>
      <c r="F295" s="33">
        <v>35706</v>
      </c>
      <c r="G295" s="34">
        <v>0.21139949109414799</v>
      </c>
      <c r="H295" s="35">
        <v>293725267.89000899</v>
      </c>
      <c r="I295" s="34">
        <v>-5.07656441413709E-2</v>
      </c>
      <c r="J295" s="35">
        <v>8226.2159830283199</v>
      </c>
      <c r="K295" s="35">
        <v>3479.7313257965302</v>
      </c>
      <c r="L295" s="35">
        <v>8906.6126900457402</v>
      </c>
    </row>
    <row r="296" spans="1:12">
      <c r="A296" s="32">
        <v>23</v>
      </c>
      <c r="B296" s="7" t="s">
        <v>47</v>
      </c>
      <c r="C296" s="32" t="s">
        <v>48</v>
      </c>
      <c r="D296" s="32">
        <v>2009</v>
      </c>
      <c r="E296" s="32">
        <v>2010</v>
      </c>
      <c r="F296" s="33">
        <v>36854</v>
      </c>
      <c r="G296" s="34">
        <v>0.25034775233248502</v>
      </c>
      <c r="H296" s="35">
        <v>294868323.376472</v>
      </c>
      <c r="I296" s="34">
        <v>-4.70716223563293E-2</v>
      </c>
      <c r="J296" s="35">
        <v>8000.9856020098696</v>
      </c>
      <c r="K296" s="35">
        <v>3533.7399551910698</v>
      </c>
      <c r="L296" s="35">
        <v>9330.1218099976904</v>
      </c>
    </row>
    <row r="297" spans="1:12">
      <c r="A297" s="32">
        <v>23</v>
      </c>
      <c r="B297" s="7" t="s">
        <v>47</v>
      </c>
      <c r="C297" s="32" t="s">
        <v>48</v>
      </c>
      <c r="D297" s="32">
        <v>2010</v>
      </c>
      <c r="E297" s="32">
        <v>2011</v>
      </c>
      <c r="F297" s="33">
        <v>37683</v>
      </c>
      <c r="G297" s="34">
        <v>0.27847328244274799</v>
      </c>
      <c r="H297" s="35">
        <v>296199863.991153</v>
      </c>
      <c r="I297" s="34">
        <v>-4.2768471637440797E-2</v>
      </c>
      <c r="J297" s="35">
        <v>7860.3047525715301</v>
      </c>
      <c r="K297" s="35">
        <v>3489.87086541281</v>
      </c>
      <c r="L297" s="35">
        <v>9575.7346291771792</v>
      </c>
    </row>
    <row r="298" spans="1:12">
      <c r="A298" s="32">
        <v>23</v>
      </c>
      <c r="B298" s="7" t="s">
        <v>47</v>
      </c>
      <c r="C298" s="32" t="s">
        <v>48</v>
      </c>
      <c r="D298" s="32">
        <v>2011</v>
      </c>
      <c r="E298" s="32">
        <v>2012</v>
      </c>
      <c r="F298" s="33">
        <v>36763</v>
      </c>
      <c r="G298" s="34">
        <v>0.247260390161154</v>
      </c>
      <c r="H298" s="35">
        <v>281730483.53996098</v>
      </c>
      <c r="I298" s="34">
        <v>-8.9529287044728595E-2</v>
      </c>
      <c r="J298" s="35">
        <v>7663.4247351946497</v>
      </c>
      <c r="K298" s="35">
        <v>3462.29521890656</v>
      </c>
      <c r="L298" s="35">
        <v>9741.0204326460898</v>
      </c>
    </row>
    <row r="299" spans="1:12">
      <c r="A299" s="32">
        <v>23</v>
      </c>
      <c r="B299" s="7" t="s">
        <v>47</v>
      </c>
      <c r="C299" s="32" t="s">
        <v>48</v>
      </c>
      <c r="D299" s="32">
        <v>2012</v>
      </c>
      <c r="E299" s="32">
        <v>2013</v>
      </c>
      <c r="F299" s="33">
        <v>36495</v>
      </c>
      <c r="G299" s="34">
        <v>0.23816793893129801</v>
      </c>
      <c r="H299" s="35">
        <v>271990911.17726898</v>
      </c>
      <c r="I299" s="34">
        <v>-0.12100474288294</v>
      </c>
      <c r="J299" s="35">
        <v>7452.8267208458301</v>
      </c>
      <c r="K299" s="35">
        <v>3409.7043279586501</v>
      </c>
      <c r="L299" s="35">
        <v>9578.4763344365092</v>
      </c>
    </row>
    <row r="300" spans="1:12">
      <c r="A300" s="32">
        <v>23</v>
      </c>
      <c r="B300" s="7" t="s">
        <v>47</v>
      </c>
      <c r="C300" s="32" t="s">
        <v>48</v>
      </c>
      <c r="D300" s="32">
        <v>2013</v>
      </c>
      <c r="E300" s="32">
        <v>2014</v>
      </c>
      <c r="F300" s="33">
        <v>35931</v>
      </c>
      <c r="G300" s="34">
        <v>0.21903307888040699</v>
      </c>
      <c r="H300" s="35">
        <v>273843424.62094599</v>
      </c>
      <c r="I300" s="34">
        <v>-0.11501796000225301</v>
      </c>
      <c r="J300" s="35">
        <v>7621.3694197474697</v>
      </c>
      <c r="K300" s="35">
        <v>3422.7152049954102</v>
      </c>
      <c r="L300" s="35">
        <v>9459.3710680024196</v>
      </c>
    </row>
    <row r="301" spans="1:12">
      <c r="A301" s="32">
        <v>23</v>
      </c>
      <c r="B301" s="7" t="s">
        <v>47</v>
      </c>
      <c r="C301" s="32" t="s">
        <v>48</v>
      </c>
      <c r="D301" s="32">
        <v>2014</v>
      </c>
      <c r="E301" s="32">
        <v>2015</v>
      </c>
      <c r="F301" s="33">
        <v>35941.837308828697</v>
      </c>
      <c r="G301" s="34">
        <v>0.21940075687289901</v>
      </c>
      <c r="H301" s="35">
        <v>272245555</v>
      </c>
      <c r="I301" s="34">
        <v>-0.12018180835374501</v>
      </c>
      <c r="J301" s="35">
        <v>7574.6143042366402</v>
      </c>
      <c r="K301" s="35">
        <v>3481.6297791798102</v>
      </c>
      <c r="L301" s="35">
        <v>9422.2347554002499</v>
      </c>
    </row>
    <row r="302" spans="1:12">
      <c r="A302" s="32">
        <v>24</v>
      </c>
      <c r="B302" s="7" t="s">
        <v>49</v>
      </c>
      <c r="C302" s="32" t="s">
        <v>50</v>
      </c>
      <c r="D302" s="32">
        <v>2000</v>
      </c>
      <c r="E302" s="32">
        <v>2001</v>
      </c>
      <c r="F302" s="33">
        <v>152296</v>
      </c>
      <c r="G302" s="34">
        <v>0</v>
      </c>
      <c r="H302" s="35">
        <v>1587767236.04826</v>
      </c>
      <c r="I302" s="34">
        <v>0</v>
      </c>
      <c r="J302" s="35">
        <v>10425.5347221743</v>
      </c>
      <c r="K302" s="35"/>
      <c r="L302" s="35"/>
    </row>
    <row r="303" spans="1:12">
      <c r="A303" s="32">
        <v>24</v>
      </c>
      <c r="B303" s="7" t="s">
        <v>49</v>
      </c>
      <c r="C303" s="32" t="s">
        <v>50</v>
      </c>
      <c r="D303" s="32">
        <v>2001</v>
      </c>
      <c r="E303" s="32">
        <v>2002</v>
      </c>
      <c r="F303" s="33">
        <v>160918</v>
      </c>
      <c r="G303" s="34">
        <v>5.66134369911225E-2</v>
      </c>
      <c r="H303" s="35">
        <v>1703942563.28719</v>
      </c>
      <c r="I303" s="34">
        <v>7.3168991399568006E-2</v>
      </c>
      <c r="J303" s="35">
        <v>10588.8872797772</v>
      </c>
      <c r="K303" s="35"/>
      <c r="L303" s="35"/>
    </row>
    <row r="304" spans="1:12">
      <c r="A304" s="32">
        <v>24</v>
      </c>
      <c r="B304" s="7" t="s">
        <v>49</v>
      </c>
      <c r="C304" s="32" t="s">
        <v>50</v>
      </c>
      <c r="D304" s="32">
        <v>2002</v>
      </c>
      <c r="E304" s="32">
        <v>2003</v>
      </c>
      <c r="F304" s="33">
        <v>168540</v>
      </c>
      <c r="G304" s="34">
        <v>0.10666071334769101</v>
      </c>
      <c r="H304" s="35">
        <v>1581458785.3397701</v>
      </c>
      <c r="I304" s="34">
        <v>-3.9731583857283703E-3</v>
      </c>
      <c r="J304" s="35">
        <v>9383.2845932109303</v>
      </c>
      <c r="K304" s="35"/>
      <c r="L304" s="35"/>
    </row>
    <row r="305" spans="1:12">
      <c r="A305" s="32">
        <v>24</v>
      </c>
      <c r="B305" s="7" t="s">
        <v>49</v>
      </c>
      <c r="C305" s="32" t="s">
        <v>50</v>
      </c>
      <c r="D305" s="32">
        <v>2003</v>
      </c>
      <c r="E305" s="32">
        <v>2004</v>
      </c>
      <c r="F305" s="33">
        <v>172563</v>
      </c>
      <c r="G305" s="34">
        <v>0.133076377580501</v>
      </c>
      <c r="H305" s="35">
        <v>1449925835.8009</v>
      </c>
      <c r="I305" s="34">
        <v>-8.68146143325291E-2</v>
      </c>
      <c r="J305" s="35">
        <v>8402.2984985246203</v>
      </c>
      <c r="K305" s="35"/>
      <c r="L305" s="35"/>
    </row>
    <row r="306" spans="1:12">
      <c r="A306" s="32">
        <v>24</v>
      </c>
      <c r="B306" s="7" t="s">
        <v>49</v>
      </c>
      <c r="C306" s="32" t="s">
        <v>50</v>
      </c>
      <c r="D306" s="32">
        <v>2004</v>
      </c>
      <c r="E306" s="32">
        <v>2005</v>
      </c>
      <c r="F306" s="33">
        <v>175670</v>
      </c>
      <c r="G306" s="34">
        <v>0.15347743867206001</v>
      </c>
      <c r="H306" s="35">
        <v>1451616514.9637001</v>
      </c>
      <c r="I306" s="34">
        <v>-8.5749798832869595E-2</v>
      </c>
      <c r="J306" s="35">
        <v>8263.3148230415009</v>
      </c>
      <c r="K306" s="35">
        <v>3676.85709776986</v>
      </c>
      <c r="L306" s="35">
        <v>8358.7382645741909</v>
      </c>
    </row>
    <row r="307" spans="1:12">
      <c r="A307" s="32">
        <v>24</v>
      </c>
      <c r="B307" s="7" t="s">
        <v>49</v>
      </c>
      <c r="C307" s="32" t="s">
        <v>50</v>
      </c>
      <c r="D307" s="32">
        <v>2005</v>
      </c>
      <c r="E307" s="32">
        <v>2006</v>
      </c>
      <c r="F307" s="33">
        <v>176452</v>
      </c>
      <c r="G307" s="34">
        <v>0.158612176288281</v>
      </c>
      <c r="H307" s="35">
        <v>1509310527.9995</v>
      </c>
      <c r="I307" s="34">
        <v>-4.9413230269211898E-2</v>
      </c>
      <c r="J307" s="35">
        <v>8553.6606442516804</v>
      </c>
      <c r="K307" s="35">
        <v>3678.7503944888799</v>
      </c>
      <c r="L307" s="35">
        <v>8488.6005707944205</v>
      </c>
    </row>
    <row r="308" spans="1:12">
      <c r="A308" s="32">
        <v>24</v>
      </c>
      <c r="B308" s="7" t="s">
        <v>49</v>
      </c>
      <c r="C308" s="32" t="s">
        <v>50</v>
      </c>
      <c r="D308" s="32">
        <v>2006</v>
      </c>
      <c r="E308" s="32">
        <v>2007</v>
      </c>
      <c r="F308" s="33">
        <v>180451</v>
      </c>
      <c r="G308" s="34">
        <v>0.18487025266586099</v>
      </c>
      <c r="H308" s="35">
        <v>1664823063.52652</v>
      </c>
      <c r="I308" s="34">
        <v>4.8530934338992901E-2</v>
      </c>
      <c r="J308" s="35">
        <v>9225.9010120560306</v>
      </c>
      <c r="K308" s="35">
        <v>3619.6342495715699</v>
      </c>
      <c r="L308" s="35">
        <v>8366.2013917067507</v>
      </c>
    </row>
    <row r="309" spans="1:12">
      <c r="A309" s="32">
        <v>24</v>
      </c>
      <c r="B309" s="7" t="s">
        <v>49</v>
      </c>
      <c r="C309" s="32" t="s">
        <v>50</v>
      </c>
      <c r="D309" s="32">
        <v>2007</v>
      </c>
      <c r="E309" s="32">
        <v>2008</v>
      </c>
      <c r="F309" s="33">
        <v>186137</v>
      </c>
      <c r="G309" s="34">
        <v>0.222205442033934</v>
      </c>
      <c r="H309" s="35">
        <v>1731040627.4778299</v>
      </c>
      <c r="I309" s="34">
        <v>9.0235765152932995E-2</v>
      </c>
      <c r="J309" s="35">
        <v>9299.8201726568695</v>
      </c>
      <c r="K309" s="35">
        <v>3635.6370892126001</v>
      </c>
      <c r="L309" s="35">
        <v>8176.82954197446</v>
      </c>
    </row>
    <row r="310" spans="1:12">
      <c r="A310" s="32">
        <v>24</v>
      </c>
      <c r="B310" s="7" t="s">
        <v>49</v>
      </c>
      <c r="C310" s="32" t="s">
        <v>50</v>
      </c>
      <c r="D310" s="32">
        <v>2008</v>
      </c>
      <c r="E310" s="32">
        <v>2009</v>
      </c>
      <c r="F310" s="33">
        <v>193480</v>
      </c>
      <c r="G310" s="34">
        <v>0.27042075957346201</v>
      </c>
      <c r="H310" s="35">
        <v>1815811129.85671</v>
      </c>
      <c r="I310" s="34">
        <v>0.14362551930220199</v>
      </c>
      <c r="J310" s="35">
        <v>9385.0068733549397</v>
      </c>
      <c r="K310" s="35">
        <v>3670.4770543652198</v>
      </c>
      <c r="L310" s="35">
        <v>8150.24523456525</v>
      </c>
    </row>
    <row r="311" spans="1:12">
      <c r="A311" s="32">
        <v>24</v>
      </c>
      <c r="B311" s="7" t="s">
        <v>49</v>
      </c>
      <c r="C311" s="32" t="s">
        <v>50</v>
      </c>
      <c r="D311" s="32">
        <v>2009</v>
      </c>
      <c r="E311" s="32">
        <v>2010</v>
      </c>
      <c r="F311" s="33">
        <v>205422</v>
      </c>
      <c r="G311" s="34">
        <v>0.348833849871303</v>
      </c>
      <c r="H311" s="35">
        <v>1747825501.9999101</v>
      </c>
      <c r="I311" s="34">
        <v>0.10080713489844401</v>
      </c>
      <c r="J311" s="35">
        <v>8508.4630760089294</v>
      </c>
      <c r="K311" s="35">
        <v>3706.2773201231398</v>
      </c>
      <c r="L311" s="35">
        <v>8163.85658374798</v>
      </c>
    </row>
    <row r="312" spans="1:12">
      <c r="A312" s="32">
        <v>24</v>
      </c>
      <c r="B312" s="7" t="s">
        <v>49</v>
      </c>
      <c r="C312" s="32" t="s">
        <v>50</v>
      </c>
      <c r="D312" s="32">
        <v>2010</v>
      </c>
      <c r="E312" s="32">
        <v>2011</v>
      </c>
      <c r="F312" s="33">
        <v>211325</v>
      </c>
      <c r="G312" s="34">
        <v>0.38759389609707401</v>
      </c>
      <c r="H312" s="35">
        <v>1708737362.69962</v>
      </c>
      <c r="I312" s="34">
        <v>7.6188829133694499E-2</v>
      </c>
      <c r="J312" s="35">
        <v>8085.82686714596</v>
      </c>
      <c r="K312" s="35">
        <v>3818.51821378144</v>
      </c>
      <c r="L312" s="35">
        <v>8282.5554864107107</v>
      </c>
    </row>
    <row r="313" spans="1:12">
      <c r="A313" s="32">
        <v>24</v>
      </c>
      <c r="B313" s="7" t="s">
        <v>49</v>
      </c>
      <c r="C313" s="32" t="s">
        <v>50</v>
      </c>
      <c r="D313" s="32">
        <v>2011</v>
      </c>
      <c r="E313" s="32">
        <v>2012</v>
      </c>
      <c r="F313" s="33">
        <v>213492</v>
      </c>
      <c r="G313" s="34">
        <v>0.40182276619215201</v>
      </c>
      <c r="H313" s="35">
        <v>1671217082.6444399</v>
      </c>
      <c r="I313" s="34">
        <v>5.25579850128884E-2</v>
      </c>
      <c r="J313" s="35">
        <v>7828.0079939503103</v>
      </c>
      <c r="K313" s="35">
        <v>3856.4706133089599</v>
      </c>
      <c r="L313" s="35">
        <v>8279.7633636873306</v>
      </c>
    </row>
    <row r="314" spans="1:12">
      <c r="A314" s="32">
        <v>24</v>
      </c>
      <c r="B314" s="7" t="s">
        <v>49</v>
      </c>
      <c r="C314" s="32" t="s">
        <v>50</v>
      </c>
      <c r="D314" s="32">
        <v>2012</v>
      </c>
      <c r="E314" s="32">
        <v>2013</v>
      </c>
      <c r="F314" s="33">
        <v>210579</v>
      </c>
      <c r="G314" s="34">
        <v>0.38269554026369701</v>
      </c>
      <c r="H314" s="35">
        <v>1654526221.18785</v>
      </c>
      <c r="I314" s="34">
        <v>4.2045826128609E-2</v>
      </c>
      <c r="J314" s="35">
        <v>7857.0333280519299</v>
      </c>
      <c r="K314" s="35">
        <v>3975.4308486190598</v>
      </c>
      <c r="L314" s="35">
        <v>8398.9416539275608</v>
      </c>
    </row>
    <row r="315" spans="1:12">
      <c r="A315" s="32">
        <v>24</v>
      </c>
      <c r="B315" s="7" t="s">
        <v>49</v>
      </c>
      <c r="C315" s="32" t="s">
        <v>50</v>
      </c>
      <c r="D315" s="32">
        <v>2013</v>
      </c>
      <c r="E315" s="32">
        <v>2014</v>
      </c>
      <c r="F315" s="33">
        <v>205786</v>
      </c>
      <c r="G315" s="34">
        <v>0.351223932342281</v>
      </c>
      <c r="H315" s="35">
        <v>1731058334.95382</v>
      </c>
      <c r="I315" s="34">
        <v>9.0246917591137399E-2</v>
      </c>
      <c r="J315" s="35">
        <v>8411.9344122234506</v>
      </c>
      <c r="K315" s="35">
        <v>4020.9245701811301</v>
      </c>
      <c r="L315" s="35">
        <v>8541.4157095222308</v>
      </c>
    </row>
    <row r="316" spans="1:12">
      <c r="A316" s="32">
        <v>24</v>
      </c>
      <c r="B316" s="7" t="s">
        <v>49</v>
      </c>
      <c r="C316" s="32" t="s">
        <v>50</v>
      </c>
      <c r="D316" s="32">
        <v>2014</v>
      </c>
      <c r="E316" s="32">
        <v>2015</v>
      </c>
      <c r="F316" s="33">
        <v>205848.06803135501</v>
      </c>
      <c r="G316" s="34">
        <v>0.35163148100642899</v>
      </c>
      <c r="H316" s="35">
        <v>1833600977</v>
      </c>
      <c r="I316" s="34">
        <v>0.15482983611854001</v>
      </c>
      <c r="J316" s="35">
        <v>8907.5452324415401</v>
      </c>
      <c r="K316" s="35">
        <v>4121.8196064621197</v>
      </c>
      <c r="L316" s="35">
        <v>8723.7760054833998</v>
      </c>
    </row>
    <row r="317" spans="1:12">
      <c r="A317" s="32">
        <v>25</v>
      </c>
      <c r="B317" s="7" t="s">
        <v>51</v>
      </c>
      <c r="C317" s="32" t="s">
        <v>52</v>
      </c>
      <c r="D317" s="32">
        <v>2000</v>
      </c>
      <c r="E317" s="32">
        <v>2001</v>
      </c>
      <c r="F317" s="33">
        <v>126424</v>
      </c>
      <c r="G317" s="34">
        <v>0</v>
      </c>
      <c r="H317" s="35">
        <v>1456118238.0153201</v>
      </c>
      <c r="I317" s="34">
        <v>0</v>
      </c>
      <c r="J317" s="35">
        <v>11517.735857236999</v>
      </c>
      <c r="K317" s="35"/>
      <c r="L317" s="35"/>
    </row>
    <row r="318" spans="1:12">
      <c r="A318" s="32">
        <v>25</v>
      </c>
      <c r="B318" s="7" t="s">
        <v>51</v>
      </c>
      <c r="C318" s="32" t="s">
        <v>52</v>
      </c>
      <c r="D318" s="32">
        <v>2001</v>
      </c>
      <c r="E318" s="32">
        <v>2002</v>
      </c>
      <c r="F318" s="33">
        <v>130308</v>
      </c>
      <c r="G318" s="34">
        <v>3.0722014807315099E-2</v>
      </c>
      <c r="H318" s="35">
        <v>1351542276.6291001</v>
      </c>
      <c r="I318" s="34">
        <v>-7.1818317122902695E-2</v>
      </c>
      <c r="J318" s="35">
        <v>10371.905613079</v>
      </c>
      <c r="K318" s="35"/>
      <c r="L318" s="35"/>
    </row>
    <row r="319" spans="1:12">
      <c r="A319" s="32">
        <v>25</v>
      </c>
      <c r="B319" s="7" t="s">
        <v>51</v>
      </c>
      <c r="C319" s="32" t="s">
        <v>52</v>
      </c>
      <c r="D319" s="32">
        <v>2002</v>
      </c>
      <c r="E319" s="32">
        <v>2003</v>
      </c>
      <c r="F319" s="33">
        <v>132815</v>
      </c>
      <c r="G319" s="34">
        <v>5.0552110358792597E-2</v>
      </c>
      <c r="H319" s="35">
        <v>1261091854.5490301</v>
      </c>
      <c r="I319" s="34">
        <v>-0.133935815358038</v>
      </c>
      <c r="J319" s="35">
        <v>9495.1011147011395</v>
      </c>
      <c r="K319" s="35"/>
      <c r="L319" s="35"/>
    </row>
    <row r="320" spans="1:12">
      <c r="A320" s="32">
        <v>25</v>
      </c>
      <c r="B320" s="7" t="s">
        <v>51</v>
      </c>
      <c r="C320" s="32" t="s">
        <v>52</v>
      </c>
      <c r="D320" s="32">
        <v>2003</v>
      </c>
      <c r="E320" s="32">
        <v>2004</v>
      </c>
      <c r="F320" s="33">
        <v>134733</v>
      </c>
      <c r="G320" s="34">
        <v>6.5723280389799396E-2</v>
      </c>
      <c r="H320" s="35">
        <v>1053588634.72079</v>
      </c>
      <c r="I320" s="34">
        <v>-0.27644019062845998</v>
      </c>
      <c r="J320" s="35">
        <v>7819.8261355480199</v>
      </c>
      <c r="K320" s="35"/>
      <c r="L320" s="35"/>
    </row>
    <row r="321" spans="1:12">
      <c r="A321" s="32">
        <v>25</v>
      </c>
      <c r="B321" s="7" t="s">
        <v>51</v>
      </c>
      <c r="C321" s="32" t="s">
        <v>52</v>
      </c>
      <c r="D321" s="32">
        <v>2004</v>
      </c>
      <c r="E321" s="32">
        <v>2005</v>
      </c>
      <c r="F321" s="33">
        <v>133964</v>
      </c>
      <c r="G321" s="34">
        <v>5.9640574574447901E-2</v>
      </c>
      <c r="H321" s="35">
        <v>1131386708.27935</v>
      </c>
      <c r="I321" s="34">
        <v>-0.22301178658305701</v>
      </c>
      <c r="J321" s="35">
        <v>8445.4533179014907</v>
      </c>
      <c r="K321" s="35">
        <v>4149.7369730035198</v>
      </c>
      <c r="L321" s="35">
        <v>8684.6920166934706</v>
      </c>
    </row>
    <row r="322" spans="1:12">
      <c r="A322" s="32">
        <v>25</v>
      </c>
      <c r="B322" s="7" t="s">
        <v>51</v>
      </c>
      <c r="C322" s="32" t="s">
        <v>52</v>
      </c>
      <c r="D322" s="32">
        <v>2005</v>
      </c>
      <c r="E322" s="32">
        <v>2006</v>
      </c>
      <c r="F322" s="33">
        <v>135647</v>
      </c>
      <c r="G322" s="34">
        <v>7.2952920331582599E-2</v>
      </c>
      <c r="H322" s="35">
        <v>1166577779.07408</v>
      </c>
      <c r="I322" s="34">
        <v>-0.19884405770226801</v>
      </c>
      <c r="J322" s="35">
        <v>8600.1001059668197</v>
      </c>
      <c r="K322" s="35">
        <v>4160.4490397420304</v>
      </c>
      <c r="L322" s="35">
        <v>8724.0976862515199</v>
      </c>
    </row>
    <row r="323" spans="1:12">
      <c r="A323" s="32">
        <v>25</v>
      </c>
      <c r="B323" s="7" t="s">
        <v>51</v>
      </c>
      <c r="C323" s="32" t="s">
        <v>52</v>
      </c>
      <c r="D323" s="32">
        <v>2006</v>
      </c>
      <c r="E323" s="32">
        <v>2007</v>
      </c>
      <c r="F323" s="33">
        <v>138249</v>
      </c>
      <c r="G323" s="34">
        <v>9.3534455483136103E-2</v>
      </c>
      <c r="H323" s="35">
        <v>1193650334.2329199</v>
      </c>
      <c r="I323" s="34">
        <v>-0.18025177964953601</v>
      </c>
      <c r="J323" s="35">
        <v>8634.0612534840493</v>
      </c>
      <c r="K323" s="35">
        <v>4149.4782124332696</v>
      </c>
      <c r="L323" s="35">
        <v>8791.6997163681099</v>
      </c>
    </row>
    <row r="324" spans="1:12">
      <c r="A324" s="32">
        <v>25</v>
      </c>
      <c r="B324" s="7" t="s">
        <v>51</v>
      </c>
      <c r="C324" s="32" t="s">
        <v>52</v>
      </c>
      <c r="D324" s="32">
        <v>2007</v>
      </c>
      <c r="E324" s="32">
        <v>2008</v>
      </c>
      <c r="F324" s="33">
        <v>142945</v>
      </c>
      <c r="G324" s="34">
        <v>0.13067930139846901</v>
      </c>
      <c r="H324" s="35">
        <v>1175565141.68962</v>
      </c>
      <c r="I324" s="34">
        <v>-0.19267191976668999</v>
      </c>
      <c r="J324" s="35">
        <v>8223.8982943763094</v>
      </c>
      <c r="K324" s="35">
        <v>4129.7796456184897</v>
      </c>
      <c r="L324" s="35">
        <v>8817.4261139667105</v>
      </c>
    </row>
    <row r="325" spans="1:12">
      <c r="A325" s="32">
        <v>25</v>
      </c>
      <c r="B325" s="7" t="s">
        <v>51</v>
      </c>
      <c r="C325" s="32" t="s">
        <v>52</v>
      </c>
      <c r="D325" s="32">
        <v>2008</v>
      </c>
      <c r="E325" s="32">
        <v>2009</v>
      </c>
      <c r="F325" s="33">
        <v>148453</v>
      </c>
      <c r="G325" s="34">
        <v>0.17424697842181899</v>
      </c>
      <c r="H325" s="35">
        <v>1144933043.2219</v>
      </c>
      <c r="I325" s="34">
        <v>-0.21370874058796499</v>
      </c>
      <c r="J325" s="35">
        <v>7712.4277934558704</v>
      </c>
      <c r="K325" s="35">
        <v>4327.6126279313603</v>
      </c>
      <c r="L325" s="35">
        <v>9084.1275010258596</v>
      </c>
    </row>
    <row r="326" spans="1:12">
      <c r="A326" s="32">
        <v>25</v>
      </c>
      <c r="B326" s="7" t="s">
        <v>51</v>
      </c>
      <c r="C326" s="32" t="s">
        <v>52</v>
      </c>
      <c r="D326" s="32">
        <v>2009</v>
      </c>
      <c r="E326" s="32">
        <v>2010</v>
      </c>
      <c r="F326" s="33">
        <v>158529</v>
      </c>
      <c r="G326" s="34">
        <v>0.25394703537302998</v>
      </c>
      <c r="H326" s="35">
        <v>1319938938.0206299</v>
      </c>
      <c r="I326" s="34">
        <v>-9.3522144314535205E-2</v>
      </c>
      <c r="J326" s="35">
        <v>8326.1670610464298</v>
      </c>
      <c r="K326" s="35">
        <v>4685.8090691362404</v>
      </c>
      <c r="L326" s="35">
        <v>10089.067813971</v>
      </c>
    </row>
    <row r="327" spans="1:12">
      <c r="A327" s="32">
        <v>25</v>
      </c>
      <c r="B327" s="7" t="s">
        <v>51</v>
      </c>
      <c r="C327" s="32" t="s">
        <v>52</v>
      </c>
      <c r="D327" s="32">
        <v>2010</v>
      </c>
      <c r="E327" s="32">
        <v>2011</v>
      </c>
      <c r="F327" s="33">
        <v>162426</v>
      </c>
      <c r="G327" s="34">
        <v>0.284771878757198</v>
      </c>
      <c r="H327" s="35">
        <v>1300355769.9512601</v>
      </c>
      <c r="I327" s="34">
        <v>-0.106971030234717</v>
      </c>
      <c r="J327" s="35">
        <v>8005.8350876784798</v>
      </c>
      <c r="K327" s="35">
        <v>4917.9345876400203</v>
      </c>
      <c r="L327" s="35">
        <v>10157.022935900801</v>
      </c>
    </row>
    <row r="328" spans="1:12">
      <c r="A328" s="32">
        <v>25</v>
      </c>
      <c r="B328" s="7" t="s">
        <v>51</v>
      </c>
      <c r="C328" s="32" t="s">
        <v>52</v>
      </c>
      <c r="D328" s="32">
        <v>2011</v>
      </c>
      <c r="E328" s="32">
        <v>2012</v>
      </c>
      <c r="F328" s="33">
        <v>163669</v>
      </c>
      <c r="G328" s="34">
        <v>0.29460387268240201</v>
      </c>
      <c r="H328" s="35">
        <v>1256583910.8680501</v>
      </c>
      <c r="I328" s="34">
        <v>-0.13703167911641401</v>
      </c>
      <c r="J328" s="35">
        <v>7677.5926465491402</v>
      </c>
      <c r="K328" s="35">
        <v>5009.8756591988304</v>
      </c>
      <c r="L328" s="35">
        <v>10572.012886808399</v>
      </c>
    </row>
    <row r="329" spans="1:12">
      <c r="A329" s="32">
        <v>25</v>
      </c>
      <c r="B329" s="7" t="s">
        <v>51</v>
      </c>
      <c r="C329" s="32" t="s">
        <v>52</v>
      </c>
      <c r="D329" s="32">
        <v>2012</v>
      </c>
      <c r="E329" s="32">
        <v>2013</v>
      </c>
      <c r="F329" s="33">
        <v>163678</v>
      </c>
      <c r="G329" s="34">
        <v>0.29467506169714602</v>
      </c>
      <c r="H329" s="35">
        <v>1284068741.1486399</v>
      </c>
      <c r="I329" s="34">
        <v>-0.118156268065967</v>
      </c>
      <c r="J329" s="35">
        <v>7845.0906117416098</v>
      </c>
      <c r="K329" s="35">
        <v>5231.6915491090804</v>
      </c>
      <c r="L329" s="35">
        <v>10894.0718237119</v>
      </c>
    </row>
    <row r="330" spans="1:12">
      <c r="A330" s="32">
        <v>25</v>
      </c>
      <c r="B330" s="7" t="s">
        <v>51</v>
      </c>
      <c r="C330" s="32" t="s">
        <v>52</v>
      </c>
      <c r="D330" s="32">
        <v>2013</v>
      </c>
      <c r="E330" s="32">
        <v>2014</v>
      </c>
      <c r="F330" s="33">
        <v>163765</v>
      </c>
      <c r="G330" s="34">
        <v>0.29536322217300498</v>
      </c>
      <c r="H330" s="35">
        <v>1351843472.4632499</v>
      </c>
      <c r="I330" s="34">
        <v>-7.1611468649827106E-2</v>
      </c>
      <c r="J330" s="35">
        <v>8254.7764935318792</v>
      </c>
      <c r="K330" s="35">
        <v>5179.6535164431998</v>
      </c>
      <c r="L330" s="35">
        <v>10826.087276873501</v>
      </c>
    </row>
    <row r="331" spans="1:12">
      <c r="A331" s="32">
        <v>25</v>
      </c>
      <c r="B331" s="7" t="s">
        <v>51</v>
      </c>
      <c r="C331" s="32" t="s">
        <v>52</v>
      </c>
      <c r="D331" s="32">
        <v>2014</v>
      </c>
      <c r="E331" s="32">
        <v>2015</v>
      </c>
      <c r="F331" s="33">
        <v>163814.39389052201</v>
      </c>
      <c r="G331" s="34">
        <v>0.29575392243973903</v>
      </c>
      <c r="H331" s="35">
        <v>1462827300.6500001</v>
      </c>
      <c r="I331" s="34">
        <v>4.6074985255453197E-3</v>
      </c>
      <c r="J331" s="35">
        <v>8929.7848980695708</v>
      </c>
      <c r="K331" s="35">
        <v>5325.3370948498696</v>
      </c>
      <c r="L331" s="35">
        <v>10950.9749618515</v>
      </c>
    </row>
    <row r="332" spans="1:12">
      <c r="A332" s="32">
        <v>26</v>
      </c>
      <c r="B332" s="7" t="s">
        <v>53</v>
      </c>
      <c r="C332" s="32" t="s">
        <v>54</v>
      </c>
      <c r="D332" s="32">
        <v>2000</v>
      </c>
      <c r="E332" s="32">
        <v>2001</v>
      </c>
      <c r="F332" s="33">
        <v>325775</v>
      </c>
      <c r="G332" s="34">
        <v>0</v>
      </c>
      <c r="H332" s="35">
        <v>3003913478.9424601</v>
      </c>
      <c r="I332" s="34">
        <v>0</v>
      </c>
      <c r="J332" s="35">
        <v>9220.8225890337108</v>
      </c>
      <c r="K332" s="35"/>
      <c r="L332" s="35"/>
    </row>
    <row r="333" spans="1:12">
      <c r="A333" s="32">
        <v>26</v>
      </c>
      <c r="B333" s="7" t="s">
        <v>53</v>
      </c>
      <c r="C333" s="32" t="s">
        <v>54</v>
      </c>
      <c r="D333" s="32">
        <v>2001</v>
      </c>
      <c r="E333" s="32">
        <v>2002</v>
      </c>
      <c r="F333" s="33">
        <v>339473</v>
      </c>
      <c r="G333" s="34">
        <v>4.2047425370270897E-2</v>
      </c>
      <c r="H333" s="35">
        <v>2998750198.80653</v>
      </c>
      <c r="I333" s="34">
        <v>-1.7188511493835901E-3</v>
      </c>
      <c r="J333" s="35">
        <v>8833.5455214598205</v>
      </c>
      <c r="K333" s="35"/>
      <c r="L333" s="35"/>
    </row>
    <row r="334" spans="1:12">
      <c r="A334" s="32">
        <v>26</v>
      </c>
      <c r="B334" s="7" t="s">
        <v>53</v>
      </c>
      <c r="C334" s="32" t="s">
        <v>54</v>
      </c>
      <c r="D334" s="32">
        <v>2002</v>
      </c>
      <c r="E334" s="32">
        <v>2003</v>
      </c>
      <c r="F334" s="33">
        <v>350417</v>
      </c>
      <c r="G334" s="34">
        <v>7.5641163379633197E-2</v>
      </c>
      <c r="H334" s="35">
        <v>2799761055.8701301</v>
      </c>
      <c r="I334" s="34">
        <v>-6.7962151541128502E-2</v>
      </c>
      <c r="J334" s="35">
        <v>7989.7980288345898</v>
      </c>
      <c r="K334" s="35"/>
      <c r="L334" s="35"/>
    </row>
    <row r="335" spans="1:12">
      <c r="A335" s="32">
        <v>26</v>
      </c>
      <c r="B335" s="7" t="s">
        <v>53</v>
      </c>
      <c r="C335" s="32" t="s">
        <v>54</v>
      </c>
      <c r="D335" s="32">
        <v>2003</v>
      </c>
      <c r="E335" s="32">
        <v>2004</v>
      </c>
      <c r="F335" s="33">
        <v>359382</v>
      </c>
      <c r="G335" s="34">
        <v>0.103160156549766</v>
      </c>
      <c r="H335" s="35">
        <v>2523679302.7034202</v>
      </c>
      <c r="I335" s="34">
        <v>-0.15986951009258399</v>
      </c>
      <c r="J335" s="35">
        <v>7022.2751910318702</v>
      </c>
      <c r="K335" s="35"/>
      <c r="L335" s="35"/>
    </row>
    <row r="336" spans="1:12">
      <c r="A336" s="32">
        <v>26</v>
      </c>
      <c r="B336" s="7" t="s">
        <v>53</v>
      </c>
      <c r="C336" s="32" t="s">
        <v>54</v>
      </c>
      <c r="D336" s="32">
        <v>2004</v>
      </c>
      <c r="E336" s="32">
        <v>2005</v>
      </c>
      <c r="F336" s="33">
        <v>362559</v>
      </c>
      <c r="G336" s="34">
        <v>0.112912286087023</v>
      </c>
      <c r="H336" s="35">
        <v>2404828753.49085</v>
      </c>
      <c r="I336" s="34">
        <v>-0.19943474725594301</v>
      </c>
      <c r="J336" s="35">
        <v>6632.9307877913598</v>
      </c>
      <c r="K336" s="35">
        <v>2463.1732404468999</v>
      </c>
      <c r="L336" s="35">
        <v>7771.0337721166798</v>
      </c>
    </row>
    <row r="337" spans="1:12">
      <c r="A337" s="32">
        <v>26</v>
      </c>
      <c r="B337" s="7" t="s">
        <v>53</v>
      </c>
      <c r="C337" s="32" t="s">
        <v>54</v>
      </c>
      <c r="D337" s="32">
        <v>2005</v>
      </c>
      <c r="E337" s="32">
        <v>2006</v>
      </c>
      <c r="F337" s="33">
        <v>367285</v>
      </c>
      <c r="G337" s="34">
        <v>0.12741923106438499</v>
      </c>
      <c r="H337" s="35">
        <v>2393353616.2523599</v>
      </c>
      <c r="I337" s="34">
        <v>-0.20325480975738799</v>
      </c>
      <c r="J337" s="35">
        <v>6516.3391269786498</v>
      </c>
      <c r="K337" s="35">
        <v>2528.6205427362902</v>
      </c>
      <c r="L337" s="35">
        <v>8441.0253959546008</v>
      </c>
    </row>
    <row r="338" spans="1:12">
      <c r="A338" s="32">
        <v>26</v>
      </c>
      <c r="B338" s="7" t="s">
        <v>53</v>
      </c>
      <c r="C338" s="32" t="s">
        <v>54</v>
      </c>
      <c r="D338" s="32">
        <v>2006</v>
      </c>
      <c r="E338" s="32">
        <v>2007</v>
      </c>
      <c r="F338" s="33">
        <v>372154</v>
      </c>
      <c r="G338" s="34">
        <v>0.14236512930703701</v>
      </c>
      <c r="H338" s="35">
        <v>2365618804.2437801</v>
      </c>
      <c r="I338" s="34">
        <v>-0.21248770284934801</v>
      </c>
      <c r="J338" s="35">
        <v>6356.5588553227499</v>
      </c>
      <c r="K338" s="35">
        <v>2586.6124313882701</v>
      </c>
      <c r="L338" s="35">
        <v>8896.0453545684395</v>
      </c>
    </row>
    <row r="339" spans="1:12">
      <c r="A339" s="32">
        <v>26</v>
      </c>
      <c r="B339" s="7" t="s">
        <v>53</v>
      </c>
      <c r="C339" s="32" t="s">
        <v>54</v>
      </c>
      <c r="D339" s="32">
        <v>2007</v>
      </c>
      <c r="E339" s="32">
        <v>2008</v>
      </c>
      <c r="F339" s="33">
        <v>379510</v>
      </c>
      <c r="G339" s="34">
        <v>0.16494513084183901</v>
      </c>
      <c r="H339" s="35">
        <v>2273624805.9856901</v>
      </c>
      <c r="I339" s="34">
        <v>-0.24311241920785001</v>
      </c>
      <c r="J339" s="35">
        <v>5990.9483438794496</v>
      </c>
      <c r="K339" s="35">
        <v>2603.7511626002902</v>
      </c>
      <c r="L339" s="35">
        <v>9501.6234997594893</v>
      </c>
    </row>
    <row r="340" spans="1:12">
      <c r="A340" s="32">
        <v>26</v>
      </c>
      <c r="B340" s="7" t="s">
        <v>53</v>
      </c>
      <c r="C340" s="32" t="s">
        <v>54</v>
      </c>
      <c r="D340" s="32">
        <v>2008</v>
      </c>
      <c r="E340" s="32">
        <v>2009</v>
      </c>
      <c r="F340" s="33">
        <v>387510</v>
      </c>
      <c r="G340" s="34">
        <v>0.189501956872074</v>
      </c>
      <c r="H340" s="35">
        <v>2272482865.8853402</v>
      </c>
      <c r="I340" s="34">
        <v>-0.243492570003919</v>
      </c>
      <c r="J340" s="35">
        <v>5864.3205746570302</v>
      </c>
      <c r="K340" s="35">
        <v>2706.8252233303201</v>
      </c>
      <c r="L340" s="35">
        <v>10066.5231319779</v>
      </c>
    </row>
    <row r="341" spans="1:12">
      <c r="A341" s="32">
        <v>26</v>
      </c>
      <c r="B341" s="7" t="s">
        <v>53</v>
      </c>
      <c r="C341" s="32" t="s">
        <v>54</v>
      </c>
      <c r="D341" s="32">
        <v>2009</v>
      </c>
      <c r="E341" s="32">
        <v>2010</v>
      </c>
      <c r="F341" s="33">
        <v>406983</v>
      </c>
      <c r="G341" s="34">
        <v>0.24927634103292101</v>
      </c>
      <c r="H341" s="35">
        <v>2081045012.6141701</v>
      </c>
      <c r="I341" s="34">
        <v>-0.30722205309761003</v>
      </c>
      <c r="J341" s="35">
        <v>5113.3462887004398</v>
      </c>
      <c r="K341" s="35">
        <v>2759.5058302743601</v>
      </c>
      <c r="L341" s="35">
        <v>10659.0963234302</v>
      </c>
    </row>
    <row r="342" spans="1:12">
      <c r="A342" s="32">
        <v>26</v>
      </c>
      <c r="B342" s="7" t="s">
        <v>53</v>
      </c>
      <c r="C342" s="32" t="s">
        <v>54</v>
      </c>
      <c r="D342" s="32">
        <v>2010</v>
      </c>
      <c r="E342" s="32">
        <v>2011</v>
      </c>
      <c r="F342" s="33">
        <v>413048</v>
      </c>
      <c r="G342" s="34">
        <v>0.26789348476709401</v>
      </c>
      <c r="H342" s="35">
        <v>2001493396.4284799</v>
      </c>
      <c r="I342" s="34">
        <v>-0.33370471205012298</v>
      </c>
      <c r="J342" s="35">
        <v>4845.6678072003297</v>
      </c>
      <c r="K342" s="35">
        <v>2883.9607703748802</v>
      </c>
      <c r="L342" s="35">
        <v>10849.644546306399</v>
      </c>
    </row>
    <row r="343" spans="1:12">
      <c r="A343" s="32">
        <v>26</v>
      </c>
      <c r="B343" s="7" t="s">
        <v>53</v>
      </c>
      <c r="C343" s="32" t="s">
        <v>54</v>
      </c>
      <c r="D343" s="32">
        <v>2011</v>
      </c>
      <c r="E343" s="32">
        <v>2012</v>
      </c>
      <c r="F343" s="33">
        <v>402900</v>
      </c>
      <c r="G343" s="34">
        <v>0.23674315094774001</v>
      </c>
      <c r="H343" s="35">
        <v>1611784747.7723401</v>
      </c>
      <c r="I343" s="34">
        <v>-0.46343835830458902</v>
      </c>
      <c r="J343" s="35">
        <v>4000.4585449797401</v>
      </c>
      <c r="K343" s="35">
        <v>2975.5562094597999</v>
      </c>
      <c r="L343" s="35">
        <v>11275.080344898201</v>
      </c>
    </row>
    <row r="344" spans="1:12">
      <c r="A344" s="32">
        <v>26</v>
      </c>
      <c r="B344" s="7" t="s">
        <v>53</v>
      </c>
      <c r="C344" s="32" t="s">
        <v>54</v>
      </c>
      <c r="D344" s="32">
        <v>2012</v>
      </c>
      <c r="E344" s="32">
        <v>2013</v>
      </c>
      <c r="F344" s="33">
        <v>394149</v>
      </c>
      <c r="G344" s="34">
        <v>0.20988105287391601</v>
      </c>
      <c r="H344" s="35">
        <v>1645849343.10709</v>
      </c>
      <c r="I344" s="34">
        <v>-0.45209828623741999</v>
      </c>
      <c r="J344" s="35">
        <v>4175.7034601307796</v>
      </c>
      <c r="K344" s="35">
        <v>3112.0073704321098</v>
      </c>
      <c r="L344" s="35">
        <v>11450.591221974601</v>
      </c>
    </row>
    <row r="345" spans="1:12">
      <c r="A345" s="32">
        <v>26</v>
      </c>
      <c r="B345" s="7" t="s">
        <v>53</v>
      </c>
      <c r="C345" s="32" t="s">
        <v>54</v>
      </c>
      <c r="D345" s="32">
        <v>2013</v>
      </c>
      <c r="E345" s="32">
        <v>2014</v>
      </c>
      <c r="F345" s="33">
        <v>385745</v>
      </c>
      <c r="G345" s="34">
        <v>0.18408410712915399</v>
      </c>
      <c r="H345" s="35">
        <v>1681679655.46751</v>
      </c>
      <c r="I345" s="34">
        <v>-0.44017040861657702</v>
      </c>
      <c r="J345" s="35">
        <v>4359.5630674863296</v>
      </c>
      <c r="K345" s="35">
        <v>3248.2901418614201</v>
      </c>
      <c r="L345" s="35">
        <v>11684.453667216299</v>
      </c>
    </row>
    <row r="346" spans="1:12">
      <c r="A346" s="32">
        <v>26</v>
      </c>
      <c r="B346" s="7" t="s">
        <v>53</v>
      </c>
      <c r="C346" s="32" t="s">
        <v>54</v>
      </c>
      <c r="D346" s="32">
        <v>2014</v>
      </c>
      <c r="E346" s="32">
        <v>2015</v>
      </c>
      <c r="F346" s="33">
        <v>385861.34626629198</v>
      </c>
      <c r="G346" s="34">
        <v>0.18444124400672801</v>
      </c>
      <c r="H346" s="35">
        <v>1784194800</v>
      </c>
      <c r="I346" s="34">
        <v>-0.40604321246025599</v>
      </c>
      <c r="J346" s="35">
        <v>4623.9272662690801</v>
      </c>
      <c r="K346" s="35">
        <v>3364.68799906913</v>
      </c>
      <c r="L346" s="35">
        <v>11908.909406278601</v>
      </c>
    </row>
    <row r="347" spans="1:12">
      <c r="A347" s="32">
        <v>27</v>
      </c>
      <c r="B347" s="7" t="s">
        <v>55</v>
      </c>
      <c r="C347" s="32" t="s">
        <v>56</v>
      </c>
      <c r="D347" s="32">
        <v>2000</v>
      </c>
      <c r="E347" s="32">
        <v>2001</v>
      </c>
      <c r="F347" s="33">
        <v>160512</v>
      </c>
      <c r="G347" s="34">
        <v>0</v>
      </c>
      <c r="H347" s="35">
        <v>1823668377.1848099</v>
      </c>
      <c r="I347" s="34">
        <v>0</v>
      </c>
      <c r="J347" s="35">
        <v>11361.5703323416</v>
      </c>
      <c r="K347" s="35"/>
      <c r="L347" s="35"/>
    </row>
    <row r="348" spans="1:12">
      <c r="A348" s="32">
        <v>27</v>
      </c>
      <c r="B348" s="7" t="s">
        <v>55</v>
      </c>
      <c r="C348" s="32" t="s">
        <v>56</v>
      </c>
      <c r="D348" s="32">
        <v>2001</v>
      </c>
      <c r="E348" s="32">
        <v>2002</v>
      </c>
      <c r="F348" s="33">
        <v>167780</v>
      </c>
      <c r="G348" s="34">
        <v>4.5280103668261601E-2</v>
      </c>
      <c r="H348" s="35">
        <v>1832711537.2061901</v>
      </c>
      <c r="I348" s="34">
        <v>4.9587743772496499E-3</v>
      </c>
      <c r="J348" s="35">
        <v>10923.301568757801</v>
      </c>
      <c r="K348" s="35"/>
      <c r="L348" s="35"/>
    </row>
    <row r="349" spans="1:12">
      <c r="A349" s="32">
        <v>27</v>
      </c>
      <c r="B349" s="7" t="s">
        <v>55</v>
      </c>
      <c r="C349" s="32" t="s">
        <v>56</v>
      </c>
      <c r="D349" s="32">
        <v>2002</v>
      </c>
      <c r="E349" s="32">
        <v>2003</v>
      </c>
      <c r="F349" s="33">
        <v>176083</v>
      </c>
      <c r="G349" s="34">
        <v>9.7008323365231297E-2</v>
      </c>
      <c r="H349" s="35">
        <v>1719943991.1073999</v>
      </c>
      <c r="I349" s="34">
        <v>-5.6876780545773997E-2</v>
      </c>
      <c r="J349" s="35">
        <v>9767.8026334592196</v>
      </c>
      <c r="K349" s="35"/>
      <c r="L349" s="35"/>
    </row>
    <row r="350" spans="1:12">
      <c r="A350" s="32">
        <v>27</v>
      </c>
      <c r="B350" s="7" t="s">
        <v>55</v>
      </c>
      <c r="C350" s="32" t="s">
        <v>56</v>
      </c>
      <c r="D350" s="32">
        <v>2003</v>
      </c>
      <c r="E350" s="32">
        <v>2004</v>
      </c>
      <c r="F350" s="33">
        <v>181162</v>
      </c>
      <c r="G350" s="34">
        <v>0.12865081738437001</v>
      </c>
      <c r="H350" s="35">
        <v>1637421256.1663201</v>
      </c>
      <c r="I350" s="34">
        <v>-0.10212773514557601</v>
      </c>
      <c r="J350" s="35">
        <v>9038.4366267005007</v>
      </c>
      <c r="K350" s="35"/>
      <c r="L350" s="35"/>
    </row>
    <row r="351" spans="1:12">
      <c r="A351" s="32">
        <v>27</v>
      </c>
      <c r="B351" s="7" t="s">
        <v>55</v>
      </c>
      <c r="C351" s="32" t="s">
        <v>56</v>
      </c>
      <c r="D351" s="32">
        <v>2004</v>
      </c>
      <c r="E351" s="32">
        <v>2005</v>
      </c>
      <c r="F351" s="33">
        <v>181832</v>
      </c>
      <c r="G351" s="34">
        <v>0.13282496012759201</v>
      </c>
      <c r="H351" s="35">
        <v>1572144088.1763201</v>
      </c>
      <c r="I351" s="34">
        <v>-0.13792216400481799</v>
      </c>
      <c r="J351" s="35">
        <v>8646.1353786810105</v>
      </c>
      <c r="K351" s="35">
        <v>4685.5851867147803</v>
      </c>
      <c r="L351" s="35">
        <v>7979.6935604051596</v>
      </c>
    </row>
    <row r="352" spans="1:12">
      <c r="A352" s="32">
        <v>27</v>
      </c>
      <c r="B352" s="7" t="s">
        <v>55</v>
      </c>
      <c r="C352" s="32" t="s">
        <v>56</v>
      </c>
      <c r="D352" s="32">
        <v>2005</v>
      </c>
      <c r="E352" s="32">
        <v>2006</v>
      </c>
      <c r="F352" s="33">
        <v>180965</v>
      </c>
      <c r="G352" s="34">
        <v>0.12742349481658699</v>
      </c>
      <c r="H352" s="35">
        <v>1624097531.09427</v>
      </c>
      <c r="I352" s="34">
        <v>-0.109433737288694</v>
      </c>
      <c r="J352" s="35">
        <v>8974.6499659838391</v>
      </c>
      <c r="K352" s="35">
        <v>4772.9794158046798</v>
      </c>
      <c r="L352" s="35">
        <v>8259.0503521923001</v>
      </c>
    </row>
    <row r="353" spans="1:12">
      <c r="A353" s="32">
        <v>27</v>
      </c>
      <c r="B353" s="7" t="s">
        <v>55</v>
      </c>
      <c r="C353" s="32" t="s">
        <v>56</v>
      </c>
      <c r="D353" s="32">
        <v>2006</v>
      </c>
      <c r="E353" s="32">
        <v>2007</v>
      </c>
      <c r="F353" s="33">
        <v>182945</v>
      </c>
      <c r="G353" s="34">
        <v>0.13975902113237601</v>
      </c>
      <c r="H353" s="35">
        <v>1623734069.9951899</v>
      </c>
      <c r="I353" s="34">
        <v>-0.109633039477415</v>
      </c>
      <c r="J353" s="35">
        <v>8875.53127986658</v>
      </c>
      <c r="K353" s="35">
        <v>4943.6644587358096</v>
      </c>
      <c r="L353" s="35">
        <v>8716.3389776678705</v>
      </c>
    </row>
    <row r="354" spans="1:12">
      <c r="A354" s="32">
        <v>27</v>
      </c>
      <c r="B354" s="7" t="s">
        <v>55</v>
      </c>
      <c r="C354" s="32" t="s">
        <v>56</v>
      </c>
      <c r="D354" s="32">
        <v>2007</v>
      </c>
      <c r="E354" s="32">
        <v>2008</v>
      </c>
      <c r="F354" s="33">
        <v>187334</v>
      </c>
      <c r="G354" s="34">
        <v>0.16710277113237601</v>
      </c>
      <c r="H354" s="35">
        <v>1760241993.0283301</v>
      </c>
      <c r="I354" s="34">
        <v>-3.47795602259574E-2</v>
      </c>
      <c r="J354" s="35">
        <v>9396.2761326205291</v>
      </c>
      <c r="K354" s="35">
        <v>4970.4927732592896</v>
      </c>
      <c r="L354" s="35">
        <v>8717.9268209347592</v>
      </c>
    </row>
    <row r="355" spans="1:12">
      <c r="A355" s="32">
        <v>27</v>
      </c>
      <c r="B355" s="7" t="s">
        <v>55</v>
      </c>
      <c r="C355" s="32" t="s">
        <v>56</v>
      </c>
      <c r="D355" s="32">
        <v>2008</v>
      </c>
      <c r="E355" s="32">
        <v>2009</v>
      </c>
      <c r="F355" s="33">
        <v>190109</v>
      </c>
      <c r="G355" s="34">
        <v>0.18439119816586899</v>
      </c>
      <c r="H355" s="35">
        <v>1737982462.2948201</v>
      </c>
      <c r="I355" s="34">
        <v>-4.6985469486649202E-2</v>
      </c>
      <c r="J355" s="35">
        <v>9142.0314782299793</v>
      </c>
      <c r="K355" s="35">
        <v>5029.9538365918097</v>
      </c>
      <c r="L355" s="35">
        <v>9170.1284653516304</v>
      </c>
    </row>
    <row r="356" spans="1:12">
      <c r="A356" s="32">
        <v>27</v>
      </c>
      <c r="B356" s="7" t="s">
        <v>55</v>
      </c>
      <c r="C356" s="32" t="s">
        <v>56</v>
      </c>
      <c r="D356" s="32">
        <v>2009</v>
      </c>
      <c r="E356" s="32">
        <v>2010</v>
      </c>
      <c r="F356" s="33">
        <v>201393</v>
      </c>
      <c r="G356" s="34">
        <v>0.25469123803827798</v>
      </c>
      <c r="H356" s="35">
        <v>1711001723.62535</v>
      </c>
      <c r="I356" s="34">
        <v>-6.1780230972356603E-2</v>
      </c>
      <c r="J356" s="35">
        <v>8495.8351264708708</v>
      </c>
      <c r="K356" s="35">
        <v>5175.0289393233897</v>
      </c>
      <c r="L356" s="35">
        <v>9596.5719178674699</v>
      </c>
    </row>
    <row r="357" spans="1:12">
      <c r="A357" s="32">
        <v>27</v>
      </c>
      <c r="B357" s="7" t="s">
        <v>55</v>
      </c>
      <c r="C357" s="32" t="s">
        <v>56</v>
      </c>
      <c r="D357" s="32">
        <v>2010</v>
      </c>
      <c r="E357" s="32">
        <v>2011</v>
      </c>
      <c r="F357" s="33">
        <v>204812</v>
      </c>
      <c r="G357" s="34">
        <v>0.27599182615630002</v>
      </c>
      <c r="H357" s="35">
        <v>1482202752.68013</v>
      </c>
      <c r="I357" s="34">
        <v>-0.18724107341917101</v>
      </c>
      <c r="J357" s="35">
        <v>7236.8940915577496</v>
      </c>
      <c r="K357" s="35">
        <v>5287.2614123539497</v>
      </c>
      <c r="L357" s="35">
        <v>10048.9011698252</v>
      </c>
    </row>
    <row r="358" spans="1:12">
      <c r="A358" s="32">
        <v>27</v>
      </c>
      <c r="B358" s="7" t="s">
        <v>55</v>
      </c>
      <c r="C358" s="32" t="s">
        <v>56</v>
      </c>
      <c r="D358" s="32">
        <v>2011</v>
      </c>
      <c r="E358" s="32">
        <v>2012</v>
      </c>
      <c r="F358" s="33">
        <v>199465</v>
      </c>
      <c r="G358" s="34">
        <v>0.24267967503987201</v>
      </c>
      <c r="H358" s="35">
        <v>1336494836.4070001</v>
      </c>
      <c r="I358" s="34">
        <v>-0.26713932580761002</v>
      </c>
      <c r="J358" s="35">
        <v>6700.3977460055703</v>
      </c>
      <c r="K358" s="35">
        <v>5367.6496319545704</v>
      </c>
      <c r="L358" s="35">
        <v>10419.126915892401</v>
      </c>
    </row>
    <row r="359" spans="1:12">
      <c r="A359" s="32">
        <v>27</v>
      </c>
      <c r="B359" s="7" t="s">
        <v>55</v>
      </c>
      <c r="C359" s="32" t="s">
        <v>56</v>
      </c>
      <c r="D359" s="32">
        <v>2012</v>
      </c>
      <c r="E359" s="32">
        <v>2013</v>
      </c>
      <c r="F359" s="33">
        <v>196719</v>
      </c>
      <c r="G359" s="34">
        <v>0.225571919856459</v>
      </c>
      <c r="H359" s="35">
        <v>1314825160.03477</v>
      </c>
      <c r="I359" s="34">
        <v>-0.27902179119623799</v>
      </c>
      <c r="J359" s="35">
        <v>6683.7730978439604</v>
      </c>
      <c r="K359" s="35">
        <v>5492.5600170447096</v>
      </c>
      <c r="L359" s="35">
        <v>10599.443906984599</v>
      </c>
    </row>
    <row r="360" spans="1:12">
      <c r="A360" s="32">
        <v>27</v>
      </c>
      <c r="B360" s="7" t="s">
        <v>55</v>
      </c>
      <c r="C360" s="32" t="s">
        <v>56</v>
      </c>
      <c r="D360" s="32">
        <v>2013</v>
      </c>
      <c r="E360" s="32">
        <v>2014</v>
      </c>
      <c r="F360" s="33">
        <v>192093</v>
      </c>
      <c r="G360" s="34">
        <v>0.19675164473684201</v>
      </c>
      <c r="H360" s="35">
        <v>1404655663.1287999</v>
      </c>
      <c r="I360" s="34">
        <v>-0.22976365620970801</v>
      </c>
      <c r="J360" s="35">
        <v>7312.3729814662802</v>
      </c>
      <c r="K360" s="35">
        <v>5412.2296008582798</v>
      </c>
      <c r="L360" s="35">
        <v>10540.509848305601</v>
      </c>
    </row>
    <row r="361" spans="1:12">
      <c r="A361" s="32">
        <v>27</v>
      </c>
      <c r="B361" s="7" t="s">
        <v>55</v>
      </c>
      <c r="C361" s="32" t="s">
        <v>56</v>
      </c>
      <c r="D361" s="32">
        <v>2014</v>
      </c>
      <c r="E361" s="32">
        <v>2015</v>
      </c>
      <c r="F361" s="33">
        <v>192150.938024681</v>
      </c>
      <c r="G361" s="34">
        <v>0.19711260232681399</v>
      </c>
      <c r="H361" s="35">
        <v>1445822000</v>
      </c>
      <c r="I361" s="34">
        <v>-0.207190288493179</v>
      </c>
      <c r="J361" s="35">
        <v>7524.4077123073203</v>
      </c>
      <c r="K361" s="35">
        <v>5390.5969699875304</v>
      </c>
      <c r="L361" s="35">
        <v>10527.105770406801</v>
      </c>
    </row>
    <row r="362" spans="1:12">
      <c r="A362" s="32">
        <v>28</v>
      </c>
      <c r="B362" s="7" t="s">
        <v>57</v>
      </c>
      <c r="C362" s="32" t="s">
        <v>58</v>
      </c>
      <c r="D362" s="32">
        <v>2000</v>
      </c>
      <c r="E362" s="32">
        <v>2001</v>
      </c>
      <c r="F362" s="33">
        <v>103352</v>
      </c>
      <c r="G362" s="34">
        <v>0</v>
      </c>
      <c r="H362" s="35">
        <v>1114794355.96735</v>
      </c>
      <c r="I362" s="34">
        <v>0</v>
      </c>
      <c r="J362" s="35">
        <v>10786.3839690316</v>
      </c>
      <c r="K362" s="35"/>
      <c r="L362" s="35"/>
    </row>
    <row r="363" spans="1:12">
      <c r="A363" s="32">
        <v>28</v>
      </c>
      <c r="B363" s="7" t="s">
        <v>57</v>
      </c>
      <c r="C363" s="32" t="s">
        <v>58</v>
      </c>
      <c r="D363" s="32">
        <v>2001</v>
      </c>
      <c r="E363" s="32">
        <v>2002</v>
      </c>
      <c r="F363" s="33">
        <v>107438</v>
      </c>
      <c r="G363" s="34">
        <v>3.9534793714683797E-2</v>
      </c>
      <c r="H363" s="35">
        <v>1016101948.58813</v>
      </c>
      <c r="I363" s="34">
        <v>-8.8529697742845095E-2</v>
      </c>
      <c r="J363" s="35">
        <v>9457.5657457150191</v>
      </c>
      <c r="K363" s="35"/>
      <c r="L363" s="35"/>
    </row>
    <row r="364" spans="1:12">
      <c r="A364" s="32">
        <v>28</v>
      </c>
      <c r="B364" s="7" t="s">
        <v>57</v>
      </c>
      <c r="C364" s="32" t="s">
        <v>58</v>
      </c>
      <c r="D364" s="32">
        <v>2002</v>
      </c>
      <c r="E364" s="32">
        <v>2003</v>
      </c>
      <c r="F364" s="33">
        <v>112358</v>
      </c>
      <c r="G364" s="34">
        <v>8.7139097453363304E-2</v>
      </c>
      <c r="H364" s="35">
        <v>994470533.57204902</v>
      </c>
      <c r="I364" s="34">
        <v>-0.10793364870500299</v>
      </c>
      <c r="J364" s="35">
        <v>8850.9098913477392</v>
      </c>
      <c r="K364" s="35"/>
      <c r="L364" s="35"/>
    </row>
    <row r="365" spans="1:12">
      <c r="A365" s="32">
        <v>28</v>
      </c>
      <c r="B365" s="7" t="s">
        <v>57</v>
      </c>
      <c r="C365" s="32" t="s">
        <v>58</v>
      </c>
      <c r="D365" s="32">
        <v>2003</v>
      </c>
      <c r="E365" s="32">
        <v>2004</v>
      </c>
      <c r="F365" s="33">
        <v>113695</v>
      </c>
      <c r="G365" s="34">
        <v>0.100075470237634</v>
      </c>
      <c r="H365" s="35">
        <v>1012327992.29636</v>
      </c>
      <c r="I365" s="34">
        <v>-9.1915036277768702E-2</v>
      </c>
      <c r="J365" s="35">
        <v>8903.8919239751904</v>
      </c>
      <c r="K365" s="35"/>
      <c r="L365" s="35"/>
    </row>
    <row r="366" spans="1:12">
      <c r="A366" s="32">
        <v>28</v>
      </c>
      <c r="B366" s="7" t="s">
        <v>57</v>
      </c>
      <c r="C366" s="32" t="s">
        <v>58</v>
      </c>
      <c r="D366" s="32">
        <v>2004</v>
      </c>
      <c r="E366" s="32">
        <v>2005</v>
      </c>
      <c r="F366" s="33">
        <v>116116</v>
      </c>
      <c r="G366" s="34">
        <v>0.123500270918802</v>
      </c>
      <c r="H366" s="35">
        <v>969059270.37734199</v>
      </c>
      <c r="I366" s="34">
        <v>-0.13072822338031001</v>
      </c>
      <c r="J366" s="35">
        <v>8345.6136137771009</v>
      </c>
      <c r="K366" s="35">
        <v>1908.80492718341</v>
      </c>
      <c r="L366" s="35">
        <v>4927.5811541972798</v>
      </c>
    </row>
    <row r="367" spans="1:12">
      <c r="A367" s="32">
        <v>28</v>
      </c>
      <c r="B367" s="7" t="s">
        <v>57</v>
      </c>
      <c r="C367" s="32" t="s">
        <v>58</v>
      </c>
      <c r="D367" s="32">
        <v>2005</v>
      </c>
      <c r="E367" s="32">
        <v>2006</v>
      </c>
      <c r="F367" s="33">
        <v>114968</v>
      </c>
      <c r="G367" s="34">
        <v>0.112392600046443</v>
      </c>
      <c r="H367" s="35">
        <v>946605632.54658902</v>
      </c>
      <c r="I367" s="34">
        <v>-0.150869729937606</v>
      </c>
      <c r="J367" s="35">
        <v>8233.6444275501799</v>
      </c>
      <c r="K367" s="35">
        <v>1983.88479082039</v>
      </c>
      <c r="L367" s="35">
        <v>4976.3632882449001</v>
      </c>
    </row>
    <row r="368" spans="1:12">
      <c r="A368" s="32">
        <v>28</v>
      </c>
      <c r="B368" s="7" t="s">
        <v>57</v>
      </c>
      <c r="C368" s="32" t="s">
        <v>58</v>
      </c>
      <c r="D368" s="32">
        <v>2006</v>
      </c>
      <c r="E368" s="32">
        <v>2007</v>
      </c>
      <c r="F368" s="33">
        <v>115525</v>
      </c>
      <c r="G368" s="34">
        <v>0.117781949067265</v>
      </c>
      <c r="H368" s="35">
        <v>1048331642.09925</v>
      </c>
      <c r="I368" s="34">
        <v>-5.96188108706616E-2</v>
      </c>
      <c r="J368" s="35">
        <v>9074.5002562151203</v>
      </c>
      <c r="K368" s="35">
        <v>1962.8573941462801</v>
      </c>
      <c r="L368" s="35">
        <v>5159.3121110164902</v>
      </c>
    </row>
    <row r="369" spans="1:12">
      <c r="A369" s="32">
        <v>28</v>
      </c>
      <c r="B369" s="7" t="s">
        <v>57</v>
      </c>
      <c r="C369" s="32" t="s">
        <v>58</v>
      </c>
      <c r="D369" s="32">
        <v>2007</v>
      </c>
      <c r="E369" s="32">
        <v>2008</v>
      </c>
      <c r="F369" s="33">
        <v>118610</v>
      </c>
      <c r="G369" s="34">
        <v>0.14763139561885599</v>
      </c>
      <c r="H369" s="35">
        <v>1166317297.2855699</v>
      </c>
      <c r="I369" s="34">
        <v>4.6217440052891898E-2</v>
      </c>
      <c r="J369" s="35">
        <v>9833.2121851915799</v>
      </c>
      <c r="K369" s="35">
        <v>1910.6100201304801</v>
      </c>
      <c r="L369" s="35">
        <v>5318.1813140788199</v>
      </c>
    </row>
    <row r="370" spans="1:12">
      <c r="A370" s="32">
        <v>28</v>
      </c>
      <c r="B370" s="7" t="s">
        <v>57</v>
      </c>
      <c r="C370" s="32" t="s">
        <v>58</v>
      </c>
      <c r="D370" s="32">
        <v>2008</v>
      </c>
      <c r="E370" s="32">
        <v>2009</v>
      </c>
      <c r="F370" s="33">
        <v>122053</v>
      </c>
      <c r="G370" s="34">
        <v>0.18094473256443999</v>
      </c>
      <c r="H370" s="35">
        <v>1180774496.3929</v>
      </c>
      <c r="I370" s="34">
        <v>5.9185929738850999E-2</v>
      </c>
      <c r="J370" s="35">
        <v>9674.2767190720497</v>
      </c>
      <c r="K370" s="35">
        <v>1951.5603443155401</v>
      </c>
      <c r="L370" s="35">
        <v>5454.4457758920898</v>
      </c>
    </row>
    <row r="371" spans="1:12">
      <c r="A371" s="32">
        <v>28</v>
      </c>
      <c r="B371" s="7" t="s">
        <v>57</v>
      </c>
      <c r="C371" s="32" t="s">
        <v>58</v>
      </c>
      <c r="D371" s="32">
        <v>2009</v>
      </c>
      <c r="E371" s="32">
        <v>2010</v>
      </c>
      <c r="F371" s="33">
        <v>132305</v>
      </c>
      <c r="G371" s="34">
        <v>0.28013971669633903</v>
      </c>
      <c r="H371" s="35">
        <v>1168365354.3316901</v>
      </c>
      <c r="I371" s="34">
        <v>4.8054601350985902E-2</v>
      </c>
      <c r="J371" s="35">
        <v>8830.8480732526405</v>
      </c>
      <c r="K371" s="35">
        <v>2025.6760249936499</v>
      </c>
      <c r="L371" s="35">
        <v>5407.6267793900497</v>
      </c>
    </row>
    <row r="372" spans="1:12">
      <c r="A372" s="32">
        <v>28</v>
      </c>
      <c r="B372" s="7" t="s">
        <v>57</v>
      </c>
      <c r="C372" s="32" t="s">
        <v>58</v>
      </c>
      <c r="D372" s="32">
        <v>2010</v>
      </c>
      <c r="E372" s="32">
        <v>2011</v>
      </c>
      <c r="F372" s="33">
        <v>136857</v>
      </c>
      <c r="G372" s="34">
        <v>0.32418337332610903</v>
      </c>
      <c r="H372" s="35">
        <v>1091487938.5663099</v>
      </c>
      <c r="I372" s="34">
        <v>-2.09064723697963E-2</v>
      </c>
      <c r="J372" s="35">
        <v>7975.3899220815401</v>
      </c>
      <c r="K372" s="35">
        <v>2268.4160625183299</v>
      </c>
      <c r="L372" s="35">
        <v>5667.2933624219104</v>
      </c>
    </row>
    <row r="373" spans="1:12">
      <c r="A373" s="32">
        <v>28</v>
      </c>
      <c r="B373" s="7" t="s">
        <v>57</v>
      </c>
      <c r="C373" s="32" t="s">
        <v>58</v>
      </c>
      <c r="D373" s="32">
        <v>2011</v>
      </c>
      <c r="E373" s="32">
        <v>2012</v>
      </c>
      <c r="F373" s="33">
        <v>136145</v>
      </c>
      <c r="G373" s="34">
        <v>0.31729429522408897</v>
      </c>
      <c r="H373" s="35">
        <v>992389904.29156399</v>
      </c>
      <c r="I373" s="34">
        <v>-0.109800028158172</v>
      </c>
      <c r="J373" s="35">
        <v>7289.2130029862601</v>
      </c>
      <c r="K373" s="35">
        <v>2293.28956373955</v>
      </c>
      <c r="L373" s="35">
        <v>5900.1504286142699</v>
      </c>
    </row>
    <row r="374" spans="1:12">
      <c r="A374" s="32">
        <v>28</v>
      </c>
      <c r="B374" s="7" t="s">
        <v>57</v>
      </c>
      <c r="C374" s="32" t="s">
        <v>58</v>
      </c>
      <c r="D374" s="32">
        <v>2012</v>
      </c>
      <c r="E374" s="32">
        <v>2013</v>
      </c>
      <c r="F374" s="33">
        <v>135089</v>
      </c>
      <c r="G374" s="34">
        <v>0.307076786128957</v>
      </c>
      <c r="H374" s="35">
        <v>946239144.16460896</v>
      </c>
      <c r="I374" s="34">
        <v>-0.15119847970209599</v>
      </c>
      <c r="J374" s="35">
        <v>7004.56102395169</v>
      </c>
      <c r="K374" s="35">
        <v>2317.12580342825</v>
      </c>
      <c r="L374" s="35">
        <v>6300.7407608452904</v>
      </c>
    </row>
    <row r="375" spans="1:12">
      <c r="A375" s="32">
        <v>28</v>
      </c>
      <c r="B375" s="7" t="s">
        <v>57</v>
      </c>
      <c r="C375" s="32" t="s">
        <v>58</v>
      </c>
      <c r="D375" s="32">
        <v>2013</v>
      </c>
      <c r="E375" s="32">
        <v>2014</v>
      </c>
      <c r="F375" s="33">
        <v>132666</v>
      </c>
      <c r="G375" s="34">
        <v>0.28363263410480699</v>
      </c>
      <c r="H375" s="35">
        <v>980936957.033216</v>
      </c>
      <c r="I375" s="34">
        <v>-0.12007362453676999</v>
      </c>
      <c r="J375" s="35">
        <v>7394.0343195183104</v>
      </c>
      <c r="K375" s="35">
        <v>2410.2516594095</v>
      </c>
      <c r="L375" s="35">
        <v>6612.7579581510099</v>
      </c>
    </row>
    <row r="376" spans="1:12">
      <c r="A376" s="32">
        <v>28</v>
      </c>
      <c r="B376" s="7" t="s">
        <v>57</v>
      </c>
      <c r="C376" s="32" t="s">
        <v>58</v>
      </c>
      <c r="D376" s="32">
        <v>2014</v>
      </c>
      <c r="E376" s="32">
        <v>2015</v>
      </c>
      <c r="F376" s="33">
        <v>132706.01398271901</v>
      </c>
      <c r="G376" s="34">
        <v>0.28401979625666401</v>
      </c>
      <c r="H376" s="35">
        <v>1009235634</v>
      </c>
      <c r="I376" s="34">
        <v>-9.4688963396977993E-2</v>
      </c>
      <c r="J376" s="35">
        <v>7605.0482092802904</v>
      </c>
      <c r="K376" s="35">
        <v>2525.7990893169899</v>
      </c>
      <c r="L376" s="35">
        <v>6861.04652355484</v>
      </c>
    </row>
    <row r="377" spans="1:12">
      <c r="A377" s="32">
        <v>29</v>
      </c>
      <c r="B377" s="7" t="s">
        <v>59</v>
      </c>
      <c r="C377" s="32" t="s">
        <v>60</v>
      </c>
      <c r="D377" s="32">
        <v>2000</v>
      </c>
      <c r="E377" s="32">
        <v>2001</v>
      </c>
      <c r="F377" s="33">
        <v>145980</v>
      </c>
      <c r="G377" s="34">
        <v>0</v>
      </c>
      <c r="H377" s="35">
        <v>1296852053.1331201</v>
      </c>
      <c r="I377" s="34">
        <v>0</v>
      </c>
      <c r="J377" s="35">
        <v>8883.7652632766094</v>
      </c>
      <c r="K377" s="35"/>
      <c r="L377" s="35"/>
    </row>
    <row r="378" spans="1:12">
      <c r="A378" s="32">
        <v>29</v>
      </c>
      <c r="B378" s="7" t="s">
        <v>59</v>
      </c>
      <c r="C378" s="32" t="s">
        <v>60</v>
      </c>
      <c r="D378" s="32">
        <v>2001</v>
      </c>
      <c r="E378" s="32">
        <v>2002</v>
      </c>
      <c r="F378" s="33">
        <v>150857</v>
      </c>
      <c r="G378" s="34">
        <v>3.3408686121386498E-2</v>
      </c>
      <c r="H378" s="35">
        <v>1294538008.17191</v>
      </c>
      <c r="I378" s="34">
        <v>-1.7843553978400999E-3</v>
      </c>
      <c r="J378" s="35">
        <v>8581.2259833611406</v>
      </c>
      <c r="K378" s="35"/>
      <c r="L378" s="35"/>
    </row>
    <row r="379" spans="1:12">
      <c r="A379" s="32">
        <v>29</v>
      </c>
      <c r="B379" s="7" t="s">
        <v>59</v>
      </c>
      <c r="C379" s="32" t="s">
        <v>60</v>
      </c>
      <c r="D379" s="32">
        <v>2002</v>
      </c>
      <c r="E379" s="32">
        <v>2003</v>
      </c>
      <c r="F379" s="33">
        <v>157409</v>
      </c>
      <c r="G379" s="34">
        <v>7.8291546787231103E-2</v>
      </c>
      <c r="H379" s="35">
        <v>1137282264.82863</v>
      </c>
      <c r="I379" s="34">
        <v>-0.123043941611521</v>
      </c>
      <c r="J379" s="35">
        <v>7225.01422935555</v>
      </c>
      <c r="K379" s="35"/>
      <c r="L379" s="35"/>
    </row>
    <row r="380" spans="1:12">
      <c r="A380" s="32">
        <v>29</v>
      </c>
      <c r="B380" s="7" t="s">
        <v>59</v>
      </c>
      <c r="C380" s="32" t="s">
        <v>60</v>
      </c>
      <c r="D380" s="32">
        <v>2003</v>
      </c>
      <c r="E380" s="32">
        <v>2004</v>
      </c>
      <c r="F380" s="33">
        <v>160777</v>
      </c>
      <c r="G380" s="34">
        <v>0.101363200438416</v>
      </c>
      <c r="H380" s="35">
        <v>1066549833.3814</v>
      </c>
      <c r="I380" s="34">
        <v>-0.17758557670115499</v>
      </c>
      <c r="J380" s="35">
        <v>6633.7214488477703</v>
      </c>
      <c r="K380" s="35"/>
      <c r="L380" s="35"/>
    </row>
    <row r="381" spans="1:12">
      <c r="A381" s="32">
        <v>29</v>
      </c>
      <c r="B381" s="7" t="s">
        <v>59</v>
      </c>
      <c r="C381" s="32" t="s">
        <v>60</v>
      </c>
      <c r="D381" s="32">
        <v>2004</v>
      </c>
      <c r="E381" s="32">
        <v>2005</v>
      </c>
      <c r="F381" s="33">
        <v>160675</v>
      </c>
      <c r="G381" s="34">
        <v>0.10066447458555999</v>
      </c>
      <c r="H381" s="35">
        <v>1063573511.7589</v>
      </c>
      <c r="I381" s="34">
        <v>-0.17988061229546701</v>
      </c>
      <c r="J381" s="35">
        <v>6619.4088175441202</v>
      </c>
      <c r="K381" s="35">
        <v>2657.0169490936</v>
      </c>
      <c r="L381" s="35">
        <v>7326.5513828631001</v>
      </c>
    </row>
    <row r="382" spans="1:12">
      <c r="A382" s="32">
        <v>29</v>
      </c>
      <c r="B382" s="7" t="s">
        <v>59</v>
      </c>
      <c r="C382" s="32" t="s">
        <v>60</v>
      </c>
      <c r="D382" s="32">
        <v>2005</v>
      </c>
      <c r="E382" s="32">
        <v>2006</v>
      </c>
      <c r="F382" s="33">
        <v>162985</v>
      </c>
      <c r="G382" s="34">
        <v>0.11648856007672299</v>
      </c>
      <c r="H382" s="35">
        <v>1017323751.18724</v>
      </c>
      <c r="I382" s="34">
        <v>-0.21554370930019401</v>
      </c>
      <c r="J382" s="35">
        <v>6241.8244083028203</v>
      </c>
      <c r="K382" s="35">
        <v>2710.5955864985999</v>
      </c>
      <c r="L382" s="35">
        <v>7458.5980355123702</v>
      </c>
    </row>
    <row r="383" spans="1:12">
      <c r="A383" s="32">
        <v>29</v>
      </c>
      <c r="B383" s="7" t="s">
        <v>59</v>
      </c>
      <c r="C383" s="32" t="s">
        <v>60</v>
      </c>
      <c r="D383" s="32">
        <v>2006</v>
      </c>
      <c r="E383" s="32">
        <v>2007</v>
      </c>
      <c r="F383" s="33">
        <v>164217</v>
      </c>
      <c r="G383" s="34">
        <v>0.124928072338677</v>
      </c>
      <c r="H383" s="35">
        <v>1038095334.9918</v>
      </c>
      <c r="I383" s="34">
        <v>-0.19952678296354601</v>
      </c>
      <c r="J383" s="35">
        <v>6321.4851994117498</v>
      </c>
      <c r="K383" s="35">
        <v>2772.1157881888598</v>
      </c>
      <c r="L383" s="35">
        <v>7566.2181655041904</v>
      </c>
    </row>
    <row r="384" spans="1:12">
      <c r="A384" s="32">
        <v>29</v>
      </c>
      <c r="B384" s="7" t="s">
        <v>59</v>
      </c>
      <c r="C384" s="32" t="s">
        <v>60</v>
      </c>
      <c r="D384" s="32">
        <v>2007</v>
      </c>
      <c r="E384" s="32">
        <v>2008</v>
      </c>
      <c r="F384" s="33">
        <v>168028</v>
      </c>
      <c r="G384" s="34">
        <v>0.15103438827236601</v>
      </c>
      <c r="H384" s="35">
        <v>1045615711.08113</v>
      </c>
      <c r="I384" s="34">
        <v>-0.19372783614369399</v>
      </c>
      <c r="J384" s="35">
        <v>6222.8658978332996</v>
      </c>
      <c r="K384" s="35">
        <v>2800.5138094949398</v>
      </c>
      <c r="L384" s="35">
        <v>7652.5018067835899</v>
      </c>
    </row>
    <row r="385" spans="1:12">
      <c r="A385" s="32">
        <v>29</v>
      </c>
      <c r="B385" s="7" t="s">
        <v>59</v>
      </c>
      <c r="C385" s="32" t="s">
        <v>60</v>
      </c>
      <c r="D385" s="32">
        <v>2008</v>
      </c>
      <c r="E385" s="32">
        <v>2009</v>
      </c>
      <c r="F385" s="33">
        <v>172476</v>
      </c>
      <c r="G385" s="34">
        <v>0.18150431565967901</v>
      </c>
      <c r="H385" s="35">
        <v>1132550006.9354601</v>
      </c>
      <c r="I385" s="34">
        <v>-0.12669297611914701</v>
      </c>
      <c r="J385" s="35">
        <v>6566.42087557375</v>
      </c>
      <c r="K385" s="35">
        <v>2851.2627403389802</v>
      </c>
      <c r="L385" s="35">
        <v>7969.4226941879997</v>
      </c>
    </row>
    <row r="386" spans="1:12">
      <c r="A386" s="32">
        <v>29</v>
      </c>
      <c r="B386" s="7" t="s">
        <v>59</v>
      </c>
      <c r="C386" s="32" t="s">
        <v>60</v>
      </c>
      <c r="D386" s="32">
        <v>2009</v>
      </c>
      <c r="E386" s="32">
        <v>2010</v>
      </c>
      <c r="F386" s="33">
        <v>185863</v>
      </c>
      <c r="G386" s="34">
        <v>0.27320865872037298</v>
      </c>
      <c r="H386" s="35">
        <v>1185025216.1227901</v>
      </c>
      <c r="I386" s="34">
        <v>-8.6229448255227395E-2</v>
      </c>
      <c r="J386" s="35">
        <v>6375.7994658581501</v>
      </c>
      <c r="K386" s="35">
        <v>2817.3822881313199</v>
      </c>
      <c r="L386" s="35">
        <v>7878.8423290184101</v>
      </c>
    </row>
    <row r="387" spans="1:12">
      <c r="A387" s="32">
        <v>29</v>
      </c>
      <c r="B387" s="7" t="s">
        <v>59</v>
      </c>
      <c r="C387" s="32" t="s">
        <v>60</v>
      </c>
      <c r="D387" s="32">
        <v>2010</v>
      </c>
      <c r="E387" s="32">
        <v>2011</v>
      </c>
      <c r="F387" s="33">
        <v>195384</v>
      </c>
      <c r="G387" s="34">
        <v>0.33842992190711102</v>
      </c>
      <c r="H387" s="35">
        <v>1071580601.81696</v>
      </c>
      <c r="I387" s="34">
        <v>-0.173706361316941</v>
      </c>
      <c r="J387" s="35">
        <v>5484.48492106294</v>
      </c>
      <c r="K387" s="35">
        <v>2761.92234133897</v>
      </c>
      <c r="L387" s="35">
        <v>7783.6966449130496</v>
      </c>
    </row>
    <row r="388" spans="1:12">
      <c r="A388" s="32">
        <v>29</v>
      </c>
      <c r="B388" s="7" t="s">
        <v>59</v>
      </c>
      <c r="C388" s="32" t="s">
        <v>60</v>
      </c>
      <c r="D388" s="32">
        <v>2011</v>
      </c>
      <c r="E388" s="32">
        <v>2012</v>
      </c>
      <c r="F388" s="33">
        <v>197255</v>
      </c>
      <c r="G388" s="34">
        <v>0.35124674612960699</v>
      </c>
      <c r="H388" s="35">
        <v>970700491.61802495</v>
      </c>
      <c r="I388" s="34">
        <v>-0.25149481062788298</v>
      </c>
      <c r="J388" s="35">
        <v>4921.0437840258801</v>
      </c>
      <c r="K388" s="35">
        <v>2845.5511321503</v>
      </c>
      <c r="L388" s="35">
        <v>7992.7121529879596</v>
      </c>
    </row>
    <row r="389" spans="1:12">
      <c r="A389" s="32">
        <v>29</v>
      </c>
      <c r="B389" s="7" t="s">
        <v>59</v>
      </c>
      <c r="C389" s="32" t="s">
        <v>60</v>
      </c>
      <c r="D389" s="32">
        <v>2012</v>
      </c>
      <c r="E389" s="32">
        <v>2013</v>
      </c>
      <c r="F389" s="33">
        <v>194396</v>
      </c>
      <c r="G389" s="34">
        <v>0.33166187148924497</v>
      </c>
      <c r="H389" s="35">
        <v>952670841.91937196</v>
      </c>
      <c r="I389" s="34">
        <v>-0.26539743711106201</v>
      </c>
      <c r="J389" s="35">
        <v>4900.6710113344498</v>
      </c>
      <c r="K389" s="35">
        <v>2954.4632760709801</v>
      </c>
      <c r="L389" s="35">
        <v>8127.8430499944498</v>
      </c>
    </row>
    <row r="390" spans="1:12">
      <c r="A390" s="32">
        <v>29</v>
      </c>
      <c r="B390" s="7" t="s">
        <v>59</v>
      </c>
      <c r="C390" s="32" t="s">
        <v>60</v>
      </c>
      <c r="D390" s="32">
        <v>2013</v>
      </c>
      <c r="E390" s="32">
        <v>2014</v>
      </c>
      <c r="F390" s="33">
        <v>192973</v>
      </c>
      <c r="G390" s="34">
        <v>0.32191396081654999</v>
      </c>
      <c r="H390" s="35">
        <v>961183827.05355501</v>
      </c>
      <c r="I390" s="34">
        <v>-0.25883309146067202</v>
      </c>
      <c r="J390" s="35">
        <v>4980.9238963666203</v>
      </c>
      <c r="K390" s="35">
        <v>3007.6438847858399</v>
      </c>
      <c r="L390" s="35">
        <v>8151.9209938604599</v>
      </c>
    </row>
    <row r="391" spans="1:12">
      <c r="A391" s="32">
        <v>29</v>
      </c>
      <c r="B391" s="7" t="s">
        <v>59</v>
      </c>
      <c r="C391" s="32" t="s">
        <v>60</v>
      </c>
      <c r="D391" s="32">
        <v>2014</v>
      </c>
      <c r="E391" s="32">
        <v>2015</v>
      </c>
      <c r="F391" s="33">
        <v>193031.20344539799</v>
      </c>
      <c r="G391" s="34">
        <v>0.322312669169736</v>
      </c>
      <c r="H391" s="35">
        <v>1032061214</v>
      </c>
      <c r="I391" s="34">
        <v>-0.20417968147823901</v>
      </c>
      <c r="J391" s="35">
        <v>5346.6030132891701</v>
      </c>
      <c r="K391" s="35">
        <v>3096.3057182603602</v>
      </c>
      <c r="L391" s="35">
        <v>8383.4380993828308</v>
      </c>
    </row>
    <row r="392" spans="1:12">
      <c r="A392" s="32">
        <v>30</v>
      </c>
      <c r="B392" s="7" t="s">
        <v>61</v>
      </c>
      <c r="C392" s="32" t="s">
        <v>62</v>
      </c>
      <c r="D392" s="32">
        <v>2000</v>
      </c>
      <c r="E392" s="32">
        <v>2001</v>
      </c>
      <c r="F392" s="33">
        <v>32178</v>
      </c>
      <c r="G392" s="34">
        <v>0</v>
      </c>
      <c r="H392" s="35">
        <v>191521155.88691601</v>
      </c>
      <c r="I392" s="34">
        <v>0</v>
      </c>
      <c r="J392" s="35">
        <v>5951.9285190787596</v>
      </c>
      <c r="K392" s="35"/>
      <c r="L392" s="35"/>
    </row>
    <row r="393" spans="1:12">
      <c r="A393" s="32">
        <v>30</v>
      </c>
      <c r="B393" s="7" t="s">
        <v>61</v>
      </c>
      <c r="C393" s="32" t="s">
        <v>62</v>
      </c>
      <c r="D393" s="32">
        <v>2001</v>
      </c>
      <c r="E393" s="32">
        <v>2002</v>
      </c>
      <c r="F393" s="33">
        <v>33682</v>
      </c>
      <c r="G393" s="34">
        <v>4.6740008701597398E-2</v>
      </c>
      <c r="H393" s="35">
        <v>199016859.524856</v>
      </c>
      <c r="I393" s="34">
        <v>3.9137731825123999E-2</v>
      </c>
      <c r="J393" s="35">
        <v>5908.7007756325702</v>
      </c>
      <c r="K393" s="35"/>
      <c r="L393" s="35"/>
    </row>
    <row r="394" spans="1:12">
      <c r="A394" s="32">
        <v>30</v>
      </c>
      <c r="B394" s="7" t="s">
        <v>61</v>
      </c>
      <c r="C394" s="32" t="s">
        <v>62</v>
      </c>
      <c r="D394" s="32">
        <v>2002</v>
      </c>
      <c r="E394" s="32">
        <v>2003</v>
      </c>
      <c r="F394" s="33">
        <v>34692</v>
      </c>
      <c r="G394" s="34">
        <v>7.8127913481260497E-2</v>
      </c>
      <c r="H394" s="35">
        <v>189792677.456642</v>
      </c>
      <c r="I394" s="34">
        <v>-9.0249999916186697E-3</v>
      </c>
      <c r="J394" s="35">
        <v>5470.7908871394602</v>
      </c>
      <c r="K394" s="35"/>
      <c r="L394" s="35"/>
    </row>
    <row r="395" spans="1:12">
      <c r="A395" s="32">
        <v>30</v>
      </c>
      <c r="B395" s="7" t="s">
        <v>61</v>
      </c>
      <c r="C395" s="32" t="s">
        <v>62</v>
      </c>
      <c r="D395" s="32">
        <v>2003</v>
      </c>
      <c r="E395" s="32">
        <v>2004</v>
      </c>
      <c r="F395" s="33">
        <v>35955</v>
      </c>
      <c r="G395" s="34">
        <v>0.117378333022562</v>
      </c>
      <c r="H395" s="35">
        <v>191506765.72656801</v>
      </c>
      <c r="I395" s="34">
        <v>-7.5136139823506499E-5</v>
      </c>
      <c r="J395" s="35">
        <v>5326.29024409869</v>
      </c>
      <c r="K395" s="35"/>
      <c r="L395" s="35"/>
    </row>
    <row r="396" spans="1:12">
      <c r="A396" s="32">
        <v>30</v>
      </c>
      <c r="B396" s="7" t="s">
        <v>61</v>
      </c>
      <c r="C396" s="32" t="s">
        <v>62</v>
      </c>
      <c r="D396" s="32">
        <v>2004</v>
      </c>
      <c r="E396" s="32">
        <v>2005</v>
      </c>
      <c r="F396" s="33">
        <v>35853</v>
      </c>
      <c r="G396" s="34">
        <v>0.11420846541115</v>
      </c>
      <c r="H396" s="35">
        <v>188388921.991914</v>
      </c>
      <c r="I396" s="34">
        <v>-1.6354506010039099E-2</v>
      </c>
      <c r="J396" s="35">
        <v>5254.4814099772402</v>
      </c>
      <c r="K396" s="35">
        <v>2921.2370360387799</v>
      </c>
      <c r="L396" s="35">
        <v>5516.5203199582702</v>
      </c>
    </row>
    <row r="397" spans="1:12">
      <c r="A397" s="32">
        <v>30</v>
      </c>
      <c r="B397" s="7" t="s">
        <v>61</v>
      </c>
      <c r="C397" s="32" t="s">
        <v>62</v>
      </c>
      <c r="D397" s="32">
        <v>2005</v>
      </c>
      <c r="E397" s="32">
        <v>2006</v>
      </c>
      <c r="F397" s="33">
        <v>35972</v>
      </c>
      <c r="G397" s="34">
        <v>0.117906644291131</v>
      </c>
      <c r="H397" s="35">
        <v>203444530.78814</v>
      </c>
      <c r="I397" s="34">
        <v>6.2256176587948298E-2</v>
      </c>
      <c r="J397" s="35">
        <v>5655.6357941771403</v>
      </c>
      <c r="K397" s="35">
        <v>2937.7670463587201</v>
      </c>
      <c r="L397" s="35">
        <v>5849.3677465555502</v>
      </c>
    </row>
    <row r="398" spans="1:12">
      <c r="A398" s="32">
        <v>30</v>
      </c>
      <c r="B398" s="7" t="s">
        <v>61</v>
      </c>
      <c r="C398" s="32" t="s">
        <v>62</v>
      </c>
      <c r="D398" s="32">
        <v>2006</v>
      </c>
      <c r="E398" s="32">
        <v>2007</v>
      </c>
      <c r="F398" s="33">
        <v>35937</v>
      </c>
      <c r="G398" s="34">
        <v>0.116818944620548</v>
      </c>
      <c r="H398" s="35">
        <v>196441098.47594801</v>
      </c>
      <c r="I398" s="34">
        <v>2.56887682525094E-2</v>
      </c>
      <c r="J398" s="35">
        <v>5466.2631403831201</v>
      </c>
      <c r="K398" s="35">
        <v>2981.9664605695302</v>
      </c>
      <c r="L398" s="35">
        <v>6096.1040628594901</v>
      </c>
    </row>
    <row r="399" spans="1:12">
      <c r="A399" s="32">
        <v>30</v>
      </c>
      <c r="B399" s="7" t="s">
        <v>61</v>
      </c>
      <c r="C399" s="32" t="s">
        <v>62</v>
      </c>
      <c r="D399" s="32">
        <v>2007</v>
      </c>
      <c r="E399" s="32">
        <v>2008</v>
      </c>
      <c r="F399" s="33">
        <v>35686</v>
      </c>
      <c r="G399" s="34">
        <v>0.1090185841258</v>
      </c>
      <c r="H399" s="35">
        <v>211861944.10464999</v>
      </c>
      <c r="I399" s="34">
        <v>0.106206482117015</v>
      </c>
      <c r="J399" s="35">
        <v>5936.8364093664204</v>
      </c>
      <c r="K399" s="35">
        <v>3096.7757494215498</v>
      </c>
      <c r="L399" s="35">
        <v>5927.4747377014701</v>
      </c>
    </row>
    <row r="400" spans="1:12">
      <c r="A400" s="32">
        <v>30</v>
      </c>
      <c r="B400" s="7" t="s">
        <v>61</v>
      </c>
      <c r="C400" s="32" t="s">
        <v>62</v>
      </c>
      <c r="D400" s="32">
        <v>2008</v>
      </c>
      <c r="E400" s="32">
        <v>2009</v>
      </c>
      <c r="F400" s="33">
        <v>36098</v>
      </c>
      <c r="G400" s="34">
        <v>0.121822363105227</v>
      </c>
      <c r="H400" s="35">
        <v>224957573.72336501</v>
      </c>
      <c r="I400" s="34">
        <v>0.17458341707268801</v>
      </c>
      <c r="J400" s="35">
        <v>6231.8569927243898</v>
      </c>
      <c r="K400" s="35">
        <v>3201.88205643635</v>
      </c>
      <c r="L400" s="35">
        <v>5883.3480210552198</v>
      </c>
    </row>
    <row r="401" spans="1:12">
      <c r="A401" s="32">
        <v>30</v>
      </c>
      <c r="B401" s="7" t="s">
        <v>61</v>
      </c>
      <c r="C401" s="32" t="s">
        <v>62</v>
      </c>
      <c r="D401" s="32">
        <v>2009</v>
      </c>
      <c r="E401" s="32">
        <v>2010</v>
      </c>
      <c r="F401" s="33">
        <v>38462</v>
      </c>
      <c r="G401" s="34">
        <v>0.19528870656970601</v>
      </c>
      <c r="H401" s="35">
        <v>228772216.030388</v>
      </c>
      <c r="I401" s="34">
        <v>0.19450101985321699</v>
      </c>
      <c r="J401" s="35">
        <v>5948.00624071521</v>
      </c>
      <c r="K401" s="35">
        <v>3252.00172637794</v>
      </c>
      <c r="L401" s="35">
        <v>5989.6673838760898</v>
      </c>
    </row>
    <row r="402" spans="1:12">
      <c r="A402" s="32">
        <v>30</v>
      </c>
      <c r="B402" s="7" t="s">
        <v>61</v>
      </c>
      <c r="C402" s="32" t="s">
        <v>62</v>
      </c>
      <c r="D402" s="32">
        <v>2010</v>
      </c>
      <c r="E402" s="32">
        <v>2011</v>
      </c>
      <c r="F402" s="33">
        <v>40165</v>
      </c>
      <c r="G402" s="34">
        <v>0.2482130648269</v>
      </c>
      <c r="H402" s="35">
        <v>224317197.456211</v>
      </c>
      <c r="I402" s="34">
        <v>0.17123978506405399</v>
      </c>
      <c r="J402" s="35">
        <v>5584.8922558498998</v>
      </c>
      <c r="K402" s="35">
        <v>3242.5824697347898</v>
      </c>
      <c r="L402" s="35">
        <v>6007.71634867997</v>
      </c>
    </row>
    <row r="403" spans="1:12">
      <c r="A403" s="32">
        <v>30</v>
      </c>
      <c r="B403" s="7" t="s">
        <v>61</v>
      </c>
      <c r="C403" s="32" t="s">
        <v>62</v>
      </c>
      <c r="D403" s="32">
        <v>2011</v>
      </c>
      <c r="E403" s="32">
        <v>2012</v>
      </c>
      <c r="F403" s="33">
        <v>40420</v>
      </c>
      <c r="G403" s="34">
        <v>0.25613773385542898</v>
      </c>
      <c r="H403" s="35">
        <v>210197737.84992501</v>
      </c>
      <c r="I403" s="34">
        <v>9.7517069989051394E-2</v>
      </c>
      <c r="J403" s="35">
        <v>5200.3398775340102</v>
      </c>
      <c r="K403" s="35">
        <v>3176.2840488256602</v>
      </c>
      <c r="L403" s="35">
        <v>6116.4788772572801</v>
      </c>
    </row>
    <row r="404" spans="1:12">
      <c r="A404" s="32">
        <v>30</v>
      </c>
      <c r="B404" s="7" t="s">
        <v>61</v>
      </c>
      <c r="C404" s="32" t="s">
        <v>62</v>
      </c>
      <c r="D404" s="32">
        <v>2012</v>
      </c>
      <c r="E404" s="32">
        <v>2013</v>
      </c>
      <c r="F404" s="33">
        <v>39674</v>
      </c>
      <c r="G404" s="34">
        <v>0.23295419230530201</v>
      </c>
      <c r="H404" s="35">
        <v>206840886.49427301</v>
      </c>
      <c r="I404" s="34">
        <v>7.9989756413136506E-2</v>
      </c>
      <c r="J404" s="35">
        <v>5213.5122874999497</v>
      </c>
      <c r="K404" s="35">
        <v>3165.2040776189801</v>
      </c>
      <c r="L404" s="35">
        <v>6296.6487064462999</v>
      </c>
    </row>
    <row r="405" spans="1:12">
      <c r="A405" s="32">
        <v>30</v>
      </c>
      <c r="B405" s="7" t="s">
        <v>61</v>
      </c>
      <c r="C405" s="32" t="s">
        <v>62</v>
      </c>
      <c r="D405" s="32">
        <v>2013</v>
      </c>
      <c r="E405" s="32">
        <v>2014</v>
      </c>
      <c r="F405" s="33">
        <v>39163</v>
      </c>
      <c r="G405" s="34">
        <v>0.217073777114799</v>
      </c>
      <c r="H405" s="35">
        <v>228613743.539799</v>
      </c>
      <c r="I405" s="34">
        <v>0.19367357867652099</v>
      </c>
      <c r="J405" s="35">
        <v>5837.4931322881102</v>
      </c>
      <c r="K405" s="35">
        <v>3192.6510092047401</v>
      </c>
      <c r="L405" s="35">
        <v>6270.6735169479898</v>
      </c>
    </row>
    <row r="406" spans="1:12">
      <c r="A406" s="32">
        <v>30</v>
      </c>
      <c r="B406" s="7" t="s">
        <v>61</v>
      </c>
      <c r="C406" s="32" t="s">
        <v>62</v>
      </c>
      <c r="D406" s="32">
        <v>2014</v>
      </c>
      <c r="E406" s="32">
        <v>2015</v>
      </c>
      <c r="F406" s="33">
        <v>39174.812126733399</v>
      </c>
      <c r="G406" s="34">
        <v>0.21744086415356501</v>
      </c>
      <c r="H406" s="35">
        <v>240959102</v>
      </c>
      <c r="I406" s="34">
        <v>0.25813308135146401</v>
      </c>
      <c r="J406" s="35">
        <v>6150.8680940314298</v>
      </c>
      <c r="K406" s="35">
        <v>3213.2640099626401</v>
      </c>
      <c r="L406" s="35">
        <v>6279.1195323741003</v>
      </c>
    </row>
    <row r="407" spans="1:12">
      <c r="A407" s="32">
        <v>31</v>
      </c>
      <c r="B407" s="7" t="s">
        <v>63</v>
      </c>
      <c r="C407" s="32" t="s">
        <v>64</v>
      </c>
      <c r="D407" s="32">
        <v>2000</v>
      </c>
      <c r="E407" s="32">
        <v>2001</v>
      </c>
      <c r="F407" s="33">
        <v>65186</v>
      </c>
      <c r="G407" s="34">
        <v>0</v>
      </c>
      <c r="H407" s="35">
        <v>666218842.89943302</v>
      </c>
      <c r="I407" s="34">
        <v>0</v>
      </c>
      <c r="J407" s="35">
        <v>10220.274950134</v>
      </c>
      <c r="K407" s="35"/>
      <c r="L407" s="35"/>
    </row>
    <row r="408" spans="1:12">
      <c r="A408" s="32">
        <v>31</v>
      </c>
      <c r="B408" s="7" t="s">
        <v>63</v>
      </c>
      <c r="C408" s="32" t="s">
        <v>64</v>
      </c>
      <c r="D408" s="32">
        <v>2001</v>
      </c>
      <c r="E408" s="32">
        <v>2002</v>
      </c>
      <c r="F408" s="33">
        <v>66547</v>
      </c>
      <c r="G408" s="34">
        <v>2.0878716288773701E-2</v>
      </c>
      <c r="H408" s="35">
        <v>685687580.56025803</v>
      </c>
      <c r="I408" s="34">
        <v>2.9222736445122698E-2</v>
      </c>
      <c r="J408" s="35">
        <v>10303.809045640801</v>
      </c>
      <c r="K408" s="35"/>
      <c r="L408" s="35"/>
    </row>
    <row r="409" spans="1:12">
      <c r="A409" s="32">
        <v>31</v>
      </c>
      <c r="B409" s="7" t="s">
        <v>63</v>
      </c>
      <c r="C409" s="32" t="s">
        <v>64</v>
      </c>
      <c r="D409" s="32">
        <v>2002</v>
      </c>
      <c r="E409" s="32">
        <v>2003</v>
      </c>
      <c r="F409" s="33">
        <v>68612</v>
      </c>
      <c r="G409" s="34">
        <v>5.2557297579234802E-2</v>
      </c>
      <c r="H409" s="35">
        <v>676815966.46272802</v>
      </c>
      <c r="I409" s="34">
        <v>1.59063702208951E-2</v>
      </c>
      <c r="J409" s="35">
        <v>9864.3964097057105</v>
      </c>
      <c r="K409" s="35"/>
      <c r="L409" s="35"/>
    </row>
    <row r="410" spans="1:12">
      <c r="A410" s="32">
        <v>31</v>
      </c>
      <c r="B410" s="7" t="s">
        <v>63</v>
      </c>
      <c r="C410" s="32" t="s">
        <v>64</v>
      </c>
      <c r="D410" s="32">
        <v>2003</v>
      </c>
      <c r="E410" s="32">
        <v>2004</v>
      </c>
      <c r="F410" s="33">
        <v>69717</v>
      </c>
      <c r="G410" s="34">
        <v>6.9508790231031195E-2</v>
      </c>
      <c r="H410" s="35">
        <v>634456461.25386202</v>
      </c>
      <c r="I410" s="34">
        <v>-4.7675597867119598E-2</v>
      </c>
      <c r="J410" s="35">
        <v>9100.4555740187097</v>
      </c>
      <c r="K410" s="35"/>
      <c r="L410" s="35"/>
    </row>
    <row r="411" spans="1:12">
      <c r="A411" s="32">
        <v>31</v>
      </c>
      <c r="B411" s="7" t="s">
        <v>63</v>
      </c>
      <c r="C411" s="32" t="s">
        <v>64</v>
      </c>
      <c r="D411" s="32">
        <v>2004</v>
      </c>
      <c r="E411" s="32">
        <v>2005</v>
      </c>
      <c r="F411" s="33">
        <v>69778</v>
      </c>
      <c r="G411" s="34">
        <v>7.0444573988279705E-2</v>
      </c>
      <c r="H411" s="35">
        <v>621713568.60192096</v>
      </c>
      <c r="I411" s="34">
        <v>-6.6802785258702202E-2</v>
      </c>
      <c r="J411" s="35">
        <v>8909.8794548700407</v>
      </c>
      <c r="K411" s="35">
        <v>2176.72903403904</v>
      </c>
      <c r="L411" s="35">
        <v>5827.6579924357702</v>
      </c>
    </row>
    <row r="412" spans="1:12">
      <c r="A412" s="32">
        <v>31</v>
      </c>
      <c r="B412" s="7" t="s">
        <v>63</v>
      </c>
      <c r="C412" s="32" t="s">
        <v>64</v>
      </c>
      <c r="D412" s="32">
        <v>2005</v>
      </c>
      <c r="E412" s="32">
        <v>2006</v>
      </c>
      <c r="F412" s="33">
        <v>70130</v>
      </c>
      <c r="G412" s="34">
        <v>7.5844506489123401E-2</v>
      </c>
      <c r="H412" s="35">
        <v>643312703.56338203</v>
      </c>
      <c r="I412" s="34">
        <v>-3.4382304823985903E-2</v>
      </c>
      <c r="J412" s="35">
        <v>9173.1456375785201</v>
      </c>
      <c r="K412" s="35">
        <v>2219.3819062774801</v>
      </c>
      <c r="L412" s="35">
        <v>6306.0894250177998</v>
      </c>
    </row>
    <row r="413" spans="1:12">
      <c r="A413" s="32">
        <v>31</v>
      </c>
      <c r="B413" s="7" t="s">
        <v>63</v>
      </c>
      <c r="C413" s="32" t="s">
        <v>64</v>
      </c>
      <c r="D413" s="32">
        <v>2006</v>
      </c>
      <c r="E413" s="32">
        <v>2007</v>
      </c>
      <c r="F413" s="33">
        <v>70919</v>
      </c>
      <c r="G413" s="34">
        <v>8.7948332464026002E-2</v>
      </c>
      <c r="H413" s="35">
        <v>662060321.02533698</v>
      </c>
      <c r="I413" s="34">
        <v>-6.2419757688007699E-3</v>
      </c>
      <c r="J413" s="35">
        <v>9335.4435486306393</v>
      </c>
      <c r="K413" s="35">
        <v>2333.8641077474599</v>
      </c>
      <c r="L413" s="35">
        <v>6062.4815794393799</v>
      </c>
    </row>
    <row r="414" spans="1:12">
      <c r="A414" s="32">
        <v>31</v>
      </c>
      <c r="B414" s="7" t="s">
        <v>63</v>
      </c>
      <c r="C414" s="32" t="s">
        <v>64</v>
      </c>
      <c r="D414" s="32">
        <v>2007</v>
      </c>
      <c r="E414" s="32">
        <v>2008</v>
      </c>
      <c r="F414" s="33">
        <v>71836</v>
      </c>
      <c r="G414" s="34">
        <v>0.102015770257417</v>
      </c>
      <c r="H414" s="35">
        <v>679656193.34001505</v>
      </c>
      <c r="I414" s="34">
        <v>2.01695742829801E-2</v>
      </c>
      <c r="J414" s="35">
        <v>9461.2199084026797</v>
      </c>
      <c r="K414" s="35">
        <v>2409.2244548748899</v>
      </c>
      <c r="L414" s="35">
        <v>6239.3882518128803</v>
      </c>
    </row>
    <row r="415" spans="1:12">
      <c r="A415" s="32">
        <v>31</v>
      </c>
      <c r="B415" s="7" t="s">
        <v>63</v>
      </c>
      <c r="C415" s="32" t="s">
        <v>64</v>
      </c>
      <c r="D415" s="32">
        <v>2008</v>
      </c>
      <c r="E415" s="32">
        <v>2009</v>
      </c>
      <c r="F415" s="33">
        <v>73969</v>
      </c>
      <c r="G415" s="34">
        <v>0.13473752032645001</v>
      </c>
      <c r="H415" s="35">
        <v>697821747.72748697</v>
      </c>
      <c r="I415" s="34">
        <v>4.7436221843434399E-2</v>
      </c>
      <c r="J415" s="35">
        <v>9433.9756888356897</v>
      </c>
      <c r="K415" s="35">
        <v>2469.77128320159</v>
      </c>
      <c r="L415" s="35">
        <v>6566.9454297985203</v>
      </c>
    </row>
    <row r="416" spans="1:12">
      <c r="A416" s="32">
        <v>31</v>
      </c>
      <c r="B416" s="7" t="s">
        <v>63</v>
      </c>
      <c r="C416" s="32" t="s">
        <v>64</v>
      </c>
      <c r="D416" s="32">
        <v>2009</v>
      </c>
      <c r="E416" s="32">
        <v>2010</v>
      </c>
      <c r="F416" s="33">
        <v>78845</v>
      </c>
      <c r="G416" s="34">
        <v>0.20953885803700201</v>
      </c>
      <c r="H416" s="35">
        <v>700416722.60395396</v>
      </c>
      <c r="I416" s="34">
        <v>5.1331300621413098E-2</v>
      </c>
      <c r="J416" s="35">
        <v>8883.4640446947105</v>
      </c>
      <c r="K416" s="35">
        <v>2505.0678174314999</v>
      </c>
      <c r="L416" s="35">
        <v>6807.5818543452197</v>
      </c>
    </row>
    <row r="417" spans="1:12">
      <c r="A417" s="32">
        <v>31</v>
      </c>
      <c r="B417" s="7" t="s">
        <v>63</v>
      </c>
      <c r="C417" s="32" t="s">
        <v>64</v>
      </c>
      <c r="D417" s="32">
        <v>2010</v>
      </c>
      <c r="E417" s="32">
        <v>2011</v>
      </c>
      <c r="F417" s="33">
        <v>80693</v>
      </c>
      <c r="G417" s="34">
        <v>0.23788850366643099</v>
      </c>
      <c r="H417" s="35">
        <v>700046002.36410403</v>
      </c>
      <c r="I417" s="34">
        <v>5.0774846471547903E-2</v>
      </c>
      <c r="J417" s="35">
        <v>8675.4241676986094</v>
      </c>
      <c r="K417" s="35">
        <v>2582.0762353913201</v>
      </c>
      <c r="L417" s="35">
        <v>7065.3827336578397</v>
      </c>
    </row>
    <row r="418" spans="1:12">
      <c r="A418" s="32">
        <v>31</v>
      </c>
      <c r="B418" s="7" t="s">
        <v>63</v>
      </c>
      <c r="C418" s="32" t="s">
        <v>64</v>
      </c>
      <c r="D418" s="32">
        <v>2011</v>
      </c>
      <c r="E418" s="32">
        <v>2012</v>
      </c>
      <c r="F418" s="33">
        <v>80372</v>
      </c>
      <c r="G418" s="34">
        <v>0.232964133402878</v>
      </c>
      <c r="H418" s="35">
        <v>676481235.69278502</v>
      </c>
      <c r="I418" s="34">
        <v>1.54039365633807E-2</v>
      </c>
      <c r="J418" s="35">
        <v>8416.8769682574202</v>
      </c>
      <c r="K418" s="35">
        <v>2590.7411806236801</v>
      </c>
      <c r="L418" s="35">
        <v>7182.52051119516</v>
      </c>
    </row>
    <row r="419" spans="1:12">
      <c r="A419" s="32">
        <v>31</v>
      </c>
      <c r="B419" s="7" t="s">
        <v>63</v>
      </c>
      <c r="C419" s="32" t="s">
        <v>64</v>
      </c>
      <c r="D419" s="32">
        <v>2012</v>
      </c>
      <c r="E419" s="32">
        <v>2013</v>
      </c>
      <c r="F419" s="33">
        <v>78014</v>
      </c>
      <c r="G419" s="34">
        <v>0.196790721934158</v>
      </c>
      <c r="H419" s="35">
        <v>674750478.44509602</v>
      </c>
      <c r="I419" s="34">
        <v>1.2806055602589199E-2</v>
      </c>
      <c r="J419" s="35">
        <v>8649.0947579293006</v>
      </c>
      <c r="K419" s="35">
        <v>2660.8583729434299</v>
      </c>
      <c r="L419" s="35">
        <v>7349.3297005865497</v>
      </c>
    </row>
    <row r="420" spans="1:12">
      <c r="A420" s="32">
        <v>31</v>
      </c>
      <c r="B420" s="7" t="s">
        <v>63</v>
      </c>
      <c r="C420" s="32" t="s">
        <v>64</v>
      </c>
      <c r="D420" s="32">
        <v>2013</v>
      </c>
      <c r="E420" s="32">
        <v>2014</v>
      </c>
      <c r="F420" s="33">
        <v>76607</v>
      </c>
      <c r="G420" s="34">
        <v>0.175206332648115</v>
      </c>
      <c r="H420" s="35">
        <v>693183270.90388799</v>
      </c>
      <c r="I420" s="34">
        <v>4.0473829721032299E-2</v>
      </c>
      <c r="J420" s="35">
        <v>9048.5630673944706</v>
      </c>
      <c r="K420" s="35">
        <v>2695.4126777553602</v>
      </c>
      <c r="L420" s="35">
        <v>7368.2567737661202</v>
      </c>
    </row>
    <row r="421" spans="1:12">
      <c r="A421" s="32">
        <v>31</v>
      </c>
      <c r="B421" s="7" t="s">
        <v>63</v>
      </c>
      <c r="C421" s="32" t="s">
        <v>64</v>
      </c>
      <c r="D421" s="32">
        <v>2014</v>
      </c>
      <c r="E421" s="32">
        <v>2015</v>
      </c>
      <c r="F421" s="33">
        <v>76630.105778226003</v>
      </c>
      <c r="G421" s="34">
        <v>0.17556079186061499</v>
      </c>
      <c r="H421" s="35">
        <v>717198058</v>
      </c>
      <c r="I421" s="34">
        <v>7.6520224013330695E-2</v>
      </c>
      <c r="J421" s="35">
        <v>9359.2205141361992</v>
      </c>
      <c r="K421" s="35">
        <v>2748.94159955739</v>
      </c>
      <c r="L421" s="35">
        <v>7404.2303244459499</v>
      </c>
    </row>
    <row r="422" spans="1:12">
      <c r="A422" s="32">
        <v>32</v>
      </c>
      <c r="B422" s="7" t="s">
        <v>65</v>
      </c>
      <c r="C422" s="32" t="s">
        <v>66</v>
      </c>
      <c r="D422" s="32">
        <v>2000</v>
      </c>
      <c r="E422" s="32">
        <v>2001</v>
      </c>
      <c r="F422" s="33">
        <v>48099</v>
      </c>
      <c r="G422" s="34">
        <v>0</v>
      </c>
      <c r="H422" s="35">
        <v>427972450.95854503</v>
      </c>
      <c r="I422" s="34">
        <v>0</v>
      </c>
      <c r="J422" s="35">
        <v>8897.7411372075403</v>
      </c>
      <c r="K422" s="35"/>
      <c r="L422" s="35"/>
    </row>
    <row r="423" spans="1:12">
      <c r="A423" s="32">
        <v>32</v>
      </c>
      <c r="B423" s="7" t="s">
        <v>65</v>
      </c>
      <c r="C423" s="32" t="s">
        <v>66</v>
      </c>
      <c r="D423" s="32">
        <v>2001</v>
      </c>
      <c r="E423" s="32">
        <v>2002</v>
      </c>
      <c r="F423" s="33">
        <v>51728</v>
      </c>
      <c r="G423" s="34">
        <v>7.5448554023992198E-2</v>
      </c>
      <c r="H423" s="35">
        <v>460684223.24042499</v>
      </c>
      <c r="I423" s="34">
        <v>7.6434294330426006E-2</v>
      </c>
      <c r="J423" s="35">
        <v>8905.8966756964201</v>
      </c>
      <c r="K423" s="35"/>
      <c r="L423" s="35"/>
    </row>
    <row r="424" spans="1:12">
      <c r="A424" s="32">
        <v>32</v>
      </c>
      <c r="B424" s="7" t="s">
        <v>65</v>
      </c>
      <c r="C424" s="32" t="s">
        <v>66</v>
      </c>
      <c r="D424" s="32">
        <v>2002</v>
      </c>
      <c r="E424" s="32">
        <v>2003</v>
      </c>
      <c r="F424" s="33">
        <v>55044</v>
      </c>
      <c r="G424" s="34">
        <v>0.14438969625148099</v>
      </c>
      <c r="H424" s="35">
        <v>481640150.35326999</v>
      </c>
      <c r="I424" s="34">
        <v>0.12539989262047699</v>
      </c>
      <c r="J424" s="35">
        <v>8750.0935679323702</v>
      </c>
      <c r="K424" s="35"/>
      <c r="L424" s="35"/>
    </row>
    <row r="425" spans="1:12">
      <c r="A425" s="32">
        <v>32</v>
      </c>
      <c r="B425" s="7" t="s">
        <v>65</v>
      </c>
      <c r="C425" s="32" t="s">
        <v>66</v>
      </c>
      <c r="D425" s="32">
        <v>2003</v>
      </c>
      <c r="E425" s="32">
        <v>2004</v>
      </c>
      <c r="F425" s="33">
        <v>57778</v>
      </c>
      <c r="G425" s="34">
        <v>0.20123079481901901</v>
      </c>
      <c r="H425" s="35">
        <v>614463325.84568501</v>
      </c>
      <c r="I425" s="34">
        <v>0.43575439136199001</v>
      </c>
      <c r="J425" s="35">
        <v>10634.901274632</v>
      </c>
      <c r="K425" s="35"/>
      <c r="L425" s="35"/>
    </row>
    <row r="426" spans="1:12">
      <c r="A426" s="32">
        <v>32</v>
      </c>
      <c r="B426" s="7" t="s">
        <v>65</v>
      </c>
      <c r="C426" s="32" t="s">
        <v>66</v>
      </c>
      <c r="D426" s="32">
        <v>2004</v>
      </c>
      <c r="E426" s="32">
        <v>2005</v>
      </c>
      <c r="F426" s="33">
        <v>62790</v>
      </c>
      <c r="G426" s="34">
        <v>0.30543254537516401</v>
      </c>
      <c r="H426" s="35">
        <v>640223790.76772594</v>
      </c>
      <c r="I426" s="34">
        <v>0.49594626788194801</v>
      </c>
      <c r="J426" s="35">
        <v>10196.269959670701</v>
      </c>
      <c r="K426" s="35">
        <v>1963.1305525366299</v>
      </c>
      <c r="L426" s="35">
        <v>3548.45107420771</v>
      </c>
    </row>
    <row r="427" spans="1:12">
      <c r="A427" s="32">
        <v>32</v>
      </c>
      <c r="B427" s="7" t="s">
        <v>65</v>
      </c>
      <c r="C427" s="32" t="s">
        <v>66</v>
      </c>
      <c r="D427" s="32">
        <v>2005</v>
      </c>
      <c r="E427" s="32">
        <v>2006</v>
      </c>
      <c r="F427" s="33">
        <v>65184</v>
      </c>
      <c r="G427" s="34">
        <v>0.35520488991455101</v>
      </c>
      <c r="H427" s="35">
        <v>665595726.07898104</v>
      </c>
      <c r="I427" s="34">
        <v>0.55523030650272598</v>
      </c>
      <c r="J427" s="35">
        <v>10211.029180151299</v>
      </c>
      <c r="K427" s="35">
        <v>1954.1503065454999</v>
      </c>
      <c r="L427" s="35">
        <v>3590.73632103522</v>
      </c>
    </row>
    <row r="428" spans="1:12">
      <c r="A428" s="32">
        <v>32</v>
      </c>
      <c r="B428" s="7" t="s">
        <v>65</v>
      </c>
      <c r="C428" s="32" t="s">
        <v>66</v>
      </c>
      <c r="D428" s="32">
        <v>2006</v>
      </c>
      <c r="E428" s="32">
        <v>2007</v>
      </c>
      <c r="F428" s="33">
        <v>65397</v>
      </c>
      <c r="G428" s="34">
        <v>0.35963325640865701</v>
      </c>
      <c r="H428" s="35">
        <v>693147205.43717599</v>
      </c>
      <c r="I428" s="34">
        <v>0.61960706555926504</v>
      </c>
      <c r="J428" s="35">
        <v>10599.0673186412</v>
      </c>
      <c r="K428" s="35">
        <v>1965.1761861062801</v>
      </c>
      <c r="L428" s="35">
        <v>4225.9983471135101</v>
      </c>
    </row>
    <row r="429" spans="1:12">
      <c r="A429" s="32">
        <v>32</v>
      </c>
      <c r="B429" s="7" t="s">
        <v>65</v>
      </c>
      <c r="C429" s="32" t="s">
        <v>66</v>
      </c>
      <c r="D429" s="32">
        <v>2007</v>
      </c>
      <c r="E429" s="32">
        <v>2008</v>
      </c>
      <c r="F429" s="33">
        <v>67738</v>
      </c>
      <c r="G429" s="34">
        <v>0.40830370693777401</v>
      </c>
      <c r="H429" s="35">
        <v>694856107.81262696</v>
      </c>
      <c r="I429" s="34">
        <v>0.62360008513709797</v>
      </c>
      <c r="J429" s="35">
        <v>10257.995627456199</v>
      </c>
      <c r="K429" s="35">
        <v>1970.9803777004299</v>
      </c>
      <c r="L429" s="35">
        <v>4413.7439201141897</v>
      </c>
    </row>
    <row r="430" spans="1:12">
      <c r="A430" s="32">
        <v>32</v>
      </c>
      <c r="B430" s="7" t="s">
        <v>65</v>
      </c>
      <c r="C430" s="32" t="s">
        <v>66</v>
      </c>
      <c r="D430" s="32">
        <v>2008</v>
      </c>
      <c r="E430" s="32">
        <v>2009</v>
      </c>
      <c r="F430" s="33">
        <v>70350</v>
      </c>
      <c r="G430" s="34">
        <v>0.46260837023638701</v>
      </c>
      <c r="H430" s="35">
        <v>692395968.93970394</v>
      </c>
      <c r="I430" s="34">
        <v>0.61785172711215197</v>
      </c>
      <c r="J430" s="35">
        <v>9842.1601839332398</v>
      </c>
      <c r="K430" s="35">
        <v>2118.04939063851</v>
      </c>
      <c r="L430" s="35">
        <v>4848.0287197488396</v>
      </c>
    </row>
    <row r="431" spans="1:12">
      <c r="A431" s="32">
        <v>32</v>
      </c>
      <c r="B431" s="7" t="s">
        <v>65</v>
      </c>
      <c r="C431" s="32" t="s">
        <v>66</v>
      </c>
      <c r="D431" s="32">
        <v>2009</v>
      </c>
      <c r="E431" s="32">
        <v>2010</v>
      </c>
      <c r="F431" s="33">
        <v>73690</v>
      </c>
      <c r="G431" s="34">
        <v>0.53204848333645205</v>
      </c>
      <c r="H431" s="35">
        <v>634745210.056813</v>
      </c>
      <c r="I431" s="34">
        <v>0.483145021683408</v>
      </c>
      <c r="J431" s="35">
        <v>8613.7224868613503</v>
      </c>
      <c r="K431" s="35">
        <v>2208.0414676750102</v>
      </c>
      <c r="L431" s="35">
        <v>4960.9952461165103</v>
      </c>
    </row>
    <row r="432" spans="1:12">
      <c r="A432" s="32">
        <v>32</v>
      </c>
      <c r="B432" s="7" t="s">
        <v>65</v>
      </c>
      <c r="C432" s="32" t="s">
        <v>66</v>
      </c>
      <c r="D432" s="32">
        <v>2010</v>
      </c>
      <c r="E432" s="32">
        <v>2011</v>
      </c>
      <c r="F432" s="33">
        <v>74572</v>
      </c>
      <c r="G432" s="34">
        <v>0.55038566290359503</v>
      </c>
      <c r="H432" s="35">
        <v>588962387.16700602</v>
      </c>
      <c r="I432" s="34">
        <v>0.37616892360217402</v>
      </c>
      <c r="J432" s="35">
        <v>7897.9025259749696</v>
      </c>
      <c r="K432" s="35">
        <v>2401.15961690826</v>
      </c>
      <c r="L432" s="35">
        <v>5692.98566327157</v>
      </c>
    </row>
    <row r="433" spans="1:12">
      <c r="A433" s="32">
        <v>32</v>
      </c>
      <c r="B433" s="7" t="s">
        <v>65</v>
      </c>
      <c r="C433" s="32" t="s">
        <v>66</v>
      </c>
      <c r="D433" s="32">
        <v>2011</v>
      </c>
      <c r="E433" s="32">
        <v>2012</v>
      </c>
      <c r="F433" s="33">
        <v>70032</v>
      </c>
      <c r="G433" s="34">
        <v>0.45599700617476502</v>
      </c>
      <c r="H433" s="35">
        <v>492093477.60391802</v>
      </c>
      <c r="I433" s="34">
        <v>0.149825126598121</v>
      </c>
      <c r="J433" s="35">
        <v>7026.6946196584104</v>
      </c>
      <c r="K433" s="35">
        <v>2613.6220742301498</v>
      </c>
      <c r="L433" s="35">
        <v>6284.9654574503902</v>
      </c>
    </row>
    <row r="434" spans="1:12">
      <c r="A434" s="32">
        <v>32</v>
      </c>
      <c r="B434" s="7" t="s">
        <v>65</v>
      </c>
      <c r="C434" s="32" t="s">
        <v>66</v>
      </c>
      <c r="D434" s="32">
        <v>2012</v>
      </c>
      <c r="E434" s="32">
        <v>2013</v>
      </c>
      <c r="F434" s="33">
        <v>69540</v>
      </c>
      <c r="G434" s="34">
        <v>0.44576810328697097</v>
      </c>
      <c r="H434" s="35">
        <v>483238905.47679198</v>
      </c>
      <c r="I434" s="34">
        <v>0.129135542239843</v>
      </c>
      <c r="J434" s="35">
        <v>6949.07830711521</v>
      </c>
      <c r="K434" s="35">
        <v>2762.1367193184401</v>
      </c>
      <c r="L434" s="35">
        <v>6537.0569023869803</v>
      </c>
    </row>
    <row r="435" spans="1:12">
      <c r="A435" s="32">
        <v>32</v>
      </c>
      <c r="B435" s="7" t="s">
        <v>65</v>
      </c>
      <c r="C435" s="32" t="s">
        <v>66</v>
      </c>
      <c r="D435" s="32">
        <v>2013</v>
      </c>
      <c r="E435" s="32">
        <v>2014</v>
      </c>
      <c r="F435" s="33">
        <v>69354</v>
      </c>
      <c r="G435" s="34">
        <v>0.44190107902451198</v>
      </c>
      <c r="H435" s="35">
        <v>490730979.84104699</v>
      </c>
      <c r="I435" s="34">
        <v>0.14664151569087999</v>
      </c>
      <c r="J435" s="35">
        <v>7075.7415555129801</v>
      </c>
      <c r="K435" s="35">
        <v>2719.65731909344</v>
      </c>
      <c r="L435" s="35">
        <v>6433.5004803888196</v>
      </c>
    </row>
    <row r="436" spans="1:12">
      <c r="A436" s="32">
        <v>32</v>
      </c>
      <c r="B436" s="7" t="s">
        <v>65</v>
      </c>
      <c r="C436" s="32" t="s">
        <v>66</v>
      </c>
      <c r="D436" s="32">
        <v>2014</v>
      </c>
      <c r="E436" s="32">
        <v>2015</v>
      </c>
      <c r="F436" s="33">
        <v>69374.918168614997</v>
      </c>
      <c r="G436" s="34">
        <v>0.44233597722645002</v>
      </c>
      <c r="H436" s="35">
        <v>492758426</v>
      </c>
      <c r="I436" s="34">
        <v>0.15137884435400301</v>
      </c>
      <c r="J436" s="35">
        <v>7102.8325367153002</v>
      </c>
      <c r="K436" s="35">
        <v>2700</v>
      </c>
      <c r="L436" s="35">
        <v>6417.6280164131103</v>
      </c>
    </row>
    <row r="437" spans="1:12">
      <c r="A437" s="32">
        <v>33</v>
      </c>
      <c r="B437" s="7" t="s">
        <v>67</v>
      </c>
      <c r="C437" s="32" t="s">
        <v>68</v>
      </c>
      <c r="D437" s="32">
        <v>2000</v>
      </c>
      <c r="E437" s="32">
        <v>2001</v>
      </c>
      <c r="F437" s="33">
        <v>26506</v>
      </c>
      <c r="G437" s="34">
        <v>0</v>
      </c>
      <c r="H437" s="35">
        <v>136073208.916282</v>
      </c>
      <c r="I437" s="34">
        <v>0</v>
      </c>
      <c r="J437" s="35">
        <v>5133.6757306376603</v>
      </c>
      <c r="K437" s="35"/>
      <c r="L437" s="35"/>
    </row>
    <row r="438" spans="1:12">
      <c r="A438" s="32">
        <v>33</v>
      </c>
      <c r="B438" s="7" t="s">
        <v>67</v>
      </c>
      <c r="C438" s="32" t="s">
        <v>68</v>
      </c>
      <c r="D438" s="32">
        <v>2001</v>
      </c>
      <c r="E438" s="32">
        <v>2002</v>
      </c>
      <c r="F438" s="33">
        <v>27456</v>
      </c>
      <c r="G438" s="34">
        <v>3.5840941673583301E-2</v>
      </c>
      <c r="H438" s="35">
        <v>142879914.50544801</v>
      </c>
      <c r="I438" s="34">
        <v>5.00223787134624E-2</v>
      </c>
      <c r="J438" s="35">
        <v>5203.9595900877102</v>
      </c>
      <c r="K438" s="35"/>
      <c r="L438" s="35"/>
    </row>
    <row r="439" spans="1:12">
      <c r="A439" s="32">
        <v>33</v>
      </c>
      <c r="B439" s="7" t="s">
        <v>67</v>
      </c>
      <c r="C439" s="32" t="s">
        <v>68</v>
      </c>
      <c r="D439" s="32">
        <v>2002</v>
      </c>
      <c r="E439" s="32">
        <v>2003</v>
      </c>
      <c r="F439" s="33">
        <v>29783</v>
      </c>
      <c r="G439" s="34">
        <v>0.12363238512035001</v>
      </c>
      <c r="H439" s="35">
        <v>144315423.053128</v>
      </c>
      <c r="I439" s="34">
        <v>6.0571909801265603E-2</v>
      </c>
      <c r="J439" s="35">
        <v>4845.56367904938</v>
      </c>
      <c r="K439" s="35"/>
      <c r="L439" s="35"/>
    </row>
    <row r="440" spans="1:12">
      <c r="A440" s="32">
        <v>33</v>
      </c>
      <c r="B440" s="7" t="s">
        <v>67</v>
      </c>
      <c r="C440" s="32" t="s">
        <v>68</v>
      </c>
      <c r="D440" s="32">
        <v>2003</v>
      </c>
      <c r="E440" s="32">
        <v>2004</v>
      </c>
      <c r="F440" s="33">
        <v>30287</v>
      </c>
      <c r="G440" s="34">
        <v>0.14264694786086199</v>
      </c>
      <c r="H440" s="35">
        <v>143011965.91016999</v>
      </c>
      <c r="I440" s="34">
        <v>5.09928225339112E-2</v>
      </c>
      <c r="J440" s="35">
        <v>4721.8927563036796</v>
      </c>
      <c r="K440" s="35"/>
      <c r="L440" s="35"/>
    </row>
    <row r="441" spans="1:12">
      <c r="A441" s="32">
        <v>33</v>
      </c>
      <c r="B441" s="7" t="s">
        <v>67</v>
      </c>
      <c r="C441" s="32" t="s">
        <v>68</v>
      </c>
      <c r="D441" s="32">
        <v>2004</v>
      </c>
      <c r="E441" s="32">
        <v>2005</v>
      </c>
      <c r="F441" s="33">
        <v>30512</v>
      </c>
      <c r="G441" s="34">
        <v>0.15113559194144699</v>
      </c>
      <c r="H441" s="35">
        <v>142440555.00282601</v>
      </c>
      <c r="I441" s="34">
        <v>4.6793532226180302E-2</v>
      </c>
      <c r="J441" s="35">
        <v>4668.3454051791296</v>
      </c>
      <c r="K441" s="35">
        <v>5778.2710602964798</v>
      </c>
      <c r="L441" s="35">
        <v>9982.3336586532205</v>
      </c>
    </row>
    <row r="442" spans="1:12">
      <c r="A442" s="32">
        <v>33</v>
      </c>
      <c r="B442" s="7" t="s">
        <v>67</v>
      </c>
      <c r="C442" s="32" t="s">
        <v>68</v>
      </c>
      <c r="D442" s="32">
        <v>2005</v>
      </c>
      <c r="E442" s="32">
        <v>2006</v>
      </c>
      <c r="F442" s="33">
        <v>31030</v>
      </c>
      <c r="G442" s="34">
        <v>0.17067833698030599</v>
      </c>
      <c r="H442" s="35">
        <v>139361959.658277</v>
      </c>
      <c r="I442" s="34">
        <v>2.4168980567060801E-2</v>
      </c>
      <c r="J442" s="35">
        <v>4491.2007624323896</v>
      </c>
      <c r="K442" s="35">
        <v>6165.7426592403399</v>
      </c>
      <c r="L442" s="35">
        <v>10209.6325206248</v>
      </c>
    </row>
    <row r="443" spans="1:12">
      <c r="A443" s="32">
        <v>33</v>
      </c>
      <c r="B443" s="7" t="s">
        <v>67</v>
      </c>
      <c r="C443" s="32" t="s">
        <v>68</v>
      </c>
      <c r="D443" s="32">
        <v>2006</v>
      </c>
      <c r="E443" s="32">
        <v>2007</v>
      </c>
      <c r="F443" s="33">
        <v>31743</v>
      </c>
      <c r="G443" s="34">
        <v>0.19757790688900601</v>
      </c>
      <c r="H443" s="35">
        <v>143725682.05713901</v>
      </c>
      <c r="I443" s="34">
        <v>5.6237911943163701E-2</v>
      </c>
      <c r="J443" s="35">
        <v>4527.7913888775302</v>
      </c>
      <c r="K443" s="35">
        <v>6068.2785593394001</v>
      </c>
      <c r="L443" s="35">
        <v>10581.8071094938</v>
      </c>
    </row>
    <row r="444" spans="1:12">
      <c r="A444" s="32">
        <v>33</v>
      </c>
      <c r="B444" s="7" t="s">
        <v>67</v>
      </c>
      <c r="C444" s="32" t="s">
        <v>68</v>
      </c>
      <c r="D444" s="32">
        <v>2007</v>
      </c>
      <c r="E444" s="32">
        <v>2008</v>
      </c>
      <c r="F444" s="33">
        <v>32573</v>
      </c>
      <c r="G444" s="34">
        <v>0.228891571719611</v>
      </c>
      <c r="H444" s="35">
        <v>148793925.92699</v>
      </c>
      <c r="I444" s="34">
        <v>9.3484361190707299E-2</v>
      </c>
      <c r="J444" s="35">
        <v>4568.0141812848096</v>
      </c>
      <c r="K444" s="35">
        <v>6270.6914001824898</v>
      </c>
      <c r="L444" s="35">
        <v>10842.069031729299</v>
      </c>
    </row>
    <row r="445" spans="1:12">
      <c r="A445" s="32">
        <v>33</v>
      </c>
      <c r="B445" s="7" t="s">
        <v>67</v>
      </c>
      <c r="C445" s="32" t="s">
        <v>68</v>
      </c>
      <c r="D445" s="32">
        <v>2008</v>
      </c>
      <c r="E445" s="32">
        <v>2009</v>
      </c>
      <c r="F445" s="33">
        <v>33416</v>
      </c>
      <c r="G445" s="34">
        <v>0.26069569154153799</v>
      </c>
      <c r="H445" s="35">
        <v>152720071.41911599</v>
      </c>
      <c r="I445" s="34">
        <v>0.12233754635032899</v>
      </c>
      <c r="J445" s="35">
        <v>4570.2678782354396</v>
      </c>
      <c r="K445" s="35">
        <v>6182.1462432639901</v>
      </c>
      <c r="L445" s="35">
        <v>11348.8195616045</v>
      </c>
    </row>
    <row r="446" spans="1:12">
      <c r="A446" s="32">
        <v>33</v>
      </c>
      <c r="B446" s="7" t="s">
        <v>67</v>
      </c>
      <c r="C446" s="32" t="s">
        <v>68</v>
      </c>
      <c r="D446" s="32">
        <v>2009</v>
      </c>
      <c r="E446" s="32">
        <v>2010</v>
      </c>
      <c r="F446" s="33">
        <v>34695</v>
      </c>
      <c r="G446" s="34">
        <v>0.30894891722628798</v>
      </c>
      <c r="H446" s="35">
        <v>157916416.49468401</v>
      </c>
      <c r="I446" s="34">
        <v>0.160525409464262</v>
      </c>
      <c r="J446" s="35">
        <v>4551.56121904263</v>
      </c>
      <c r="K446" s="35">
        <v>6434.114899872</v>
      </c>
      <c r="L446" s="35">
        <v>12093.9956748273</v>
      </c>
    </row>
    <row r="447" spans="1:12">
      <c r="A447" s="32">
        <v>33</v>
      </c>
      <c r="B447" s="7" t="s">
        <v>67</v>
      </c>
      <c r="C447" s="32" t="s">
        <v>68</v>
      </c>
      <c r="D447" s="32">
        <v>2010</v>
      </c>
      <c r="E447" s="32">
        <v>2011</v>
      </c>
      <c r="F447" s="33">
        <v>35318</v>
      </c>
      <c r="G447" s="34">
        <v>0.33245302950275402</v>
      </c>
      <c r="H447" s="35">
        <v>147254876.35846099</v>
      </c>
      <c r="I447" s="34">
        <v>8.2173908671902302E-2</v>
      </c>
      <c r="J447" s="35">
        <v>4169.4002026859198</v>
      </c>
      <c r="K447" s="35">
        <v>6713.18410951035</v>
      </c>
      <c r="L447" s="35">
        <v>12788.3427479207</v>
      </c>
    </row>
    <row r="448" spans="1:12">
      <c r="A448" s="32">
        <v>33</v>
      </c>
      <c r="B448" s="7" t="s">
        <v>67</v>
      </c>
      <c r="C448" s="32" t="s">
        <v>68</v>
      </c>
      <c r="D448" s="32">
        <v>2011</v>
      </c>
      <c r="E448" s="32">
        <v>2012</v>
      </c>
      <c r="F448" s="33">
        <v>34491</v>
      </c>
      <c r="G448" s="34">
        <v>0.30125254659322398</v>
      </c>
      <c r="H448" s="35">
        <v>86009048.177709803</v>
      </c>
      <c r="I448" s="34">
        <v>-0.36792077689131097</v>
      </c>
      <c r="J448" s="35">
        <v>2493.6664108813802</v>
      </c>
      <c r="K448" s="35">
        <v>6993.23311863253</v>
      </c>
      <c r="L448" s="35">
        <v>14042.6284306628</v>
      </c>
    </row>
    <row r="449" spans="1:12">
      <c r="A449" s="32">
        <v>33</v>
      </c>
      <c r="B449" s="7" t="s">
        <v>67</v>
      </c>
      <c r="C449" s="32" t="s">
        <v>68</v>
      </c>
      <c r="D449" s="32">
        <v>2012</v>
      </c>
      <c r="E449" s="32">
        <v>2013</v>
      </c>
      <c r="F449" s="33">
        <v>34237</v>
      </c>
      <c r="G449" s="34">
        <v>0.291669810608919</v>
      </c>
      <c r="H449" s="35">
        <v>87592830.538373604</v>
      </c>
      <c r="I449" s="34">
        <v>-0.35628158374464097</v>
      </c>
      <c r="J449" s="35">
        <v>2558.4259876266501</v>
      </c>
      <c r="K449" s="35">
        <v>6891.0196078996396</v>
      </c>
      <c r="L449" s="35">
        <v>14951.3437603107</v>
      </c>
    </row>
    <row r="450" spans="1:12">
      <c r="A450" s="32">
        <v>33</v>
      </c>
      <c r="B450" s="7" t="s">
        <v>67</v>
      </c>
      <c r="C450" s="32" t="s">
        <v>68</v>
      </c>
      <c r="D450" s="32">
        <v>2013</v>
      </c>
      <c r="E450" s="32">
        <v>2014</v>
      </c>
      <c r="F450" s="33">
        <v>33665</v>
      </c>
      <c r="G450" s="34">
        <v>0.270089790990719</v>
      </c>
      <c r="H450" s="35">
        <v>109793573.25229099</v>
      </c>
      <c r="I450" s="34">
        <v>-0.193128653856906</v>
      </c>
      <c r="J450" s="35">
        <v>3261.3566984194499</v>
      </c>
      <c r="K450" s="35">
        <v>6783.7128577243302</v>
      </c>
      <c r="L450" s="35">
        <v>14758.2741855392</v>
      </c>
    </row>
    <row r="451" spans="1:12">
      <c r="A451" s="32">
        <v>33</v>
      </c>
      <c r="B451" s="7" t="s">
        <v>67</v>
      </c>
      <c r="C451" s="32" t="s">
        <v>68</v>
      </c>
      <c r="D451" s="32">
        <v>2014</v>
      </c>
      <c r="E451" s="32">
        <v>2015</v>
      </c>
      <c r="F451" s="33">
        <v>33675.153850483402</v>
      </c>
      <c r="G451" s="34">
        <v>0.27047286842538898</v>
      </c>
      <c r="H451" s="35">
        <v>123155000</v>
      </c>
      <c r="I451" s="34">
        <v>-9.4935726284148605E-2</v>
      </c>
      <c r="J451" s="35">
        <v>3657.1473599439</v>
      </c>
      <c r="K451" s="35">
        <v>6499.58784035808</v>
      </c>
      <c r="L451" s="35">
        <v>14712.283435695301</v>
      </c>
    </row>
    <row r="452" spans="1:12">
      <c r="A452" s="32">
        <v>34</v>
      </c>
      <c r="B452" s="7" t="s">
        <v>69</v>
      </c>
      <c r="C452" s="32" t="s">
        <v>70</v>
      </c>
      <c r="D452" s="32">
        <v>2000</v>
      </c>
      <c r="E452" s="32">
        <v>2001</v>
      </c>
      <c r="F452" s="33">
        <v>190816</v>
      </c>
      <c r="G452" s="34">
        <v>0</v>
      </c>
      <c r="H452" s="35">
        <v>2249540240.3912201</v>
      </c>
      <c r="I452" s="34">
        <v>0</v>
      </c>
      <c r="J452" s="35">
        <v>11789.054588667699</v>
      </c>
      <c r="K452" s="35"/>
      <c r="L452" s="35"/>
    </row>
    <row r="453" spans="1:12">
      <c r="A453" s="32">
        <v>34</v>
      </c>
      <c r="B453" s="7" t="s">
        <v>69</v>
      </c>
      <c r="C453" s="32" t="s">
        <v>70</v>
      </c>
      <c r="D453" s="32">
        <v>2001</v>
      </c>
      <c r="E453" s="32">
        <v>2002</v>
      </c>
      <c r="F453" s="33">
        <v>197811</v>
      </c>
      <c r="G453" s="34">
        <v>3.66583515009224E-2</v>
      </c>
      <c r="H453" s="35">
        <v>2331036003.7899299</v>
      </c>
      <c r="I453" s="34">
        <v>3.62277419783033E-2</v>
      </c>
      <c r="J453" s="35">
        <v>11784.157624145901</v>
      </c>
      <c r="K453" s="35"/>
      <c r="L453" s="35"/>
    </row>
    <row r="454" spans="1:12">
      <c r="A454" s="32">
        <v>34</v>
      </c>
      <c r="B454" s="7" t="s">
        <v>69</v>
      </c>
      <c r="C454" s="32" t="s">
        <v>70</v>
      </c>
      <c r="D454" s="32">
        <v>2002</v>
      </c>
      <c r="E454" s="32">
        <v>2003</v>
      </c>
      <c r="F454" s="33">
        <v>208718</v>
      </c>
      <c r="G454" s="34">
        <v>9.3818128458829406E-2</v>
      </c>
      <c r="H454" s="35">
        <v>2233812792.42941</v>
      </c>
      <c r="I454" s="34">
        <v>-6.9914054789584398E-3</v>
      </c>
      <c r="J454" s="35">
        <v>10702.5402333743</v>
      </c>
      <c r="K454" s="35"/>
      <c r="L454" s="35"/>
    </row>
    <row r="455" spans="1:12">
      <c r="A455" s="32">
        <v>34</v>
      </c>
      <c r="B455" s="7" t="s">
        <v>69</v>
      </c>
      <c r="C455" s="32" t="s">
        <v>70</v>
      </c>
      <c r="D455" s="32">
        <v>2003</v>
      </c>
      <c r="E455" s="32">
        <v>2004</v>
      </c>
      <c r="F455" s="33">
        <v>216160</v>
      </c>
      <c r="G455" s="34">
        <v>0.13281905081334899</v>
      </c>
      <c r="H455" s="35">
        <v>2214034982.1553001</v>
      </c>
      <c r="I455" s="34">
        <v>-1.57833399013785E-2</v>
      </c>
      <c r="J455" s="35">
        <v>10242.5748619324</v>
      </c>
      <c r="K455" s="35"/>
      <c r="L455" s="35"/>
    </row>
    <row r="456" spans="1:12">
      <c r="A456" s="32">
        <v>34</v>
      </c>
      <c r="B456" s="7" t="s">
        <v>69</v>
      </c>
      <c r="C456" s="32" t="s">
        <v>70</v>
      </c>
      <c r="D456" s="32">
        <v>2004</v>
      </c>
      <c r="E456" s="32">
        <v>2005</v>
      </c>
      <c r="F456" s="33">
        <v>220908</v>
      </c>
      <c r="G456" s="34">
        <v>0.15770166023813501</v>
      </c>
      <c r="H456" s="35">
        <v>2321340144.7093902</v>
      </c>
      <c r="I456" s="34">
        <v>3.1917590549825202E-2</v>
      </c>
      <c r="J456" s="35">
        <v>10508.1760040804</v>
      </c>
      <c r="K456" s="35">
        <v>3459.5545963569998</v>
      </c>
      <c r="L456" s="35">
        <v>9851.4582884841093</v>
      </c>
    </row>
    <row r="457" spans="1:12">
      <c r="A457" s="32">
        <v>34</v>
      </c>
      <c r="B457" s="7" t="s">
        <v>69</v>
      </c>
      <c r="C457" s="32" t="s">
        <v>70</v>
      </c>
      <c r="D457" s="32">
        <v>2005</v>
      </c>
      <c r="E457" s="32">
        <v>2006</v>
      </c>
      <c r="F457" s="33">
        <v>221887</v>
      </c>
      <c r="G457" s="34">
        <v>0.162832257253061</v>
      </c>
      <c r="H457" s="35">
        <v>2432877882.1299</v>
      </c>
      <c r="I457" s="34">
        <v>8.1500049853207607E-2</v>
      </c>
      <c r="J457" s="35">
        <v>10964.490403358001</v>
      </c>
      <c r="K457" s="35">
        <v>3505.1010063235499</v>
      </c>
      <c r="L457" s="35">
        <v>10229.8519699317</v>
      </c>
    </row>
    <row r="458" spans="1:12">
      <c r="A458" s="32">
        <v>34</v>
      </c>
      <c r="B458" s="7" t="s">
        <v>69</v>
      </c>
      <c r="C458" s="32" t="s">
        <v>70</v>
      </c>
      <c r="D458" s="32">
        <v>2006</v>
      </c>
      <c r="E458" s="32">
        <v>2007</v>
      </c>
      <c r="F458" s="33">
        <v>226108</v>
      </c>
      <c r="G458" s="34">
        <v>0.18495304376991401</v>
      </c>
      <c r="H458" s="35">
        <v>2303980676.3628702</v>
      </c>
      <c r="I458" s="34">
        <v>2.4200694432643301E-2</v>
      </c>
      <c r="J458" s="35">
        <v>10189.735331624101</v>
      </c>
      <c r="K458" s="35">
        <v>3696.1543842518199</v>
      </c>
      <c r="L458" s="35">
        <v>10818.3238894146</v>
      </c>
    </row>
    <row r="459" spans="1:12">
      <c r="A459" s="32">
        <v>34</v>
      </c>
      <c r="B459" s="7" t="s">
        <v>69</v>
      </c>
      <c r="C459" s="32" t="s">
        <v>70</v>
      </c>
      <c r="D459" s="32">
        <v>2007</v>
      </c>
      <c r="E459" s="32">
        <v>2008</v>
      </c>
      <c r="F459" s="33">
        <v>234263</v>
      </c>
      <c r="G459" s="34">
        <v>0.22769055005869501</v>
      </c>
      <c r="H459" s="35">
        <v>2285697759.5300899</v>
      </c>
      <c r="I459" s="34">
        <v>1.6073292884319801E-2</v>
      </c>
      <c r="J459" s="35">
        <v>9756.9729728130096</v>
      </c>
      <c r="K459" s="35">
        <v>3786.5629831374699</v>
      </c>
      <c r="L459" s="35">
        <v>11150.6286370868</v>
      </c>
    </row>
    <row r="460" spans="1:12">
      <c r="A460" s="32">
        <v>34</v>
      </c>
      <c r="B460" s="7" t="s">
        <v>69</v>
      </c>
      <c r="C460" s="32" t="s">
        <v>70</v>
      </c>
      <c r="D460" s="32">
        <v>2008</v>
      </c>
      <c r="E460" s="32">
        <v>2009</v>
      </c>
      <c r="F460" s="33">
        <v>244305</v>
      </c>
      <c r="G460" s="34">
        <v>0.28031716417910402</v>
      </c>
      <c r="H460" s="35">
        <v>2188530488.6328702</v>
      </c>
      <c r="I460" s="34">
        <v>-2.7120987063444801E-2</v>
      </c>
      <c r="J460" s="35">
        <v>8958.1895116058804</v>
      </c>
      <c r="K460" s="35">
        <v>3914.1464532882401</v>
      </c>
      <c r="L460" s="35">
        <v>11850.4918535048</v>
      </c>
    </row>
    <row r="461" spans="1:12">
      <c r="A461" s="32">
        <v>34</v>
      </c>
      <c r="B461" s="7" t="s">
        <v>69</v>
      </c>
      <c r="C461" s="32" t="s">
        <v>70</v>
      </c>
      <c r="D461" s="32">
        <v>2009</v>
      </c>
      <c r="E461" s="32">
        <v>2010</v>
      </c>
      <c r="F461" s="33">
        <v>262359</v>
      </c>
      <c r="G461" s="34">
        <v>0.37493187154117102</v>
      </c>
      <c r="H461" s="35">
        <v>2275309199.8257499</v>
      </c>
      <c r="I461" s="34">
        <v>1.1455211590277001E-2</v>
      </c>
      <c r="J461" s="35">
        <v>8672.5029437745507</v>
      </c>
      <c r="K461" s="35">
        <v>4143.0807756473796</v>
      </c>
      <c r="L461" s="35">
        <v>12157.3321758783</v>
      </c>
    </row>
    <row r="462" spans="1:12">
      <c r="A462" s="32">
        <v>34</v>
      </c>
      <c r="B462" s="7" t="s">
        <v>69</v>
      </c>
      <c r="C462" s="32" t="s">
        <v>70</v>
      </c>
      <c r="D462" s="32">
        <v>2010</v>
      </c>
      <c r="E462" s="32">
        <v>2011</v>
      </c>
      <c r="F462" s="33">
        <v>269961</v>
      </c>
      <c r="G462" s="34">
        <v>0.41477129800436002</v>
      </c>
      <c r="H462" s="35">
        <v>2194978902.5897002</v>
      </c>
      <c r="I462" s="34">
        <v>-2.42544395614065E-2</v>
      </c>
      <c r="J462" s="35">
        <v>8130.7259292627496</v>
      </c>
      <c r="K462" s="35">
        <v>4198.5501638493997</v>
      </c>
      <c r="L462" s="35">
        <v>12470.400524906099</v>
      </c>
    </row>
    <row r="463" spans="1:12">
      <c r="A463" s="32">
        <v>34</v>
      </c>
      <c r="B463" s="7" t="s">
        <v>69</v>
      </c>
      <c r="C463" s="32" t="s">
        <v>70</v>
      </c>
      <c r="D463" s="32">
        <v>2011</v>
      </c>
      <c r="E463" s="32">
        <v>2012</v>
      </c>
      <c r="F463" s="33">
        <v>269408</v>
      </c>
      <c r="G463" s="34">
        <v>0.41187321817876898</v>
      </c>
      <c r="H463" s="35">
        <v>2078313167.9005599</v>
      </c>
      <c r="I463" s="34">
        <v>-7.6116474564989406E-2</v>
      </c>
      <c r="J463" s="35">
        <v>7714.3706493517802</v>
      </c>
      <c r="K463" s="35">
        <v>4275.6069825547802</v>
      </c>
      <c r="L463" s="35">
        <v>12511.6886402661</v>
      </c>
    </row>
    <row r="464" spans="1:12">
      <c r="A464" s="32">
        <v>34</v>
      </c>
      <c r="B464" s="7" t="s">
        <v>69</v>
      </c>
      <c r="C464" s="32" t="s">
        <v>70</v>
      </c>
      <c r="D464" s="32">
        <v>2012</v>
      </c>
      <c r="E464" s="32">
        <v>2013</v>
      </c>
      <c r="F464" s="33">
        <v>265952</v>
      </c>
      <c r="G464" s="34">
        <v>0.39376152943149401</v>
      </c>
      <c r="H464" s="35">
        <v>1931898779.2937</v>
      </c>
      <c r="I464" s="34">
        <v>-0.14120283575913201</v>
      </c>
      <c r="J464" s="35">
        <v>7264.0881786702203</v>
      </c>
      <c r="K464" s="35">
        <v>4255.7365749498904</v>
      </c>
      <c r="L464" s="35">
        <v>12702.759868065599</v>
      </c>
    </row>
    <row r="465" spans="1:12">
      <c r="A465" s="32">
        <v>34</v>
      </c>
      <c r="B465" s="7" t="s">
        <v>69</v>
      </c>
      <c r="C465" s="32" t="s">
        <v>70</v>
      </c>
      <c r="D465" s="32">
        <v>2013</v>
      </c>
      <c r="E465" s="32">
        <v>2014</v>
      </c>
      <c r="F465" s="33">
        <v>263893</v>
      </c>
      <c r="G465" s="34">
        <v>0.38297102968304497</v>
      </c>
      <c r="H465" s="35">
        <v>2004960586.76985</v>
      </c>
      <c r="I465" s="34">
        <v>-0.10872428473599299</v>
      </c>
      <c r="J465" s="35">
        <v>7597.6270184122104</v>
      </c>
      <c r="K465" s="35">
        <v>4297.0258239230598</v>
      </c>
      <c r="L465" s="35">
        <v>12815.3570193302</v>
      </c>
    </row>
    <row r="466" spans="1:12">
      <c r="A466" s="32">
        <v>34</v>
      </c>
      <c r="B466" s="7" t="s">
        <v>69</v>
      </c>
      <c r="C466" s="32" t="s">
        <v>70</v>
      </c>
      <c r="D466" s="32">
        <v>2014</v>
      </c>
      <c r="E466" s="32">
        <v>2015</v>
      </c>
      <c r="F466" s="33">
        <v>263972.59394224302</v>
      </c>
      <c r="G466" s="34">
        <v>0.38338815373051999</v>
      </c>
      <c r="H466" s="35">
        <v>2070674000</v>
      </c>
      <c r="I466" s="34">
        <v>-7.9512354204482202E-2</v>
      </c>
      <c r="J466" s="35">
        <v>7844.27644201982</v>
      </c>
      <c r="K466" s="35">
        <v>4434.0509459396599</v>
      </c>
      <c r="L466" s="35">
        <v>13002.4930802617</v>
      </c>
    </row>
    <row r="467" spans="1:12">
      <c r="A467" s="32">
        <v>35</v>
      </c>
      <c r="B467" s="7" t="s">
        <v>71</v>
      </c>
      <c r="C467" s="32" t="s">
        <v>72</v>
      </c>
      <c r="D467" s="32">
        <v>2000</v>
      </c>
      <c r="E467" s="32">
        <v>2001</v>
      </c>
      <c r="F467" s="33">
        <v>69320</v>
      </c>
      <c r="G467" s="34">
        <v>0</v>
      </c>
      <c r="H467" s="35">
        <v>768181156.11108398</v>
      </c>
      <c r="I467" s="34">
        <v>0</v>
      </c>
      <c r="J467" s="35">
        <v>11081.6669952551</v>
      </c>
      <c r="K467" s="35"/>
      <c r="L467" s="35"/>
    </row>
    <row r="468" spans="1:12">
      <c r="A468" s="32">
        <v>35</v>
      </c>
      <c r="B468" s="7" t="s">
        <v>71</v>
      </c>
      <c r="C468" s="32" t="s">
        <v>72</v>
      </c>
      <c r="D468" s="32">
        <v>2001</v>
      </c>
      <c r="E468" s="32">
        <v>2002</v>
      </c>
      <c r="F468" s="33">
        <v>71214</v>
      </c>
      <c r="G468" s="34">
        <v>2.7322562031159799E-2</v>
      </c>
      <c r="H468" s="35">
        <v>803825533.35219598</v>
      </c>
      <c r="I468" s="34">
        <v>4.64010044473896E-2</v>
      </c>
      <c r="J468" s="35">
        <v>11287.4650118263</v>
      </c>
      <c r="K468" s="35"/>
      <c r="L468" s="35"/>
    </row>
    <row r="469" spans="1:12">
      <c r="A469" s="32">
        <v>35</v>
      </c>
      <c r="B469" s="7" t="s">
        <v>71</v>
      </c>
      <c r="C469" s="32" t="s">
        <v>72</v>
      </c>
      <c r="D469" s="32">
        <v>2002</v>
      </c>
      <c r="E469" s="32">
        <v>2003</v>
      </c>
      <c r="F469" s="33">
        <v>75915</v>
      </c>
      <c r="G469" s="34">
        <v>9.5138488170802102E-2</v>
      </c>
      <c r="H469" s="35">
        <v>791576112.812886</v>
      </c>
      <c r="I469" s="34">
        <v>3.04549994694461E-2</v>
      </c>
      <c r="J469" s="35">
        <v>10427.13709824</v>
      </c>
      <c r="K469" s="35"/>
      <c r="L469" s="35"/>
    </row>
    <row r="470" spans="1:12">
      <c r="A470" s="32">
        <v>35</v>
      </c>
      <c r="B470" s="7" t="s">
        <v>71</v>
      </c>
      <c r="C470" s="32" t="s">
        <v>72</v>
      </c>
      <c r="D470" s="32">
        <v>2003</v>
      </c>
      <c r="E470" s="32">
        <v>2004</v>
      </c>
      <c r="F470" s="33">
        <v>79527</v>
      </c>
      <c r="G470" s="34">
        <v>0.14724466243508399</v>
      </c>
      <c r="H470" s="35">
        <v>820323941.84049106</v>
      </c>
      <c r="I470" s="34">
        <v>6.7878241108359105E-2</v>
      </c>
      <c r="J470" s="35">
        <v>10315.0369288479</v>
      </c>
      <c r="K470" s="35"/>
      <c r="L470" s="35"/>
    </row>
    <row r="471" spans="1:12">
      <c r="A471" s="32">
        <v>35</v>
      </c>
      <c r="B471" s="7" t="s">
        <v>71</v>
      </c>
      <c r="C471" s="32" t="s">
        <v>72</v>
      </c>
      <c r="D471" s="32">
        <v>2004</v>
      </c>
      <c r="E471" s="32">
        <v>2005</v>
      </c>
      <c r="F471" s="33">
        <v>81761</v>
      </c>
      <c r="G471" s="34">
        <v>0.179472013848817</v>
      </c>
      <c r="H471" s="35">
        <v>829584400.64947999</v>
      </c>
      <c r="I471" s="34">
        <v>7.9933286634170805E-2</v>
      </c>
      <c r="J471" s="35">
        <v>10146.456142286401</v>
      </c>
      <c r="K471" s="35">
        <v>1284.0602356214399</v>
      </c>
      <c r="L471" s="35">
        <v>4826.3379433117398</v>
      </c>
    </row>
    <row r="472" spans="1:12">
      <c r="A472" s="32">
        <v>35</v>
      </c>
      <c r="B472" s="7" t="s">
        <v>71</v>
      </c>
      <c r="C472" s="32" t="s">
        <v>72</v>
      </c>
      <c r="D472" s="32">
        <v>2005</v>
      </c>
      <c r="E472" s="32">
        <v>2006</v>
      </c>
      <c r="F472" s="33">
        <v>81588</v>
      </c>
      <c r="G472" s="34">
        <v>0.17697634160415501</v>
      </c>
      <c r="H472" s="35">
        <v>840225162.84601498</v>
      </c>
      <c r="I472" s="34">
        <v>9.3785178355133406E-2</v>
      </c>
      <c r="J472" s="35">
        <v>10298.391464995</v>
      </c>
      <c r="K472" s="35">
        <v>1329.7261367729</v>
      </c>
      <c r="L472" s="35">
        <v>5051.2941886176104</v>
      </c>
    </row>
    <row r="473" spans="1:12">
      <c r="A473" s="32">
        <v>35</v>
      </c>
      <c r="B473" s="7" t="s">
        <v>71</v>
      </c>
      <c r="C473" s="32" t="s">
        <v>72</v>
      </c>
      <c r="D473" s="32">
        <v>2006</v>
      </c>
      <c r="E473" s="32">
        <v>2007</v>
      </c>
      <c r="F473" s="33">
        <v>81962</v>
      </c>
      <c r="G473" s="34">
        <v>0.18237160992498599</v>
      </c>
      <c r="H473" s="35">
        <v>998758188.78625298</v>
      </c>
      <c r="I473" s="34">
        <v>0.30015970951756299</v>
      </c>
      <c r="J473" s="35">
        <v>12185.624908936499</v>
      </c>
      <c r="K473" s="35">
        <v>1277.6543699640799</v>
      </c>
      <c r="L473" s="35">
        <v>4702.5100948950303</v>
      </c>
    </row>
    <row r="474" spans="1:12">
      <c r="A474" s="32">
        <v>35</v>
      </c>
      <c r="B474" s="7" t="s">
        <v>71</v>
      </c>
      <c r="C474" s="32" t="s">
        <v>72</v>
      </c>
      <c r="D474" s="32">
        <v>2007</v>
      </c>
      <c r="E474" s="32">
        <v>2008</v>
      </c>
      <c r="F474" s="33">
        <v>83535</v>
      </c>
      <c r="G474" s="34">
        <v>0.20506347374495101</v>
      </c>
      <c r="H474" s="35">
        <v>1072482756.13893</v>
      </c>
      <c r="I474" s="34">
        <v>0.39613260180498699</v>
      </c>
      <c r="J474" s="35">
        <v>12838.7233631284</v>
      </c>
      <c r="K474" s="35">
        <v>1277.83923523063</v>
      </c>
      <c r="L474" s="35">
        <v>4749.1347955028004</v>
      </c>
    </row>
    <row r="475" spans="1:12">
      <c r="A475" s="32">
        <v>35</v>
      </c>
      <c r="B475" s="7" t="s">
        <v>71</v>
      </c>
      <c r="C475" s="32" t="s">
        <v>72</v>
      </c>
      <c r="D475" s="32">
        <v>2008</v>
      </c>
      <c r="E475" s="32">
        <v>2009</v>
      </c>
      <c r="F475" s="33">
        <v>87941</v>
      </c>
      <c r="G475" s="34">
        <v>0.26862377380265401</v>
      </c>
      <c r="H475" s="35">
        <v>994270379.48781204</v>
      </c>
      <c r="I475" s="34">
        <v>0.29431758586907297</v>
      </c>
      <c r="J475" s="35">
        <v>11306.1072706452</v>
      </c>
      <c r="K475" s="35">
        <v>1263.55262970939</v>
      </c>
      <c r="L475" s="35">
        <v>4983.6456250317797</v>
      </c>
    </row>
    <row r="476" spans="1:12">
      <c r="A476" s="32">
        <v>35</v>
      </c>
      <c r="B476" s="7" t="s">
        <v>71</v>
      </c>
      <c r="C476" s="32" t="s">
        <v>72</v>
      </c>
      <c r="D476" s="32">
        <v>2009</v>
      </c>
      <c r="E476" s="32">
        <v>2010</v>
      </c>
      <c r="F476" s="33">
        <v>96149</v>
      </c>
      <c r="G476" s="34">
        <v>0.38703115983843001</v>
      </c>
      <c r="H476" s="35">
        <v>977893848.53177404</v>
      </c>
      <c r="I476" s="34">
        <v>0.27299900648742698</v>
      </c>
      <c r="J476" s="35">
        <v>10170.6086234051</v>
      </c>
      <c r="K476" s="35">
        <v>1319.14643568319</v>
      </c>
      <c r="L476" s="35">
        <v>5226.3533453474902</v>
      </c>
    </row>
    <row r="477" spans="1:12">
      <c r="A477" s="32">
        <v>35</v>
      </c>
      <c r="B477" s="7" t="s">
        <v>71</v>
      </c>
      <c r="C477" s="32" t="s">
        <v>72</v>
      </c>
      <c r="D477" s="32">
        <v>2010</v>
      </c>
      <c r="E477" s="32">
        <v>2011</v>
      </c>
      <c r="F477" s="33">
        <v>101779</v>
      </c>
      <c r="G477" s="34">
        <v>0.46824870167339899</v>
      </c>
      <c r="H477" s="35">
        <v>902530517.37220395</v>
      </c>
      <c r="I477" s="34">
        <v>0.17489281036424101</v>
      </c>
      <c r="J477" s="35">
        <v>8867.5514337162294</v>
      </c>
      <c r="K477" s="35">
        <v>1418.42910940858</v>
      </c>
      <c r="L477" s="35">
        <v>5489.5882815450605</v>
      </c>
    </row>
    <row r="478" spans="1:12">
      <c r="A478" s="32">
        <v>35</v>
      </c>
      <c r="B478" s="7" t="s">
        <v>71</v>
      </c>
      <c r="C478" s="32" t="s">
        <v>72</v>
      </c>
      <c r="D478" s="32">
        <v>2011</v>
      </c>
      <c r="E478" s="32">
        <v>2012</v>
      </c>
      <c r="F478" s="33">
        <v>99539</v>
      </c>
      <c r="G478" s="34">
        <v>0.435934795152914</v>
      </c>
      <c r="H478" s="35">
        <v>836893714.31426799</v>
      </c>
      <c r="I478" s="34">
        <v>8.9448377712153707E-2</v>
      </c>
      <c r="J478" s="35">
        <v>8407.6966245820004</v>
      </c>
      <c r="K478" s="35">
        <v>1559.0208870955</v>
      </c>
      <c r="L478" s="35">
        <v>5652.6207614169898</v>
      </c>
    </row>
    <row r="479" spans="1:12">
      <c r="A479" s="32">
        <v>35</v>
      </c>
      <c r="B479" s="7" t="s">
        <v>71</v>
      </c>
      <c r="C479" s="32" t="s">
        <v>72</v>
      </c>
      <c r="D479" s="32">
        <v>2012</v>
      </c>
      <c r="E479" s="32">
        <v>2013</v>
      </c>
      <c r="F479" s="33">
        <v>99542</v>
      </c>
      <c r="G479" s="34">
        <v>0.43597807270629002</v>
      </c>
      <c r="H479" s="35">
        <v>851778390.59637797</v>
      </c>
      <c r="I479" s="34">
        <v>0.108824896081159</v>
      </c>
      <c r="J479" s="35">
        <v>8556.9748507803506</v>
      </c>
      <c r="K479" s="35">
        <v>1629.6606643978801</v>
      </c>
      <c r="L479" s="35">
        <v>5808.6712193667099</v>
      </c>
    </row>
    <row r="480" spans="1:12">
      <c r="A480" s="32">
        <v>35</v>
      </c>
      <c r="B480" s="7" t="s">
        <v>71</v>
      </c>
      <c r="C480" s="32" t="s">
        <v>72</v>
      </c>
      <c r="D480" s="32">
        <v>2013</v>
      </c>
      <c r="E480" s="32">
        <v>2014</v>
      </c>
      <c r="F480" s="33">
        <v>97787</v>
      </c>
      <c r="G480" s="34">
        <v>0.41066070398153498</v>
      </c>
      <c r="H480" s="35">
        <v>862448675.59388101</v>
      </c>
      <c r="I480" s="34">
        <v>0.122715219883844</v>
      </c>
      <c r="J480" s="35">
        <v>8819.66596371585</v>
      </c>
      <c r="K480" s="35">
        <v>1626.6056990202901</v>
      </c>
      <c r="L480" s="35">
        <v>6003.75826496834</v>
      </c>
    </row>
    <row r="481" spans="1:12">
      <c r="A481" s="32">
        <v>35</v>
      </c>
      <c r="B481" s="7" t="s">
        <v>71</v>
      </c>
      <c r="C481" s="32" t="s">
        <v>72</v>
      </c>
      <c r="D481" s="32">
        <v>2014</v>
      </c>
      <c r="E481" s="32">
        <v>2015</v>
      </c>
      <c r="F481" s="33">
        <v>97816.493972292199</v>
      </c>
      <c r="G481" s="34">
        <v>0.41108617963491401</v>
      </c>
      <c r="H481" s="35">
        <v>899300036</v>
      </c>
      <c r="I481" s="34">
        <v>0.17068744637359301</v>
      </c>
      <c r="J481" s="35">
        <v>9193.7463660754202</v>
      </c>
      <c r="K481" s="35">
        <v>1645.2020901794201</v>
      </c>
      <c r="L481" s="35">
        <v>6190.41401263022</v>
      </c>
    </row>
    <row r="482" spans="1:12">
      <c r="A482" s="32">
        <v>36</v>
      </c>
      <c r="B482" s="7" t="s">
        <v>73</v>
      </c>
      <c r="C482" s="32" t="s">
        <v>74</v>
      </c>
      <c r="D482" s="32">
        <v>2000</v>
      </c>
      <c r="E482" s="32">
        <v>2001</v>
      </c>
      <c r="F482" s="33">
        <v>438575</v>
      </c>
      <c r="G482" s="34">
        <v>0</v>
      </c>
      <c r="H482" s="35">
        <v>4702818568.5250597</v>
      </c>
      <c r="I482" s="34">
        <v>0</v>
      </c>
      <c r="J482" s="35">
        <v>10722.9517608734</v>
      </c>
      <c r="K482" s="35"/>
      <c r="L482" s="35"/>
    </row>
    <row r="483" spans="1:12">
      <c r="A483" s="32">
        <v>36</v>
      </c>
      <c r="B483" s="7" t="s">
        <v>73</v>
      </c>
      <c r="C483" s="32" t="s">
        <v>74</v>
      </c>
      <c r="D483" s="32">
        <v>2001</v>
      </c>
      <c r="E483" s="32">
        <v>2002</v>
      </c>
      <c r="F483" s="33">
        <v>444648</v>
      </c>
      <c r="G483" s="34">
        <v>1.38471185088069E-2</v>
      </c>
      <c r="H483" s="35">
        <v>4784510715.7952604</v>
      </c>
      <c r="I483" s="34">
        <v>1.7370890686055698E-2</v>
      </c>
      <c r="J483" s="35">
        <v>10760.2209293537</v>
      </c>
      <c r="K483" s="35"/>
      <c r="L483" s="35"/>
    </row>
    <row r="484" spans="1:12">
      <c r="A484" s="32">
        <v>36</v>
      </c>
      <c r="B484" s="7" t="s">
        <v>73</v>
      </c>
      <c r="C484" s="32" t="s">
        <v>74</v>
      </c>
      <c r="D484" s="32">
        <v>2002</v>
      </c>
      <c r="E484" s="32">
        <v>2003</v>
      </c>
      <c r="F484" s="33">
        <v>468567</v>
      </c>
      <c r="G484" s="34">
        <v>6.8385110870432697E-2</v>
      </c>
      <c r="H484" s="35">
        <v>5053193322.2500296</v>
      </c>
      <c r="I484" s="34">
        <v>7.4503140748392593E-2</v>
      </c>
      <c r="J484" s="35">
        <v>10784.3559667028</v>
      </c>
      <c r="K484" s="35"/>
      <c r="L484" s="35"/>
    </row>
    <row r="485" spans="1:12">
      <c r="A485" s="32">
        <v>36</v>
      </c>
      <c r="B485" s="7" t="s">
        <v>73</v>
      </c>
      <c r="C485" s="32" t="s">
        <v>74</v>
      </c>
      <c r="D485" s="32">
        <v>2003</v>
      </c>
      <c r="E485" s="32">
        <v>2004</v>
      </c>
      <c r="F485" s="33">
        <v>471936</v>
      </c>
      <c r="G485" s="34">
        <v>7.60668072735564E-2</v>
      </c>
      <c r="H485" s="35">
        <v>4772862522.1450005</v>
      </c>
      <c r="I485" s="34">
        <v>1.4894036969389301E-2</v>
      </c>
      <c r="J485" s="35">
        <v>10113.368173110301</v>
      </c>
      <c r="K485" s="35"/>
      <c r="L485" s="35"/>
    </row>
    <row r="486" spans="1:12">
      <c r="A486" s="32">
        <v>36</v>
      </c>
      <c r="B486" s="7" t="s">
        <v>73</v>
      </c>
      <c r="C486" s="32" t="s">
        <v>74</v>
      </c>
      <c r="D486" s="32">
        <v>2004</v>
      </c>
      <c r="E486" s="32">
        <v>2005</v>
      </c>
      <c r="F486" s="33">
        <v>480675</v>
      </c>
      <c r="G486" s="34">
        <v>9.59927036424785E-2</v>
      </c>
      <c r="H486" s="35">
        <v>5001517095.6296997</v>
      </c>
      <c r="I486" s="34">
        <v>6.3514788578867803E-2</v>
      </c>
      <c r="J486" s="35">
        <v>10405.1949771253</v>
      </c>
      <c r="K486" s="35">
        <v>4039.8510489936102</v>
      </c>
      <c r="L486" s="35">
        <v>6109.1635056297</v>
      </c>
    </row>
    <row r="487" spans="1:12">
      <c r="A487" s="32">
        <v>36</v>
      </c>
      <c r="B487" s="7" t="s">
        <v>73</v>
      </c>
      <c r="C487" s="32" t="s">
        <v>74</v>
      </c>
      <c r="D487" s="32">
        <v>2005</v>
      </c>
      <c r="E487" s="32">
        <v>2006</v>
      </c>
      <c r="F487" s="33">
        <v>484485</v>
      </c>
      <c r="G487" s="34">
        <v>0.104679929316537</v>
      </c>
      <c r="H487" s="35">
        <v>5234055412.1441402</v>
      </c>
      <c r="I487" s="34">
        <v>0.112961373244237</v>
      </c>
      <c r="J487" s="35">
        <v>10803.3384153155</v>
      </c>
      <c r="K487" s="35">
        <v>4023.6704120775598</v>
      </c>
      <c r="L487" s="35">
        <v>5954.0331312031503</v>
      </c>
    </row>
    <row r="488" spans="1:12">
      <c r="A488" s="32">
        <v>36</v>
      </c>
      <c r="B488" s="7" t="s">
        <v>73</v>
      </c>
      <c r="C488" s="32" t="s">
        <v>74</v>
      </c>
      <c r="D488" s="32">
        <v>2006</v>
      </c>
      <c r="E488" s="32">
        <v>2007</v>
      </c>
      <c r="F488" s="33">
        <v>494393</v>
      </c>
      <c r="G488" s="34">
        <v>0.12727127629253801</v>
      </c>
      <c r="H488" s="35">
        <v>5573734725.8808804</v>
      </c>
      <c r="I488" s="34">
        <v>0.18519025232754599</v>
      </c>
      <c r="J488" s="35">
        <v>11273.894909274401</v>
      </c>
      <c r="K488" s="35">
        <v>4011.5100908128202</v>
      </c>
      <c r="L488" s="35">
        <v>5844.5151351986897</v>
      </c>
    </row>
    <row r="489" spans="1:12">
      <c r="A489" s="32">
        <v>36</v>
      </c>
      <c r="B489" s="7" t="s">
        <v>73</v>
      </c>
      <c r="C489" s="32" t="s">
        <v>74</v>
      </c>
      <c r="D489" s="32">
        <v>2007</v>
      </c>
      <c r="E489" s="32">
        <v>2008</v>
      </c>
      <c r="F489" s="33">
        <v>508808</v>
      </c>
      <c r="G489" s="34">
        <v>0.16013908681525399</v>
      </c>
      <c r="H489" s="35">
        <v>5742492136.3200502</v>
      </c>
      <c r="I489" s="34">
        <v>0.22107456467772399</v>
      </c>
      <c r="J489" s="35">
        <v>11286.167152088899</v>
      </c>
      <c r="K489" s="35">
        <v>3965.4381166780699</v>
      </c>
      <c r="L489" s="35">
        <v>5674.8136115753796</v>
      </c>
    </row>
    <row r="490" spans="1:12">
      <c r="A490" s="32">
        <v>36</v>
      </c>
      <c r="B490" s="7" t="s">
        <v>73</v>
      </c>
      <c r="C490" s="32" t="s">
        <v>74</v>
      </c>
      <c r="D490" s="32">
        <v>2008</v>
      </c>
      <c r="E490" s="32">
        <v>2009</v>
      </c>
      <c r="F490" s="33">
        <v>527327</v>
      </c>
      <c r="G490" s="34">
        <v>0.20236447585931699</v>
      </c>
      <c r="H490" s="35">
        <v>5848491168.6681099</v>
      </c>
      <c r="I490" s="34">
        <v>0.243614033467246</v>
      </c>
      <c r="J490" s="35">
        <v>11090.824419512201</v>
      </c>
      <c r="K490" s="35">
        <v>4027.7118292568798</v>
      </c>
      <c r="L490" s="35">
        <v>5646.2940809265001</v>
      </c>
    </row>
    <row r="491" spans="1:12">
      <c r="A491" s="32">
        <v>36</v>
      </c>
      <c r="B491" s="7" t="s">
        <v>73</v>
      </c>
      <c r="C491" s="32" t="s">
        <v>74</v>
      </c>
      <c r="D491" s="32">
        <v>2009</v>
      </c>
      <c r="E491" s="32">
        <v>2010</v>
      </c>
      <c r="F491" s="33">
        <v>561327</v>
      </c>
      <c r="G491" s="34">
        <v>0.27988827452545201</v>
      </c>
      <c r="H491" s="35">
        <v>5617574870.7879896</v>
      </c>
      <c r="I491" s="34">
        <v>0.19451235231254599</v>
      </c>
      <c r="J491" s="35">
        <v>10007.669096245099</v>
      </c>
      <c r="K491" s="35">
        <v>4227.1654408357999</v>
      </c>
      <c r="L491" s="35">
        <v>6268.1295867727904</v>
      </c>
    </row>
    <row r="492" spans="1:12">
      <c r="A492" s="32">
        <v>36</v>
      </c>
      <c r="B492" s="7" t="s">
        <v>73</v>
      </c>
      <c r="C492" s="32" t="s">
        <v>74</v>
      </c>
      <c r="D492" s="32">
        <v>2010</v>
      </c>
      <c r="E492" s="32">
        <v>2011</v>
      </c>
      <c r="F492" s="33">
        <v>570572</v>
      </c>
      <c r="G492" s="34">
        <v>0.30096790742746399</v>
      </c>
      <c r="H492" s="35">
        <v>5607526245.0576601</v>
      </c>
      <c r="I492" s="34">
        <v>0.192375628221683</v>
      </c>
      <c r="J492" s="35">
        <v>9827.9029553810306</v>
      </c>
      <c r="K492" s="35">
        <v>4240.3001527301103</v>
      </c>
      <c r="L492" s="35">
        <v>6201.4791175878599</v>
      </c>
    </row>
    <row r="493" spans="1:12">
      <c r="A493" s="32">
        <v>36</v>
      </c>
      <c r="B493" s="7" t="s">
        <v>73</v>
      </c>
      <c r="C493" s="32" t="s">
        <v>74</v>
      </c>
      <c r="D493" s="32">
        <v>2011</v>
      </c>
      <c r="E493" s="32">
        <v>2012</v>
      </c>
      <c r="F493" s="33">
        <v>570770</v>
      </c>
      <c r="G493" s="34">
        <v>0.30141936954910797</v>
      </c>
      <c r="H493" s="35">
        <v>5038549357.5215597</v>
      </c>
      <c r="I493" s="34">
        <v>7.1389270945614605E-2</v>
      </c>
      <c r="J493" s="35">
        <v>8827.6352252598408</v>
      </c>
      <c r="K493" s="35">
        <v>4423.2927503783703</v>
      </c>
      <c r="L493" s="35">
        <v>6452.4119970250204</v>
      </c>
    </row>
    <row r="494" spans="1:12">
      <c r="A494" s="32">
        <v>36</v>
      </c>
      <c r="B494" s="7" t="s">
        <v>73</v>
      </c>
      <c r="C494" s="32" t="s">
        <v>74</v>
      </c>
      <c r="D494" s="32">
        <v>2012</v>
      </c>
      <c r="E494" s="32">
        <v>2013</v>
      </c>
      <c r="F494" s="33">
        <v>563646</v>
      </c>
      <c r="G494" s="34">
        <v>0.28517585361682701</v>
      </c>
      <c r="H494" s="35">
        <v>5230704191.6253405</v>
      </c>
      <c r="I494" s="34">
        <v>0.112248774943882</v>
      </c>
      <c r="J494" s="35">
        <v>9280.1229701361099</v>
      </c>
      <c r="K494" s="35">
        <v>4555.4795596759304</v>
      </c>
      <c r="L494" s="35">
        <v>6713.0152415435596</v>
      </c>
    </row>
    <row r="495" spans="1:12">
      <c r="A495" s="32">
        <v>36</v>
      </c>
      <c r="B495" s="7" t="s">
        <v>73</v>
      </c>
      <c r="C495" s="32" t="s">
        <v>74</v>
      </c>
      <c r="D495" s="32">
        <v>2013</v>
      </c>
      <c r="E495" s="32">
        <v>2014</v>
      </c>
      <c r="F495" s="33">
        <v>563463</v>
      </c>
      <c r="G495" s="34">
        <v>0.284758593171065</v>
      </c>
      <c r="H495" s="35">
        <v>5321589332.4336901</v>
      </c>
      <c r="I495" s="34">
        <v>0.13157444942697399</v>
      </c>
      <c r="J495" s="35">
        <v>9444.4343859910805</v>
      </c>
      <c r="K495" s="35">
        <v>4652.3515353638804</v>
      </c>
      <c r="L495" s="35">
        <v>6976.7461134320602</v>
      </c>
    </row>
    <row r="496" spans="1:12">
      <c r="A496" s="32">
        <v>36</v>
      </c>
      <c r="B496" s="7" t="s">
        <v>73</v>
      </c>
      <c r="C496" s="32" t="s">
        <v>74</v>
      </c>
      <c r="D496" s="32">
        <v>2014</v>
      </c>
      <c r="E496" s="32">
        <v>2015</v>
      </c>
      <c r="F496" s="33">
        <v>563632.948583244</v>
      </c>
      <c r="G496" s="34">
        <v>0.285146094928448</v>
      </c>
      <c r="H496" s="35">
        <v>5466691712</v>
      </c>
      <c r="I496" s="34">
        <v>0.162428792934386</v>
      </c>
      <c r="J496" s="35">
        <v>9699.0279325244501</v>
      </c>
      <c r="K496" s="35">
        <v>4850.7613630516898</v>
      </c>
      <c r="L496" s="35">
        <v>7292.3102251261398</v>
      </c>
    </row>
    <row r="497" spans="1:12">
      <c r="A497" s="32">
        <v>37</v>
      </c>
      <c r="B497" s="7" t="s">
        <v>75</v>
      </c>
      <c r="C497" s="32" t="s">
        <v>76</v>
      </c>
      <c r="D497" s="32">
        <v>2000</v>
      </c>
      <c r="E497" s="32">
        <v>2001</v>
      </c>
      <c r="F497" s="33">
        <v>237202</v>
      </c>
      <c r="G497" s="34">
        <v>0</v>
      </c>
      <c r="H497" s="35">
        <v>3242108505.1596799</v>
      </c>
      <c r="I497" s="34">
        <v>0</v>
      </c>
      <c r="J497" s="35">
        <v>13668.133089770199</v>
      </c>
      <c r="K497" s="35"/>
      <c r="L497" s="35"/>
    </row>
    <row r="498" spans="1:12">
      <c r="A498" s="32">
        <v>37</v>
      </c>
      <c r="B498" s="7" t="s">
        <v>75</v>
      </c>
      <c r="C498" s="32" t="s">
        <v>76</v>
      </c>
      <c r="D498" s="32">
        <v>2001</v>
      </c>
      <c r="E498" s="32">
        <v>2002</v>
      </c>
      <c r="F498" s="33">
        <v>255949</v>
      </c>
      <c r="G498" s="34">
        <v>7.9033903592718405E-2</v>
      </c>
      <c r="H498" s="35">
        <v>3244413917.6495299</v>
      </c>
      <c r="I498" s="34">
        <v>7.1108431016072096E-4</v>
      </c>
      <c r="J498" s="35">
        <v>12676.017166113301</v>
      </c>
      <c r="K498" s="35"/>
      <c r="L498" s="35"/>
    </row>
    <row r="499" spans="1:12">
      <c r="A499" s="32">
        <v>37</v>
      </c>
      <c r="B499" s="7" t="s">
        <v>75</v>
      </c>
      <c r="C499" s="32" t="s">
        <v>76</v>
      </c>
      <c r="D499" s="32">
        <v>2002</v>
      </c>
      <c r="E499" s="32">
        <v>2003</v>
      </c>
      <c r="F499" s="33">
        <v>269681</v>
      </c>
      <c r="G499" s="34">
        <v>0.13692548966703499</v>
      </c>
      <c r="H499" s="35">
        <v>3183692430.9801898</v>
      </c>
      <c r="I499" s="34">
        <v>-1.8017926940608199E-2</v>
      </c>
      <c r="J499" s="35">
        <v>11805.401311105299</v>
      </c>
      <c r="K499" s="35"/>
      <c r="L499" s="35"/>
    </row>
    <row r="500" spans="1:12">
      <c r="A500" s="32">
        <v>37</v>
      </c>
      <c r="B500" s="7" t="s">
        <v>75</v>
      </c>
      <c r="C500" s="32" t="s">
        <v>76</v>
      </c>
      <c r="D500" s="32">
        <v>2003</v>
      </c>
      <c r="E500" s="32">
        <v>2004</v>
      </c>
      <c r="F500" s="33">
        <v>282703</v>
      </c>
      <c r="G500" s="34">
        <v>0.191823846341936</v>
      </c>
      <c r="H500" s="35">
        <v>3147485476.68577</v>
      </c>
      <c r="I500" s="34">
        <v>-2.9185645182237301E-2</v>
      </c>
      <c r="J500" s="35">
        <v>11133.541125088101</v>
      </c>
      <c r="K500" s="35"/>
      <c r="L500" s="35"/>
    </row>
    <row r="501" spans="1:12">
      <c r="A501" s="32">
        <v>37</v>
      </c>
      <c r="B501" s="7" t="s">
        <v>75</v>
      </c>
      <c r="C501" s="32" t="s">
        <v>76</v>
      </c>
      <c r="D501" s="32">
        <v>2004</v>
      </c>
      <c r="E501" s="32">
        <v>2005</v>
      </c>
      <c r="F501" s="33">
        <v>284930</v>
      </c>
      <c r="G501" s="34">
        <v>0.20121246869756601</v>
      </c>
      <c r="H501" s="35">
        <v>3291485927.5937901</v>
      </c>
      <c r="I501" s="34">
        <v>1.5230033897857801E-2</v>
      </c>
      <c r="J501" s="35">
        <v>11551.910741563899</v>
      </c>
      <c r="K501" s="35">
        <v>1475.4345976611701</v>
      </c>
      <c r="L501" s="35">
        <v>4402.8450002173604</v>
      </c>
    </row>
    <row r="502" spans="1:12">
      <c r="A502" s="32">
        <v>37</v>
      </c>
      <c r="B502" s="7" t="s">
        <v>75</v>
      </c>
      <c r="C502" s="32" t="s">
        <v>76</v>
      </c>
      <c r="D502" s="32">
        <v>2005</v>
      </c>
      <c r="E502" s="32">
        <v>2006</v>
      </c>
      <c r="F502" s="33">
        <v>291101</v>
      </c>
      <c r="G502" s="34">
        <v>0.22722826957614201</v>
      </c>
      <c r="H502" s="35">
        <v>3523076096.7574</v>
      </c>
      <c r="I502" s="34">
        <v>8.6661995164744196E-2</v>
      </c>
      <c r="J502" s="35">
        <v>12102.5901551606</v>
      </c>
      <c r="K502" s="35">
        <v>1480.77731688932</v>
      </c>
      <c r="L502" s="35">
        <v>4347.1816009883196</v>
      </c>
    </row>
    <row r="503" spans="1:12">
      <c r="A503" s="32">
        <v>37</v>
      </c>
      <c r="B503" s="7" t="s">
        <v>75</v>
      </c>
      <c r="C503" s="32" t="s">
        <v>76</v>
      </c>
      <c r="D503" s="32">
        <v>2006</v>
      </c>
      <c r="E503" s="32">
        <v>2007</v>
      </c>
      <c r="F503" s="33">
        <v>294768</v>
      </c>
      <c r="G503" s="34">
        <v>0.24268766705171099</v>
      </c>
      <c r="H503" s="35">
        <v>3930021944.3582602</v>
      </c>
      <c r="I503" s="34">
        <v>0.212180881085196</v>
      </c>
      <c r="J503" s="35">
        <v>13332.593579894199</v>
      </c>
      <c r="K503" s="35">
        <v>1457.3607468646601</v>
      </c>
      <c r="L503" s="35">
        <v>4715.2634506750701</v>
      </c>
    </row>
    <row r="504" spans="1:12">
      <c r="A504" s="32">
        <v>37</v>
      </c>
      <c r="B504" s="7" t="s">
        <v>75</v>
      </c>
      <c r="C504" s="32" t="s">
        <v>76</v>
      </c>
      <c r="D504" s="32">
        <v>2007</v>
      </c>
      <c r="E504" s="32">
        <v>2008</v>
      </c>
      <c r="F504" s="33">
        <v>298853</v>
      </c>
      <c r="G504" s="34">
        <v>0.25990927563848498</v>
      </c>
      <c r="H504" s="35">
        <v>4171026015.4737802</v>
      </c>
      <c r="I504" s="34">
        <v>0.286516478037602</v>
      </c>
      <c r="J504" s="35">
        <v>13956.7814794357</v>
      </c>
      <c r="K504" s="35">
        <v>1499.1972129871101</v>
      </c>
      <c r="L504" s="35">
        <v>4813.9770314112702</v>
      </c>
    </row>
    <row r="505" spans="1:12">
      <c r="A505" s="32">
        <v>37</v>
      </c>
      <c r="B505" s="7" t="s">
        <v>75</v>
      </c>
      <c r="C505" s="32" t="s">
        <v>76</v>
      </c>
      <c r="D505" s="32">
        <v>2008</v>
      </c>
      <c r="E505" s="32">
        <v>2009</v>
      </c>
      <c r="F505" s="33">
        <v>314521</v>
      </c>
      <c r="G505" s="34">
        <v>0.325962681596277</v>
      </c>
      <c r="H505" s="35">
        <v>4322212208.4022903</v>
      </c>
      <c r="I505" s="34">
        <v>0.33314853636874697</v>
      </c>
      <c r="J505" s="35">
        <v>13742.205475635301</v>
      </c>
      <c r="K505" s="35">
        <v>1488.47822871525</v>
      </c>
      <c r="L505" s="35">
        <v>4841.4132609545504</v>
      </c>
    </row>
    <row r="506" spans="1:12">
      <c r="A506" s="32">
        <v>37</v>
      </c>
      <c r="B506" s="7" t="s">
        <v>75</v>
      </c>
      <c r="C506" s="32" t="s">
        <v>76</v>
      </c>
      <c r="D506" s="32">
        <v>2009</v>
      </c>
      <c r="E506" s="32">
        <v>2010</v>
      </c>
      <c r="F506" s="33">
        <v>344521</v>
      </c>
      <c r="G506" s="34">
        <v>0.45243716326169298</v>
      </c>
      <c r="H506" s="35">
        <v>4098816114.8364801</v>
      </c>
      <c r="I506" s="34">
        <v>0.26424396602192302</v>
      </c>
      <c r="J506" s="35">
        <v>11897.1444841867</v>
      </c>
      <c r="K506" s="35">
        <v>1747.21382209695</v>
      </c>
      <c r="L506" s="35">
        <v>4956.6272115612701</v>
      </c>
    </row>
    <row r="507" spans="1:12">
      <c r="A507" s="32">
        <v>37</v>
      </c>
      <c r="B507" s="7" t="s">
        <v>75</v>
      </c>
      <c r="C507" s="32" t="s">
        <v>76</v>
      </c>
      <c r="D507" s="32">
        <v>2010</v>
      </c>
      <c r="E507" s="32">
        <v>2011</v>
      </c>
      <c r="F507" s="33">
        <v>352756</v>
      </c>
      <c r="G507" s="34">
        <v>0.487154408478849</v>
      </c>
      <c r="H507" s="35">
        <v>4047550886.2125502</v>
      </c>
      <c r="I507" s="34">
        <v>0.24843165482310101</v>
      </c>
      <c r="J507" s="35">
        <v>11474.0809120541</v>
      </c>
      <c r="K507" s="35">
        <v>1901.2302628752</v>
      </c>
      <c r="L507" s="35">
        <v>5698.3382259485898</v>
      </c>
    </row>
    <row r="508" spans="1:12">
      <c r="A508" s="32">
        <v>37</v>
      </c>
      <c r="B508" s="7" t="s">
        <v>75</v>
      </c>
      <c r="C508" s="32" t="s">
        <v>76</v>
      </c>
      <c r="D508" s="32">
        <v>2011</v>
      </c>
      <c r="E508" s="32">
        <v>2012</v>
      </c>
      <c r="F508" s="33">
        <v>348502</v>
      </c>
      <c r="G508" s="34">
        <v>0.46922032697869298</v>
      </c>
      <c r="H508" s="35">
        <v>3721950977.6047301</v>
      </c>
      <c r="I508" s="34">
        <v>0.148003212008915</v>
      </c>
      <c r="J508" s="35">
        <v>10679.855431546201</v>
      </c>
      <c r="K508" s="35">
        <v>2152.8840802452901</v>
      </c>
      <c r="L508" s="35">
        <v>5916.7910785098902</v>
      </c>
    </row>
    <row r="509" spans="1:12">
      <c r="A509" s="32">
        <v>37</v>
      </c>
      <c r="B509" s="7" t="s">
        <v>75</v>
      </c>
      <c r="C509" s="32" t="s">
        <v>76</v>
      </c>
      <c r="D509" s="32">
        <v>2012</v>
      </c>
      <c r="E509" s="32">
        <v>2013</v>
      </c>
      <c r="F509" s="33">
        <v>346079</v>
      </c>
      <c r="G509" s="34">
        <v>0.459005404676183</v>
      </c>
      <c r="H509" s="35">
        <v>3837813987.0627599</v>
      </c>
      <c r="I509" s="34">
        <v>0.183740143476089</v>
      </c>
      <c r="J509" s="35">
        <v>11089.415963010701</v>
      </c>
      <c r="K509" s="35">
        <v>2211.7554026542498</v>
      </c>
      <c r="L509" s="35">
        <v>6343.7073320346899</v>
      </c>
    </row>
    <row r="510" spans="1:12">
      <c r="A510" s="32">
        <v>37</v>
      </c>
      <c r="B510" s="7" t="s">
        <v>75</v>
      </c>
      <c r="C510" s="32" t="s">
        <v>76</v>
      </c>
      <c r="D510" s="32">
        <v>2013</v>
      </c>
      <c r="E510" s="32">
        <v>2014</v>
      </c>
      <c r="F510" s="33">
        <v>341000</v>
      </c>
      <c r="G510" s="34">
        <v>0.43759327493022798</v>
      </c>
      <c r="H510" s="35">
        <v>3643965806.1248498</v>
      </c>
      <c r="I510" s="34">
        <v>0.12394936823540401</v>
      </c>
      <c r="J510" s="35">
        <v>10686.116733504001</v>
      </c>
      <c r="K510" s="35">
        <v>2269.7432817538602</v>
      </c>
      <c r="L510" s="35">
        <v>6563.5741168700497</v>
      </c>
    </row>
    <row r="511" spans="1:12">
      <c r="A511" s="32">
        <v>37</v>
      </c>
      <c r="B511" s="7" t="s">
        <v>75</v>
      </c>
      <c r="C511" s="32" t="s">
        <v>76</v>
      </c>
      <c r="D511" s="32">
        <v>2014</v>
      </c>
      <c r="E511" s="32">
        <v>2015</v>
      </c>
      <c r="F511" s="33">
        <v>341102.85052769398</v>
      </c>
      <c r="G511" s="34">
        <v>0.43802687383619998</v>
      </c>
      <c r="H511" s="35">
        <v>3726028884</v>
      </c>
      <c r="I511" s="34">
        <v>0.14926100655489599</v>
      </c>
      <c r="J511" s="35">
        <v>10923.4762425343</v>
      </c>
      <c r="K511" s="35">
        <v>2304.6865307142798</v>
      </c>
      <c r="L511" s="35">
        <v>6677.3102466793198</v>
      </c>
    </row>
    <row r="512" spans="1:12">
      <c r="A512" s="32">
        <v>38</v>
      </c>
      <c r="B512" s="7" t="s">
        <v>77</v>
      </c>
      <c r="C512" s="32" t="s">
        <v>78</v>
      </c>
      <c r="D512" s="32">
        <v>2000</v>
      </c>
      <c r="E512" s="32">
        <v>2001</v>
      </c>
      <c r="F512" s="33">
        <v>31243</v>
      </c>
      <c r="G512" s="34">
        <v>0</v>
      </c>
      <c r="H512" s="35">
        <v>250960760.27842599</v>
      </c>
      <c r="I512" s="34">
        <v>0</v>
      </c>
      <c r="J512" s="35">
        <v>8032.5436186801999</v>
      </c>
      <c r="K512" s="35"/>
      <c r="L512" s="35"/>
    </row>
    <row r="513" spans="1:12">
      <c r="A513" s="32">
        <v>38</v>
      </c>
      <c r="B513" s="7" t="s">
        <v>77</v>
      </c>
      <c r="C513" s="32" t="s">
        <v>78</v>
      </c>
      <c r="D513" s="32">
        <v>2001</v>
      </c>
      <c r="E513" s="32">
        <v>2002</v>
      </c>
      <c r="F513" s="33">
        <v>33119</v>
      </c>
      <c r="G513" s="34">
        <v>6.0045450180840503E-2</v>
      </c>
      <c r="H513" s="35">
        <v>266175320.450358</v>
      </c>
      <c r="I513" s="34">
        <v>6.0625255338932801E-2</v>
      </c>
      <c r="J513" s="35">
        <v>8036.9371191871096</v>
      </c>
      <c r="K513" s="35"/>
      <c r="L513" s="35"/>
    </row>
    <row r="514" spans="1:12">
      <c r="A514" s="32">
        <v>38</v>
      </c>
      <c r="B514" s="7" t="s">
        <v>77</v>
      </c>
      <c r="C514" s="32" t="s">
        <v>78</v>
      </c>
      <c r="D514" s="32">
        <v>2002</v>
      </c>
      <c r="E514" s="32">
        <v>2003</v>
      </c>
      <c r="F514" s="33">
        <v>35081</v>
      </c>
      <c r="G514" s="34">
        <v>0.12284351694779599</v>
      </c>
      <c r="H514" s="35">
        <v>264869396.56751901</v>
      </c>
      <c r="I514" s="34">
        <v>5.5421557831045E-2</v>
      </c>
      <c r="J514" s="35">
        <v>7550.2236700071098</v>
      </c>
      <c r="K514" s="35"/>
      <c r="L514" s="35"/>
    </row>
    <row r="515" spans="1:12">
      <c r="A515" s="32">
        <v>38</v>
      </c>
      <c r="B515" s="7" t="s">
        <v>77</v>
      </c>
      <c r="C515" s="32" t="s">
        <v>78</v>
      </c>
      <c r="D515" s="32">
        <v>2003</v>
      </c>
      <c r="E515" s="32">
        <v>2004</v>
      </c>
      <c r="F515" s="33">
        <v>36690</v>
      </c>
      <c r="G515" s="34">
        <v>0.174343052843837</v>
      </c>
      <c r="H515" s="35">
        <v>256330564.620931</v>
      </c>
      <c r="I515" s="34">
        <v>2.13969878659418E-2</v>
      </c>
      <c r="J515" s="35">
        <v>6986.3876974906098</v>
      </c>
      <c r="K515" s="35"/>
      <c r="L515" s="35"/>
    </row>
    <row r="516" spans="1:12">
      <c r="A516" s="32">
        <v>38</v>
      </c>
      <c r="B516" s="7" t="s">
        <v>77</v>
      </c>
      <c r="C516" s="32" t="s">
        <v>78</v>
      </c>
      <c r="D516" s="32">
        <v>2004</v>
      </c>
      <c r="E516" s="32">
        <v>2005</v>
      </c>
      <c r="F516" s="33">
        <v>36635</v>
      </c>
      <c r="G516" s="34">
        <v>0.172582658515507</v>
      </c>
      <c r="H516" s="35">
        <v>248842230.95031101</v>
      </c>
      <c r="I516" s="34">
        <v>-8.4416756060362204E-3</v>
      </c>
      <c r="J516" s="35">
        <v>6792.4725249163603</v>
      </c>
      <c r="K516" s="35">
        <v>3704.01991044646</v>
      </c>
      <c r="L516" s="35">
        <v>5686.9052358387999</v>
      </c>
    </row>
    <row r="517" spans="1:12">
      <c r="A517" s="32">
        <v>38</v>
      </c>
      <c r="B517" s="7" t="s">
        <v>77</v>
      </c>
      <c r="C517" s="32" t="s">
        <v>78</v>
      </c>
      <c r="D517" s="32">
        <v>2005</v>
      </c>
      <c r="E517" s="32">
        <v>2006</v>
      </c>
      <c r="F517" s="33">
        <v>36021</v>
      </c>
      <c r="G517" s="34">
        <v>0.15293025637742899</v>
      </c>
      <c r="H517" s="35">
        <v>256571728.531764</v>
      </c>
      <c r="I517" s="34">
        <v>2.2357950490402199E-2</v>
      </c>
      <c r="J517" s="35">
        <v>7122.8374706911</v>
      </c>
      <c r="K517" s="35">
        <v>3853.58916202521</v>
      </c>
      <c r="L517" s="35">
        <v>6034.9109284308397</v>
      </c>
    </row>
    <row r="518" spans="1:12">
      <c r="A518" s="32">
        <v>38</v>
      </c>
      <c r="B518" s="7" t="s">
        <v>77</v>
      </c>
      <c r="C518" s="32" t="s">
        <v>78</v>
      </c>
      <c r="D518" s="32">
        <v>2006</v>
      </c>
      <c r="E518" s="32">
        <v>2007</v>
      </c>
      <c r="F518" s="33">
        <v>35894</v>
      </c>
      <c r="G518" s="34">
        <v>0.14886534583746799</v>
      </c>
      <c r="H518" s="35">
        <v>250103741.41042</v>
      </c>
      <c r="I518" s="34">
        <v>-3.4149516723456E-3</v>
      </c>
      <c r="J518" s="35">
        <v>6967.8425756510696</v>
      </c>
      <c r="K518" s="35">
        <v>3830.64431793225</v>
      </c>
      <c r="L518" s="35">
        <v>6390.5906417804299</v>
      </c>
    </row>
    <row r="519" spans="1:12">
      <c r="A519" s="32">
        <v>38</v>
      </c>
      <c r="B519" s="7" t="s">
        <v>77</v>
      </c>
      <c r="C519" s="32" t="s">
        <v>78</v>
      </c>
      <c r="D519" s="32">
        <v>2007</v>
      </c>
      <c r="E519" s="32">
        <v>2008</v>
      </c>
      <c r="F519" s="33">
        <v>35755</v>
      </c>
      <c r="G519" s="34">
        <v>0.14441634926223501</v>
      </c>
      <c r="H519" s="35">
        <v>283853595.50681698</v>
      </c>
      <c r="I519" s="34">
        <v>0.13106764257447401</v>
      </c>
      <c r="J519" s="35">
        <v>7938.8503847522497</v>
      </c>
      <c r="K519" s="35">
        <v>3862.5849148922298</v>
      </c>
      <c r="L519" s="35">
        <v>6487.5774996004602</v>
      </c>
    </row>
    <row r="520" spans="1:12">
      <c r="A520" s="32">
        <v>38</v>
      </c>
      <c r="B520" s="7" t="s">
        <v>77</v>
      </c>
      <c r="C520" s="32" t="s">
        <v>78</v>
      </c>
      <c r="D520" s="32">
        <v>2008</v>
      </c>
      <c r="E520" s="32">
        <v>2009</v>
      </c>
      <c r="F520" s="33">
        <v>36855</v>
      </c>
      <c r="G520" s="34">
        <v>0.179624235828826</v>
      </c>
      <c r="H520" s="35">
        <v>279945267.22150302</v>
      </c>
      <c r="I520" s="34">
        <v>0.11549417889442699</v>
      </c>
      <c r="J520" s="35">
        <v>7595.85584646597</v>
      </c>
      <c r="K520" s="35">
        <v>4230.5858989484404</v>
      </c>
      <c r="L520" s="35">
        <v>6733.4344761214797</v>
      </c>
    </row>
    <row r="521" spans="1:12">
      <c r="A521" s="32">
        <v>38</v>
      </c>
      <c r="B521" s="7" t="s">
        <v>77</v>
      </c>
      <c r="C521" s="32" t="s">
        <v>78</v>
      </c>
      <c r="D521" s="32">
        <v>2009</v>
      </c>
      <c r="E521" s="32">
        <v>2010</v>
      </c>
      <c r="F521" s="33">
        <v>38480</v>
      </c>
      <c r="G521" s="34">
        <v>0.23163588643856201</v>
      </c>
      <c r="H521" s="35">
        <v>340353976.51856899</v>
      </c>
      <c r="I521" s="34">
        <v>0.35620395850318098</v>
      </c>
      <c r="J521" s="35">
        <v>8844.9578097341091</v>
      </c>
      <c r="K521" s="35">
        <v>4234.8095013074699</v>
      </c>
      <c r="L521" s="35">
        <v>6917.8747268650905</v>
      </c>
    </row>
    <row r="522" spans="1:12">
      <c r="A522" s="32">
        <v>38</v>
      </c>
      <c r="B522" s="7" t="s">
        <v>77</v>
      </c>
      <c r="C522" s="32" t="s">
        <v>78</v>
      </c>
      <c r="D522" s="32">
        <v>2010</v>
      </c>
      <c r="E522" s="32">
        <v>2011</v>
      </c>
      <c r="F522" s="33">
        <v>40007</v>
      </c>
      <c r="G522" s="34">
        <v>0.28051083442691199</v>
      </c>
      <c r="H522" s="35">
        <v>333655206.00924402</v>
      </c>
      <c r="I522" s="34">
        <v>0.32951145684717298</v>
      </c>
      <c r="J522" s="35">
        <v>8339.9206641148703</v>
      </c>
      <c r="K522" s="35">
        <v>4153.5886373624899</v>
      </c>
      <c r="L522" s="35">
        <v>7032.1968450603599</v>
      </c>
    </row>
    <row r="523" spans="1:12">
      <c r="A523" s="32">
        <v>38</v>
      </c>
      <c r="B523" s="7" t="s">
        <v>77</v>
      </c>
      <c r="C523" s="32" t="s">
        <v>78</v>
      </c>
      <c r="D523" s="32">
        <v>2011</v>
      </c>
      <c r="E523" s="32">
        <v>2012</v>
      </c>
      <c r="F523" s="33">
        <v>39579</v>
      </c>
      <c r="G523" s="34">
        <v>0.266811765835547</v>
      </c>
      <c r="H523" s="35">
        <v>357736846.42578202</v>
      </c>
      <c r="I523" s="34">
        <v>0.42546924877377101</v>
      </c>
      <c r="J523" s="35">
        <v>9038.5519195983106</v>
      </c>
      <c r="K523" s="35">
        <v>4083.19946813672</v>
      </c>
      <c r="L523" s="35">
        <v>7135.7186833637497</v>
      </c>
    </row>
    <row r="524" spans="1:12">
      <c r="A524" s="32">
        <v>38</v>
      </c>
      <c r="B524" s="7" t="s">
        <v>77</v>
      </c>
      <c r="C524" s="32" t="s">
        <v>78</v>
      </c>
      <c r="D524" s="32">
        <v>2012</v>
      </c>
      <c r="E524" s="32">
        <v>2013</v>
      </c>
      <c r="F524" s="33">
        <v>39685</v>
      </c>
      <c r="G524" s="34">
        <v>0.27020452581378201</v>
      </c>
      <c r="H524" s="35">
        <v>351717991.68086201</v>
      </c>
      <c r="I524" s="34">
        <v>0.40148599841127602</v>
      </c>
      <c r="J524" s="35">
        <v>8862.7439002359097</v>
      </c>
      <c r="K524" s="35">
        <v>4060.3409773981102</v>
      </c>
      <c r="L524" s="35">
        <v>7167.2332798314801</v>
      </c>
    </row>
    <row r="525" spans="1:12">
      <c r="A525" s="32">
        <v>38</v>
      </c>
      <c r="B525" s="7" t="s">
        <v>77</v>
      </c>
      <c r="C525" s="32" t="s">
        <v>78</v>
      </c>
      <c r="D525" s="32">
        <v>2013</v>
      </c>
      <c r="E525" s="32">
        <v>2014</v>
      </c>
      <c r="F525" s="33">
        <v>39205</v>
      </c>
      <c r="G525" s="34">
        <v>0.25484108440290598</v>
      </c>
      <c r="H525" s="35">
        <v>412676409.856309</v>
      </c>
      <c r="I525" s="34">
        <v>0.64438619566847799</v>
      </c>
      <c r="J525" s="35">
        <v>10526.116818168801</v>
      </c>
      <c r="K525" s="35">
        <v>4135.1718454819302</v>
      </c>
      <c r="L525" s="35">
        <v>7326.6088636701597</v>
      </c>
    </row>
    <row r="526" spans="1:12">
      <c r="A526" s="32">
        <v>38</v>
      </c>
      <c r="B526" s="7" t="s">
        <v>77</v>
      </c>
      <c r="C526" s="32" t="s">
        <v>78</v>
      </c>
      <c r="D526" s="32">
        <v>2014</v>
      </c>
      <c r="E526" s="32">
        <v>2015</v>
      </c>
      <c r="F526" s="33">
        <v>39216.824794540298</v>
      </c>
      <c r="G526" s="34">
        <v>0.25521956260731499</v>
      </c>
      <c r="H526" s="35">
        <v>409693640</v>
      </c>
      <c r="I526" s="34">
        <v>0.63250079233689804</v>
      </c>
      <c r="J526" s="35">
        <v>10446.884523324199</v>
      </c>
      <c r="K526" s="35">
        <v>4192.0517585475</v>
      </c>
      <c r="L526" s="35">
        <v>7513.2929111338099</v>
      </c>
    </row>
    <row r="527" spans="1:12">
      <c r="A527" s="32">
        <v>39</v>
      </c>
      <c r="B527" s="7" t="s">
        <v>79</v>
      </c>
      <c r="C527" s="32" t="s">
        <v>80</v>
      </c>
      <c r="D527" s="32">
        <v>2000</v>
      </c>
      <c r="E527" s="32">
        <v>2001</v>
      </c>
      <c r="F527" s="33">
        <v>308742</v>
      </c>
      <c r="G527" s="34">
        <v>0</v>
      </c>
      <c r="H527" s="35">
        <v>2949461756.6650801</v>
      </c>
      <c r="I527" s="34">
        <v>0</v>
      </c>
      <c r="J527" s="35">
        <v>9553.1601034685209</v>
      </c>
      <c r="K527" s="35"/>
      <c r="L527" s="35"/>
    </row>
    <row r="528" spans="1:12">
      <c r="A528" s="32">
        <v>39</v>
      </c>
      <c r="B528" s="7" t="s">
        <v>79</v>
      </c>
      <c r="C528" s="32" t="s">
        <v>80</v>
      </c>
      <c r="D528" s="32">
        <v>2001</v>
      </c>
      <c r="E528" s="32">
        <v>2002</v>
      </c>
      <c r="F528" s="33">
        <v>321729</v>
      </c>
      <c r="G528" s="34">
        <v>4.2064247818566998E-2</v>
      </c>
      <c r="H528" s="35">
        <v>2768707599.3382602</v>
      </c>
      <c r="I528" s="34">
        <v>-6.12837772581247E-2</v>
      </c>
      <c r="J528" s="35">
        <v>8605.7135021656704</v>
      </c>
      <c r="K528" s="35"/>
      <c r="L528" s="35"/>
    </row>
    <row r="529" spans="1:12">
      <c r="A529" s="32">
        <v>39</v>
      </c>
      <c r="B529" s="7" t="s">
        <v>79</v>
      </c>
      <c r="C529" s="32" t="s">
        <v>80</v>
      </c>
      <c r="D529" s="32">
        <v>2002</v>
      </c>
      <c r="E529" s="32">
        <v>2003</v>
      </c>
      <c r="F529" s="33">
        <v>335059</v>
      </c>
      <c r="G529" s="34">
        <v>8.5239455597229993E-2</v>
      </c>
      <c r="H529" s="35">
        <v>2682100096.9962902</v>
      </c>
      <c r="I529" s="34">
        <v>-9.0647610217224395E-2</v>
      </c>
      <c r="J529" s="35">
        <v>8004.8591352457097</v>
      </c>
      <c r="K529" s="35"/>
      <c r="L529" s="35"/>
    </row>
    <row r="530" spans="1:12">
      <c r="A530" s="32">
        <v>39</v>
      </c>
      <c r="B530" s="7" t="s">
        <v>79</v>
      </c>
      <c r="C530" s="32" t="s">
        <v>80</v>
      </c>
      <c r="D530" s="32">
        <v>2003</v>
      </c>
      <c r="E530" s="32">
        <v>2004</v>
      </c>
      <c r="F530" s="33">
        <v>344950</v>
      </c>
      <c r="G530" s="34">
        <v>0.117275913222043</v>
      </c>
      <c r="H530" s="35">
        <v>2634000202.9309001</v>
      </c>
      <c r="I530" s="34">
        <v>-0.106955634539525</v>
      </c>
      <c r="J530" s="35">
        <v>7635.8898476037202</v>
      </c>
      <c r="K530" s="35"/>
      <c r="L530" s="35"/>
    </row>
    <row r="531" spans="1:12">
      <c r="A531" s="32">
        <v>39</v>
      </c>
      <c r="B531" s="7" t="s">
        <v>79</v>
      </c>
      <c r="C531" s="32" t="s">
        <v>80</v>
      </c>
      <c r="D531" s="32">
        <v>2004</v>
      </c>
      <c r="E531" s="32">
        <v>2005</v>
      </c>
      <c r="F531" s="33">
        <v>348510</v>
      </c>
      <c r="G531" s="34">
        <v>0.128806576364732</v>
      </c>
      <c r="H531" s="35">
        <v>2594779537.2116699</v>
      </c>
      <c r="I531" s="34">
        <v>-0.120253201673802</v>
      </c>
      <c r="J531" s="35">
        <v>7445.3517466117701</v>
      </c>
      <c r="K531" s="35">
        <v>3951.67982018573</v>
      </c>
      <c r="L531" s="35">
        <v>10168.906023994399</v>
      </c>
    </row>
    <row r="532" spans="1:12">
      <c r="A532" s="32">
        <v>39</v>
      </c>
      <c r="B532" s="7" t="s">
        <v>79</v>
      </c>
      <c r="C532" s="32" t="s">
        <v>80</v>
      </c>
      <c r="D532" s="32">
        <v>2005</v>
      </c>
      <c r="E532" s="32">
        <v>2006</v>
      </c>
      <c r="F532" s="33">
        <v>349544</v>
      </c>
      <c r="G532" s="34">
        <v>0.13215565099662499</v>
      </c>
      <c r="H532" s="35">
        <v>2547333048.3801699</v>
      </c>
      <c r="I532" s="34">
        <v>-0.136339692276463</v>
      </c>
      <c r="J532" s="35">
        <v>7287.5891114714204</v>
      </c>
      <c r="K532" s="35">
        <v>4021.3422253718099</v>
      </c>
      <c r="L532" s="35">
        <v>9919.6703453998507</v>
      </c>
    </row>
    <row r="533" spans="1:12">
      <c r="A533" s="32">
        <v>39</v>
      </c>
      <c r="B533" s="7" t="s">
        <v>79</v>
      </c>
      <c r="C533" s="32" t="s">
        <v>80</v>
      </c>
      <c r="D533" s="32">
        <v>2006</v>
      </c>
      <c r="E533" s="32">
        <v>2007</v>
      </c>
      <c r="F533" s="33">
        <v>351950</v>
      </c>
      <c r="G533" s="34">
        <v>0.139948565468903</v>
      </c>
      <c r="H533" s="35">
        <v>2559575317.1345801</v>
      </c>
      <c r="I533" s="34">
        <v>-0.132189013351146</v>
      </c>
      <c r="J533" s="35">
        <v>7272.5538205272996</v>
      </c>
      <c r="K533" s="35">
        <v>3982.86114227387</v>
      </c>
      <c r="L533" s="35">
        <v>9790.2916528482692</v>
      </c>
    </row>
    <row r="534" spans="1:12">
      <c r="A534" s="32">
        <v>39</v>
      </c>
      <c r="B534" s="7" t="s">
        <v>79</v>
      </c>
      <c r="C534" s="32" t="s">
        <v>80</v>
      </c>
      <c r="D534" s="32">
        <v>2007</v>
      </c>
      <c r="E534" s="32">
        <v>2008</v>
      </c>
      <c r="F534" s="33">
        <v>358196</v>
      </c>
      <c r="G534" s="34">
        <v>0.16017904917374401</v>
      </c>
      <c r="H534" s="35">
        <v>2557686343.8352499</v>
      </c>
      <c r="I534" s="34">
        <v>-0.13282946013607899</v>
      </c>
      <c r="J534" s="35">
        <v>7140.4659567255003</v>
      </c>
      <c r="K534" s="35">
        <v>3929.6630899699499</v>
      </c>
      <c r="L534" s="35">
        <v>9460.2586251282301</v>
      </c>
    </row>
    <row r="535" spans="1:12">
      <c r="A535" s="32">
        <v>39</v>
      </c>
      <c r="B535" s="7" t="s">
        <v>79</v>
      </c>
      <c r="C535" s="32" t="s">
        <v>80</v>
      </c>
      <c r="D535" s="32">
        <v>2008</v>
      </c>
      <c r="E535" s="32">
        <v>2009</v>
      </c>
      <c r="F535" s="33">
        <v>368604</v>
      </c>
      <c r="G535" s="34">
        <v>0.193890044114503</v>
      </c>
      <c r="H535" s="35">
        <v>2756272470.0882401</v>
      </c>
      <c r="I535" s="34">
        <v>-6.5499844553088604E-2</v>
      </c>
      <c r="J535" s="35">
        <v>7477.5978288033702</v>
      </c>
      <c r="K535" s="35">
        <v>3876.6588534539301</v>
      </c>
      <c r="L535" s="35">
        <v>9343.23297046888</v>
      </c>
    </row>
    <row r="536" spans="1:12">
      <c r="A536" s="32">
        <v>39</v>
      </c>
      <c r="B536" s="7" t="s">
        <v>79</v>
      </c>
      <c r="C536" s="32" t="s">
        <v>80</v>
      </c>
      <c r="D536" s="32">
        <v>2009</v>
      </c>
      <c r="E536" s="32">
        <v>2010</v>
      </c>
      <c r="F536" s="33">
        <v>405750</v>
      </c>
      <c r="G536" s="34">
        <v>0.31420409273762601</v>
      </c>
      <c r="H536" s="35">
        <v>2487543247.50774</v>
      </c>
      <c r="I536" s="34">
        <v>-0.15661112001656299</v>
      </c>
      <c r="J536" s="35">
        <v>6130.7288909617801</v>
      </c>
      <c r="K536" s="35">
        <v>3816.5701926430102</v>
      </c>
      <c r="L536" s="35">
        <v>9287.5334730840805</v>
      </c>
    </row>
    <row r="537" spans="1:12">
      <c r="A537" s="32">
        <v>39</v>
      </c>
      <c r="B537" s="7" t="s">
        <v>79</v>
      </c>
      <c r="C537" s="32" t="s">
        <v>80</v>
      </c>
      <c r="D537" s="32">
        <v>2010</v>
      </c>
      <c r="E537" s="32">
        <v>2011</v>
      </c>
      <c r="F537" s="33">
        <v>423768</v>
      </c>
      <c r="G537" s="34">
        <v>0.37256349962104301</v>
      </c>
      <c r="H537" s="35">
        <v>2443671028.1695099</v>
      </c>
      <c r="I537" s="34">
        <v>-0.17148577273551699</v>
      </c>
      <c r="J537" s="35">
        <v>5766.5303377544096</v>
      </c>
      <c r="K537" s="35">
        <v>3995.1527821228901</v>
      </c>
      <c r="L537" s="35">
        <v>9694.5615206068796</v>
      </c>
    </row>
    <row r="538" spans="1:12">
      <c r="A538" s="32">
        <v>39</v>
      </c>
      <c r="B538" s="7" t="s">
        <v>79</v>
      </c>
      <c r="C538" s="32" t="s">
        <v>80</v>
      </c>
      <c r="D538" s="32">
        <v>2011</v>
      </c>
      <c r="E538" s="32">
        <v>2012</v>
      </c>
      <c r="F538" s="33">
        <v>413671</v>
      </c>
      <c r="G538" s="34">
        <v>0.33985981823010802</v>
      </c>
      <c r="H538" s="35">
        <v>2094362165.7293899</v>
      </c>
      <c r="I538" s="34">
        <v>-0.28991716505676801</v>
      </c>
      <c r="J538" s="35">
        <v>5062.8692021664201</v>
      </c>
      <c r="K538" s="35">
        <v>4111.2805648355798</v>
      </c>
      <c r="L538" s="35">
        <v>9826.3037633611202</v>
      </c>
    </row>
    <row r="539" spans="1:12">
      <c r="A539" s="32">
        <v>39</v>
      </c>
      <c r="B539" s="7" t="s">
        <v>79</v>
      </c>
      <c r="C539" s="32" t="s">
        <v>80</v>
      </c>
      <c r="D539" s="32">
        <v>2012</v>
      </c>
      <c r="E539" s="32">
        <v>2013</v>
      </c>
      <c r="F539" s="33">
        <v>394273</v>
      </c>
      <c r="G539" s="34">
        <v>0.27703065990373799</v>
      </c>
      <c r="H539" s="35">
        <v>2097303891.2286999</v>
      </c>
      <c r="I539" s="34">
        <v>-0.28891978799545698</v>
      </c>
      <c r="J539" s="35">
        <v>5319.4205315319496</v>
      </c>
      <c r="K539" s="35">
        <v>4304.8412277377802</v>
      </c>
      <c r="L539" s="35">
        <v>9992.79684233427</v>
      </c>
    </row>
    <row r="540" spans="1:12">
      <c r="A540" s="32">
        <v>39</v>
      </c>
      <c r="B540" s="7" t="s">
        <v>79</v>
      </c>
      <c r="C540" s="32" t="s">
        <v>80</v>
      </c>
      <c r="D540" s="32">
        <v>2013</v>
      </c>
      <c r="E540" s="32">
        <v>2014</v>
      </c>
      <c r="F540" s="33">
        <v>387307</v>
      </c>
      <c r="G540" s="34">
        <v>0.254468131967792</v>
      </c>
      <c r="H540" s="35">
        <v>2120255987.49473</v>
      </c>
      <c r="I540" s="34">
        <v>-0.28113799655023203</v>
      </c>
      <c r="J540" s="35">
        <v>5474.3549367678097</v>
      </c>
      <c r="K540" s="35">
        <v>4405.4336450969704</v>
      </c>
      <c r="L540" s="35">
        <v>10013.938062949501</v>
      </c>
    </row>
    <row r="541" spans="1:12">
      <c r="A541" s="32">
        <v>39</v>
      </c>
      <c r="B541" s="7" t="s">
        <v>79</v>
      </c>
      <c r="C541" s="32" t="s">
        <v>80</v>
      </c>
      <c r="D541" s="32">
        <v>2014</v>
      </c>
      <c r="E541" s="32">
        <v>2015</v>
      </c>
      <c r="F541" s="33">
        <v>387423.817388064</v>
      </c>
      <c r="G541" s="34">
        <v>0.25484649768435702</v>
      </c>
      <c r="H541" s="35">
        <v>2133970812</v>
      </c>
      <c r="I541" s="34">
        <v>-0.27648805509081897</v>
      </c>
      <c r="J541" s="35">
        <v>5508.10434522797</v>
      </c>
      <c r="K541" s="35">
        <v>4483.9728059936397</v>
      </c>
      <c r="L541" s="35">
        <v>10099.820898567999</v>
      </c>
    </row>
    <row r="542" spans="1:12">
      <c r="A542" s="32">
        <v>40</v>
      </c>
      <c r="B542" s="7" t="s">
        <v>81</v>
      </c>
      <c r="C542" s="32" t="s">
        <v>82</v>
      </c>
      <c r="D542" s="32">
        <v>2000</v>
      </c>
      <c r="E542" s="32">
        <v>2001</v>
      </c>
      <c r="F542" s="33">
        <v>114783</v>
      </c>
      <c r="G542" s="34">
        <v>0</v>
      </c>
      <c r="H542" s="35">
        <v>1066724148.9910001</v>
      </c>
      <c r="I542" s="34">
        <v>0</v>
      </c>
      <c r="J542" s="35">
        <v>9293.3984038664603</v>
      </c>
      <c r="K542" s="35"/>
      <c r="L542" s="35"/>
    </row>
    <row r="543" spans="1:12">
      <c r="A543" s="32">
        <v>40</v>
      </c>
      <c r="B543" s="7" t="s">
        <v>81</v>
      </c>
      <c r="C543" s="32" t="s">
        <v>82</v>
      </c>
      <c r="D543" s="32">
        <v>2001</v>
      </c>
      <c r="E543" s="32">
        <v>2002</v>
      </c>
      <c r="F543" s="33">
        <v>122611</v>
      </c>
      <c r="G543" s="34">
        <v>6.8198252354442698E-2</v>
      </c>
      <c r="H543" s="35">
        <v>1057672375.77889</v>
      </c>
      <c r="I543" s="34">
        <v>-8.4855801011690692E-3</v>
      </c>
      <c r="J543" s="35">
        <v>8626.2437773029305</v>
      </c>
      <c r="K543" s="35"/>
      <c r="L543" s="35"/>
    </row>
    <row r="544" spans="1:12">
      <c r="A544" s="32">
        <v>40</v>
      </c>
      <c r="B544" s="7" t="s">
        <v>81</v>
      </c>
      <c r="C544" s="32" t="s">
        <v>82</v>
      </c>
      <c r="D544" s="32">
        <v>2002</v>
      </c>
      <c r="E544" s="32">
        <v>2003</v>
      </c>
      <c r="F544" s="33">
        <v>129183</v>
      </c>
      <c r="G544" s="34">
        <v>0.125454117770053</v>
      </c>
      <c r="H544" s="35">
        <v>975587959.57717502</v>
      </c>
      <c r="I544" s="34">
        <v>-8.5435573479829593E-2</v>
      </c>
      <c r="J544" s="35">
        <v>7551.9840813200999</v>
      </c>
      <c r="K544" s="35"/>
      <c r="L544" s="35"/>
    </row>
    <row r="545" spans="1:12">
      <c r="A545" s="32">
        <v>40</v>
      </c>
      <c r="B545" s="7" t="s">
        <v>81</v>
      </c>
      <c r="C545" s="32" t="s">
        <v>82</v>
      </c>
      <c r="D545" s="32">
        <v>2003</v>
      </c>
      <c r="E545" s="32">
        <v>2004</v>
      </c>
      <c r="F545" s="33">
        <v>135067</v>
      </c>
      <c r="G545" s="34">
        <v>0.17671606422553901</v>
      </c>
      <c r="H545" s="35">
        <v>940708816.65353096</v>
      </c>
      <c r="I545" s="34">
        <v>-0.118133007916498</v>
      </c>
      <c r="J545" s="35">
        <v>6964.7568736518197</v>
      </c>
      <c r="K545" s="35"/>
      <c r="L545" s="35"/>
    </row>
    <row r="546" spans="1:12">
      <c r="A546" s="32">
        <v>40</v>
      </c>
      <c r="B546" s="7" t="s">
        <v>81</v>
      </c>
      <c r="C546" s="32" t="s">
        <v>82</v>
      </c>
      <c r="D546" s="32">
        <v>2004</v>
      </c>
      <c r="E546" s="32">
        <v>2005</v>
      </c>
      <c r="F546" s="33">
        <v>136501</v>
      </c>
      <c r="G546" s="34">
        <v>0.189209203453473</v>
      </c>
      <c r="H546" s="35">
        <v>945548621.33243501</v>
      </c>
      <c r="I546" s="34">
        <v>-0.1135959355314</v>
      </c>
      <c r="J546" s="35">
        <v>6927.0453793923498</v>
      </c>
      <c r="K546" s="35">
        <v>2600.2219771334198</v>
      </c>
      <c r="L546" s="35">
        <v>4364.5701278094202</v>
      </c>
    </row>
    <row r="547" spans="1:12">
      <c r="A547" s="32">
        <v>40</v>
      </c>
      <c r="B547" s="7" t="s">
        <v>81</v>
      </c>
      <c r="C547" s="32" t="s">
        <v>82</v>
      </c>
      <c r="D547" s="32">
        <v>2005</v>
      </c>
      <c r="E547" s="32">
        <v>2006</v>
      </c>
      <c r="F547" s="33">
        <v>135632</v>
      </c>
      <c r="G547" s="34">
        <v>0.18163839592971101</v>
      </c>
      <c r="H547" s="35">
        <v>999164306.95087695</v>
      </c>
      <c r="I547" s="34">
        <v>-6.33339388669798E-2</v>
      </c>
      <c r="J547" s="35">
        <v>7366.7298790173199</v>
      </c>
      <c r="K547" s="35">
        <v>2660.64165291679</v>
      </c>
      <c r="L547" s="35">
        <v>4517.2628510406603</v>
      </c>
    </row>
    <row r="548" spans="1:12">
      <c r="A548" s="32">
        <v>40</v>
      </c>
      <c r="B548" s="7" t="s">
        <v>81</v>
      </c>
      <c r="C548" s="32" t="s">
        <v>82</v>
      </c>
      <c r="D548" s="32">
        <v>2006</v>
      </c>
      <c r="E548" s="32">
        <v>2007</v>
      </c>
      <c r="F548" s="33">
        <v>133566</v>
      </c>
      <c r="G548" s="34">
        <v>0.163639214866313</v>
      </c>
      <c r="H548" s="35">
        <v>1107783149.16188</v>
      </c>
      <c r="I548" s="34">
        <v>3.8490738406657697E-2</v>
      </c>
      <c r="J548" s="35">
        <v>8293.9007618846208</v>
      </c>
      <c r="K548" s="35">
        <v>2673.56712988855</v>
      </c>
      <c r="L548" s="35">
        <v>5138.4429833764298</v>
      </c>
    </row>
    <row r="549" spans="1:12">
      <c r="A549" s="32">
        <v>40</v>
      </c>
      <c r="B549" s="7" t="s">
        <v>81</v>
      </c>
      <c r="C549" s="32" t="s">
        <v>82</v>
      </c>
      <c r="D549" s="32">
        <v>2007</v>
      </c>
      <c r="E549" s="32">
        <v>2008</v>
      </c>
      <c r="F549" s="33">
        <v>133415</v>
      </c>
      <c r="G549" s="34">
        <v>0.16232368904802999</v>
      </c>
      <c r="H549" s="35">
        <v>1134906823.83584</v>
      </c>
      <c r="I549" s="34">
        <v>6.3917813156600195E-2</v>
      </c>
      <c r="J549" s="35">
        <v>8506.5908918475798</v>
      </c>
      <c r="K549" s="35">
        <v>2779.272387387</v>
      </c>
      <c r="L549" s="35">
        <v>5582.0221360511996</v>
      </c>
    </row>
    <row r="550" spans="1:12">
      <c r="A550" s="32">
        <v>40</v>
      </c>
      <c r="B550" s="7" t="s">
        <v>81</v>
      </c>
      <c r="C550" s="32" t="s">
        <v>82</v>
      </c>
      <c r="D550" s="32">
        <v>2008</v>
      </c>
      <c r="E550" s="32">
        <v>2009</v>
      </c>
      <c r="F550" s="33">
        <v>133001</v>
      </c>
      <c r="G550" s="34">
        <v>0.158716883162141</v>
      </c>
      <c r="H550" s="35">
        <v>1130167339.1930499</v>
      </c>
      <c r="I550" s="34">
        <v>5.9474785737300702E-2</v>
      </c>
      <c r="J550" s="35">
        <v>8497.4349004372107</v>
      </c>
      <c r="K550" s="35">
        <v>2969.2384221704901</v>
      </c>
      <c r="L550" s="35">
        <v>6219.6338430982996</v>
      </c>
    </row>
    <row r="551" spans="1:12">
      <c r="A551" s="32">
        <v>40</v>
      </c>
      <c r="B551" s="7" t="s">
        <v>81</v>
      </c>
      <c r="C551" s="32" t="s">
        <v>82</v>
      </c>
      <c r="D551" s="32">
        <v>2009</v>
      </c>
      <c r="E551" s="32">
        <v>2010</v>
      </c>
      <c r="F551" s="33">
        <v>141634</v>
      </c>
      <c r="G551" s="34">
        <v>0.23392836918359</v>
      </c>
      <c r="H551" s="35">
        <v>1299243794.1786699</v>
      </c>
      <c r="I551" s="34">
        <v>0.217975420737967</v>
      </c>
      <c r="J551" s="35">
        <v>9173.24790783758</v>
      </c>
      <c r="K551" s="35">
        <v>2952.7913593438402</v>
      </c>
      <c r="L551" s="35">
        <v>5919.7788309922098</v>
      </c>
    </row>
    <row r="552" spans="1:12">
      <c r="A552" s="32">
        <v>40</v>
      </c>
      <c r="B552" s="7" t="s">
        <v>81</v>
      </c>
      <c r="C552" s="32" t="s">
        <v>82</v>
      </c>
      <c r="D552" s="32">
        <v>2010</v>
      </c>
      <c r="E552" s="32">
        <v>2011</v>
      </c>
      <c r="F552" s="33">
        <v>147314</v>
      </c>
      <c r="G552" s="34">
        <v>0.28341304897066599</v>
      </c>
      <c r="H552" s="35">
        <v>1223834507.29916</v>
      </c>
      <c r="I552" s="34">
        <v>0.14728302387900499</v>
      </c>
      <c r="J552" s="35">
        <v>8307.6591993914899</v>
      </c>
      <c r="K552" s="35">
        <v>3031.6915002604501</v>
      </c>
      <c r="L552" s="35">
        <v>6155.4470785655403</v>
      </c>
    </row>
    <row r="553" spans="1:12">
      <c r="A553" s="32">
        <v>40</v>
      </c>
      <c r="B553" s="7" t="s">
        <v>81</v>
      </c>
      <c r="C553" s="32" t="s">
        <v>82</v>
      </c>
      <c r="D553" s="32">
        <v>2011</v>
      </c>
      <c r="E553" s="32">
        <v>2012</v>
      </c>
      <c r="F553" s="33">
        <v>147284</v>
      </c>
      <c r="G553" s="34">
        <v>0.283151686225312</v>
      </c>
      <c r="H553" s="35">
        <v>1084338392.6995399</v>
      </c>
      <c r="I553" s="34">
        <v>1.6512463625386699E-2</v>
      </c>
      <c r="J553" s="35">
        <v>7362.2280268022296</v>
      </c>
      <c r="K553" s="35">
        <v>3145.0828302713799</v>
      </c>
      <c r="L553" s="35">
        <v>6314.0865947677203</v>
      </c>
    </row>
    <row r="554" spans="1:12">
      <c r="A554" s="32">
        <v>40</v>
      </c>
      <c r="B554" s="7" t="s">
        <v>81</v>
      </c>
      <c r="C554" s="32" t="s">
        <v>82</v>
      </c>
      <c r="D554" s="32">
        <v>2012</v>
      </c>
      <c r="E554" s="32">
        <v>2013</v>
      </c>
      <c r="F554" s="33">
        <v>145466</v>
      </c>
      <c r="G554" s="34">
        <v>0.26731310385684298</v>
      </c>
      <c r="H554" s="35">
        <v>1068778794.95038</v>
      </c>
      <c r="I554" s="34">
        <v>1.92612678856251E-3</v>
      </c>
      <c r="J554" s="35">
        <v>7347.2756173290099</v>
      </c>
      <c r="K554" s="35">
        <v>3235.7920160015701</v>
      </c>
      <c r="L554" s="35">
        <v>6550.3560791836999</v>
      </c>
    </row>
    <row r="555" spans="1:12">
      <c r="A555" s="32">
        <v>40</v>
      </c>
      <c r="B555" s="7" t="s">
        <v>81</v>
      </c>
      <c r="C555" s="32" t="s">
        <v>82</v>
      </c>
      <c r="D555" s="32">
        <v>2013</v>
      </c>
      <c r="E555" s="32">
        <v>2014</v>
      </c>
      <c r="F555" s="33">
        <v>139922</v>
      </c>
      <c r="G555" s="34">
        <v>0.21901326851537201</v>
      </c>
      <c r="H555" s="35">
        <v>1061237402.35429</v>
      </c>
      <c r="I555" s="34">
        <v>-5.1435477877805899E-3</v>
      </c>
      <c r="J555" s="35">
        <v>7584.4928056652197</v>
      </c>
      <c r="K555" s="35">
        <v>3312.0879763257699</v>
      </c>
      <c r="L555" s="35">
        <v>6630.9274561452303</v>
      </c>
    </row>
    <row r="556" spans="1:12">
      <c r="A556" s="32">
        <v>40</v>
      </c>
      <c r="B556" s="7" t="s">
        <v>81</v>
      </c>
      <c r="C556" s="32" t="s">
        <v>82</v>
      </c>
      <c r="D556" s="32">
        <v>2014</v>
      </c>
      <c r="E556" s="32">
        <v>2015</v>
      </c>
      <c r="F556" s="33">
        <v>139964.20249717301</v>
      </c>
      <c r="G556" s="34">
        <v>0.21938094053277199</v>
      </c>
      <c r="H556" s="35">
        <v>1049486716</v>
      </c>
      <c r="I556" s="34">
        <v>-1.6159222613745999E-2</v>
      </c>
      <c r="J556" s="35">
        <v>7498.2509618571703</v>
      </c>
      <c r="K556" s="35">
        <v>3493.03962136579</v>
      </c>
      <c r="L556" s="35">
        <v>6894.6488927993796</v>
      </c>
    </row>
    <row r="557" spans="1:12">
      <c r="A557" s="32">
        <v>41</v>
      </c>
      <c r="B557" s="7" t="s">
        <v>83</v>
      </c>
      <c r="C557" s="32" t="s">
        <v>84</v>
      </c>
      <c r="D557" s="32">
        <v>2000</v>
      </c>
      <c r="E557" s="32">
        <v>2001</v>
      </c>
      <c r="F557" s="33">
        <v>105687</v>
      </c>
      <c r="G557" s="34">
        <v>0</v>
      </c>
      <c r="H557" s="35">
        <v>899962623.64190197</v>
      </c>
      <c r="I557" s="34">
        <v>0</v>
      </c>
      <c r="J557" s="35">
        <v>8515.3578362703192</v>
      </c>
      <c r="K557" s="35"/>
      <c r="L557" s="35"/>
    </row>
    <row r="558" spans="1:12">
      <c r="A558" s="32">
        <v>41</v>
      </c>
      <c r="B558" s="7" t="s">
        <v>83</v>
      </c>
      <c r="C558" s="32" t="s">
        <v>84</v>
      </c>
      <c r="D558" s="32">
        <v>2001</v>
      </c>
      <c r="E558" s="32">
        <v>2002</v>
      </c>
      <c r="F558" s="33">
        <v>113006</v>
      </c>
      <c r="G558" s="34">
        <v>6.9251658198264704E-2</v>
      </c>
      <c r="H558" s="35">
        <v>820064272.02029705</v>
      </c>
      <c r="I558" s="34">
        <v>-8.8779633201074903E-2</v>
      </c>
      <c r="J558" s="35">
        <v>7256.8206291727602</v>
      </c>
      <c r="K558" s="35"/>
      <c r="L558" s="35"/>
    </row>
    <row r="559" spans="1:12">
      <c r="A559" s="32">
        <v>41</v>
      </c>
      <c r="B559" s="7" t="s">
        <v>83</v>
      </c>
      <c r="C559" s="32" t="s">
        <v>84</v>
      </c>
      <c r="D559" s="32">
        <v>2002</v>
      </c>
      <c r="E559" s="32">
        <v>2003</v>
      </c>
      <c r="F559" s="33">
        <v>120760</v>
      </c>
      <c r="G559" s="34">
        <v>0.14261924361558201</v>
      </c>
      <c r="H559" s="35">
        <v>664061228.95941103</v>
      </c>
      <c r="I559" s="34">
        <v>-0.262123546562259</v>
      </c>
      <c r="J559" s="35">
        <v>5499.0164703495402</v>
      </c>
      <c r="K559" s="35"/>
      <c r="L559" s="35"/>
    </row>
    <row r="560" spans="1:12">
      <c r="A560" s="32">
        <v>41</v>
      </c>
      <c r="B560" s="7" t="s">
        <v>83</v>
      </c>
      <c r="C560" s="32" t="s">
        <v>84</v>
      </c>
      <c r="D560" s="32">
        <v>2003</v>
      </c>
      <c r="E560" s="32">
        <v>2004</v>
      </c>
      <c r="F560" s="33">
        <v>119043</v>
      </c>
      <c r="G560" s="34">
        <v>0.126373158477391</v>
      </c>
      <c r="H560" s="35">
        <v>742779319.76848304</v>
      </c>
      <c r="I560" s="34">
        <v>-0.17465536872780399</v>
      </c>
      <c r="J560" s="35">
        <v>6239.5883820844801</v>
      </c>
      <c r="K560" s="35"/>
      <c r="L560" s="35"/>
    </row>
    <row r="561" spans="1:12">
      <c r="A561" s="32">
        <v>41</v>
      </c>
      <c r="B561" s="7" t="s">
        <v>83</v>
      </c>
      <c r="C561" s="32" t="s">
        <v>84</v>
      </c>
      <c r="D561" s="32">
        <v>2004</v>
      </c>
      <c r="E561" s="32">
        <v>2005</v>
      </c>
      <c r="F561" s="33">
        <v>119144</v>
      </c>
      <c r="G561" s="34">
        <v>0.127328810544343</v>
      </c>
      <c r="H561" s="35">
        <v>723335824.19162703</v>
      </c>
      <c r="I561" s="34">
        <v>-0.19626014993324301</v>
      </c>
      <c r="J561" s="35">
        <v>6071.1057559896199</v>
      </c>
      <c r="K561" s="35">
        <v>3534.86966786941</v>
      </c>
      <c r="L561" s="35">
        <v>6446.2293174803299</v>
      </c>
    </row>
    <row r="562" spans="1:12">
      <c r="A562" s="32">
        <v>41</v>
      </c>
      <c r="B562" s="7" t="s">
        <v>83</v>
      </c>
      <c r="C562" s="32" t="s">
        <v>84</v>
      </c>
      <c r="D562" s="32">
        <v>2005</v>
      </c>
      <c r="E562" s="32">
        <v>2006</v>
      </c>
      <c r="F562" s="33">
        <v>117343</v>
      </c>
      <c r="G562" s="34">
        <v>0.110287925667301</v>
      </c>
      <c r="H562" s="35">
        <v>742152508.051844</v>
      </c>
      <c r="I562" s="34">
        <v>-0.17535185511531901</v>
      </c>
      <c r="J562" s="35">
        <v>6324.6423566113399</v>
      </c>
      <c r="K562" s="35">
        <v>3527.6992143724601</v>
      </c>
      <c r="L562" s="35">
        <v>6458.3299845052097</v>
      </c>
    </row>
    <row r="563" spans="1:12">
      <c r="A563" s="32">
        <v>41</v>
      </c>
      <c r="B563" s="7" t="s">
        <v>83</v>
      </c>
      <c r="C563" s="32" t="s">
        <v>84</v>
      </c>
      <c r="D563" s="32">
        <v>2006</v>
      </c>
      <c r="E563" s="32">
        <v>2007</v>
      </c>
      <c r="F563" s="33">
        <v>115604</v>
      </c>
      <c r="G563" s="34">
        <v>9.3833678692743699E-2</v>
      </c>
      <c r="H563" s="35">
        <v>753193482.63754797</v>
      </c>
      <c r="I563" s="34">
        <v>-0.16308359608360101</v>
      </c>
      <c r="J563" s="35">
        <v>6515.2891131582601</v>
      </c>
      <c r="K563" s="35">
        <v>3664.8506927917201</v>
      </c>
      <c r="L563" s="35">
        <v>6464.79198450067</v>
      </c>
    </row>
    <row r="564" spans="1:12">
      <c r="A564" s="32">
        <v>41</v>
      </c>
      <c r="B564" s="7" t="s">
        <v>83</v>
      </c>
      <c r="C564" s="32" t="s">
        <v>84</v>
      </c>
      <c r="D564" s="32">
        <v>2007</v>
      </c>
      <c r="E564" s="32">
        <v>2008</v>
      </c>
      <c r="F564" s="33">
        <v>118257</v>
      </c>
      <c r="G564" s="34">
        <v>0.118936103778137</v>
      </c>
      <c r="H564" s="35">
        <v>813448085.41087198</v>
      </c>
      <c r="I564" s="34">
        <v>-9.6131256963682604E-2</v>
      </c>
      <c r="J564" s="35">
        <v>6878.6463838155196</v>
      </c>
      <c r="K564" s="35">
        <v>3602.0980016737299</v>
      </c>
      <c r="L564" s="35">
        <v>6647.4471502023698</v>
      </c>
    </row>
    <row r="565" spans="1:12">
      <c r="A565" s="32">
        <v>41</v>
      </c>
      <c r="B565" s="7" t="s">
        <v>83</v>
      </c>
      <c r="C565" s="32" t="s">
        <v>84</v>
      </c>
      <c r="D565" s="32">
        <v>2008</v>
      </c>
      <c r="E565" s="32">
        <v>2009</v>
      </c>
      <c r="F565" s="33">
        <v>130307</v>
      </c>
      <c r="G565" s="34">
        <v>0.232952018696718</v>
      </c>
      <c r="H565" s="35">
        <v>872549245.40227401</v>
      </c>
      <c r="I565" s="34">
        <v>-3.0460574161061502E-2</v>
      </c>
      <c r="J565" s="35">
        <v>6696.1041647975499</v>
      </c>
      <c r="K565" s="35">
        <v>3678.1950896252301</v>
      </c>
      <c r="L565" s="35">
        <v>6878.97456959586</v>
      </c>
    </row>
    <row r="566" spans="1:12">
      <c r="A566" s="32">
        <v>41</v>
      </c>
      <c r="B566" s="7" t="s">
        <v>83</v>
      </c>
      <c r="C566" s="32" t="s">
        <v>84</v>
      </c>
      <c r="D566" s="32">
        <v>2009</v>
      </c>
      <c r="E566" s="32">
        <v>2010</v>
      </c>
      <c r="F566" s="33">
        <v>146709</v>
      </c>
      <c r="G566" s="34">
        <v>0.38814612960912898</v>
      </c>
      <c r="H566" s="35">
        <v>754088910.07320094</v>
      </c>
      <c r="I566" s="34">
        <v>-0.162088635390645</v>
      </c>
      <c r="J566" s="35">
        <v>5140.0316958959602</v>
      </c>
      <c r="K566" s="35">
        <v>3943.24319474504</v>
      </c>
      <c r="L566" s="35">
        <v>7541.41165962594</v>
      </c>
    </row>
    <row r="567" spans="1:12">
      <c r="A567" s="32">
        <v>41</v>
      </c>
      <c r="B567" s="7" t="s">
        <v>83</v>
      </c>
      <c r="C567" s="32" t="s">
        <v>84</v>
      </c>
      <c r="D567" s="32">
        <v>2010</v>
      </c>
      <c r="E567" s="32">
        <v>2011</v>
      </c>
      <c r="F567" s="33">
        <v>152577</v>
      </c>
      <c r="G567" s="34">
        <v>0.44366856850889902</v>
      </c>
      <c r="H567" s="35">
        <v>696007619.07426405</v>
      </c>
      <c r="I567" s="34">
        <v>-0.22662608336142601</v>
      </c>
      <c r="J567" s="35">
        <v>4561.6811123187899</v>
      </c>
      <c r="K567" s="35">
        <v>4009.0694450831202</v>
      </c>
      <c r="L567" s="35">
        <v>7958.1901881836902</v>
      </c>
    </row>
    <row r="568" spans="1:12">
      <c r="A568" s="32">
        <v>41</v>
      </c>
      <c r="B568" s="7" t="s">
        <v>83</v>
      </c>
      <c r="C568" s="32" t="s">
        <v>84</v>
      </c>
      <c r="D568" s="32">
        <v>2011</v>
      </c>
      <c r="E568" s="32">
        <v>2012</v>
      </c>
      <c r="F568" s="33">
        <v>157245</v>
      </c>
      <c r="G568" s="34">
        <v>0.487836725425076</v>
      </c>
      <c r="H568" s="35">
        <v>588695869.90152097</v>
      </c>
      <c r="I568" s="34">
        <v>-0.34586631218168801</v>
      </c>
      <c r="J568" s="35">
        <v>3743.8129663997001</v>
      </c>
      <c r="K568" s="35">
        <v>4182.0033268919397</v>
      </c>
      <c r="L568" s="35">
        <v>8314.0847040970402</v>
      </c>
    </row>
    <row r="569" spans="1:12">
      <c r="A569" s="32">
        <v>41</v>
      </c>
      <c r="B569" s="7" t="s">
        <v>83</v>
      </c>
      <c r="C569" s="32" t="s">
        <v>84</v>
      </c>
      <c r="D569" s="32">
        <v>2012</v>
      </c>
      <c r="E569" s="32">
        <v>2013</v>
      </c>
      <c r="F569" s="33">
        <v>155147</v>
      </c>
      <c r="G569" s="34">
        <v>0.467985655757094</v>
      </c>
      <c r="H569" s="35">
        <v>594065641.356269</v>
      </c>
      <c r="I569" s="34">
        <v>-0.33989965166303399</v>
      </c>
      <c r="J569" s="35">
        <v>3829.0501353959098</v>
      </c>
      <c r="K569" s="35">
        <v>4319.1634181342397</v>
      </c>
      <c r="L569" s="35">
        <v>8503.2890411018107</v>
      </c>
    </row>
    <row r="570" spans="1:12">
      <c r="A570" s="32">
        <v>41</v>
      </c>
      <c r="B570" s="7" t="s">
        <v>83</v>
      </c>
      <c r="C570" s="32" t="s">
        <v>84</v>
      </c>
      <c r="D570" s="32">
        <v>2013</v>
      </c>
      <c r="E570" s="32">
        <v>2014</v>
      </c>
      <c r="F570" s="33">
        <v>152679</v>
      </c>
      <c r="G570" s="34">
        <v>0.44463368247750401</v>
      </c>
      <c r="H570" s="35">
        <v>635716826.13260198</v>
      </c>
      <c r="I570" s="34">
        <v>-0.293618635449514</v>
      </c>
      <c r="J570" s="35">
        <v>4163.7476413429604</v>
      </c>
      <c r="K570" s="35">
        <v>4461.3402921513498</v>
      </c>
      <c r="L570" s="35">
        <v>8662.8809059116993</v>
      </c>
    </row>
    <row r="571" spans="1:12">
      <c r="A571" s="32">
        <v>41</v>
      </c>
      <c r="B571" s="7" t="s">
        <v>83</v>
      </c>
      <c r="C571" s="32" t="s">
        <v>84</v>
      </c>
      <c r="D571" s="32">
        <v>2014</v>
      </c>
      <c r="E571" s="32">
        <v>2015</v>
      </c>
      <c r="F571" s="33">
        <v>152725.05019272101</v>
      </c>
      <c r="G571" s="34">
        <v>0.44506940487213098</v>
      </c>
      <c r="H571" s="35">
        <v>694391073</v>
      </c>
      <c r="I571" s="34">
        <v>-0.22842232026260201</v>
      </c>
      <c r="J571" s="35">
        <v>4546.6743806845097</v>
      </c>
      <c r="K571" s="35">
        <v>4555.0428491737002</v>
      </c>
      <c r="L571" s="35">
        <v>8931.6526942336095</v>
      </c>
    </row>
    <row r="572" spans="1:12">
      <c r="A572" s="32">
        <v>42</v>
      </c>
      <c r="B572" s="7" t="s">
        <v>85</v>
      </c>
      <c r="C572" s="32" t="s">
        <v>86</v>
      </c>
      <c r="D572" s="32">
        <v>2000</v>
      </c>
      <c r="E572" s="32">
        <v>2001</v>
      </c>
      <c r="F572" s="33">
        <v>269891</v>
      </c>
      <c r="G572" s="34">
        <v>0</v>
      </c>
      <c r="H572" s="35">
        <v>2710709817.8649302</v>
      </c>
      <c r="I572" s="34">
        <v>0</v>
      </c>
      <c r="J572" s="35">
        <v>10043.720679329501</v>
      </c>
      <c r="K572" s="35"/>
      <c r="L572" s="35"/>
    </row>
    <row r="573" spans="1:12">
      <c r="A573" s="32">
        <v>42</v>
      </c>
      <c r="B573" s="7" t="s">
        <v>85</v>
      </c>
      <c r="C573" s="32" t="s">
        <v>86</v>
      </c>
      <c r="D573" s="32">
        <v>2001</v>
      </c>
      <c r="E573" s="32">
        <v>2002</v>
      </c>
      <c r="F573" s="33">
        <v>280607</v>
      </c>
      <c r="G573" s="34">
        <v>3.9704917911304899E-2</v>
      </c>
      <c r="H573" s="35">
        <v>2671960525.5132599</v>
      </c>
      <c r="I573" s="34">
        <v>-1.42948876697503E-2</v>
      </c>
      <c r="J573" s="35">
        <v>9522.0736671332506</v>
      </c>
      <c r="K573" s="35"/>
      <c r="L573" s="35"/>
    </row>
    <row r="574" spans="1:12">
      <c r="A574" s="32">
        <v>42</v>
      </c>
      <c r="B574" s="7" t="s">
        <v>85</v>
      </c>
      <c r="C574" s="32" t="s">
        <v>86</v>
      </c>
      <c r="D574" s="32">
        <v>2002</v>
      </c>
      <c r="E574" s="32">
        <v>2003</v>
      </c>
      <c r="F574" s="33">
        <v>293619</v>
      </c>
      <c r="G574" s="34">
        <v>8.7916973889459099E-2</v>
      </c>
      <c r="H574" s="35">
        <v>2596721074.6259098</v>
      </c>
      <c r="I574" s="34">
        <v>-4.2051252586232199E-2</v>
      </c>
      <c r="J574" s="35">
        <v>8843.8455094047404</v>
      </c>
      <c r="K574" s="35"/>
      <c r="L574" s="35"/>
    </row>
    <row r="575" spans="1:12">
      <c r="A575" s="32">
        <v>42</v>
      </c>
      <c r="B575" s="7" t="s">
        <v>85</v>
      </c>
      <c r="C575" s="32" t="s">
        <v>86</v>
      </c>
      <c r="D575" s="32">
        <v>2003</v>
      </c>
      <c r="E575" s="32">
        <v>2004</v>
      </c>
      <c r="F575" s="33">
        <v>303026</v>
      </c>
      <c r="G575" s="34">
        <v>0.122771785646798</v>
      </c>
      <c r="H575" s="35">
        <v>2475761912.7772999</v>
      </c>
      <c r="I575" s="34">
        <v>-8.6673941835897897E-2</v>
      </c>
      <c r="J575" s="35">
        <v>8170.1303280157599</v>
      </c>
      <c r="K575" s="35"/>
      <c r="L575" s="35"/>
    </row>
    <row r="576" spans="1:12">
      <c r="A576" s="32">
        <v>42</v>
      </c>
      <c r="B576" s="7" t="s">
        <v>85</v>
      </c>
      <c r="C576" s="32" t="s">
        <v>86</v>
      </c>
      <c r="D576" s="32">
        <v>2004</v>
      </c>
      <c r="E576" s="32">
        <v>2005</v>
      </c>
      <c r="F576" s="33">
        <v>307347</v>
      </c>
      <c r="G576" s="34">
        <v>0.13878195271424401</v>
      </c>
      <c r="H576" s="35">
        <v>2488653193.4108601</v>
      </c>
      <c r="I576" s="34">
        <v>-8.19182573474313E-2</v>
      </c>
      <c r="J576" s="35">
        <v>8097.2099724768996</v>
      </c>
      <c r="K576" s="35">
        <v>3541.1385733857501</v>
      </c>
      <c r="L576" s="35">
        <v>10184.820080424301</v>
      </c>
    </row>
    <row r="577" spans="1:12">
      <c r="A577" s="32">
        <v>42</v>
      </c>
      <c r="B577" s="7" t="s">
        <v>85</v>
      </c>
      <c r="C577" s="32" t="s">
        <v>86</v>
      </c>
      <c r="D577" s="32">
        <v>2005</v>
      </c>
      <c r="E577" s="32">
        <v>2006</v>
      </c>
      <c r="F577" s="33">
        <v>305746</v>
      </c>
      <c r="G577" s="34">
        <v>0.13284992830438999</v>
      </c>
      <c r="H577" s="35">
        <v>2434795161.6759501</v>
      </c>
      <c r="I577" s="34">
        <v>-0.10178686570232</v>
      </c>
      <c r="J577" s="35">
        <v>7963.4571234814202</v>
      </c>
      <c r="K577" s="35">
        <v>3629.5509226610102</v>
      </c>
      <c r="L577" s="35">
        <v>10279.805903513499</v>
      </c>
    </row>
    <row r="578" spans="1:12">
      <c r="A578" s="32">
        <v>42</v>
      </c>
      <c r="B578" s="7" t="s">
        <v>85</v>
      </c>
      <c r="C578" s="32" t="s">
        <v>86</v>
      </c>
      <c r="D578" s="32">
        <v>2006</v>
      </c>
      <c r="E578" s="32">
        <v>2007</v>
      </c>
      <c r="F578" s="33">
        <v>312910</v>
      </c>
      <c r="G578" s="34">
        <v>0.15939397756872201</v>
      </c>
      <c r="H578" s="35">
        <v>2497336622.1360202</v>
      </c>
      <c r="I578" s="34">
        <v>-7.8714879151824804E-2</v>
      </c>
      <c r="J578" s="35">
        <v>7981.0061108178797</v>
      </c>
      <c r="K578" s="35">
        <v>3605.2755762807601</v>
      </c>
      <c r="L578" s="35">
        <v>10493.693015013499</v>
      </c>
    </row>
    <row r="579" spans="1:12">
      <c r="A579" s="32">
        <v>42</v>
      </c>
      <c r="B579" s="7" t="s">
        <v>85</v>
      </c>
      <c r="C579" s="32" t="s">
        <v>86</v>
      </c>
      <c r="D579" s="32">
        <v>2007</v>
      </c>
      <c r="E579" s="32">
        <v>2008</v>
      </c>
      <c r="F579" s="33">
        <v>320142</v>
      </c>
      <c r="G579" s="34">
        <v>0.186189980399495</v>
      </c>
      <c r="H579" s="35">
        <v>2452013622.7569699</v>
      </c>
      <c r="I579" s="34">
        <v>-9.5434853780002493E-2</v>
      </c>
      <c r="J579" s="35">
        <v>7659.1438260427303</v>
      </c>
      <c r="K579" s="35">
        <v>3615.5136366892798</v>
      </c>
      <c r="L579" s="35">
        <v>10947.1581726844</v>
      </c>
    </row>
    <row r="580" spans="1:12">
      <c r="A580" s="32">
        <v>42</v>
      </c>
      <c r="B580" s="7" t="s">
        <v>85</v>
      </c>
      <c r="C580" s="32" t="s">
        <v>86</v>
      </c>
      <c r="D580" s="32">
        <v>2008</v>
      </c>
      <c r="E580" s="32">
        <v>2009</v>
      </c>
      <c r="F580" s="33">
        <v>328162</v>
      </c>
      <c r="G580" s="34">
        <v>0.21590568044136299</v>
      </c>
      <c r="H580" s="35">
        <v>2472106540.1559801</v>
      </c>
      <c r="I580" s="34">
        <v>-8.8022434617101297E-2</v>
      </c>
      <c r="J580" s="35">
        <v>7533.18952272346</v>
      </c>
      <c r="K580" s="35">
        <v>3688.1182778166599</v>
      </c>
      <c r="L580" s="35">
        <v>11414.974149547401</v>
      </c>
    </row>
    <row r="581" spans="1:12">
      <c r="A581" s="32">
        <v>42</v>
      </c>
      <c r="B581" s="7" t="s">
        <v>85</v>
      </c>
      <c r="C581" s="32" t="s">
        <v>86</v>
      </c>
      <c r="D581" s="32">
        <v>2009</v>
      </c>
      <c r="E581" s="32">
        <v>2010</v>
      </c>
      <c r="F581" s="33">
        <v>345558</v>
      </c>
      <c r="G581" s="34">
        <v>0.28036133105587102</v>
      </c>
      <c r="H581" s="35">
        <v>2149180018.0258498</v>
      </c>
      <c r="I581" s="34">
        <v>-0.207152309752346</v>
      </c>
      <c r="J581" s="35">
        <v>6219.4480174843202</v>
      </c>
      <c r="K581" s="35">
        <v>3765.2457866189202</v>
      </c>
      <c r="L581" s="35">
        <v>11754.3809881572</v>
      </c>
    </row>
    <row r="582" spans="1:12">
      <c r="A582" s="32">
        <v>42</v>
      </c>
      <c r="B582" s="7" t="s">
        <v>85</v>
      </c>
      <c r="C582" s="32" t="s">
        <v>86</v>
      </c>
      <c r="D582" s="32">
        <v>2010</v>
      </c>
      <c r="E582" s="32">
        <v>2011</v>
      </c>
      <c r="F582" s="33">
        <v>350200</v>
      </c>
      <c r="G582" s="34">
        <v>0.297560867164892</v>
      </c>
      <c r="H582" s="35">
        <v>2081508855.8871601</v>
      </c>
      <c r="I582" s="34">
        <v>-0.23211667948779399</v>
      </c>
      <c r="J582" s="35">
        <v>5943.7717186954796</v>
      </c>
      <c r="K582" s="35">
        <v>3714.6784978473802</v>
      </c>
      <c r="L582" s="35">
        <v>12129.977538648</v>
      </c>
    </row>
    <row r="583" spans="1:12">
      <c r="A583" s="32">
        <v>42</v>
      </c>
      <c r="B583" s="7" t="s">
        <v>85</v>
      </c>
      <c r="C583" s="32" t="s">
        <v>86</v>
      </c>
      <c r="D583" s="32">
        <v>2011</v>
      </c>
      <c r="E583" s="32">
        <v>2012</v>
      </c>
      <c r="F583" s="33">
        <v>343512</v>
      </c>
      <c r="G583" s="34">
        <v>0.27278049286563799</v>
      </c>
      <c r="H583" s="35">
        <v>1705188195.6161201</v>
      </c>
      <c r="I583" s="34">
        <v>-0.37094402935420101</v>
      </c>
      <c r="J583" s="35">
        <v>4963.9843604186199</v>
      </c>
      <c r="K583" s="35">
        <v>4084.2395087551999</v>
      </c>
      <c r="L583" s="35">
        <v>12568.890874282301</v>
      </c>
    </row>
    <row r="584" spans="1:12">
      <c r="A584" s="32">
        <v>42</v>
      </c>
      <c r="B584" s="7" t="s">
        <v>85</v>
      </c>
      <c r="C584" s="32" t="s">
        <v>86</v>
      </c>
      <c r="D584" s="32">
        <v>2012</v>
      </c>
      <c r="E584" s="32">
        <v>2013</v>
      </c>
      <c r="F584" s="33">
        <v>338399</v>
      </c>
      <c r="G584" s="34">
        <v>0.25383580778907</v>
      </c>
      <c r="H584" s="35">
        <v>1670228268.6958699</v>
      </c>
      <c r="I584" s="34">
        <v>-0.38384099334859301</v>
      </c>
      <c r="J584" s="35">
        <v>4935.6773178876701</v>
      </c>
      <c r="K584" s="35">
        <v>4296.6571189398001</v>
      </c>
      <c r="L584" s="35">
        <v>12661.8393240757</v>
      </c>
    </row>
    <row r="585" spans="1:12">
      <c r="A585" s="32">
        <v>42</v>
      </c>
      <c r="B585" s="7" t="s">
        <v>85</v>
      </c>
      <c r="C585" s="32" t="s">
        <v>86</v>
      </c>
      <c r="D585" s="32">
        <v>2013</v>
      </c>
      <c r="E585" s="32">
        <v>2014</v>
      </c>
      <c r="F585" s="33">
        <v>333830</v>
      </c>
      <c r="G585" s="34">
        <v>0.236906751244021</v>
      </c>
      <c r="H585" s="35">
        <v>1656666161.2794199</v>
      </c>
      <c r="I585" s="34">
        <v>-0.38884415057592497</v>
      </c>
      <c r="J585" s="35">
        <v>4962.6042035749297</v>
      </c>
      <c r="K585" s="35">
        <v>4482.3184315595099</v>
      </c>
      <c r="L585" s="35">
        <v>12895.2048144571</v>
      </c>
    </row>
    <row r="586" spans="1:12">
      <c r="A586" s="32">
        <v>42</v>
      </c>
      <c r="B586" s="7" t="s">
        <v>85</v>
      </c>
      <c r="C586" s="32" t="s">
        <v>86</v>
      </c>
      <c r="D586" s="32">
        <v>2014</v>
      </c>
      <c r="E586" s="32">
        <v>2015</v>
      </c>
      <c r="F586" s="33">
        <v>333930.68795208301</v>
      </c>
      <c r="G586" s="34">
        <v>0.23727982019438501</v>
      </c>
      <c r="H586" s="35">
        <v>1658992000</v>
      </c>
      <c r="I586" s="34">
        <v>-0.38798613224240502</v>
      </c>
      <c r="J586" s="35">
        <v>4968.07289612764</v>
      </c>
      <c r="K586" s="35">
        <v>4694.5608560344499</v>
      </c>
      <c r="L586" s="35">
        <v>13245.863551083599</v>
      </c>
    </row>
    <row r="587" spans="1:12">
      <c r="A587" s="32">
        <v>44</v>
      </c>
      <c r="B587" s="7" t="s">
        <v>87</v>
      </c>
      <c r="C587" s="32" t="s">
        <v>88</v>
      </c>
      <c r="D587" s="32">
        <v>2000</v>
      </c>
      <c r="E587" s="32">
        <v>2001</v>
      </c>
      <c r="F587" s="33">
        <v>26617</v>
      </c>
      <c r="G587" s="34">
        <v>0</v>
      </c>
      <c r="H587" s="35">
        <v>219993987.554138</v>
      </c>
      <c r="I587" s="34">
        <v>0</v>
      </c>
      <c r="J587" s="35">
        <v>8265.1684094427692</v>
      </c>
      <c r="K587" s="35"/>
      <c r="L587" s="35"/>
    </row>
    <row r="588" spans="1:12">
      <c r="A588" s="32">
        <v>44</v>
      </c>
      <c r="B588" s="7" t="s">
        <v>87</v>
      </c>
      <c r="C588" s="32" t="s">
        <v>88</v>
      </c>
      <c r="D588" s="32">
        <v>2001</v>
      </c>
      <c r="E588" s="32">
        <v>2002</v>
      </c>
      <c r="F588" s="33">
        <v>27306</v>
      </c>
      <c r="G588" s="34">
        <v>2.58857121388586E-2</v>
      </c>
      <c r="H588" s="35">
        <v>231737399.937801</v>
      </c>
      <c r="I588" s="34">
        <v>5.3380606053030799E-2</v>
      </c>
      <c r="J588" s="35">
        <v>8486.6842429429798</v>
      </c>
      <c r="K588" s="35"/>
      <c r="L588" s="35"/>
    </row>
    <row r="589" spans="1:12">
      <c r="A589" s="32">
        <v>44</v>
      </c>
      <c r="B589" s="7" t="s">
        <v>87</v>
      </c>
      <c r="C589" s="32" t="s">
        <v>88</v>
      </c>
      <c r="D589" s="32">
        <v>2002</v>
      </c>
      <c r="E589" s="32">
        <v>2003</v>
      </c>
      <c r="F589" s="33">
        <v>27250</v>
      </c>
      <c r="G589" s="34">
        <v>2.37817935905624E-2</v>
      </c>
      <c r="H589" s="35">
        <v>220212219.53965101</v>
      </c>
      <c r="I589" s="34">
        <v>9.91990680924072E-4</v>
      </c>
      <c r="J589" s="35">
        <v>8081.1823684275696</v>
      </c>
      <c r="K589" s="35"/>
      <c r="L589" s="35"/>
    </row>
    <row r="590" spans="1:12">
      <c r="A590" s="32">
        <v>44</v>
      </c>
      <c r="B590" s="7" t="s">
        <v>87</v>
      </c>
      <c r="C590" s="32" t="s">
        <v>88</v>
      </c>
      <c r="D590" s="32">
        <v>2003</v>
      </c>
      <c r="E590" s="32">
        <v>2004</v>
      </c>
      <c r="F590" s="33">
        <v>28372</v>
      </c>
      <c r="G590" s="34">
        <v>6.5935304504639899E-2</v>
      </c>
      <c r="H590" s="35">
        <v>217768741.11101201</v>
      </c>
      <c r="I590" s="34">
        <v>-1.01150329964316E-2</v>
      </c>
      <c r="J590" s="35">
        <v>7675.48079483334</v>
      </c>
      <c r="K590" s="35"/>
      <c r="L590" s="35"/>
    </row>
    <row r="591" spans="1:12">
      <c r="A591" s="32">
        <v>44</v>
      </c>
      <c r="B591" s="7" t="s">
        <v>87</v>
      </c>
      <c r="C591" s="32" t="s">
        <v>88</v>
      </c>
      <c r="D591" s="32">
        <v>2004</v>
      </c>
      <c r="E591" s="32">
        <v>2005</v>
      </c>
      <c r="F591" s="33">
        <v>28617</v>
      </c>
      <c r="G591" s="34">
        <v>7.5139948153435804E-2</v>
      </c>
      <c r="H591" s="35">
        <v>214144207.102552</v>
      </c>
      <c r="I591" s="34">
        <v>-2.6590637847076899E-2</v>
      </c>
      <c r="J591" s="35">
        <v>7483.1116854510201</v>
      </c>
      <c r="K591" s="35">
        <v>2852.0953310437799</v>
      </c>
      <c r="L591" s="35">
        <v>7325.31670955962</v>
      </c>
    </row>
    <row r="592" spans="1:12">
      <c r="A592" s="32">
        <v>44</v>
      </c>
      <c r="B592" s="7" t="s">
        <v>87</v>
      </c>
      <c r="C592" s="32" t="s">
        <v>88</v>
      </c>
      <c r="D592" s="32">
        <v>2005</v>
      </c>
      <c r="E592" s="32">
        <v>2006</v>
      </c>
      <c r="F592" s="33">
        <v>28868</v>
      </c>
      <c r="G592" s="34">
        <v>8.4570011646692006E-2</v>
      </c>
      <c r="H592" s="35">
        <v>212818029.610955</v>
      </c>
      <c r="I592" s="34">
        <v>-3.2618882102026202E-2</v>
      </c>
      <c r="J592" s="35">
        <v>7372.1085496381902</v>
      </c>
      <c r="K592" s="35">
        <v>2937.7670463587201</v>
      </c>
      <c r="L592" s="35">
        <v>7658.4137698396098</v>
      </c>
    </row>
    <row r="593" spans="1:12">
      <c r="A593" s="32">
        <v>44</v>
      </c>
      <c r="B593" s="7" t="s">
        <v>87</v>
      </c>
      <c r="C593" s="32" t="s">
        <v>88</v>
      </c>
      <c r="D593" s="32">
        <v>2006</v>
      </c>
      <c r="E593" s="32">
        <v>2007</v>
      </c>
      <c r="F593" s="33">
        <v>29475</v>
      </c>
      <c r="G593" s="34">
        <v>0.10737498591126</v>
      </c>
      <c r="H593" s="35">
        <v>211407741.18181601</v>
      </c>
      <c r="I593" s="34">
        <v>-3.9029459249241498E-2</v>
      </c>
      <c r="J593" s="35">
        <v>7172.4424489165704</v>
      </c>
      <c r="K593" s="35">
        <v>3114.1376022899599</v>
      </c>
      <c r="L593" s="35">
        <v>7868.82051628516</v>
      </c>
    </row>
    <row r="594" spans="1:12">
      <c r="A594" s="32">
        <v>44</v>
      </c>
      <c r="B594" s="7" t="s">
        <v>87</v>
      </c>
      <c r="C594" s="32" t="s">
        <v>88</v>
      </c>
      <c r="D594" s="32">
        <v>2007</v>
      </c>
      <c r="E594" s="32">
        <v>2008</v>
      </c>
      <c r="F594" s="33">
        <v>30502</v>
      </c>
      <c r="G594" s="34">
        <v>0.14595934928804899</v>
      </c>
      <c r="H594" s="35">
        <v>195613374.16165599</v>
      </c>
      <c r="I594" s="34">
        <v>-0.110823998708065</v>
      </c>
      <c r="J594" s="35">
        <v>6413.1327179088703</v>
      </c>
      <c r="K594" s="35">
        <v>3181.7414378533399</v>
      </c>
      <c r="L594" s="35">
        <v>8072.8583706039799</v>
      </c>
    </row>
    <row r="595" spans="1:12">
      <c r="A595" s="32">
        <v>44</v>
      </c>
      <c r="B595" s="7" t="s">
        <v>87</v>
      </c>
      <c r="C595" s="32" t="s">
        <v>88</v>
      </c>
      <c r="D595" s="32">
        <v>2008</v>
      </c>
      <c r="E595" s="32">
        <v>2009</v>
      </c>
      <c r="F595" s="33">
        <v>31289</v>
      </c>
      <c r="G595" s="34">
        <v>0.17552691888642599</v>
      </c>
      <c r="H595" s="35">
        <v>178984545.40891299</v>
      </c>
      <c r="I595" s="34">
        <v>-0.18641164970535301</v>
      </c>
      <c r="J595" s="35">
        <v>5720.3664357733596</v>
      </c>
      <c r="K595" s="35">
        <v>3406.9612790593401</v>
      </c>
      <c r="L595" s="35">
        <v>8519.6083505797797</v>
      </c>
    </row>
    <row r="596" spans="1:12">
      <c r="A596" s="32">
        <v>44</v>
      </c>
      <c r="B596" s="7" t="s">
        <v>87</v>
      </c>
      <c r="C596" s="32" t="s">
        <v>88</v>
      </c>
      <c r="D596" s="32">
        <v>2009</v>
      </c>
      <c r="E596" s="32">
        <v>2010</v>
      </c>
      <c r="F596" s="33">
        <v>32291</v>
      </c>
      <c r="G596" s="34">
        <v>0.21317203291129699</v>
      </c>
      <c r="H596" s="35">
        <v>175398315.08886701</v>
      </c>
      <c r="I596" s="34">
        <v>-0.202713142123016</v>
      </c>
      <c r="J596" s="35">
        <v>5431.80189801701</v>
      </c>
      <c r="K596" s="35">
        <v>3686.6211646245501</v>
      </c>
      <c r="L596" s="35">
        <v>9285.3494558064504</v>
      </c>
    </row>
    <row r="597" spans="1:12">
      <c r="A597" s="32">
        <v>44</v>
      </c>
      <c r="B597" s="7" t="s">
        <v>87</v>
      </c>
      <c r="C597" s="32" t="s">
        <v>88</v>
      </c>
      <c r="D597" s="32">
        <v>2010</v>
      </c>
      <c r="E597" s="32">
        <v>2011</v>
      </c>
      <c r="F597" s="33">
        <v>31827</v>
      </c>
      <c r="G597" s="34">
        <v>0.19573956493969999</v>
      </c>
      <c r="H597" s="35">
        <v>176216857.56166899</v>
      </c>
      <c r="I597" s="34">
        <v>-0.198992392833898</v>
      </c>
      <c r="J597" s="35">
        <v>5536.70963526784</v>
      </c>
      <c r="K597" s="35">
        <v>3909.5117792906699</v>
      </c>
      <c r="L597" s="35">
        <v>9976.1063174177907</v>
      </c>
    </row>
    <row r="598" spans="1:12">
      <c r="A598" s="32">
        <v>44</v>
      </c>
      <c r="B598" s="7" t="s">
        <v>87</v>
      </c>
      <c r="C598" s="32" t="s">
        <v>88</v>
      </c>
      <c r="D598" s="32">
        <v>2011</v>
      </c>
      <c r="E598" s="32">
        <v>2012</v>
      </c>
      <c r="F598" s="33">
        <v>31799</v>
      </c>
      <c r="G598" s="34">
        <v>0.19468760566555199</v>
      </c>
      <c r="H598" s="35">
        <v>188043692.23028401</v>
      </c>
      <c r="I598" s="34">
        <v>-0.14523258421320001</v>
      </c>
      <c r="J598" s="35">
        <v>5913.5096144622203</v>
      </c>
      <c r="K598" s="35">
        <v>3823.1893135177302</v>
      </c>
      <c r="L598" s="35">
        <v>10414.966753418499</v>
      </c>
    </row>
    <row r="599" spans="1:12">
      <c r="A599" s="32">
        <v>44</v>
      </c>
      <c r="B599" s="7" t="s">
        <v>87</v>
      </c>
      <c r="C599" s="32" t="s">
        <v>88</v>
      </c>
      <c r="D599" s="32">
        <v>2012</v>
      </c>
      <c r="E599" s="32">
        <v>2013</v>
      </c>
      <c r="F599" s="33">
        <v>31658</v>
      </c>
      <c r="G599" s="34">
        <v>0.18939023932073501</v>
      </c>
      <c r="H599" s="35">
        <v>164233863.66464201</v>
      </c>
      <c r="I599" s="34">
        <v>-0.25346203552846602</v>
      </c>
      <c r="J599" s="35">
        <v>5187.7523426824901</v>
      </c>
      <c r="K599" s="35">
        <v>4040.9037190028998</v>
      </c>
      <c r="L599" s="35">
        <v>11172.3315228432</v>
      </c>
    </row>
    <row r="600" spans="1:12">
      <c r="A600" s="32">
        <v>44</v>
      </c>
      <c r="B600" s="7" t="s">
        <v>87</v>
      </c>
      <c r="C600" s="32" t="s">
        <v>88</v>
      </c>
      <c r="D600" s="32">
        <v>2013</v>
      </c>
      <c r="E600" s="32">
        <v>2014</v>
      </c>
      <c r="F600" s="33">
        <v>31209</v>
      </c>
      <c r="G600" s="34">
        <v>0.17252132096028899</v>
      </c>
      <c r="H600" s="35">
        <v>167863731.584391</v>
      </c>
      <c r="I600" s="34">
        <v>-0.23696218496388899</v>
      </c>
      <c r="J600" s="35">
        <v>5378.6962601938903</v>
      </c>
      <c r="K600" s="35">
        <v>3978.7579297848501</v>
      </c>
      <c r="L600" s="35">
        <v>10974.9210432651</v>
      </c>
    </row>
    <row r="601" spans="1:12">
      <c r="A601" s="32">
        <v>44</v>
      </c>
      <c r="B601" s="7" t="s">
        <v>87</v>
      </c>
      <c r="C601" s="32" t="s">
        <v>88</v>
      </c>
      <c r="D601" s="32">
        <v>2014</v>
      </c>
      <c r="E601" s="32">
        <v>2015</v>
      </c>
      <c r="F601" s="33">
        <v>31218.4130853924</v>
      </c>
      <c r="G601" s="34">
        <v>0.172874970334463</v>
      </c>
      <c r="H601" s="35">
        <v>176937827</v>
      </c>
      <c r="I601" s="34">
        <v>-0.19571516945908601</v>
      </c>
      <c r="J601" s="35">
        <v>5667.7393087220098</v>
      </c>
      <c r="K601" s="35">
        <v>3950</v>
      </c>
      <c r="L601" s="35">
        <v>10933.6406186642</v>
      </c>
    </row>
    <row r="602" spans="1:12">
      <c r="A602" s="32">
        <v>45</v>
      </c>
      <c r="B602" s="7" t="s">
        <v>89</v>
      </c>
      <c r="C602" s="32" t="s">
        <v>90</v>
      </c>
      <c r="D602" s="32">
        <v>2000</v>
      </c>
      <c r="E602" s="32">
        <v>2001</v>
      </c>
      <c r="F602" s="33">
        <v>116113</v>
      </c>
      <c r="G602" s="34">
        <v>0</v>
      </c>
      <c r="H602" s="35">
        <v>1189684229.34653</v>
      </c>
      <c r="I602" s="34">
        <v>0</v>
      </c>
      <c r="J602" s="35">
        <v>10245.9175918849</v>
      </c>
      <c r="K602" s="35"/>
      <c r="L602" s="35"/>
    </row>
    <row r="603" spans="1:12">
      <c r="A603" s="32">
        <v>45</v>
      </c>
      <c r="B603" s="7" t="s">
        <v>89</v>
      </c>
      <c r="C603" s="32" t="s">
        <v>90</v>
      </c>
      <c r="D603" s="32">
        <v>2001</v>
      </c>
      <c r="E603" s="32">
        <v>2002</v>
      </c>
      <c r="F603" s="33">
        <v>117998</v>
      </c>
      <c r="G603" s="34">
        <v>1.6234185663965301E-2</v>
      </c>
      <c r="H603" s="35">
        <v>1108934777.1280899</v>
      </c>
      <c r="I603" s="34">
        <v>-6.7874693323280999E-2</v>
      </c>
      <c r="J603" s="35">
        <v>9397.9116351810408</v>
      </c>
      <c r="K603" s="35"/>
      <c r="L603" s="35"/>
    </row>
    <row r="604" spans="1:12">
      <c r="A604" s="32">
        <v>45</v>
      </c>
      <c r="B604" s="7" t="s">
        <v>89</v>
      </c>
      <c r="C604" s="32" t="s">
        <v>90</v>
      </c>
      <c r="D604" s="32">
        <v>2002</v>
      </c>
      <c r="E604" s="32">
        <v>2003</v>
      </c>
      <c r="F604" s="33">
        <v>126856</v>
      </c>
      <c r="G604" s="34">
        <v>9.25219398344716E-2</v>
      </c>
      <c r="H604" s="35">
        <v>1080498079.8892601</v>
      </c>
      <c r="I604" s="34">
        <v>-9.1777420229606693E-2</v>
      </c>
      <c r="J604" s="35">
        <v>8517.5165533302297</v>
      </c>
      <c r="K604" s="35"/>
      <c r="L604" s="35"/>
    </row>
    <row r="605" spans="1:12">
      <c r="A605" s="32">
        <v>45</v>
      </c>
      <c r="B605" s="7" t="s">
        <v>89</v>
      </c>
      <c r="C605" s="32" t="s">
        <v>90</v>
      </c>
      <c r="D605" s="32">
        <v>2003</v>
      </c>
      <c r="E605" s="32">
        <v>2004</v>
      </c>
      <c r="F605" s="33">
        <v>130583</v>
      </c>
      <c r="G605" s="34">
        <v>0.124619982258662</v>
      </c>
      <c r="H605" s="35">
        <v>986390333.03972006</v>
      </c>
      <c r="I605" s="34">
        <v>-0.170880550731077</v>
      </c>
      <c r="J605" s="35">
        <v>7553.7423174511296</v>
      </c>
      <c r="K605" s="35"/>
      <c r="L605" s="35"/>
    </row>
    <row r="606" spans="1:12">
      <c r="A606" s="32">
        <v>45</v>
      </c>
      <c r="B606" s="7" t="s">
        <v>89</v>
      </c>
      <c r="C606" s="32" t="s">
        <v>90</v>
      </c>
      <c r="D606" s="32">
        <v>2004</v>
      </c>
      <c r="E606" s="32">
        <v>2005</v>
      </c>
      <c r="F606" s="33">
        <v>132396</v>
      </c>
      <c r="G606" s="34">
        <v>0.140234082316364</v>
      </c>
      <c r="H606" s="35">
        <v>894336842.05060196</v>
      </c>
      <c r="I606" s="34">
        <v>-0.248256957611482</v>
      </c>
      <c r="J606" s="35">
        <v>6755.0140642511997</v>
      </c>
      <c r="K606" s="35">
        <v>3491.6561022475298</v>
      </c>
      <c r="L606" s="35">
        <v>8162.4252093205196</v>
      </c>
    </row>
    <row r="607" spans="1:12">
      <c r="A607" s="32">
        <v>45</v>
      </c>
      <c r="B607" s="7" t="s">
        <v>89</v>
      </c>
      <c r="C607" s="32" t="s">
        <v>90</v>
      </c>
      <c r="D607" s="32">
        <v>2005</v>
      </c>
      <c r="E607" s="32">
        <v>2006</v>
      </c>
      <c r="F607" s="33">
        <v>134487</v>
      </c>
      <c r="G607" s="34">
        <v>0.158242401798248</v>
      </c>
      <c r="H607" s="35">
        <v>939783352.47455895</v>
      </c>
      <c r="I607" s="34">
        <v>-0.21005647608629599</v>
      </c>
      <c r="J607" s="35">
        <v>6987.9122329634802</v>
      </c>
      <c r="K607" s="35">
        <v>3497.9647300975698</v>
      </c>
      <c r="L607" s="35">
        <v>8783.5666548012905</v>
      </c>
    </row>
    <row r="608" spans="1:12">
      <c r="A608" s="32">
        <v>45</v>
      </c>
      <c r="B608" s="7" t="s">
        <v>89</v>
      </c>
      <c r="C608" s="32" t="s">
        <v>90</v>
      </c>
      <c r="D608" s="32">
        <v>2006</v>
      </c>
      <c r="E608" s="32">
        <v>2007</v>
      </c>
      <c r="F608" s="33">
        <v>136090</v>
      </c>
      <c r="G608" s="34">
        <v>0.172047918837684</v>
      </c>
      <c r="H608" s="35">
        <v>1043920140.39534</v>
      </c>
      <c r="I608" s="34">
        <v>-0.12252334304814599</v>
      </c>
      <c r="J608" s="35">
        <v>7670.8071158449402</v>
      </c>
      <c r="K608" s="35">
        <v>3623.1124375115801</v>
      </c>
      <c r="L608" s="35">
        <v>9174.3003897693306</v>
      </c>
    </row>
    <row r="609" spans="1:12">
      <c r="A609" s="32">
        <v>45</v>
      </c>
      <c r="B609" s="7" t="s">
        <v>89</v>
      </c>
      <c r="C609" s="32" t="s">
        <v>90</v>
      </c>
      <c r="D609" s="32">
        <v>2007</v>
      </c>
      <c r="E609" s="32">
        <v>2008</v>
      </c>
      <c r="F609" s="33">
        <v>139431</v>
      </c>
      <c r="G609" s="34">
        <v>0.20082161342829799</v>
      </c>
      <c r="H609" s="35">
        <v>1117075208.96102</v>
      </c>
      <c r="I609" s="34">
        <v>-6.1032178618857701E-2</v>
      </c>
      <c r="J609" s="35">
        <v>8011.67035279828</v>
      </c>
      <c r="K609" s="35">
        <v>3616.6316062739102</v>
      </c>
      <c r="L609" s="35">
        <v>9358.5233929270107</v>
      </c>
    </row>
    <row r="610" spans="1:12">
      <c r="A610" s="32">
        <v>45</v>
      </c>
      <c r="B610" s="7" t="s">
        <v>89</v>
      </c>
      <c r="C610" s="32" t="s">
        <v>90</v>
      </c>
      <c r="D610" s="32">
        <v>2008</v>
      </c>
      <c r="E610" s="32">
        <v>2009</v>
      </c>
      <c r="F610" s="33">
        <v>144871</v>
      </c>
      <c r="G610" s="34">
        <v>0.247672525901493</v>
      </c>
      <c r="H610" s="35">
        <v>906861425.01532495</v>
      </c>
      <c r="I610" s="34">
        <v>-0.23772930442774401</v>
      </c>
      <c r="J610" s="35">
        <v>6259.7857750365802</v>
      </c>
      <c r="K610" s="35">
        <v>3689.2208542823801</v>
      </c>
      <c r="L610" s="35">
        <v>10068.728284909301</v>
      </c>
    </row>
    <row r="611" spans="1:12">
      <c r="A611" s="32">
        <v>45</v>
      </c>
      <c r="B611" s="7" t="s">
        <v>89</v>
      </c>
      <c r="C611" s="32" t="s">
        <v>90</v>
      </c>
      <c r="D611" s="32">
        <v>2009</v>
      </c>
      <c r="E611" s="32">
        <v>2010</v>
      </c>
      <c r="F611" s="33">
        <v>156160</v>
      </c>
      <c r="G611" s="34">
        <v>0.34489678158345699</v>
      </c>
      <c r="H611" s="35">
        <v>1122380014.4166</v>
      </c>
      <c r="I611" s="34">
        <v>-5.6573175696291902E-2</v>
      </c>
      <c r="J611" s="35">
        <v>7187.3720185489501</v>
      </c>
      <c r="K611" s="35">
        <v>3801.2820716996698</v>
      </c>
      <c r="L611" s="35">
        <v>10395.922241476799</v>
      </c>
    </row>
    <row r="612" spans="1:12">
      <c r="A612" s="32">
        <v>45</v>
      </c>
      <c r="B612" s="7" t="s">
        <v>89</v>
      </c>
      <c r="C612" s="32" t="s">
        <v>90</v>
      </c>
      <c r="D612" s="32">
        <v>2010</v>
      </c>
      <c r="E612" s="32">
        <v>2011</v>
      </c>
      <c r="F612" s="33">
        <v>160325</v>
      </c>
      <c r="G612" s="34">
        <v>0.38076701144574698</v>
      </c>
      <c r="H612" s="35">
        <v>994343788.246454</v>
      </c>
      <c r="I612" s="34">
        <v>-0.16419520094619899</v>
      </c>
      <c r="J612" s="35">
        <v>6202.0507609322003</v>
      </c>
      <c r="K612" s="35">
        <v>3903.08870407825</v>
      </c>
      <c r="L612" s="35">
        <v>10772.5676437574</v>
      </c>
    </row>
    <row r="613" spans="1:12">
      <c r="A613" s="32">
        <v>45</v>
      </c>
      <c r="B613" s="7" t="s">
        <v>89</v>
      </c>
      <c r="C613" s="32" t="s">
        <v>90</v>
      </c>
      <c r="D613" s="32">
        <v>2011</v>
      </c>
      <c r="E613" s="32">
        <v>2012</v>
      </c>
      <c r="F613" s="33">
        <v>161460</v>
      </c>
      <c r="G613" s="34">
        <v>0.390541972044474</v>
      </c>
      <c r="H613" s="35">
        <v>893932332.26047003</v>
      </c>
      <c r="I613" s="34">
        <v>-0.24859697202888201</v>
      </c>
      <c r="J613" s="35">
        <v>5536.5560030996503</v>
      </c>
      <c r="K613" s="35">
        <v>3865.8309788752399</v>
      </c>
      <c r="L613" s="35">
        <v>10770.660644937299</v>
      </c>
    </row>
    <row r="614" spans="1:12">
      <c r="A614" s="32">
        <v>45</v>
      </c>
      <c r="B614" s="7" t="s">
        <v>89</v>
      </c>
      <c r="C614" s="32" t="s">
        <v>90</v>
      </c>
      <c r="D614" s="32">
        <v>2012</v>
      </c>
      <c r="E614" s="32">
        <v>2013</v>
      </c>
      <c r="F614" s="33">
        <v>161795</v>
      </c>
      <c r="G614" s="34">
        <v>0.39342709257361402</v>
      </c>
      <c r="H614" s="35">
        <v>931357486.04468596</v>
      </c>
      <c r="I614" s="34">
        <v>-0.21713891546140701</v>
      </c>
      <c r="J614" s="35">
        <v>5756.4046234103998</v>
      </c>
      <c r="K614" s="35">
        <v>4345.7617717276798</v>
      </c>
      <c r="L614" s="35">
        <v>10991.2581156879</v>
      </c>
    </row>
    <row r="615" spans="1:12">
      <c r="A615" s="32">
        <v>45</v>
      </c>
      <c r="B615" s="7" t="s">
        <v>89</v>
      </c>
      <c r="C615" s="32" t="s">
        <v>90</v>
      </c>
      <c r="D615" s="32">
        <v>2013</v>
      </c>
      <c r="E615" s="32">
        <v>2014</v>
      </c>
      <c r="F615" s="33">
        <v>161233</v>
      </c>
      <c r="G615" s="34">
        <v>0.38858697992472901</v>
      </c>
      <c r="H615" s="35">
        <v>915728971.44103301</v>
      </c>
      <c r="I615" s="34">
        <v>-0.230275606877614</v>
      </c>
      <c r="J615" s="35">
        <v>5679.5381307860898</v>
      </c>
      <c r="K615" s="35">
        <v>4523.9441520960299</v>
      </c>
      <c r="L615" s="35">
        <v>11246.8984850786</v>
      </c>
    </row>
    <row r="616" spans="1:12">
      <c r="A616" s="32">
        <v>45</v>
      </c>
      <c r="B616" s="7" t="s">
        <v>89</v>
      </c>
      <c r="C616" s="32" t="s">
        <v>90</v>
      </c>
      <c r="D616" s="32">
        <v>2014</v>
      </c>
      <c r="E616" s="32">
        <v>2015</v>
      </c>
      <c r="F616" s="33">
        <v>161281.63020273199</v>
      </c>
      <c r="G616" s="34">
        <v>0.38900579782395101</v>
      </c>
      <c r="H616" s="35">
        <v>970219549</v>
      </c>
      <c r="I616" s="34">
        <v>-0.18447305169967601</v>
      </c>
      <c r="J616" s="35">
        <v>6015.6854055878903</v>
      </c>
      <c r="K616" s="35">
        <v>4632.0222533176902</v>
      </c>
      <c r="L616" s="35">
        <v>11449.309152362801</v>
      </c>
    </row>
    <row r="617" spans="1:12">
      <c r="A617" s="32">
        <v>46</v>
      </c>
      <c r="B617" s="7" t="s">
        <v>91</v>
      </c>
      <c r="C617" s="32" t="s">
        <v>92</v>
      </c>
      <c r="D617" s="32">
        <v>2000</v>
      </c>
      <c r="E617" s="32">
        <v>2001</v>
      </c>
      <c r="F617" s="33">
        <v>28074</v>
      </c>
      <c r="G617" s="34">
        <v>0</v>
      </c>
      <c r="H617" s="35">
        <v>184043387.90443099</v>
      </c>
      <c r="I617" s="34">
        <v>0</v>
      </c>
      <c r="J617" s="35">
        <v>6555.6524864440698</v>
      </c>
      <c r="K617" s="35"/>
      <c r="L617" s="35"/>
    </row>
    <row r="618" spans="1:12">
      <c r="A618" s="32">
        <v>46</v>
      </c>
      <c r="B618" s="7" t="s">
        <v>91</v>
      </c>
      <c r="C618" s="32" t="s">
        <v>92</v>
      </c>
      <c r="D618" s="32">
        <v>2001</v>
      </c>
      <c r="E618" s="32">
        <v>2002</v>
      </c>
      <c r="F618" s="33">
        <v>29589</v>
      </c>
      <c r="G618" s="34">
        <v>5.3964522333831998E-2</v>
      </c>
      <c r="H618" s="35">
        <v>190151034.18463299</v>
      </c>
      <c r="I618" s="34">
        <v>3.3185904420392702E-2</v>
      </c>
      <c r="J618" s="35">
        <v>6426.4096179199296</v>
      </c>
      <c r="K618" s="35"/>
      <c r="L618" s="35"/>
    </row>
    <row r="619" spans="1:12">
      <c r="A619" s="32">
        <v>46</v>
      </c>
      <c r="B619" s="7" t="s">
        <v>91</v>
      </c>
      <c r="C619" s="32" t="s">
        <v>92</v>
      </c>
      <c r="D619" s="32">
        <v>2002</v>
      </c>
      <c r="E619" s="32">
        <v>2003</v>
      </c>
      <c r="F619" s="33">
        <v>30060</v>
      </c>
      <c r="G619" s="34">
        <v>7.0741611455439196E-2</v>
      </c>
      <c r="H619" s="35">
        <v>192382874.30238399</v>
      </c>
      <c r="I619" s="34">
        <v>4.5312610753957698E-2</v>
      </c>
      <c r="J619" s="35">
        <v>6399.9625516428496</v>
      </c>
      <c r="K619" s="35"/>
      <c r="L619" s="35"/>
    </row>
    <row r="620" spans="1:12">
      <c r="A620" s="32">
        <v>46</v>
      </c>
      <c r="B620" s="7" t="s">
        <v>91</v>
      </c>
      <c r="C620" s="32" t="s">
        <v>92</v>
      </c>
      <c r="D620" s="32">
        <v>2003</v>
      </c>
      <c r="E620" s="32">
        <v>2004</v>
      </c>
      <c r="F620" s="33">
        <v>30825</v>
      </c>
      <c r="G620" s="34">
        <v>9.7991023723017698E-2</v>
      </c>
      <c r="H620" s="35">
        <v>194239923.99579099</v>
      </c>
      <c r="I620" s="34">
        <v>5.5402892804029498E-2</v>
      </c>
      <c r="J620" s="35">
        <v>6301.3762853460003</v>
      </c>
      <c r="K620" s="35"/>
      <c r="L620" s="35"/>
    </row>
    <row r="621" spans="1:12">
      <c r="A621" s="32">
        <v>46</v>
      </c>
      <c r="B621" s="7" t="s">
        <v>91</v>
      </c>
      <c r="C621" s="32" t="s">
        <v>92</v>
      </c>
      <c r="D621" s="32">
        <v>2004</v>
      </c>
      <c r="E621" s="32">
        <v>2005</v>
      </c>
      <c r="F621" s="33">
        <v>30477</v>
      </c>
      <c r="G621" s="34">
        <v>8.5595212652276098E-2</v>
      </c>
      <c r="H621" s="35">
        <v>201176433.396079</v>
      </c>
      <c r="I621" s="34">
        <v>9.3092426121521799E-2</v>
      </c>
      <c r="J621" s="35">
        <v>6600.9263837017697</v>
      </c>
      <c r="K621" s="35">
        <v>3747.2334760683402</v>
      </c>
      <c r="L621" s="35">
        <v>5368.35952354041</v>
      </c>
    </row>
    <row r="622" spans="1:12">
      <c r="A622" s="32">
        <v>46</v>
      </c>
      <c r="B622" s="7" t="s">
        <v>91</v>
      </c>
      <c r="C622" s="32" t="s">
        <v>92</v>
      </c>
      <c r="D622" s="32">
        <v>2005</v>
      </c>
      <c r="E622" s="32">
        <v>2006</v>
      </c>
      <c r="F622" s="33">
        <v>30414</v>
      </c>
      <c r="G622" s="34">
        <v>8.3351143406710806E-2</v>
      </c>
      <c r="H622" s="35">
        <v>197488118.898195</v>
      </c>
      <c r="I622" s="34">
        <v>7.3051964250655799E-2</v>
      </c>
      <c r="J622" s="35">
        <v>6493.3293515550404</v>
      </c>
      <c r="K622" s="35">
        <v>3801.25646970141</v>
      </c>
      <c r="L622" s="35">
        <v>5462.8194509820296</v>
      </c>
    </row>
    <row r="623" spans="1:12">
      <c r="A623" s="32">
        <v>46</v>
      </c>
      <c r="B623" s="7" t="s">
        <v>91</v>
      </c>
      <c r="C623" s="32" t="s">
        <v>92</v>
      </c>
      <c r="D623" s="32">
        <v>2006</v>
      </c>
      <c r="E623" s="32">
        <v>2007</v>
      </c>
      <c r="F623" s="33">
        <v>30615</v>
      </c>
      <c r="G623" s="34">
        <v>9.05107929044668E-2</v>
      </c>
      <c r="H623" s="35">
        <v>203857754.56003201</v>
      </c>
      <c r="I623" s="34">
        <v>0.107661388334635</v>
      </c>
      <c r="J623" s="35">
        <v>6658.7540277652097</v>
      </c>
      <c r="K623" s="35">
        <v>3998.7567350327799</v>
      </c>
      <c r="L623" s="35">
        <v>5761.0386246384196</v>
      </c>
    </row>
    <row r="624" spans="1:12">
      <c r="A624" s="32">
        <v>46</v>
      </c>
      <c r="B624" s="7" t="s">
        <v>91</v>
      </c>
      <c r="C624" s="32" t="s">
        <v>92</v>
      </c>
      <c r="D624" s="32">
        <v>2007</v>
      </c>
      <c r="E624" s="32">
        <v>2008</v>
      </c>
      <c r="F624" s="33">
        <v>31018</v>
      </c>
      <c r="G624" s="34">
        <v>0.10486571204673401</v>
      </c>
      <c r="H624" s="35">
        <v>215668630.54031101</v>
      </c>
      <c r="I624" s="34">
        <v>0.17183579913396399</v>
      </c>
      <c r="J624" s="35">
        <v>6953.0153633474401</v>
      </c>
      <c r="K624" s="35">
        <v>4020.21862632488</v>
      </c>
      <c r="L624" s="35">
        <v>5973.3114906712499</v>
      </c>
    </row>
    <row r="625" spans="1:12">
      <c r="A625" s="32">
        <v>46</v>
      </c>
      <c r="B625" s="7" t="s">
        <v>91</v>
      </c>
      <c r="C625" s="32" t="s">
        <v>92</v>
      </c>
      <c r="D625" s="32">
        <v>2008</v>
      </c>
      <c r="E625" s="32">
        <v>2009</v>
      </c>
      <c r="F625" s="33">
        <v>31574</v>
      </c>
      <c r="G625" s="34">
        <v>0.124670513642516</v>
      </c>
      <c r="H625" s="35">
        <v>222192311.94735199</v>
      </c>
      <c r="I625" s="34">
        <v>0.207282230985286</v>
      </c>
      <c r="J625" s="35">
        <v>7037.1923718043899</v>
      </c>
      <c r="K625" s="35">
        <v>4343.04869845137</v>
      </c>
      <c r="L625" s="35">
        <v>6282.48070164405</v>
      </c>
    </row>
    <row r="626" spans="1:12">
      <c r="A626" s="32">
        <v>46</v>
      </c>
      <c r="B626" s="7" t="s">
        <v>91</v>
      </c>
      <c r="C626" s="32" t="s">
        <v>92</v>
      </c>
      <c r="D626" s="32">
        <v>2009</v>
      </c>
      <c r="E626" s="32">
        <v>2010</v>
      </c>
      <c r="F626" s="33">
        <v>33230</v>
      </c>
      <c r="G626" s="34">
        <v>0.183657476668804</v>
      </c>
      <c r="H626" s="35">
        <v>216931133.924344</v>
      </c>
      <c r="I626" s="34">
        <v>0.17869561299855599</v>
      </c>
      <c r="J626" s="35">
        <v>6528.1713489119502</v>
      </c>
      <c r="K626" s="35">
        <v>4710.9252678288904</v>
      </c>
      <c r="L626" s="35">
        <v>6585.9041006666703</v>
      </c>
    </row>
    <row r="627" spans="1:12">
      <c r="A627" s="32">
        <v>46</v>
      </c>
      <c r="B627" s="7" t="s">
        <v>91</v>
      </c>
      <c r="C627" s="32" t="s">
        <v>92</v>
      </c>
      <c r="D627" s="32">
        <v>2010</v>
      </c>
      <c r="E627" s="32">
        <v>2011</v>
      </c>
      <c r="F627" s="33">
        <v>34976</v>
      </c>
      <c r="G627" s="34">
        <v>0.24585025290304199</v>
      </c>
      <c r="H627" s="35">
        <v>210480411.85931799</v>
      </c>
      <c r="I627" s="34">
        <v>0.14364560583189601</v>
      </c>
      <c r="J627" s="35">
        <v>6017.8525806072003</v>
      </c>
      <c r="K627" s="35">
        <v>4908.2999748213897</v>
      </c>
      <c r="L627" s="35">
        <v>6763.4981986742796</v>
      </c>
    </row>
    <row r="628" spans="1:12">
      <c r="A628" s="32">
        <v>46</v>
      </c>
      <c r="B628" s="7" t="s">
        <v>91</v>
      </c>
      <c r="C628" s="32" t="s">
        <v>92</v>
      </c>
      <c r="D628" s="32">
        <v>2011</v>
      </c>
      <c r="E628" s="32">
        <v>2012</v>
      </c>
      <c r="F628" s="33">
        <v>34513</v>
      </c>
      <c r="G628" s="34">
        <v>0.229358124955475</v>
      </c>
      <c r="H628" s="35">
        <v>188264383.649322</v>
      </c>
      <c r="I628" s="34">
        <v>2.2934786155331299E-2</v>
      </c>
      <c r="J628" s="35">
        <v>5454.8831932698304</v>
      </c>
      <c r="K628" s="35">
        <v>5140.9207771268002</v>
      </c>
      <c r="L628" s="35">
        <v>7064.9959213073798</v>
      </c>
    </row>
    <row r="629" spans="1:12">
      <c r="A629" s="32">
        <v>46</v>
      </c>
      <c r="B629" s="7" t="s">
        <v>91</v>
      </c>
      <c r="C629" s="32" t="s">
        <v>92</v>
      </c>
      <c r="D629" s="32">
        <v>2012</v>
      </c>
      <c r="E629" s="32">
        <v>2013</v>
      </c>
      <c r="F629" s="33">
        <v>34359</v>
      </c>
      <c r="G629" s="34">
        <v>0.223872622355204</v>
      </c>
      <c r="H629" s="35">
        <v>200745612.89986899</v>
      </c>
      <c r="I629" s="34">
        <v>9.0751562365887301E-2</v>
      </c>
      <c r="J629" s="35">
        <v>5842.5918361963104</v>
      </c>
      <c r="K629" s="35">
        <v>5593.8383634197198</v>
      </c>
      <c r="L629" s="35">
        <v>7558.0244749350504</v>
      </c>
    </row>
    <row r="630" spans="1:12">
      <c r="A630" s="32">
        <v>46</v>
      </c>
      <c r="B630" s="7" t="s">
        <v>91</v>
      </c>
      <c r="C630" s="32" t="s">
        <v>92</v>
      </c>
      <c r="D630" s="32">
        <v>2013</v>
      </c>
      <c r="E630" s="32">
        <v>2014</v>
      </c>
      <c r="F630" s="33">
        <v>34593</v>
      </c>
      <c r="G630" s="34">
        <v>0.23220773669587499</v>
      </c>
      <c r="H630" s="35">
        <v>209350785.45700201</v>
      </c>
      <c r="I630" s="34">
        <v>0.13750777922928001</v>
      </c>
      <c r="J630" s="35">
        <v>6051.8250934293701</v>
      </c>
      <c r="K630" s="35">
        <v>5581.2855629402602</v>
      </c>
      <c r="L630" s="35">
        <v>7699.4522892138602</v>
      </c>
    </row>
    <row r="631" spans="1:12">
      <c r="A631" s="32">
        <v>46</v>
      </c>
      <c r="B631" s="7" t="s">
        <v>91</v>
      </c>
      <c r="C631" s="32" t="s">
        <v>92</v>
      </c>
      <c r="D631" s="32">
        <v>2014</v>
      </c>
      <c r="E631" s="32">
        <v>2015</v>
      </c>
      <c r="F631" s="33">
        <v>34603.433748693598</v>
      </c>
      <c r="G631" s="34">
        <v>0.23257938835554801</v>
      </c>
      <c r="H631" s="35">
        <v>217442912</v>
      </c>
      <c r="I631" s="34">
        <v>0.18147635987288299</v>
      </c>
      <c r="J631" s="35">
        <v>6283.8536076845003</v>
      </c>
      <c r="K631" s="35">
        <v>5683.0364145658295</v>
      </c>
      <c r="L631" s="35">
        <v>7652.9660085676996</v>
      </c>
    </row>
    <row r="632" spans="1:12">
      <c r="A632" s="32">
        <v>47</v>
      </c>
      <c r="B632" s="7" t="s">
        <v>93</v>
      </c>
      <c r="C632" s="32" t="s">
        <v>94</v>
      </c>
      <c r="D632" s="32">
        <v>2000</v>
      </c>
      <c r="E632" s="32">
        <v>2001</v>
      </c>
      <c r="F632" s="33">
        <v>152782</v>
      </c>
      <c r="G632" s="34">
        <v>0</v>
      </c>
      <c r="H632" s="35">
        <v>1413295445.2305901</v>
      </c>
      <c r="I632" s="34">
        <v>0</v>
      </c>
      <c r="J632" s="35">
        <v>9250.4054484860299</v>
      </c>
      <c r="K632" s="35"/>
      <c r="L632" s="35"/>
    </row>
    <row r="633" spans="1:12">
      <c r="A633" s="32">
        <v>47</v>
      </c>
      <c r="B633" s="7" t="s">
        <v>93</v>
      </c>
      <c r="C633" s="32" t="s">
        <v>94</v>
      </c>
      <c r="D633" s="32">
        <v>2001</v>
      </c>
      <c r="E633" s="32">
        <v>2002</v>
      </c>
      <c r="F633" s="33">
        <v>150277</v>
      </c>
      <c r="G633" s="34">
        <v>-1.6395910513018599E-2</v>
      </c>
      <c r="H633" s="35">
        <v>1423196740.3675799</v>
      </c>
      <c r="I633" s="34">
        <v>7.0058211610335899E-3</v>
      </c>
      <c r="J633" s="35">
        <v>9470.4894319661798</v>
      </c>
      <c r="K633" s="35"/>
      <c r="L633" s="35"/>
    </row>
    <row r="634" spans="1:12">
      <c r="A634" s="32">
        <v>47</v>
      </c>
      <c r="B634" s="7" t="s">
        <v>93</v>
      </c>
      <c r="C634" s="32" t="s">
        <v>94</v>
      </c>
      <c r="D634" s="32">
        <v>2002</v>
      </c>
      <c r="E634" s="32">
        <v>2003</v>
      </c>
      <c r="F634" s="33">
        <v>151993</v>
      </c>
      <c r="G634" s="34">
        <v>-5.1642209160765E-3</v>
      </c>
      <c r="H634" s="35">
        <v>1438565176.3103499</v>
      </c>
      <c r="I634" s="34">
        <v>1.7880006027777302E-2</v>
      </c>
      <c r="J634" s="35">
        <v>9464.6804544310999</v>
      </c>
      <c r="K634" s="35"/>
      <c r="L634" s="35"/>
    </row>
    <row r="635" spans="1:12">
      <c r="A635" s="32">
        <v>47</v>
      </c>
      <c r="B635" s="7" t="s">
        <v>93</v>
      </c>
      <c r="C635" s="32" t="s">
        <v>94</v>
      </c>
      <c r="D635" s="32">
        <v>2003</v>
      </c>
      <c r="E635" s="32">
        <v>2004</v>
      </c>
      <c r="F635" s="33">
        <v>153928</v>
      </c>
      <c r="G635" s="34">
        <v>7.5008836119438201E-3</v>
      </c>
      <c r="H635" s="35">
        <v>1384613654.9729099</v>
      </c>
      <c r="I635" s="34">
        <v>-2.02942635628502E-2</v>
      </c>
      <c r="J635" s="35">
        <v>8995.2033091634203</v>
      </c>
      <c r="K635" s="35"/>
      <c r="L635" s="35"/>
    </row>
    <row r="636" spans="1:12">
      <c r="A636" s="32">
        <v>47</v>
      </c>
      <c r="B636" s="7" t="s">
        <v>93</v>
      </c>
      <c r="C636" s="32" t="s">
        <v>94</v>
      </c>
      <c r="D636" s="32">
        <v>2004</v>
      </c>
      <c r="E636" s="32">
        <v>2005</v>
      </c>
      <c r="F636" s="33">
        <v>157836</v>
      </c>
      <c r="G636" s="34">
        <v>3.30798130669843E-2</v>
      </c>
      <c r="H636" s="35">
        <v>1386510956.9977801</v>
      </c>
      <c r="I636" s="34">
        <v>-1.8951796896536501E-2</v>
      </c>
      <c r="J636" s="35">
        <v>8784.5038964354299</v>
      </c>
      <c r="K636" s="35">
        <v>2712.5772477502901</v>
      </c>
      <c r="L636" s="35">
        <v>5316.5032447941603</v>
      </c>
    </row>
    <row r="637" spans="1:12">
      <c r="A637" s="32">
        <v>47</v>
      </c>
      <c r="B637" s="7" t="s">
        <v>93</v>
      </c>
      <c r="C637" s="32" t="s">
        <v>94</v>
      </c>
      <c r="D637" s="32">
        <v>2005</v>
      </c>
      <c r="E637" s="32">
        <v>2006</v>
      </c>
      <c r="F637" s="33">
        <v>158199</v>
      </c>
      <c r="G637" s="34">
        <v>3.5455747404799003E-2</v>
      </c>
      <c r="H637" s="35">
        <v>1384832461.78986</v>
      </c>
      <c r="I637" s="34">
        <v>-2.01394432684187E-2</v>
      </c>
      <c r="J637" s="35">
        <v>8753.7371398672403</v>
      </c>
      <c r="K637" s="35">
        <v>2842.6166966790902</v>
      </c>
      <c r="L637" s="35">
        <v>5665.0139440512603</v>
      </c>
    </row>
    <row r="638" spans="1:12">
      <c r="A638" s="32">
        <v>47</v>
      </c>
      <c r="B638" s="7" t="s">
        <v>93</v>
      </c>
      <c r="C638" s="32" t="s">
        <v>94</v>
      </c>
      <c r="D638" s="32">
        <v>2006</v>
      </c>
      <c r="E638" s="32">
        <v>2007</v>
      </c>
      <c r="F638" s="33">
        <v>161804</v>
      </c>
      <c r="G638" s="34">
        <v>5.9051458941498297E-2</v>
      </c>
      <c r="H638" s="35">
        <v>1454667470.0031099</v>
      </c>
      <c r="I638" s="34">
        <v>2.9273443788511901E-2</v>
      </c>
      <c r="J638" s="35">
        <v>8990.3059875102608</v>
      </c>
      <c r="K638" s="35">
        <v>2886.8959902092301</v>
      </c>
      <c r="L638" s="35">
        <v>5765.6762085584296</v>
      </c>
    </row>
    <row r="639" spans="1:12">
      <c r="A639" s="32">
        <v>47</v>
      </c>
      <c r="B639" s="7" t="s">
        <v>93</v>
      </c>
      <c r="C639" s="32" t="s">
        <v>94</v>
      </c>
      <c r="D639" s="32">
        <v>2007</v>
      </c>
      <c r="E639" s="32">
        <v>2008</v>
      </c>
      <c r="F639" s="33">
        <v>164702</v>
      </c>
      <c r="G639" s="34">
        <v>7.8019662002068293E-2</v>
      </c>
      <c r="H639" s="35">
        <v>1505196237.77823</v>
      </c>
      <c r="I639" s="34">
        <v>6.5025888859808201E-2</v>
      </c>
      <c r="J639" s="35">
        <v>9138.9068607438294</v>
      </c>
      <c r="K639" s="35">
        <v>2942.4959467427898</v>
      </c>
      <c r="L639" s="35">
        <v>5997.9068215330799</v>
      </c>
    </row>
    <row r="640" spans="1:12">
      <c r="A640" s="32">
        <v>47</v>
      </c>
      <c r="B640" s="7" t="s">
        <v>93</v>
      </c>
      <c r="C640" s="32" t="s">
        <v>94</v>
      </c>
      <c r="D640" s="32">
        <v>2008</v>
      </c>
      <c r="E640" s="32">
        <v>2009</v>
      </c>
      <c r="F640" s="33">
        <v>168589</v>
      </c>
      <c r="G640" s="34">
        <v>0.103461140710293</v>
      </c>
      <c r="H640" s="35">
        <v>1384653013.24473</v>
      </c>
      <c r="I640" s="34">
        <v>-2.0266414982461602E-2</v>
      </c>
      <c r="J640" s="35">
        <v>8213.1871785509502</v>
      </c>
      <c r="K640" s="35">
        <v>3061.8548452905502</v>
      </c>
      <c r="L640" s="35">
        <v>6269.2497840554697</v>
      </c>
    </row>
    <row r="641" spans="1:12">
      <c r="A641" s="32">
        <v>47</v>
      </c>
      <c r="B641" s="7" t="s">
        <v>93</v>
      </c>
      <c r="C641" s="32" t="s">
        <v>94</v>
      </c>
      <c r="D641" s="32">
        <v>2009</v>
      </c>
      <c r="E641" s="32">
        <v>2010</v>
      </c>
      <c r="F641" s="33">
        <v>183094</v>
      </c>
      <c r="G641" s="34">
        <v>0.198400335118011</v>
      </c>
      <c r="H641" s="35">
        <v>1808261909.84447</v>
      </c>
      <c r="I641" s="34">
        <v>0.27946489599662699</v>
      </c>
      <c r="J641" s="35">
        <v>9876.1396323444096</v>
      </c>
      <c r="K641" s="35">
        <v>3244.3576659062701</v>
      </c>
      <c r="L641" s="35">
        <v>6659.06867946698</v>
      </c>
    </row>
    <row r="642" spans="1:12">
      <c r="A642" s="32">
        <v>47</v>
      </c>
      <c r="B642" s="7" t="s">
        <v>93</v>
      </c>
      <c r="C642" s="32" t="s">
        <v>94</v>
      </c>
      <c r="D642" s="32">
        <v>2010</v>
      </c>
      <c r="E642" s="32">
        <v>2011</v>
      </c>
      <c r="F642" s="33">
        <v>189871</v>
      </c>
      <c r="G642" s="34">
        <v>0.24275765469754301</v>
      </c>
      <c r="H642" s="35">
        <v>1776608024.4441099</v>
      </c>
      <c r="I642" s="34">
        <v>0.25706767855197799</v>
      </c>
      <c r="J642" s="35">
        <v>9356.9214068715391</v>
      </c>
      <c r="K642" s="35">
        <v>3421.35806314704</v>
      </c>
      <c r="L642" s="35">
        <v>6981.8827558964304</v>
      </c>
    </row>
    <row r="643" spans="1:12">
      <c r="A643" s="32">
        <v>47</v>
      </c>
      <c r="B643" s="7" t="s">
        <v>93</v>
      </c>
      <c r="C643" s="32" t="s">
        <v>94</v>
      </c>
      <c r="D643" s="32">
        <v>2011</v>
      </c>
      <c r="E643" s="32">
        <v>2012</v>
      </c>
      <c r="F643" s="33">
        <v>188035</v>
      </c>
      <c r="G643" s="34">
        <v>0.230740532261654</v>
      </c>
      <c r="H643" s="35">
        <v>1471653495.9481101</v>
      </c>
      <c r="I643" s="34">
        <v>4.1292180565968097E-2</v>
      </c>
      <c r="J643" s="35">
        <v>7826.4870686208096</v>
      </c>
      <c r="K643" s="35">
        <v>3694.2242768267001</v>
      </c>
      <c r="L643" s="35">
        <v>7457.0912344728204</v>
      </c>
    </row>
    <row r="644" spans="1:12">
      <c r="A644" s="32">
        <v>47</v>
      </c>
      <c r="B644" s="7" t="s">
        <v>93</v>
      </c>
      <c r="C644" s="32" t="s">
        <v>94</v>
      </c>
      <c r="D644" s="32">
        <v>2012</v>
      </c>
      <c r="E644" s="32">
        <v>2013</v>
      </c>
      <c r="F644" s="33">
        <v>181952</v>
      </c>
      <c r="G644" s="34">
        <v>0.190925632600699</v>
      </c>
      <c r="H644" s="35">
        <v>1488657557.2384801</v>
      </c>
      <c r="I644" s="34">
        <v>5.33236785430896E-2</v>
      </c>
      <c r="J644" s="35">
        <v>8181.5949109571802</v>
      </c>
      <c r="K644" s="35">
        <v>3743.20676147636</v>
      </c>
      <c r="L644" s="35">
        <v>7852.6523916623501</v>
      </c>
    </row>
    <row r="645" spans="1:12">
      <c r="A645" s="32">
        <v>47</v>
      </c>
      <c r="B645" s="7" t="s">
        <v>93</v>
      </c>
      <c r="C645" s="32" t="s">
        <v>94</v>
      </c>
      <c r="D645" s="32">
        <v>2013</v>
      </c>
      <c r="E645" s="32">
        <v>2014</v>
      </c>
      <c r="F645" s="33">
        <v>177255</v>
      </c>
      <c r="G645" s="34">
        <v>0.16018248222958201</v>
      </c>
      <c r="H645" s="35">
        <v>1599346466.19523</v>
      </c>
      <c r="I645" s="34">
        <v>0.13164340237032399</v>
      </c>
      <c r="J645" s="35">
        <v>9022.8567103620808</v>
      </c>
      <c r="K645" s="35">
        <v>3790.3795593003601</v>
      </c>
      <c r="L645" s="35">
        <v>8094.5060060129299</v>
      </c>
    </row>
    <row r="646" spans="1:12">
      <c r="A646" s="32">
        <v>47</v>
      </c>
      <c r="B646" s="7" t="s">
        <v>93</v>
      </c>
      <c r="C646" s="32" t="s">
        <v>94</v>
      </c>
      <c r="D646" s="32">
        <v>2014</v>
      </c>
      <c r="E646" s="32">
        <v>2015</v>
      </c>
      <c r="F646" s="33">
        <v>177308.46266946199</v>
      </c>
      <c r="G646" s="34">
        <v>0.160532410031691</v>
      </c>
      <c r="H646" s="35">
        <v>1579203336</v>
      </c>
      <c r="I646" s="34">
        <v>0.11739080553135001</v>
      </c>
      <c r="J646" s="35">
        <v>8906.5310940287709</v>
      </c>
      <c r="K646" s="35">
        <v>3948.29946430359</v>
      </c>
      <c r="L646" s="35">
        <v>8540.5168295314797</v>
      </c>
    </row>
    <row r="647" spans="1:12">
      <c r="A647" s="32">
        <v>48</v>
      </c>
      <c r="B647" s="7" t="s">
        <v>95</v>
      </c>
      <c r="C647" s="32" t="s">
        <v>96</v>
      </c>
      <c r="D647" s="32">
        <v>2000</v>
      </c>
      <c r="E647" s="32">
        <v>2001</v>
      </c>
      <c r="F647" s="33">
        <v>626580</v>
      </c>
      <c r="G647" s="34">
        <v>0</v>
      </c>
      <c r="H647" s="35">
        <v>6098752399.1556797</v>
      </c>
      <c r="I647" s="34">
        <v>0</v>
      </c>
      <c r="J647" s="35">
        <v>9733.3978089879602</v>
      </c>
      <c r="K647" s="35"/>
      <c r="L647" s="35"/>
    </row>
    <row r="648" spans="1:12">
      <c r="A648" s="32">
        <v>48</v>
      </c>
      <c r="B648" s="7" t="s">
        <v>95</v>
      </c>
      <c r="C648" s="32" t="s">
        <v>96</v>
      </c>
      <c r="D648" s="32">
        <v>2001</v>
      </c>
      <c r="E648" s="32">
        <v>2002</v>
      </c>
      <c r="F648" s="33">
        <v>656463</v>
      </c>
      <c r="G648" s="34">
        <v>4.76922340323662E-2</v>
      </c>
      <c r="H648" s="35">
        <v>6826569957.39466</v>
      </c>
      <c r="I648" s="34">
        <v>0.11933876153748101</v>
      </c>
      <c r="J648" s="35">
        <v>10399.0170921966</v>
      </c>
      <c r="K648" s="35"/>
      <c r="L648" s="35"/>
    </row>
    <row r="649" spans="1:12">
      <c r="A649" s="32">
        <v>48</v>
      </c>
      <c r="B649" s="7" t="s">
        <v>95</v>
      </c>
      <c r="C649" s="32" t="s">
        <v>96</v>
      </c>
      <c r="D649" s="32">
        <v>2002</v>
      </c>
      <c r="E649" s="32">
        <v>2003</v>
      </c>
      <c r="F649" s="33">
        <v>701340</v>
      </c>
      <c r="G649" s="34">
        <v>0.119314373264388</v>
      </c>
      <c r="H649" s="35">
        <v>6278990658.11376</v>
      </c>
      <c r="I649" s="34">
        <v>2.9553299947548701E-2</v>
      </c>
      <c r="J649" s="35">
        <v>8952.84834475969</v>
      </c>
      <c r="K649" s="35"/>
      <c r="L649" s="35"/>
    </row>
    <row r="650" spans="1:12">
      <c r="A650" s="32">
        <v>48</v>
      </c>
      <c r="B650" s="7" t="s">
        <v>95</v>
      </c>
      <c r="C650" s="32" t="s">
        <v>96</v>
      </c>
      <c r="D650" s="32">
        <v>2003</v>
      </c>
      <c r="E650" s="32">
        <v>2004</v>
      </c>
      <c r="F650" s="33">
        <v>724721</v>
      </c>
      <c r="G650" s="34">
        <v>0.15662964026939899</v>
      </c>
      <c r="H650" s="35">
        <v>6282587164.6012297</v>
      </c>
      <c r="I650" s="34">
        <v>3.0143011785655899E-2</v>
      </c>
      <c r="J650" s="35">
        <v>8668.9735285733805</v>
      </c>
      <c r="K650" s="35"/>
      <c r="L650" s="35"/>
    </row>
    <row r="651" spans="1:12">
      <c r="A651" s="32">
        <v>48</v>
      </c>
      <c r="B651" s="7" t="s">
        <v>95</v>
      </c>
      <c r="C651" s="32" t="s">
        <v>96</v>
      </c>
      <c r="D651" s="32">
        <v>2004</v>
      </c>
      <c r="E651" s="32">
        <v>2005</v>
      </c>
      <c r="F651" s="33">
        <v>745556</v>
      </c>
      <c r="G651" s="34">
        <v>0.189881579367359</v>
      </c>
      <c r="H651" s="35">
        <v>5927268965.2140999</v>
      </c>
      <c r="I651" s="34">
        <v>-2.81177891342691E-2</v>
      </c>
      <c r="J651" s="35">
        <v>7950.1324718922497</v>
      </c>
      <c r="K651" s="35">
        <v>1706.3185054123401</v>
      </c>
      <c r="L651" s="35">
        <v>6265.9670151719301</v>
      </c>
    </row>
    <row r="652" spans="1:12">
      <c r="A652" s="32">
        <v>48</v>
      </c>
      <c r="B652" s="7" t="s">
        <v>95</v>
      </c>
      <c r="C652" s="32" t="s">
        <v>96</v>
      </c>
      <c r="D652" s="32">
        <v>2005</v>
      </c>
      <c r="E652" s="32">
        <v>2006</v>
      </c>
      <c r="F652" s="33">
        <v>753978</v>
      </c>
      <c r="G652" s="34">
        <v>0.203322799961697</v>
      </c>
      <c r="H652" s="35">
        <v>6235370116.9977798</v>
      </c>
      <c r="I652" s="34">
        <v>2.2400928731098099E-2</v>
      </c>
      <c r="J652" s="35">
        <v>8269.9629392340103</v>
      </c>
      <c r="K652" s="35">
        <v>1747.19829599229</v>
      </c>
      <c r="L652" s="35">
        <v>6404.80791281042</v>
      </c>
    </row>
    <row r="653" spans="1:12">
      <c r="A653" s="32">
        <v>48</v>
      </c>
      <c r="B653" s="7" t="s">
        <v>95</v>
      </c>
      <c r="C653" s="32" t="s">
        <v>96</v>
      </c>
      <c r="D653" s="32">
        <v>2006</v>
      </c>
      <c r="E653" s="32">
        <v>2007</v>
      </c>
      <c r="F653" s="33">
        <v>758809</v>
      </c>
      <c r="G653" s="34">
        <v>0.211032908806537</v>
      </c>
      <c r="H653" s="35">
        <v>6317775936.6522799</v>
      </c>
      <c r="I653" s="34">
        <v>3.5912843014732201E-2</v>
      </c>
      <c r="J653" s="35">
        <v>8325.9106529472901</v>
      </c>
      <c r="K653" s="35">
        <v>1866.62752780597</v>
      </c>
      <c r="L653" s="35">
        <v>6938.9849403221797</v>
      </c>
    </row>
    <row r="654" spans="1:12">
      <c r="A654" s="32">
        <v>48</v>
      </c>
      <c r="B654" s="7" t="s">
        <v>95</v>
      </c>
      <c r="C654" s="32" t="s">
        <v>96</v>
      </c>
      <c r="D654" s="32">
        <v>2007</v>
      </c>
      <c r="E654" s="32">
        <v>2008</v>
      </c>
      <c r="F654" s="33">
        <v>769821</v>
      </c>
      <c r="G654" s="34">
        <v>0.228607679785502</v>
      </c>
      <c r="H654" s="35">
        <v>6773078982.2750196</v>
      </c>
      <c r="I654" s="34">
        <v>0.110567955376037</v>
      </c>
      <c r="J654" s="35">
        <v>8798.2517783679796</v>
      </c>
      <c r="K654" s="35">
        <v>1843.53184505276</v>
      </c>
      <c r="L654" s="35">
        <v>7210.9038208552402</v>
      </c>
    </row>
    <row r="655" spans="1:12">
      <c r="A655" s="32">
        <v>48</v>
      </c>
      <c r="B655" s="7" t="s">
        <v>95</v>
      </c>
      <c r="C655" s="32" t="s">
        <v>96</v>
      </c>
      <c r="D655" s="32">
        <v>2008</v>
      </c>
      <c r="E655" s="32">
        <v>2009</v>
      </c>
      <c r="F655" s="33">
        <v>797958</v>
      </c>
      <c r="G655" s="34">
        <v>0.27351335823039402</v>
      </c>
      <c r="H655" s="35">
        <v>6366065920.9334402</v>
      </c>
      <c r="I655" s="34">
        <v>4.3830853309402597E-2</v>
      </c>
      <c r="J655" s="35">
        <v>7977.9461086090196</v>
      </c>
      <c r="K655" s="35">
        <v>1832.4820860183199</v>
      </c>
      <c r="L655" s="35">
        <v>7628.72656628206</v>
      </c>
    </row>
    <row r="656" spans="1:12">
      <c r="A656" s="32">
        <v>48</v>
      </c>
      <c r="B656" s="7" t="s">
        <v>95</v>
      </c>
      <c r="C656" s="32" t="s">
        <v>96</v>
      </c>
      <c r="D656" s="32">
        <v>2009</v>
      </c>
      <c r="E656" s="32">
        <v>2010</v>
      </c>
      <c r="F656" s="33">
        <v>864569</v>
      </c>
      <c r="G656" s="34">
        <v>0.37982220945449902</v>
      </c>
      <c r="H656" s="35">
        <v>7383998195.0100803</v>
      </c>
      <c r="I656" s="34">
        <v>0.21073913347135201</v>
      </c>
      <c r="J656" s="35">
        <v>8540.66962267913</v>
      </c>
      <c r="K656" s="35">
        <v>1906.64708336329</v>
      </c>
      <c r="L656" s="35">
        <v>8002.2393052040097</v>
      </c>
    </row>
    <row r="657" spans="1:12">
      <c r="A657" s="32">
        <v>48</v>
      </c>
      <c r="B657" s="7" t="s">
        <v>95</v>
      </c>
      <c r="C657" s="32" t="s">
        <v>96</v>
      </c>
      <c r="D657" s="32">
        <v>2010</v>
      </c>
      <c r="E657" s="32">
        <v>2011</v>
      </c>
      <c r="F657" s="33">
        <v>911180</v>
      </c>
      <c r="G657" s="34">
        <v>0.454211752689202</v>
      </c>
      <c r="H657" s="35">
        <v>6712982390.6922798</v>
      </c>
      <c r="I657" s="34">
        <v>0.100714039747151</v>
      </c>
      <c r="J657" s="35">
        <v>7367.3504584080802</v>
      </c>
      <c r="K657" s="35">
        <v>1989.0122907782199</v>
      </c>
      <c r="L657" s="35">
        <v>8290.0490741585309</v>
      </c>
    </row>
    <row r="658" spans="1:12">
      <c r="A658" s="32">
        <v>48</v>
      </c>
      <c r="B658" s="7" t="s">
        <v>95</v>
      </c>
      <c r="C658" s="32" t="s">
        <v>96</v>
      </c>
      <c r="D658" s="32">
        <v>2011</v>
      </c>
      <c r="E658" s="32">
        <v>2012</v>
      </c>
      <c r="F658" s="33">
        <v>926225</v>
      </c>
      <c r="G658" s="34">
        <v>0.47822305212423</v>
      </c>
      <c r="H658" s="35">
        <v>6722871057.0029001</v>
      </c>
      <c r="I658" s="34">
        <v>0.102335464206355</v>
      </c>
      <c r="J658" s="35">
        <v>7258.3562924806602</v>
      </c>
      <c r="K658" s="35">
        <v>2121.6828616910102</v>
      </c>
      <c r="L658" s="35">
        <v>8375.4471005871201</v>
      </c>
    </row>
    <row r="659" spans="1:12">
      <c r="A659" s="32">
        <v>48</v>
      </c>
      <c r="B659" s="7" t="s">
        <v>95</v>
      </c>
      <c r="C659" s="32" t="s">
        <v>96</v>
      </c>
      <c r="D659" s="32">
        <v>2012</v>
      </c>
      <c r="E659" s="32">
        <v>2013</v>
      </c>
      <c r="F659" s="33">
        <v>914818</v>
      </c>
      <c r="G659" s="34">
        <v>0.46001787481247403</v>
      </c>
      <c r="H659" s="35">
        <v>6487264522.5685797</v>
      </c>
      <c r="I659" s="34">
        <v>6.3703540984331494E-2</v>
      </c>
      <c r="J659" s="35">
        <v>7091.3170953879198</v>
      </c>
      <c r="K659" s="35">
        <v>2195.38718505829</v>
      </c>
      <c r="L659" s="35">
        <v>8536.0254762937293</v>
      </c>
    </row>
    <row r="660" spans="1:12">
      <c r="A660" s="32">
        <v>48</v>
      </c>
      <c r="B660" s="7" t="s">
        <v>95</v>
      </c>
      <c r="C660" s="32" t="s">
        <v>96</v>
      </c>
      <c r="D660" s="32">
        <v>2013</v>
      </c>
      <c r="E660" s="32">
        <v>2014</v>
      </c>
      <c r="F660" s="33">
        <v>913424</v>
      </c>
      <c r="G660" s="34">
        <v>0.45779309904561299</v>
      </c>
      <c r="H660" s="35">
        <v>6993899275.87677</v>
      </c>
      <c r="I660" s="34">
        <v>0.14677540882706</v>
      </c>
      <c r="J660" s="35">
        <v>7656.7938612043999</v>
      </c>
      <c r="K660" s="35">
        <v>2220.1071185999399</v>
      </c>
      <c r="L660" s="35">
        <v>8582.5609314903195</v>
      </c>
    </row>
    <row r="661" spans="1:12">
      <c r="A661" s="32">
        <v>48</v>
      </c>
      <c r="B661" s="7" t="s">
        <v>95</v>
      </c>
      <c r="C661" s="32" t="s">
        <v>96</v>
      </c>
      <c r="D661" s="32">
        <v>2014</v>
      </c>
      <c r="E661" s="32">
        <v>2015</v>
      </c>
      <c r="F661" s="33">
        <v>913699.50187803095</v>
      </c>
      <c r="G661" s="34">
        <v>0.45823279051044002</v>
      </c>
      <c r="H661" s="35">
        <v>6824241136</v>
      </c>
      <c r="I661" s="34">
        <v>0.11895690944016001</v>
      </c>
      <c r="J661" s="35">
        <v>7468.8025132697903</v>
      </c>
      <c r="K661" s="35">
        <v>2285.56299533335</v>
      </c>
      <c r="L661" s="35">
        <v>8829.6548967634008</v>
      </c>
    </row>
    <row r="662" spans="1:12">
      <c r="A662" s="32">
        <v>49</v>
      </c>
      <c r="B662" s="7" t="s">
        <v>99</v>
      </c>
      <c r="C662" s="32" t="s">
        <v>100</v>
      </c>
      <c r="D662" s="32">
        <v>2000</v>
      </c>
      <c r="E662" s="32">
        <v>2001</v>
      </c>
      <c r="F662" s="33">
        <v>88436</v>
      </c>
      <c r="G662" s="34">
        <v>0</v>
      </c>
      <c r="H662" s="35">
        <v>740080050.07567406</v>
      </c>
      <c r="I662" s="34">
        <v>0</v>
      </c>
      <c r="J662" s="35">
        <v>8368.5382658156705</v>
      </c>
      <c r="K662" s="35"/>
      <c r="L662" s="35"/>
    </row>
    <row r="663" spans="1:12">
      <c r="A663" s="32">
        <v>49</v>
      </c>
      <c r="B663" s="7" t="s">
        <v>99</v>
      </c>
      <c r="C663" s="32" t="s">
        <v>100</v>
      </c>
      <c r="D663" s="32">
        <v>2001</v>
      </c>
      <c r="E663" s="32">
        <v>2002</v>
      </c>
      <c r="F663" s="33">
        <v>96112</v>
      </c>
      <c r="G663" s="34">
        <v>8.67972318965127E-2</v>
      </c>
      <c r="H663" s="35">
        <v>834160602.25786805</v>
      </c>
      <c r="I663" s="34">
        <v>0.12712212979200599</v>
      </c>
      <c r="J663" s="35">
        <v>8679.0473849037407</v>
      </c>
      <c r="K663" s="35"/>
      <c r="L663" s="35"/>
    </row>
    <row r="664" spans="1:12">
      <c r="A664" s="32">
        <v>49</v>
      </c>
      <c r="B664" s="7" t="s">
        <v>99</v>
      </c>
      <c r="C664" s="32" t="s">
        <v>100</v>
      </c>
      <c r="D664" s="32">
        <v>2002</v>
      </c>
      <c r="E664" s="32">
        <v>2003</v>
      </c>
      <c r="F664" s="33">
        <v>99349</v>
      </c>
      <c r="G664" s="34">
        <v>0.123399972861731</v>
      </c>
      <c r="H664" s="35">
        <v>782499376.85169101</v>
      </c>
      <c r="I664" s="34">
        <v>5.7317214227945897E-2</v>
      </c>
      <c r="J664" s="35">
        <v>7876.2682749870701</v>
      </c>
      <c r="K664" s="35"/>
      <c r="L664" s="35"/>
    </row>
    <row r="665" spans="1:12">
      <c r="A665" s="32">
        <v>49</v>
      </c>
      <c r="B665" s="7" t="s">
        <v>99</v>
      </c>
      <c r="C665" s="32" t="s">
        <v>100</v>
      </c>
      <c r="D665" s="32">
        <v>2003</v>
      </c>
      <c r="E665" s="32">
        <v>2004</v>
      </c>
      <c r="F665" s="33">
        <v>101970</v>
      </c>
      <c r="G665" s="34">
        <v>0.15303722465964101</v>
      </c>
      <c r="H665" s="35">
        <v>767161533.43961298</v>
      </c>
      <c r="I665" s="34">
        <v>3.6592640703082699E-2</v>
      </c>
      <c r="J665" s="35">
        <v>7523.4042702717798</v>
      </c>
      <c r="K665" s="35"/>
      <c r="L665" s="35"/>
    </row>
    <row r="666" spans="1:12">
      <c r="A666" s="32">
        <v>49</v>
      </c>
      <c r="B666" s="7" t="s">
        <v>99</v>
      </c>
      <c r="C666" s="32" t="s">
        <v>100</v>
      </c>
      <c r="D666" s="32">
        <v>2004</v>
      </c>
      <c r="E666" s="32">
        <v>2005</v>
      </c>
      <c r="F666" s="33">
        <v>104116</v>
      </c>
      <c r="G666" s="34">
        <v>0.17730336062237101</v>
      </c>
      <c r="H666" s="35">
        <v>784381776.33569503</v>
      </c>
      <c r="I666" s="34">
        <v>5.9860722168488298E-2</v>
      </c>
      <c r="J666" s="35">
        <v>7533.7294588314498</v>
      </c>
      <c r="K666" s="35">
        <v>2490.3360531235098</v>
      </c>
      <c r="L666" s="35">
        <v>4042.32039560057</v>
      </c>
    </row>
    <row r="667" spans="1:12">
      <c r="A667" s="32">
        <v>49</v>
      </c>
      <c r="B667" s="7" t="s">
        <v>99</v>
      </c>
      <c r="C667" s="32" t="s">
        <v>100</v>
      </c>
      <c r="D667" s="32">
        <v>2005</v>
      </c>
      <c r="E667" s="32">
        <v>2006</v>
      </c>
      <c r="F667" s="33">
        <v>104630</v>
      </c>
      <c r="G667" s="34">
        <v>0.18311547333664999</v>
      </c>
      <c r="H667" s="35">
        <v>806004339.58373404</v>
      </c>
      <c r="I667" s="34">
        <v>8.9077241713675606E-2</v>
      </c>
      <c r="J667" s="35">
        <v>7703.3770389346701</v>
      </c>
      <c r="K667" s="35">
        <v>2563.1125444951599</v>
      </c>
      <c r="L667" s="35">
        <v>4261.5462862766399</v>
      </c>
    </row>
    <row r="668" spans="1:12">
      <c r="A668" s="32">
        <v>49</v>
      </c>
      <c r="B668" s="7" t="s">
        <v>99</v>
      </c>
      <c r="C668" s="32" t="s">
        <v>100</v>
      </c>
      <c r="D668" s="32">
        <v>2006</v>
      </c>
      <c r="E668" s="32">
        <v>2007</v>
      </c>
      <c r="F668" s="33">
        <v>102270</v>
      </c>
      <c r="G668" s="34">
        <v>0.15642950834501801</v>
      </c>
      <c r="H668" s="35">
        <v>817458801.80915296</v>
      </c>
      <c r="I668" s="34">
        <v>0.104554570448922</v>
      </c>
      <c r="J668" s="35">
        <v>7993.1436570759097</v>
      </c>
      <c r="K668" s="35">
        <v>2694.43625752861</v>
      </c>
      <c r="L668" s="35">
        <v>4424.2550596941401</v>
      </c>
    </row>
    <row r="669" spans="1:12">
      <c r="A669" s="32">
        <v>49</v>
      </c>
      <c r="B669" s="7" t="s">
        <v>99</v>
      </c>
      <c r="C669" s="32" t="s">
        <v>100</v>
      </c>
      <c r="D669" s="32">
        <v>2007</v>
      </c>
      <c r="E669" s="32">
        <v>2008</v>
      </c>
      <c r="F669" s="33">
        <v>103527</v>
      </c>
      <c r="G669" s="34">
        <v>0.170643176986747</v>
      </c>
      <c r="H669" s="35">
        <v>893527128.78824306</v>
      </c>
      <c r="I669" s="34">
        <v>0.20733848817689099</v>
      </c>
      <c r="J669" s="35">
        <v>8630.8608265306902</v>
      </c>
      <c r="K669" s="35">
        <v>2732.3176648325898</v>
      </c>
      <c r="L669" s="35">
        <v>4537.8385440079701</v>
      </c>
    </row>
    <row r="670" spans="1:12">
      <c r="A670" s="32">
        <v>49</v>
      </c>
      <c r="B670" s="7" t="s">
        <v>99</v>
      </c>
      <c r="C670" s="32" t="s">
        <v>100</v>
      </c>
      <c r="D670" s="32">
        <v>2008</v>
      </c>
      <c r="E670" s="32">
        <v>2009</v>
      </c>
      <c r="F670" s="33">
        <v>109161</v>
      </c>
      <c r="G670" s="34">
        <v>0.23435026459812699</v>
      </c>
      <c r="H670" s="35">
        <v>911108549.56125903</v>
      </c>
      <c r="I670" s="34">
        <v>0.23109459506183999</v>
      </c>
      <c r="J670" s="35">
        <v>8346.4657667230895</v>
      </c>
      <c r="K670" s="35">
        <v>2817.0828699018198</v>
      </c>
      <c r="L670" s="35">
        <v>4713.5143909316103</v>
      </c>
    </row>
    <row r="671" spans="1:12">
      <c r="A671" s="32">
        <v>49</v>
      </c>
      <c r="B671" s="7" t="s">
        <v>99</v>
      </c>
      <c r="C671" s="32" t="s">
        <v>100</v>
      </c>
      <c r="D671" s="32">
        <v>2009</v>
      </c>
      <c r="E671" s="32">
        <v>2010</v>
      </c>
      <c r="F671" s="33">
        <v>119137</v>
      </c>
      <c r="G671" s="34">
        <v>0.34715500474919703</v>
      </c>
      <c r="H671" s="35">
        <v>813698661.91814005</v>
      </c>
      <c r="I671" s="34">
        <v>9.9473849936825398E-2</v>
      </c>
      <c r="J671" s="35">
        <v>6829.9408405293098</v>
      </c>
      <c r="K671" s="35">
        <v>2959.3434111767001</v>
      </c>
      <c r="L671" s="35">
        <v>4993.7555052808302</v>
      </c>
    </row>
    <row r="672" spans="1:12">
      <c r="A672" s="32">
        <v>49</v>
      </c>
      <c r="B672" s="7" t="s">
        <v>99</v>
      </c>
      <c r="C672" s="32" t="s">
        <v>100</v>
      </c>
      <c r="D672" s="32">
        <v>2010</v>
      </c>
      <c r="E672" s="32">
        <v>2011</v>
      </c>
      <c r="F672" s="33">
        <v>126228</v>
      </c>
      <c r="G672" s="34">
        <v>0.427337283459225</v>
      </c>
      <c r="H672" s="35">
        <v>786689283.26271701</v>
      </c>
      <c r="I672" s="34">
        <v>6.2978637489656E-2</v>
      </c>
      <c r="J672" s="35">
        <v>6232.2882661748299</v>
      </c>
      <c r="K672" s="35">
        <v>3069.1594389995498</v>
      </c>
      <c r="L672" s="35">
        <v>5262.6396240396898</v>
      </c>
    </row>
    <row r="673" spans="1:12">
      <c r="A673" s="32">
        <v>49</v>
      </c>
      <c r="B673" s="7" t="s">
        <v>99</v>
      </c>
      <c r="C673" s="32" t="s">
        <v>100</v>
      </c>
      <c r="D673" s="32">
        <v>2011</v>
      </c>
      <c r="E673" s="32">
        <v>2012</v>
      </c>
      <c r="F673" s="33">
        <v>125434</v>
      </c>
      <c r="G673" s="34">
        <v>0.41835903930526003</v>
      </c>
      <c r="H673" s="35">
        <v>758109111.725124</v>
      </c>
      <c r="I673" s="34">
        <v>2.4360961557613001E-2</v>
      </c>
      <c r="J673" s="35">
        <v>6043.8885128842603</v>
      </c>
      <c r="K673" s="35">
        <v>3137.8025459420501</v>
      </c>
      <c r="L673" s="35">
        <v>5512.2152779227299</v>
      </c>
    </row>
    <row r="674" spans="1:12">
      <c r="A674" s="32">
        <v>49</v>
      </c>
      <c r="B674" s="7" t="s">
        <v>99</v>
      </c>
      <c r="C674" s="32" t="s">
        <v>100</v>
      </c>
      <c r="D674" s="32">
        <v>2012</v>
      </c>
      <c r="E674" s="32">
        <v>2013</v>
      </c>
      <c r="F674" s="33">
        <v>122165</v>
      </c>
      <c r="G674" s="34">
        <v>0.38139445474693601</v>
      </c>
      <c r="H674" s="35">
        <v>765990639.93339097</v>
      </c>
      <c r="I674" s="34">
        <v>3.5010523327939497E-2</v>
      </c>
      <c r="J674" s="35">
        <v>6270.1317065721896</v>
      </c>
      <c r="K674" s="35">
        <v>3221.4698256051001</v>
      </c>
      <c r="L674" s="35">
        <v>5741.1523217833701</v>
      </c>
    </row>
    <row r="675" spans="1:12">
      <c r="A675" s="32">
        <v>49</v>
      </c>
      <c r="B675" s="7" t="s">
        <v>99</v>
      </c>
      <c r="C675" s="32" t="s">
        <v>100</v>
      </c>
      <c r="D675" s="32">
        <v>2013</v>
      </c>
      <c r="E675" s="32">
        <v>2014</v>
      </c>
      <c r="F675" s="33">
        <v>118908</v>
      </c>
      <c r="G675" s="34">
        <v>0.34456556153602602</v>
      </c>
      <c r="H675" s="35">
        <v>804158550.37053204</v>
      </c>
      <c r="I675" s="34">
        <v>8.6583201760817394E-2</v>
      </c>
      <c r="J675" s="35">
        <v>6762.8633092014998</v>
      </c>
      <c r="K675" s="35">
        <v>3336.3058076021398</v>
      </c>
      <c r="L675" s="35">
        <v>5956.9459537261</v>
      </c>
    </row>
    <row r="676" spans="1:12">
      <c r="A676" s="32">
        <v>49</v>
      </c>
      <c r="B676" s="7" t="s">
        <v>99</v>
      </c>
      <c r="C676" s="32" t="s">
        <v>100</v>
      </c>
      <c r="D676" s="32">
        <v>2014</v>
      </c>
      <c r="E676" s="32">
        <v>2015</v>
      </c>
      <c r="F676" s="33">
        <v>118943.864371106</v>
      </c>
      <c r="G676" s="34">
        <v>0.34497110193932101</v>
      </c>
      <c r="H676" s="35">
        <v>887761300</v>
      </c>
      <c r="I676" s="34">
        <v>0.19954767043000901</v>
      </c>
      <c r="J676" s="35">
        <v>7463.6998275941096</v>
      </c>
      <c r="K676" s="35">
        <v>3449.20906801008</v>
      </c>
      <c r="L676" s="35">
        <v>6177.0464657469702</v>
      </c>
    </row>
    <row r="677" spans="1:12">
      <c r="A677" s="32">
        <v>50</v>
      </c>
      <c r="B677" s="7" t="s">
        <v>101</v>
      </c>
      <c r="C677" s="32" t="s">
        <v>102</v>
      </c>
      <c r="D677" s="32">
        <v>2000</v>
      </c>
      <c r="E677" s="32">
        <v>2001</v>
      </c>
      <c r="F677" s="33">
        <v>15426</v>
      </c>
      <c r="G677" s="34">
        <v>0</v>
      </c>
      <c r="H677" s="35">
        <v>91583733.571462497</v>
      </c>
      <c r="I677" s="34">
        <v>0</v>
      </c>
      <c r="J677" s="35">
        <v>5936.9722268548303</v>
      </c>
      <c r="K677" s="35"/>
      <c r="L677" s="35"/>
    </row>
    <row r="678" spans="1:12">
      <c r="A678" s="32">
        <v>50</v>
      </c>
      <c r="B678" s="7" t="s">
        <v>101</v>
      </c>
      <c r="C678" s="32" t="s">
        <v>102</v>
      </c>
      <c r="D678" s="32">
        <v>2001</v>
      </c>
      <c r="E678" s="32">
        <v>2002</v>
      </c>
      <c r="F678" s="33">
        <v>15785</v>
      </c>
      <c r="G678" s="34">
        <v>2.3272397251393701E-2</v>
      </c>
      <c r="H678" s="35">
        <v>94773348.513304994</v>
      </c>
      <c r="I678" s="34">
        <v>3.4827308490907698E-2</v>
      </c>
      <c r="J678" s="35">
        <v>6004.0132095853596</v>
      </c>
      <c r="K678" s="35"/>
      <c r="L678" s="35"/>
    </row>
    <row r="679" spans="1:12">
      <c r="A679" s="32">
        <v>50</v>
      </c>
      <c r="B679" s="7" t="s">
        <v>101</v>
      </c>
      <c r="C679" s="32" t="s">
        <v>102</v>
      </c>
      <c r="D679" s="32">
        <v>2002</v>
      </c>
      <c r="E679" s="32">
        <v>2003</v>
      </c>
      <c r="F679" s="33">
        <v>16380</v>
      </c>
      <c r="G679" s="34">
        <v>6.1843640606767801E-2</v>
      </c>
      <c r="H679" s="35">
        <v>98322208.715965807</v>
      </c>
      <c r="I679" s="34">
        <v>7.3577205052960698E-2</v>
      </c>
      <c r="J679" s="35">
        <v>6002.5768446865504</v>
      </c>
      <c r="K679" s="35"/>
      <c r="L679" s="35"/>
    </row>
    <row r="680" spans="1:12">
      <c r="A680" s="32">
        <v>50</v>
      </c>
      <c r="B680" s="7" t="s">
        <v>101</v>
      </c>
      <c r="C680" s="32" t="s">
        <v>102</v>
      </c>
      <c r="D680" s="32">
        <v>2003</v>
      </c>
      <c r="E680" s="32">
        <v>2004</v>
      </c>
      <c r="F680" s="33">
        <v>17270</v>
      </c>
      <c r="G680" s="34">
        <v>0.119538441592117</v>
      </c>
      <c r="H680" s="35">
        <v>98125341.994088903</v>
      </c>
      <c r="I680" s="34">
        <v>7.1427623307385404E-2</v>
      </c>
      <c r="J680" s="35">
        <v>5681.8379846027201</v>
      </c>
      <c r="K680" s="35"/>
      <c r="L680" s="35"/>
    </row>
    <row r="681" spans="1:12">
      <c r="A681" s="32">
        <v>50</v>
      </c>
      <c r="B681" s="7" t="s">
        <v>101</v>
      </c>
      <c r="C681" s="32" t="s">
        <v>102</v>
      </c>
      <c r="D681" s="32">
        <v>2004</v>
      </c>
      <c r="E681" s="32">
        <v>2005</v>
      </c>
      <c r="F681" s="33">
        <v>17681</v>
      </c>
      <c r="G681" s="34">
        <v>0.14618177103591301</v>
      </c>
      <c r="H681" s="35">
        <v>97556476.401338905</v>
      </c>
      <c r="I681" s="34">
        <v>6.5216197210565693E-2</v>
      </c>
      <c r="J681" s="35">
        <v>5517.5881681657702</v>
      </c>
      <c r="K681" s="35">
        <v>5827.6579924357702</v>
      </c>
      <c r="L681" s="35">
        <v>10844.135624483801</v>
      </c>
    </row>
    <row r="682" spans="1:12">
      <c r="A682" s="32">
        <v>50</v>
      </c>
      <c r="B682" s="7" t="s">
        <v>101</v>
      </c>
      <c r="C682" s="32" t="s">
        <v>102</v>
      </c>
      <c r="D682" s="32">
        <v>2005</v>
      </c>
      <c r="E682" s="32">
        <v>2006</v>
      </c>
      <c r="F682" s="33">
        <v>18646</v>
      </c>
      <c r="G682" s="34">
        <v>0.208738493452612</v>
      </c>
      <c r="H682" s="35">
        <v>97580251.734578505</v>
      </c>
      <c r="I682" s="34">
        <v>6.5475799350731501E-2</v>
      </c>
      <c r="J682" s="35">
        <v>5233.3075048041701</v>
      </c>
      <c r="K682" s="35">
        <v>5935.0030612672199</v>
      </c>
      <c r="L682" s="35">
        <v>10999.3804229658</v>
      </c>
    </row>
    <row r="683" spans="1:12">
      <c r="A683" s="32">
        <v>50</v>
      </c>
      <c r="B683" s="7" t="s">
        <v>101</v>
      </c>
      <c r="C683" s="32" t="s">
        <v>102</v>
      </c>
      <c r="D683" s="32">
        <v>2006</v>
      </c>
      <c r="E683" s="32">
        <v>2007</v>
      </c>
      <c r="F683" s="33">
        <v>19039</v>
      </c>
      <c r="G683" s="34">
        <v>0.234214961752885</v>
      </c>
      <c r="H683" s="35">
        <v>98800247.227975905</v>
      </c>
      <c r="I683" s="34">
        <v>7.87968930190239E-2</v>
      </c>
      <c r="J683" s="35">
        <v>5189.3611653960697</v>
      </c>
      <c r="K683" s="35">
        <v>6063.6409754193901</v>
      </c>
      <c r="L683" s="35">
        <v>11342.370872376299</v>
      </c>
    </row>
    <row r="684" spans="1:12">
      <c r="A684" s="32">
        <v>50</v>
      </c>
      <c r="B684" s="7" t="s">
        <v>101</v>
      </c>
      <c r="C684" s="32" t="s">
        <v>102</v>
      </c>
      <c r="D684" s="32">
        <v>2007</v>
      </c>
      <c r="E684" s="32">
        <v>2008</v>
      </c>
      <c r="F684" s="33">
        <v>19456</v>
      </c>
      <c r="G684" s="34">
        <v>0.261247244911189</v>
      </c>
      <c r="H684" s="35">
        <v>98599327.516329899</v>
      </c>
      <c r="I684" s="34">
        <v>7.6603056801491307E-2</v>
      </c>
      <c r="J684" s="35">
        <v>5067.8108304034704</v>
      </c>
      <c r="K684" s="35">
        <v>6148.8327154579601</v>
      </c>
      <c r="L684" s="35">
        <v>11721.911094832099</v>
      </c>
    </row>
    <row r="685" spans="1:12">
      <c r="A685" s="32">
        <v>50</v>
      </c>
      <c r="B685" s="7" t="s">
        <v>101</v>
      </c>
      <c r="C685" s="32" t="s">
        <v>102</v>
      </c>
      <c r="D685" s="32">
        <v>2008</v>
      </c>
      <c r="E685" s="32">
        <v>2009</v>
      </c>
      <c r="F685" s="33">
        <v>20214</v>
      </c>
      <c r="G685" s="34">
        <v>0.310385064177363</v>
      </c>
      <c r="H685" s="35">
        <v>97310091.134608403</v>
      </c>
      <c r="I685" s="34">
        <v>6.2525923980568499E-2</v>
      </c>
      <c r="J685" s="35">
        <v>4813.9948122394599</v>
      </c>
      <c r="K685" s="35">
        <v>6428.0207951184302</v>
      </c>
      <c r="L685" s="35">
        <v>12504.3196976738</v>
      </c>
    </row>
    <row r="686" spans="1:12">
      <c r="A686" s="32">
        <v>50</v>
      </c>
      <c r="B686" s="7" t="s">
        <v>101</v>
      </c>
      <c r="C686" s="32" t="s">
        <v>102</v>
      </c>
      <c r="D686" s="32">
        <v>2009</v>
      </c>
      <c r="E686" s="32">
        <v>2010</v>
      </c>
      <c r="F686" s="33">
        <v>21351</v>
      </c>
      <c r="G686" s="34">
        <v>0.384091793076624</v>
      </c>
      <c r="H686" s="35">
        <v>101835322.396731</v>
      </c>
      <c r="I686" s="34">
        <v>0.111936786430191</v>
      </c>
      <c r="J686" s="35">
        <v>4769.58092814064</v>
      </c>
      <c r="K686" s="35">
        <v>6628.4924375802902</v>
      </c>
      <c r="L686" s="35">
        <v>13121.575803948101</v>
      </c>
    </row>
    <row r="687" spans="1:12">
      <c r="A687" s="32">
        <v>50</v>
      </c>
      <c r="B687" s="7" t="s">
        <v>101</v>
      </c>
      <c r="C687" s="32" t="s">
        <v>102</v>
      </c>
      <c r="D687" s="32">
        <v>2010</v>
      </c>
      <c r="E687" s="32">
        <v>2011</v>
      </c>
      <c r="F687" s="33">
        <v>21575</v>
      </c>
      <c r="G687" s="34">
        <v>0.39861273175158801</v>
      </c>
      <c r="H687" s="35">
        <v>100871639.64121801</v>
      </c>
      <c r="I687" s="34">
        <v>0.10141436374733701</v>
      </c>
      <c r="J687" s="35">
        <v>4675.3946531271404</v>
      </c>
      <c r="K687" s="35">
        <v>6690.7033462668896</v>
      </c>
      <c r="L687" s="35">
        <v>13353.5733666133</v>
      </c>
    </row>
    <row r="688" spans="1:12">
      <c r="A688" s="32">
        <v>50</v>
      </c>
      <c r="B688" s="7" t="s">
        <v>101</v>
      </c>
      <c r="C688" s="32" t="s">
        <v>102</v>
      </c>
      <c r="D688" s="32">
        <v>2011</v>
      </c>
      <c r="E688" s="32">
        <v>2012</v>
      </c>
      <c r="F688" s="33">
        <v>21302</v>
      </c>
      <c r="G688" s="34">
        <v>0.38091533774147501</v>
      </c>
      <c r="H688" s="35">
        <v>93717707.557101503</v>
      </c>
      <c r="I688" s="34">
        <v>2.33007970129742E-2</v>
      </c>
      <c r="J688" s="35">
        <v>4399.4792769271198</v>
      </c>
      <c r="K688" s="35">
        <v>6781.0648324634303</v>
      </c>
      <c r="L688" s="35">
        <v>13619.331898943001</v>
      </c>
    </row>
    <row r="689" spans="1:12">
      <c r="A689" s="32">
        <v>50</v>
      </c>
      <c r="B689" s="7" t="s">
        <v>101</v>
      </c>
      <c r="C689" s="32" t="s">
        <v>102</v>
      </c>
      <c r="D689" s="32">
        <v>2012</v>
      </c>
      <c r="E689" s="32">
        <v>2013</v>
      </c>
      <c r="F689" s="33">
        <v>20822</v>
      </c>
      <c r="G689" s="34">
        <v>0.34979904058083799</v>
      </c>
      <c r="H689" s="35">
        <v>91396807.376715794</v>
      </c>
      <c r="I689" s="34">
        <v>-2.0410414323291299E-3</v>
      </c>
      <c r="J689" s="35">
        <v>4389.4346065083</v>
      </c>
      <c r="K689" s="35">
        <v>6946.2623422860097</v>
      </c>
      <c r="L689" s="35">
        <v>13836.2589365859</v>
      </c>
    </row>
    <row r="690" spans="1:12">
      <c r="A690" s="32">
        <v>50</v>
      </c>
      <c r="B690" s="7" t="s">
        <v>101</v>
      </c>
      <c r="C690" s="32" t="s">
        <v>102</v>
      </c>
      <c r="D690" s="32">
        <v>2013</v>
      </c>
      <c r="E690" s="32">
        <v>2014</v>
      </c>
      <c r="F690" s="33">
        <v>20265</v>
      </c>
      <c r="G690" s="34">
        <v>0.31369117075068098</v>
      </c>
      <c r="H690" s="35">
        <v>93361000.818132803</v>
      </c>
      <c r="I690" s="34">
        <v>1.94059269846594E-2</v>
      </c>
      <c r="J690" s="35">
        <v>4607.0071955654003</v>
      </c>
      <c r="K690" s="35">
        <v>7141.6186638416702</v>
      </c>
      <c r="L690" s="35">
        <v>14066.1879412446</v>
      </c>
    </row>
    <row r="691" spans="1:12">
      <c r="A691" s="32">
        <v>50</v>
      </c>
      <c r="B691" s="7" t="s">
        <v>101</v>
      </c>
      <c r="C691" s="32" t="s">
        <v>102</v>
      </c>
      <c r="D691" s="32">
        <v>2014</v>
      </c>
      <c r="E691" s="32">
        <v>2015</v>
      </c>
      <c r="F691" s="33">
        <v>20271.112216843801</v>
      </c>
      <c r="G691" s="34">
        <v>0.31408739899155802</v>
      </c>
      <c r="H691" s="35">
        <v>91637327</v>
      </c>
      <c r="I691" s="34">
        <v>5.8518501536781499E-4</v>
      </c>
      <c r="J691" s="35">
        <v>4520.58703142377</v>
      </c>
      <c r="K691" s="35">
        <v>7320</v>
      </c>
      <c r="L691" s="35">
        <v>14419.1864886731</v>
      </c>
    </row>
    <row r="692" spans="1:12">
      <c r="A692" s="32">
        <v>51</v>
      </c>
      <c r="B692" s="7" t="s">
        <v>103</v>
      </c>
      <c r="C692" s="32" t="s">
        <v>104</v>
      </c>
      <c r="D692" s="32">
        <v>2000</v>
      </c>
      <c r="E692" s="32">
        <v>2001</v>
      </c>
      <c r="F692" s="33">
        <v>220283</v>
      </c>
      <c r="G692" s="34">
        <v>0</v>
      </c>
      <c r="H692" s="35">
        <v>2203016412.04321</v>
      </c>
      <c r="I692" s="34">
        <v>0</v>
      </c>
      <c r="J692" s="35">
        <v>10000.846238898201</v>
      </c>
      <c r="K692" s="35"/>
      <c r="L692" s="35"/>
    </row>
    <row r="693" spans="1:12">
      <c r="A693" s="32">
        <v>51</v>
      </c>
      <c r="B693" s="7" t="s">
        <v>103</v>
      </c>
      <c r="C693" s="32" t="s">
        <v>104</v>
      </c>
      <c r="D693" s="32">
        <v>2001</v>
      </c>
      <c r="E693" s="32">
        <v>2002</v>
      </c>
      <c r="F693" s="33">
        <v>229282</v>
      </c>
      <c r="G693" s="34">
        <v>4.0851994933789701E-2</v>
      </c>
      <c r="H693" s="35">
        <v>2167453224.9282098</v>
      </c>
      <c r="I693" s="34">
        <v>-1.6142951509842501E-2</v>
      </c>
      <c r="J693" s="35">
        <v>9453.2201608857795</v>
      </c>
      <c r="K693" s="35"/>
      <c r="L693" s="35"/>
    </row>
    <row r="694" spans="1:12">
      <c r="A694" s="32">
        <v>51</v>
      </c>
      <c r="B694" s="7" t="s">
        <v>103</v>
      </c>
      <c r="C694" s="32" t="s">
        <v>104</v>
      </c>
      <c r="D694" s="32">
        <v>2002</v>
      </c>
      <c r="E694" s="32">
        <v>2003</v>
      </c>
      <c r="F694" s="33">
        <v>238076</v>
      </c>
      <c r="G694" s="34">
        <v>8.0773368802858098E-2</v>
      </c>
      <c r="H694" s="35">
        <v>1847686313.21878</v>
      </c>
      <c r="I694" s="34">
        <v>-0.16129253367426299</v>
      </c>
      <c r="J694" s="35">
        <v>7760.9095970143098</v>
      </c>
      <c r="K694" s="35"/>
      <c r="L694" s="35"/>
    </row>
    <row r="695" spans="1:12">
      <c r="A695" s="32">
        <v>51</v>
      </c>
      <c r="B695" s="7" t="s">
        <v>103</v>
      </c>
      <c r="C695" s="32" t="s">
        <v>104</v>
      </c>
      <c r="D695" s="32">
        <v>2003</v>
      </c>
      <c r="E695" s="32">
        <v>2004</v>
      </c>
      <c r="F695" s="33">
        <v>242995</v>
      </c>
      <c r="G695" s="34">
        <v>0.10310373474121901</v>
      </c>
      <c r="H695" s="35">
        <v>1712237807.28091</v>
      </c>
      <c r="I695" s="34">
        <v>-0.22277573697561601</v>
      </c>
      <c r="J695" s="35">
        <v>7046.3911079689296</v>
      </c>
      <c r="K695" s="35"/>
      <c r="L695" s="35"/>
    </row>
    <row r="696" spans="1:12">
      <c r="A696" s="32">
        <v>51</v>
      </c>
      <c r="B696" s="7" t="s">
        <v>103</v>
      </c>
      <c r="C696" s="32" t="s">
        <v>104</v>
      </c>
      <c r="D696" s="32">
        <v>2004</v>
      </c>
      <c r="E696" s="32">
        <v>2005</v>
      </c>
      <c r="F696" s="33">
        <v>244761</v>
      </c>
      <c r="G696" s="34">
        <v>0.111120694742672</v>
      </c>
      <c r="H696" s="35">
        <v>1827960988.61801</v>
      </c>
      <c r="I696" s="34">
        <v>-0.17024631381541</v>
      </c>
      <c r="J696" s="35">
        <v>7468.3507119925398</v>
      </c>
      <c r="K696" s="35">
        <v>2569.35514454636</v>
      </c>
      <c r="L696" s="35">
        <v>6888.2423601269402</v>
      </c>
    </row>
    <row r="697" spans="1:12">
      <c r="A697" s="32">
        <v>51</v>
      </c>
      <c r="B697" s="7" t="s">
        <v>103</v>
      </c>
      <c r="C697" s="32" t="s">
        <v>104</v>
      </c>
      <c r="D697" s="32">
        <v>2005</v>
      </c>
      <c r="E697" s="32">
        <v>2006</v>
      </c>
      <c r="F697" s="33">
        <v>249530</v>
      </c>
      <c r="G697" s="34">
        <v>0.13277011843855399</v>
      </c>
      <c r="H697" s="35">
        <v>1896590291.8861799</v>
      </c>
      <c r="I697" s="34">
        <v>-0.13909388894331501</v>
      </c>
      <c r="J697" s="35">
        <v>7600.6503902784298</v>
      </c>
      <c r="K697" s="35">
        <v>2605.9302018510002</v>
      </c>
      <c r="L697" s="35">
        <v>7163.6319515055002</v>
      </c>
    </row>
    <row r="698" spans="1:12">
      <c r="A698" s="32">
        <v>51</v>
      </c>
      <c r="B698" s="7" t="s">
        <v>103</v>
      </c>
      <c r="C698" s="32" t="s">
        <v>104</v>
      </c>
      <c r="D698" s="32">
        <v>2006</v>
      </c>
      <c r="E698" s="32">
        <v>2007</v>
      </c>
      <c r="F698" s="33">
        <v>256230</v>
      </c>
      <c r="G698" s="34">
        <v>0.163185538602616</v>
      </c>
      <c r="H698" s="35">
        <v>2150367665.3882499</v>
      </c>
      <c r="I698" s="34">
        <v>-2.3898481358171301E-2</v>
      </c>
      <c r="J698" s="35">
        <v>8392.3337056092405</v>
      </c>
      <c r="K698" s="35">
        <v>2750.08726456879</v>
      </c>
      <c r="L698" s="35">
        <v>7601.0000449043</v>
      </c>
    </row>
    <row r="699" spans="1:12">
      <c r="A699" s="32">
        <v>51</v>
      </c>
      <c r="B699" s="7" t="s">
        <v>103</v>
      </c>
      <c r="C699" s="32" t="s">
        <v>104</v>
      </c>
      <c r="D699" s="32">
        <v>2007</v>
      </c>
      <c r="E699" s="32">
        <v>2008</v>
      </c>
      <c r="F699" s="33">
        <v>265444</v>
      </c>
      <c r="G699" s="34">
        <v>0.205013550750625</v>
      </c>
      <c r="H699" s="35">
        <v>2107992022.17502</v>
      </c>
      <c r="I699" s="34">
        <v>-4.31337639378103E-2</v>
      </c>
      <c r="J699" s="35">
        <v>7941.3813164924504</v>
      </c>
      <c r="K699" s="35">
        <v>2863.1201062341502</v>
      </c>
      <c r="L699" s="35">
        <v>7834.7308490780697</v>
      </c>
    </row>
    <row r="700" spans="1:12">
      <c r="A700" s="32">
        <v>51</v>
      </c>
      <c r="B700" s="7" t="s">
        <v>103</v>
      </c>
      <c r="C700" s="32" t="s">
        <v>104</v>
      </c>
      <c r="D700" s="32">
        <v>2008</v>
      </c>
      <c r="E700" s="32">
        <v>2009</v>
      </c>
      <c r="F700" s="33">
        <v>274662</v>
      </c>
      <c r="G700" s="34">
        <v>0.24685972135843401</v>
      </c>
      <c r="H700" s="35">
        <v>2094143327.7088799</v>
      </c>
      <c r="I700" s="34">
        <v>-4.9420006015008899E-2</v>
      </c>
      <c r="J700" s="35">
        <v>7624.4377733682704</v>
      </c>
      <c r="K700" s="35">
        <v>3153.3686919448901</v>
      </c>
      <c r="L700" s="35">
        <v>8358.6321865853897</v>
      </c>
    </row>
    <row r="701" spans="1:12">
      <c r="A701" s="32">
        <v>51</v>
      </c>
      <c r="B701" s="7" t="s">
        <v>103</v>
      </c>
      <c r="C701" s="32" t="s">
        <v>104</v>
      </c>
      <c r="D701" s="32">
        <v>2009</v>
      </c>
      <c r="E701" s="32">
        <v>2010</v>
      </c>
      <c r="F701" s="33">
        <v>291309</v>
      </c>
      <c r="G701" s="34">
        <v>0.32243069142875302</v>
      </c>
      <c r="H701" s="35">
        <v>1967823059.5185299</v>
      </c>
      <c r="I701" s="34">
        <v>-0.106759691502502</v>
      </c>
      <c r="J701" s="35">
        <v>6755.1056078546499</v>
      </c>
      <c r="K701" s="35">
        <v>3371.0306680082899</v>
      </c>
      <c r="L701" s="35">
        <v>8666.1805576008501</v>
      </c>
    </row>
    <row r="702" spans="1:12">
      <c r="A702" s="32">
        <v>51</v>
      </c>
      <c r="B702" s="7" t="s">
        <v>103</v>
      </c>
      <c r="C702" s="32" t="s">
        <v>104</v>
      </c>
      <c r="D702" s="32">
        <v>2010</v>
      </c>
      <c r="E702" s="32">
        <v>2011</v>
      </c>
      <c r="F702" s="33">
        <v>298156</v>
      </c>
      <c r="G702" s="34">
        <v>0.35351343499044402</v>
      </c>
      <c r="H702" s="35">
        <v>2038232138.42589</v>
      </c>
      <c r="I702" s="34">
        <v>-7.4799385386555894E-2</v>
      </c>
      <c r="J702" s="35">
        <v>6836.1265190902996</v>
      </c>
      <c r="K702" s="35">
        <v>3837.7874394186902</v>
      </c>
      <c r="L702" s="35">
        <v>9430.1449243624102</v>
      </c>
    </row>
    <row r="703" spans="1:12">
      <c r="A703" s="32">
        <v>51</v>
      </c>
      <c r="B703" s="7" t="s">
        <v>103</v>
      </c>
      <c r="C703" s="32" t="s">
        <v>104</v>
      </c>
      <c r="D703" s="32">
        <v>2011</v>
      </c>
      <c r="E703" s="32">
        <v>2012</v>
      </c>
      <c r="F703" s="33">
        <v>302473</v>
      </c>
      <c r="G703" s="34">
        <v>0.37311095272898998</v>
      </c>
      <c r="H703" s="35">
        <v>1689053756.37041</v>
      </c>
      <c r="I703" s="34">
        <v>-0.23329951282393099</v>
      </c>
      <c r="J703" s="35">
        <v>5584.1472011399701</v>
      </c>
      <c r="K703" s="35">
        <v>4142.4817833898596</v>
      </c>
      <c r="L703" s="35">
        <v>9916.7872971685301</v>
      </c>
    </row>
    <row r="704" spans="1:12">
      <c r="A704" s="32">
        <v>51</v>
      </c>
      <c r="B704" s="7" t="s">
        <v>103</v>
      </c>
      <c r="C704" s="32" t="s">
        <v>104</v>
      </c>
      <c r="D704" s="32">
        <v>2012</v>
      </c>
      <c r="E704" s="32">
        <v>2013</v>
      </c>
      <c r="F704" s="33">
        <v>300129</v>
      </c>
      <c r="G704" s="34">
        <v>0.36247009528651802</v>
      </c>
      <c r="H704" s="35">
        <v>1751476340.24423</v>
      </c>
      <c r="I704" s="34">
        <v>-0.20496446114997399</v>
      </c>
      <c r="J704" s="35">
        <v>5835.7450970890104</v>
      </c>
      <c r="K704" s="35">
        <v>4288.4730101418199</v>
      </c>
      <c r="L704" s="35">
        <v>10128.8576511007</v>
      </c>
    </row>
    <row r="705" spans="1:12">
      <c r="A705" s="32">
        <v>51</v>
      </c>
      <c r="B705" s="7" t="s">
        <v>103</v>
      </c>
      <c r="C705" s="32" t="s">
        <v>104</v>
      </c>
      <c r="D705" s="32">
        <v>2013</v>
      </c>
      <c r="E705" s="32">
        <v>2014</v>
      </c>
      <c r="F705" s="33">
        <v>299514</v>
      </c>
      <c r="G705" s="34">
        <v>0.359678232092354</v>
      </c>
      <c r="H705" s="35">
        <v>1793431057.6452301</v>
      </c>
      <c r="I705" s="34">
        <v>-0.18592024651242001</v>
      </c>
      <c r="J705" s="35">
        <v>5987.8037675876003</v>
      </c>
      <c r="K705" s="35">
        <v>4361.1085720942001</v>
      </c>
      <c r="L705" s="35">
        <v>10441.4695443417</v>
      </c>
    </row>
    <row r="706" spans="1:12">
      <c r="A706" s="32">
        <v>51</v>
      </c>
      <c r="B706" s="7" t="s">
        <v>103</v>
      </c>
      <c r="C706" s="32" t="s">
        <v>104</v>
      </c>
      <c r="D706" s="32">
        <v>2014</v>
      </c>
      <c r="E706" s="32">
        <v>2015</v>
      </c>
      <c r="F706" s="33">
        <v>299604.33775059198</v>
      </c>
      <c r="G706" s="34">
        <v>0.36008833069547802</v>
      </c>
      <c r="H706" s="35">
        <v>1810767689</v>
      </c>
      <c r="I706" s="34">
        <v>-0.17805074937204801</v>
      </c>
      <c r="J706" s="35">
        <v>6043.8633919492504</v>
      </c>
      <c r="K706" s="35">
        <v>4548.7259182011703</v>
      </c>
      <c r="L706" s="35">
        <v>10898.945434469901</v>
      </c>
    </row>
    <row r="707" spans="1:12">
      <c r="A707" s="32">
        <v>53</v>
      </c>
      <c r="B707" s="7" t="s">
        <v>105</v>
      </c>
      <c r="C707" s="32" t="s">
        <v>106</v>
      </c>
      <c r="D707" s="32">
        <v>2000</v>
      </c>
      <c r="E707" s="32">
        <v>2001</v>
      </c>
      <c r="F707" s="33">
        <v>198653</v>
      </c>
      <c r="G707" s="34">
        <v>0</v>
      </c>
      <c r="H707" s="35">
        <v>1803086942.74856</v>
      </c>
      <c r="I707" s="34">
        <v>0</v>
      </c>
      <c r="J707" s="35">
        <v>9076.5653815877904</v>
      </c>
      <c r="K707" s="35"/>
      <c r="L707" s="35"/>
    </row>
    <row r="708" spans="1:12">
      <c r="A708" s="32">
        <v>53</v>
      </c>
      <c r="B708" s="7" t="s">
        <v>105</v>
      </c>
      <c r="C708" s="32" t="s">
        <v>106</v>
      </c>
      <c r="D708" s="32">
        <v>2001</v>
      </c>
      <c r="E708" s="32">
        <v>2002</v>
      </c>
      <c r="F708" s="33">
        <v>203448</v>
      </c>
      <c r="G708" s="34">
        <v>2.4137566510447898E-2</v>
      </c>
      <c r="H708" s="35">
        <v>1820875826.4036901</v>
      </c>
      <c r="I708" s="34">
        <v>9.8657936194739993E-3</v>
      </c>
      <c r="J708" s="35">
        <v>8950.0797570076193</v>
      </c>
      <c r="K708" s="35"/>
      <c r="L708" s="35"/>
    </row>
    <row r="709" spans="1:12">
      <c r="A709" s="32">
        <v>53</v>
      </c>
      <c r="B709" s="7" t="s">
        <v>105</v>
      </c>
      <c r="C709" s="32" t="s">
        <v>106</v>
      </c>
      <c r="D709" s="32">
        <v>2002</v>
      </c>
      <c r="E709" s="32">
        <v>2003</v>
      </c>
      <c r="F709" s="33">
        <v>214652</v>
      </c>
      <c r="G709" s="34">
        <v>8.0537419520470402E-2</v>
      </c>
      <c r="H709" s="35">
        <v>1787760881.02595</v>
      </c>
      <c r="I709" s="34">
        <v>-8.4999016737658407E-3</v>
      </c>
      <c r="J709" s="35">
        <v>8328.6476763596202</v>
      </c>
      <c r="K709" s="35"/>
      <c r="L709" s="35"/>
    </row>
    <row r="710" spans="1:12">
      <c r="A710" s="32">
        <v>53</v>
      </c>
      <c r="B710" s="7" t="s">
        <v>105</v>
      </c>
      <c r="C710" s="32" t="s">
        <v>106</v>
      </c>
      <c r="D710" s="32">
        <v>2003</v>
      </c>
      <c r="E710" s="32">
        <v>2004</v>
      </c>
      <c r="F710" s="33">
        <v>219172</v>
      </c>
      <c r="G710" s="34">
        <v>0.103290662612697</v>
      </c>
      <c r="H710" s="35">
        <v>1710228319.1164701</v>
      </c>
      <c r="I710" s="34">
        <v>-5.1499803714697603E-2</v>
      </c>
      <c r="J710" s="35">
        <v>7803.1332429164104</v>
      </c>
      <c r="K710" s="35"/>
      <c r="L710" s="35"/>
    </row>
    <row r="711" spans="1:12">
      <c r="A711" s="32">
        <v>53</v>
      </c>
      <c r="B711" s="7" t="s">
        <v>105</v>
      </c>
      <c r="C711" s="32" t="s">
        <v>106</v>
      </c>
      <c r="D711" s="32">
        <v>2004</v>
      </c>
      <c r="E711" s="32">
        <v>2005</v>
      </c>
      <c r="F711" s="33">
        <v>215608</v>
      </c>
      <c r="G711" s="34">
        <v>8.5349831112543004E-2</v>
      </c>
      <c r="H711" s="35">
        <v>1744713141.1307199</v>
      </c>
      <c r="I711" s="34">
        <v>-3.2374368774949203E-2</v>
      </c>
      <c r="J711" s="35">
        <v>8092.0612460146303</v>
      </c>
      <c r="K711" s="35">
        <v>3064.4591392427101</v>
      </c>
      <c r="L711" s="35">
        <v>6067.1846133113104</v>
      </c>
    </row>
    <row r="712" spans="1:12">
      <c r="A712" s="32">
        <v>53</v>
      </c>
      <c r="B712" s="7" t="s">
        <v>105</v>
      </c>
      <c r="C712" s="32" t="s">
        <v>106</v>
      </c>
      <c r="D712" s="32">
        <v>2005</v>
      </c>
      <c r="E712" s="32">
        <v>2006</v>
      </c>
      <c r="F712" s="33">
        <v>216585</v>
      </c>
      <c r="G712" s="34">
        <v>9.0267954674734294E-2</v>
      </c>
      <c r="H712" s="35">
        <v>1827278019.66205</v>
      </c>
      <c r="I712" s="34">
        <v>1.3416478340534201E-2</v>
      </c>
      <c r="J712" s="35">
        <v>8436.7708736156492</v>
      </c>
      <c r="K712" s="35">
        <v>3131.6358838309802</v>
      </c>
      <c r="L712" s="35">
        <v>6246.6204564680202</v>
      </c>
    </row>
    <row r="713" spans="1:12">
      <c r="A713" s="32">
        <v>53</v>
      </c>
      <c r="B713" s="7" t="s">
        <v>105</v>
      </c>
      <c r="C713" s="32" t="s">
        <v>106</v>
      </c>
      <c r="D713" s="32">
        <v>2006</v>
      </c>
      <c r="E713" s="32">
        <v>2007</v>
      </c>
      <c r="F713" s="33">
        <v>217165</v>
      </c>
      <c r="G713" s="34">
        <v>9.3187618611347403E-2</v>
      </c>
      <c r="H713" s="35">
        <v>1890911076.6071501</v>
      </c>
      <c r="I713" s="34">
        <v>4.8707653400622899E-2</v>
      </c>
      <c r="J713" s="35">
        <v>8707.2552050613394</v>
      </c>
      <c r="K713" s="35">
        <v>3174.4261932501499</v>
      </c>
      <c r="L713" s="35">
        <v>6573.7752066210196</v>
      </c>
    </row>
    <row r="714" spans="1:12">
      <c r="A714" s="32">
        <v>53</v>
      </c>
      <c r="B714" s="7" t="s">
        <v>105</v>
      </c>
      <c r="C714" s="32" t="s">
        <v>106</v>
      </c>
      <c r="D714" s="32">
        <v>2007</v>
      </c>
      <c r="E714" s="32">
        <v>2008</v>
      </c>
      <c r="F714" s="33">
        <v>221072</v>
      </c>
      <c r="G714" s="34">
        <v>0.112855078956774</v>
      </c>
      <c r="H714" s="35">
        <v>1976301912.92327</v>
      </c>
      <c r="I714" s="34">
        <v>9.6065789212950101E-2</v>
      </c>
      <c r="J714" s="35">
        <v>8939.6301337268706</v>
      </c>
      <c r="K714" s="35">
        <v>3218.6344341460799</v>
      </c>
      <c r="L714" s="35">
        <v>6692.1659335875202</v>
      </c>
    </row>
    <row r="715" spans="1:12">
      <c r="A715" s="32">
        <v>53</v>
      </c>
      <c r="B715" s="7" t="s">
        <v>105</v>
      </c>
      <c r="C715" s="32" t="s">
        <v>106</v>
      </c>
      <c r="D715" s="32">
        <v>2008</v>
      </c>
      <c r="E715" s="32">
        <v>2009</v>
      </c>
      <c r="F715" s="33">
        <v>229932</v>
      </c>
      <c r="G715" s="34">
        <v>0.15745546254020801</v>
      </c>
      <c r="H715" s="35">
        <v>2069177688.7956901</v>
      </c>
      <c r="I715" s="34">
        <v>0.14757510563606699</v>
      </c>
      <c r="J715" s="35">
        <v>8999.0853330362497</v>
      </c>
      <c r="K715" s="35">
        <v>3265.8314914478201</v>
      </c>
      <c r="L715" s="35">
        <v>7092.8744039445701</v>
      </c>
    </row>
    <row r="716" spans="1:12">
      <c r="A716" s="32">
        <v>53</v>
      </c>
      <c r="B716" s="7" t="s">
        <v>105</v>
      </c>
      <c r="C716" s="32" t="s">
        <v>106</v>
      </c>
      <c r="D716" s="32">
        <v>2009</v>
      </c>
      <c r="E716" s="32">
        <v>2010</v>
      </c>
      <c r="F716" s="33">
        <v>249185</v>
      </c>
      <c r="G716" s="34">
        <v>0.25437320352574599</v>
      </c>
      <c r="H716" s="35">
        <v>1827044021.6285501</v>
      </c>
      <c r="I716" s="34">
        <v>1.3286701995343399E-2</v>
      </c>
      <c r="J716" s="35">
        <v>7332.0786629554505</v>
      </c>
      <c r="K716" s="35">
        <v>3443.1032381697901</v>
      </c>
      <c r="L716" s="35">
        <v>7994.5952447323398</v>
      </c>
    </row>
    <row r="717" spans="1:12">
      <c r="A717" s="32">
        <v>53</v>
      </c>
      <c r="B717" s="7" t="s">
        <v>105</v>
      </c>
      <c r="C717" s="32" t="s">
        <v>106</v>
      </c>
      <c r="D717" s="32">
        <v>2010</v>
      </c>
      <c r="E717" s="32">
        <v>2011</v>
      </c>
      <c r="F717" s="33">
        <v>252187</v>
      </c>
      <c r="G717" s="34">
        <v>0.26948498134938798</v>
      </c>
      <c r="H717" s="35">
        <v>1705200148.41733</v>
      </c>
      <c r="I717" s="34">
        <v>-5.42884494421641E-2</v>
      </c>
      <c r="J717" s="35">
        <v>6761.6496822489999</v>
      </c>
      <c r="K717" s="35">
        <v>3596.9221189530799</v>
      </c>
      <c r="L717" s="35">
        <v>8774.9912526959597</v>
      </c>
    </row>
    <row r="718" spans="1:12">
      <c r="A718" s="32">
        <v>53</v>
      </c>
      <c r="B718" s="7" t="s">
        <v>105</v>
      </c>
      <c r="C718" s="32" t="s">
        <v>106</v>
      </c>
      <c r="D718" s="32">
        <v>2011</v>
      </c>
      <c r="E718" s="32">
        <v>2012</v>
      </c>
      <c r="F718" s="33">
        <v>246093</v>
      </c>
      <c r="G718" s="34">
        <v>0.238808374401595</v>
      </c>
      <c r="H718" s="35">
        <v>1416308593.50947</v>
      </c>
      <c r="I718" s="34">
        <v>-0.214508984602541</v>
      </c>
      <c r="J718" s="35">
        <v>5755.1762687661403</v>
      </c>
      <c r="K718" s="35">
        <v>3966.7149188674098</v>
      </c>
      <c r="L718" s="35">
        <v>9874.1456318110195</v>
      </c>
    </row>
    <row r="719" spans="1:12">
      <c r="A719" s="32">
        <v>53</v>
      </c>
      <c r="B719" s="7" t="s">
        <v>105</v>
      </c>
      <c r="C719" s="32" t="s">
        <v>106</v>
      </c>
      <c r="D719" s="32">
        <v>2012</v>
      </c>
      <c r="E719" s="32">
        <v>2013</v>
      </c>
      <c r="F719" s="33">
        <v>244565</v>
      </c>
      <c r="G719" s="34">
        <v>0.231116570099621</v>
      </c>
      <c r="H719" s="35">
        <v>1404452404.5222499</v>
      </c>
      <c r="I719" s="34">
        <v>-0.22108447949750301</v>
      </c>
      <c r="J719" s="35">
        <v>5742.6549364064804</v>
      </c>
      <c r="K719" s="35">
        <v>4340.6467037289403</v>
      </c>
      <c r="L719" s="35">
        <v>10838.8290893255</v>
      </c>
    </row>
    <row r="720" spans="1:12">
      <c r="A720" s="32">
        <v>53</v>
      </c>
      <c r="B720" s="7" t="s">
        <v>105</v>
      </c>
      <c r="C720" s="32" t="s">
        <v>106</v>
      </c>
      <c r="D720" s="32">
        <v>2013</v>
      </c>
      <c r="E720" s="32">
        <v>2014</v>
      </c>
      <c r="F720" s="33">
        <v>244990</v>
      </c>
      <c r="G720" s="34">
        <v>0.233255979018691</v>
      </c>
      <c r="H720" s="35">
        <v>1582243242.3826699</v>
      </c>
      <c r="I720" s="34">
        <v>-0.12248089381050099</v>
      </c>
      <c r="J720" s="35">
        <v>6458.3992913289203</v>
      </c>
      <c r="K720" s="35">
        <v>4337.0603854698302</v>
      </c>
      <c r="L720" s="35">
        <v>10889.7093617479</v>
      </c>
    </row>
    <row r="721" spans="1:12">
      <c r="A721" s="32">
        <v>53</v>
      </c>
      <c r="B721" s="7" t="s">
        <v>105</v>
      </c>
      <c r="C721" s="32" t="s">
        <v>106</v>
      </c>
      <c r="D721" s="32">
        <v>2014</v>
      </c>
      <c r="E721" s="32">
        <v>2015</v>
      </c>
      <c r="F721" s="33">
        <v>245063.89252428099</v>
      </c>
      <c r="G721" s="34">
        <v>0.23362794684339599</v>
      </c>
      <c r="H721" s="35">
        <v>1580750000</v>
      </c>
      <c r="I721" s="34">
        <v>-0.123309052645924</v>
      </c>
      <c r="J721" s="35">
        <v>6450.3586542982002</v>
      </c>
      <c r="K721" s="35">
        <v>4291.12742836914</v>
      </c>
      <c r="L721" s="35">
        <v>10845.5818085193</v>
      </c>
    </row>
    <row r="722" spans="1:12">
      <c r="A722" s="32">
        <v>54</v>
      </c>
      <c r="B722" s="7" t="s">
        <v>107</v>
      </c>
      <c r="C722" s="32" t="s">
        <v>108</v>
      </c>
      <c r="D722" s="32">
        <v>2000</v>
      </c>
      <c r="E722" s="32">
        <v>2001</v>
      </c>
      <c r="F722" s="33">
        <v>62140</v>
      </c>
      <c r="G722" s="34">
        <v>0</v>
      </c>
      <c r="H722" s="35">
        <v>523703290.85145903</v>
      </c>
      <c r="I722" s="34">
        <v>0</v>
      </c>
      <c r="J722" s="35">
        <v>8427.7967629780906</v>
      </c>
      <c r="K722" s="35"/>
      <c r="L722" s="35"/>
    </row>
    <row r="723" spans="1:12">
      <c r="A723" s="32">
        <v>54</v>
      </c>
      <c r="B723" s="7" t="s">
        <v>107</v>
      </c>
      <c r="C723" s="32" t="s">
        <v>108</v>
      </c>
      <c r="D723" s="32">
        <v>2001</v>
      </c>
      <c r="E723" s="32">
        <v>2002</v>
      </c>
      <c r="F723" s="33">
        <v>63904</v>
      </c>
      <c r="G723" s="34">
        <v>2.83875120695204E-2</v>
      </c>
      <c r="H723" s="35">
        <v>520727444.26366699</v>
      </c>
      <c r="I723" s="34">
        <v>-5.6823140884850101E-3</v>
      </c>
      <c r="J723" s="35">
        <v>8148.5892004204297</v>
      </c>
      <c r="K723" s="35"/>
      <c r="L723" s="35"/>
    </row>
    <row r="724" spans="1:12">
      <c r="A724" s="32">
        <v>54</v>
      </c>
      <c r="B724" s="7" t="s">
        <v>107</v>
      </c>
      <c r="C724" s="32" t="s">
        <v>108</v>
      </c>
      <c r="D724" s="32">
        <v>2002</v>
      </c>
      <c r="E724" s="32">
        <v>2003</v>
      </c>
      <c r="F724" s="33">
        <v>65659</v>
      </c>
      <c r="G724" s="34">
        <v>5.6630189893788201E-2</v>
      </c>
      <c r="H724" s="35">
        <v>493439647.17338598</v>
      </c>
      <c r="I724" s="34">
        <v>-5.7787766864838601E-2</v>
      </c>
      <c r="J724" s="35">
        <v>7515.1867554087903</v>
      </c>
      <c r="K724" s="35"/>
      <c r="L724" s="35"/>
    </row>
    <row r="725" spans="1:12">
      <c r="A725" s="32">
        <v>54</v>
      </c>
      <c r="B725" s="7" t="s">
        <v>107</v>
      </c>
      <c r="C725" s="32" t="s">
        <v>108</v>
      </c>
      <c r="D725" s="32">
        <v>2003</v>
      </c>
      <c r="E725" s="32">
        <v>2004</v>
      </c>
      <c r="F725" s="33">
        <v>68208</v>
      </c>
      <c r="G725" s="34">
        <v>9.7650466688123605E-2</v>
      </c>
      <c r="H725" s="35">
        <v>449170206.04137701</v>
      </c>
      <c r="I725" s="34">
        <v>-0.14231929818295</v>
      </c>
      <c r="J725" s="35">
        <v>6585.3009330485802</v>
      </c>
      <c r="K725" s="35"/>
      <c r="L725" s="35"/>
    </row>
    <row r="726" spans="1:12">
      <c r="A726" s="32">
        <v>54</v>
      </c>
      <c r="B726" s="7" t="s">
        <v>107</v>
      </c>
      <c r="C726" s="32" t="s">
        <v>108</v>
      </c>
      <c r="D726" s="32">
        <v>2004</v>
      </c>
      <c r="E726" s="32">
        <v>2005</v>
      </c>
      <c r="F726" s="33">
        <v>69205</v>
      </c>
      <c r="G726" s="34">
        <v>0.113694882523334</v>
      </c>
      <c r="H726" s="35">
        <v>439454799.56179601</v>
      </c>
      <c r="I726" s="34">
        <v>-0.16087065474171</v>
      </c>
      <c r="J726" s="35">
        <v>6350.0440656281498</v>
      </c>
      <c r="K726" s="35">
        <v>2569.4709861245801</v>
      </c>
      <c r="L726" s="35">
        <v>4483.0987649437002</v>
      </c>
    </row>
    <row r="727" spans="1:12">
      <c r="A727" s="32">
        <v>54</v>
      </c>
      <c r="B727" s="7" t="s">
        <v>107</v>
      </c>
      <c r="C727" s="32" t="s">
        <v>108</v>
      </c>
      <c r="D727" s="32">
        <v>2005</v>
      </c>
      <c r="E727" s="32">
        <v>2006</v>
      </c>
      <c r="F727" s="33">
        <v>70480</v>
      </c>
      <c r="G727" s="34">
        <v>0.13421306726746099</v>
      </c>
      <c r="H727" s="35">
        <v>412322146.54298699</v>
      </c>
      <c r="I727" s="34">
        <v>-0.21267986330080699</v>
      </c>
      <c r="J727" s="35">
        <v>5850.2007171252499</v>
      </c>
      <c r="K727" s="35">
        <v>2499.9621636065999</v>
      </c>
      <c r="L727" s="35">
        <v>4604.0875451233296</v>
      </c>
    </row>
    <row r="728" spans="1:12">
      <c r="A728" s="32">
        <v>54</v>
      </c>
      <c r="B728" s="7" t="s">
        <v>107</v>
      </c>
      <c r="C728" s="32" t="s">
        <v>108</v>
      </c>
      <c r="D728" s="32">
        <v>2006</v>
      </c>
      <c r="E728" s="32">
        <v>2007</v>
      </c>
      <c r="F728" s="33">
        <v>71610</v>
      </c>
      <c r="G728" s="34">
        <v>0.15239781139362699</v>
      </c>
      <c r="H728" s="35">
        <v>451713427.16522402</v>
      </c>
      <c r="I728" s="34">
        <v>-0.13746307297246599</v>
      </c>
      <c r="J728" s="35">
        <v>6307.96574731496</v>
      </c>
      <c r="K728" s="35">
        <v>2558.7869278681801</v>
      </c>
      <c r="L728" s="35">
        <v>4830.04365269544</v>
      </c>
    </row>
    <row r="729" spans="1:12">
      <c r="A729" s="32">
        <v>54</v>
      </c>
      <c r="B729" s="7" t="s">
        <v>107</v>
      </c>
      <c r="C729" s="32" t="s">
        <v>108</v>
      </c>
      <c r="D729" s="32">
        <v>2007</v>
      </c>
      <c r="E729" s="32">
        <v>2008</v>
      </c>
      <c r="F729" s="33">
        <v>72630</v>
      </c>
      <c r="G729" s="34">
        <v>0.16881235918892801</v>
      </c>
      <c r="H729" s="35">
        <v>510629253.87041402</v>
      </c>
      <c r="I729" s="34">
        <v>-2.49645881731781E-2</v>
      </c>
      <c r="J729" s="35">
        <v>7030.5556088450203</v>
      </c>
      <c r="K729" s="35">
        <v>2621.6386759543502</v>
      </c>
      <c r="L729" s="35">
        <v>4925.7739898741402</v>
      </c>
    </row>
    <row r="730" spans="1:12">
      <c r="A730" s="32">
        <v>54</v>
      </c>
      <c r="B730" s="7" t="s">
        <v>107</v>
      </c>
      <c r="C730" s="32" t="s">
        <v>108</v>
      </c>
      <c r="D730" s="32">
        <v>2008</v>
      </c>
      <c r="E730" s="32">
        <v>2009</v>
      </c>
      <c r="F730" s="33">
        <v>73619</v>
      </c>
      <c r="G730" s="34">
        <v>0.184728033472803</v>
      </c>
      <c r="H730" s="35">
        <v>518988255.29437703</v>
      </c>
      <c r="I730" s="34">
        <v>-9.0032574540733993E-3</v>
      </c>
      <c r="J730" s="35">
        <v>7049.6509772528498</v>
      </c>
      <c r="K730" s="35">
        <v>2733.2870585074802</v>
      </c>
      <c r="L730" s="35">
        <v>5189.8274241204899</v>
      </c>
    </row>
    <row r="731" spans="1:12">
      <c r="A731" s="32">
        <v>54</v>
      </c>
      <c r="B731" s="7" t="s">
        <v>107</v>
      </c>
      <c r="C731" s="32" t="s">
        <v>108</v>
      </c>
      <c r="D731" s="32">
        <v>2009</v>
      </c>
      <c r="E731" s="32">
        <v>2010</v>
      </c>
      <c r="F731" s="33">
        <v>77591</v>
      </c>
      <c r="G731" s="34">
        <v>0.24864821371097501</v>
      </c>
      <c r="H731" s="35">
        <v>571405590.22912598</v>
      </c>
      <c r="I731" s="34">
        <v>9.1086499189476797E-2</v>
      </c>
      <c r="J731" s="35">
        <v>7364.3282111214703</v>
      </c>
      <c r="K731" s="35">
        <v>2874.1667373494702</v>
      </c>
      <c r="L731" s="35">
        <v>5438.2030212767404</v>
      </c>
    </row>
    <row r="732" spans="1:12">
      <c r="A732" s="32">
        <v>54</v>
      </c>
      <c r="B732" s="7" t="s">
        <v>107</v>
      </c>
      <c r="C732" s="32" t="s">
        <v>108</v>
      </c>
      <c r="D732" s="32">
        <v>2010</v>
      </c>
      <c r="E732" s="32">
        <v>2011</v>
      </c>
      <c r="F732" s="33">
        <v>80259</v>
      </c>
      <c r="G732" s="34">
        <v>0.29158352108142899</v>
      </c>
      <c r="H732" s="35">
        <v>572851608.13728404</v>
      </c>
      <c r="I732" s="34">
        <v>9.3847638814563095E-2</v>
      </c>
      <c r="J732" s="35">
        <v>7137.5373246275703</v>
      </c>
      <c r="K732" s="35">
        <v>2701.9736393564199</v>
      </c>
      <c r="L732" s="35">
        <v>5594.4985100145304</v>
      </c>
    </row>
    <row r="733" spans="1:12">
      <c r="A733" s="32">
        <v>54</v>
      </c>
      <c r="B733" s="7" t="s">
        <v>107</v>
      </c>
      <c r="C733" s="32" t="s">
        <v>108</v>
      </c>
      <c r="D733" s="32">
        <v>2011</v>
      </c>
      <c r="E733" s="32">
        <v>2012</v>
      </c>
      <c r="F733" s="33">
        <v>79411</v>
      </c>
      <c r="G733" s="34">
        <v>0.27793691663984499</v>
      </c>
      <c r="H733" s="35">
        <v>565228258.18094802</v>
      </c>
      <c r="I733" s="34">
        <v>7.9291018511601793E-2</v>
      </c>
      <c r="J733" s="35">
        <v>7117.7577184640504</v>
      </c>
      <c r="K733" s="35">
        <v>2815.3899542145</v>
      </c>
      <c r="L733" s="35">
        <v>5757.6648638830602</v>
      </c>
    </row>
    <row r="734" spans="1:12">
      <c r="A734" s="32">
        <v>54</v>
      </c>
      <c r="B734" s="7" t="s">
        <v>107</v>
      </c>
      <c r="C734" s="32" t="s">
        <v>108</v>
      </c>
      <c r="D734" s="32">
        <v>2012</v>
      </c>
      <c r="E734" s="32">
        <v>2013</v>
      </c>
      <c r="F734" s="33">
        <v>77806</v>
      </c>
      <c r="G734" s="34">
        <v>0.252108142903122</v>
      </c>
      <c r="H734" s="35">
        <v>558758445.62214696</v>
      </c>
      <c r="I734" s="34">
        <v>6.6937052684343704E-2</v>
      </c>
      <c r="J734" s="35">
        <v>7181.4313243470497</v>
      </c>
      <c r="K734" s="35">
        <v>2990.2687520621498</v>
      </c>
      <c r="L734" s="35">
        <v>6020.4350345144503</v>
      </c>
    </row>
    <row r="735" spans="1:12">
      <c r="A735" s="32">
        <v>54</v>
      </c>
      <c r="B735" s="7" t="s">
        <v>107</v>
      </c>
      <c r="C735" s="32" t="s">
        <v>108</v>
      </c>
      <c r="D735" s="32">
        <v>2013</v>
      </c>
      <c r="E735" s="32">
        <v>2014</v>
      </c>
      <c r="F735" s="33">
        <v>75785</v>
      </c>
      <c r="G735" s="34">
        <v>0.21958480849694201</v>
      </c>
      <c r="H735" s="35">
        <v>519410549.93510801</v>
      </c>
      <c r="I735" s="34">
        <v>-8.1968950574507603E-3</v>
      </c>
      <c r="J735" s="35">
        <v>6853.7382059128804</v>
      </c>
      <c r="K735" s="35">
        <v>3302.0480846796199</v>
      </c>
      <c r="L735" s="35">
        <v>6298.4557505703697</v>
      </c>
    </row>
    <row r="736" spans="1:12">
      <c r="A736" s="32">
        <v>54</v>
      </c>
      <c r="B736" s="7" t="s">
        <v>107</v>
      </c>
      <c r="C736" s="32" t="s">
        <v>108</v>
      </c>
      <c r="D736" s="32">
        <v>2014</v>
      </c>
      <c r="E736" s="32">
        <v>2015</v>
      </c>
      <c r="F736" s="33">
        <v>75807.857851147593</v>
      </c>
      <c r="G736" s="34">
        <v>0.21995265289905999</v>
      </c>
      <c r="H736" s="35">
        <v>505352932</v>
      </c>
      <c r="I736" s="34">
        <v>-3.5039609588138801E-2</v>
      </c>
      <c r="J736" s="35">
        <v>6666.2341652271098</v>
      </c>
      <c r="K736" s="35">
        <v>3468.43921604967</v>
      </c>
      <c r="L736" s="35">
        <v>6661.4653499956303</v>
      </c>
    </row>
    <row r="737" spans="1:12">
      <c r="A737" s="32">
        <v>55</v>
      </c>
      <c r="B737" s="7" t="s">
        <v>109</v>
      </c>
      <c r="C737" s="32" t="s">
        <v>110</v>
      </c>
      <c r="D737" s="32">
        <v>2000</v>
      </c>
      <c r="E737" s="32">
        <v>2001</v>
      </c>
      <c r="F737" s="33">
        <v>186856</v>
      </c>
      <c r="G737" s="34">
        <v>0</v>
      </c>
      <c r="H737" s="35">
        <v>1581688508.1709599</v>
      </c>
      <c r="I737" s="34">
        <v>0</v>
      </c>
      <c r="J737" s="35">
        <v>8464.7456232123004</v>
      </c>
      <c r="K737" s="35"/>
      <c r="L737" s="35"/>
    </row>
    <row r="738" spans="1:12">
      <c r="A738" s="32">
        <v>55</v>
      </c>
      <c r="B738" s="7" t="s">
        <v>109</v>
      </c>
      <c r="C738" s="32" t="s">
        <v>110</v>
      </c>
      <c r="D738" s="32">
        <v>2001</v>
      </c>
      <c r="E738" s="32">
        <v>2002</v>
      </c>
      <c r="F738" s="33">
        <v>193467</v>
      </c>
      <c r="G738" s="34">
        <v>3.5380185811534001E-2</v>
      </c>
      <c r="H738" s="35">
        <v>1587018597.6654401</v>
      </c>
      <c r="I738" s="34">
        <v>3.3698730609362502E-3</v>
      </c>
      <c r="J738" s="35">
        <v>8203.0454685576096</v>
      </c>
      <c r="K738" s="35"/>
      <c r="L738" s="35"/>
    </row>
    <row r="739" spans="1:12">
      <c r="A739" s="32">
        <v>55</v>
      </c>
      <c r="B739" s="7" t="s">
        <v>109</v>
      </c>
      <c r="C739" s="32" t="s">
        <v>110</v>
      </c>
      <c r="D739" s="32">
        <v>2002</v>
      </c>
      <c r="E739" s="32">
        <v>2003</v>
      </c>
      <c r="F739" s="33">
        <v>199984</v>
      </c>
      <c r="G739" s="34">
        <v>7.02573104422657E-2</v>
      </c>
      <c r="H739" s="35">
        <v>1574417296.87503</v>
      </c>
      <c r="I739" s="34">
        <v>-4.5971196340912398E-3</v>
      </c>
      <c r="J739" s="35">
        <v>7872.7163016792801</v>
      </c>
      <c r="K739" s="35"/>
      <c r="L739" s="35"/>
    </row>
    <row r="740" spans="1:12">
      <c r="A740" s="32">
        <v>55</v>
      </c>
      <c r="B740" s="7" t="s">
        <v>109</v>
      </c>
      <c r="C740" s="32" t="s">
        <v>110</v>
      </c>
      <c r="D740" s="32">
        <v>2003</v>
      </c>
      <c r="E740" s="32">
        <v>2004</v>
      </c>
      <c r="F740" s="33">
        <v>200889</v>
      </c>
      <c r="G740" s="34">
        <v>7.5100612236160505E-2</v>
      </c>
      <c r="H740" s="35">
        <v>1417849063.01912</v>
      </c>
      <c r="I740" s="34">
        <v>-0.103585152389643</v>
      </c>
      <c r="J740" s="35">
        <v>7057.87306930256</v>
      </c>
      <c r="K740" s="35"/>
      <c r="L740" s="35"/>
    </row>
    <row r="741" spans="1:12">
      <c r="A741" s="32">
        <v>55</v>
      </c>
      <c r="B741" s="7" t="s">
        <v>109</v>
      </c>
      <c r="C741" s="32" t="s">
        <v>110</v>
      </c>
      <c r="D741" s="32">
        <v>2004</v>
      </c>
      <c r="E741" s="32">
        <v>2005</v>
      </c>
      <c r="F741" s="33">
        <v>201777</v>
      </c>
      <c r="G741" s="34">
        <v>7.9852934880335694E-2</v>
      </c>
      <c r="H741" s="35">
        <v>1362587927.06951</v>
      </c>
      <c r="I741" s="34">
        <v>-0.13852321741580401</v>
      </c>
      <c r="J741" s="35">
        <v>6752.9397655308203</v>
      </c>
      <c r="K741" s="35">
        <v>3587.9606199191398</v>
      </c>
      <c r="L741" s="35">
        <v>6442.5252975698804</v>
      </c>
    </row>
    <row r="742" spans="1:12">
      <c r="A742" s="32">
        <v>55</v>
      </c>
      <c r="B742" s="7" t="s">
        <v>109</v>
      </c>
      <c r="C742" s="32" t="s">
        <v>110</v>
      </c>
      <c r="D742" s="32">
        <v>2005</v>
      </c>
      <c r="E742" s="32">
        <v>2006</v>
      </c>
      <c r="F742" s="33">
        <v>203512</v>
      </c>
      <c r="G742" s="34">
        <v>8.9138159866421193E-2</v>
      </c>
      <c r="H742" s="35">
        <v>1344925215.7548499</v>
      </c>
      <c r="I742" s="34">
        <v>-0.149690214724959</v>
      </c>
      <c r="J742" s="35">
        <v>6608.5794240872601</v>
      </c>
      <c r="K742" s="35">
        <v>3725.1361899577</v>
      </c>
      <c r="L742" s="35">
        <v>6691.4483412203199</v>
      </c>
    </row>
    <row r="743" spans="1:12">
      <c r="A743" s="32">
        <v>55</v>
      </c>
      <c r="B743" s="7" t="s">
        <v>109</v>
      </c>
      <c r="C743" s="32" t="s">
        <v>110</v>
      </c>
      <c r="D743" s="32">
        <v>2006</v>
      </c>
      <c r="E743" s="32">
        <v>2007</v>
      </c>
      <c r="F743" s="33">
        <v>204996</v>
      </c>
      <c r="G743" s="34">
        <v>9.7080104465470704E-2</v>
      </c>
      <c r="H743" s="35">
        <v>1362267088.58476</v>
      </c>
      <c r="I743" s="34">
        <v>-0.13872606297174001</v>
      </c>
      <c r="J743" s="35">
        <v>6645.33497524223</v>
      </c>
      <c r="K743" s="35">
        <v>3646.3003571116601</v>
      </c>
      <c r="L743" s="35">
        <v>7005.0705111824</v>
      </c>
    </row>
    <row r="744" spans="1:12">
      <c r="A744" s="32">
        <v>55</v>
      </c>
      <c r="B744" s="7" t="s">
        <v>109</v>
      </c>
      <c r="C744" s="32" t="s">
        <v>110</v>
      </c>
      <c r="D744" s="32">
        <v>2007</v>
      </c>
      <c r="E744" s="32">
        <v>2008</v>
      </c>
      <c r="F744" s="33">
        <v>209398</v>
      </c>
      <c r="G744" s="34">
        <v>0.12063835252815</v>
      </c>
      <c r="H744" s="35">
        <v>1389142051.13709</v>
      </c>
      <c r="I744" s="34">
        <v>-0.121734751209973</v>
      </c>
      <c r="J744" s="35">
        <v>6633.9795563333601</v>
      </c>
      <c r="K744" s="35">
        <v>3655.76054173591</v>
      </c>
      <c r="L744" s="35">
        <v>7169.53894622398</v>
      </c>
    </row>
    <row r="745" spans="1:12">
      <c r="A745" s="32">
        <v>55</v>
      </c>
      <c r="B745" s="7" t="s">
        <v>109</v>
      </c>
      <c r="C745" s="32" t="s">
        <v>110</v>
      </c>
      <c r="D745" s="32">
        <v>2008</v>
      </c>
      <c r="E745" s="32">
        <v>2009</v>
      </c>
      <c r="F745" s="33">
        <v>213517</v>
      </c>
      <c r="G745" s="34">
        <v>0.14268206533373301</v>
      </c>
      <c r="H745" s="35">
        <v>1424575101.9153399</v>
      </c>
      <c r="I745" s="34">
        <v>-9.9332710229592294E-2</v>
      </c>
      <c r="J745" s="35">
        <v>6671.9516568485697</v>
      </c>
      <c r="K745" s="35">
        <v>3773.0166656767201</v>
      </c>
      <c r="L745" s="35">
        <v>7493.10966099912</v>
      </c>
    </row>
    <row r="746" spans="1:12">
      <c r="A746" s="32">
        <v>55</v>
      </c>
      <c r="B746" s="7" t="s">
        <v>109</v>
      </c>
      <c r="C746" s="32" t="s">
        <v>110</v>
      </c>
      <c r="D746" s="32">
        <v>2009</v>
      </c>
      <c r="E746" s="32">
        <v>2010</v>
      </c>
      <c r="F746" s="33">
        <v>225312</v>
      </c>
      <c r="G746" s="34">
        <v>0.20580554009504601</v>
      </c>
      <c r="H746" s="35">
        <v>1362495382.82195</v>
      </c>
      <c r="I746" s="34">
        <v>-0.138581727196389</v>
      </c>
      <c r="J746" s="35">
        <v>6047.1496539107802</v>
      </c>
      <c r="K746" s="35">
        <v>3829.6742963087399</v>
      </c>
      <c r="L746" s="35">
        <v>7828.6099316331201</v>
      </c>
    </row>
    <row r="747" spans="1:12">
      <c r="A747" s="32">
        <v>55</v>
      </c>
      <c r="B747" s="7" t="s">
        <v>109</v>
      </c>
      <c r="C747" s="32" t="s">
        <v>110</v>
      </c>
      <c r="D747" s="32">
        <v>2010</v>
      </c>
      <c r="E747" s="32">
        <v>2011</v>
      </c>
      <c r="F747" s="33">
        <v>229324</v>
      </c>
      <c r="G747" s="34">
        <v>0.22727661942886501</v>
      </c>
      <c r="H747" s="35">
        <v>1423876181.2142701</v>
      </c>
      <c r="I747" s="34">
        <v>-9.9774592874281698E-2</v>
      </c>
      <c r="J747" s="35">
        <v>6209.0151105609102</v>
      </c>
      <c r="K747" s="35">
        <v>3878.4669157639901</v>
      </c>
      <c r="L747" s="35">
        <v>8254.7221604902406</v>
      </c>
    </row>
    <row r="748" spans="1:12">
      <c r="A748" s="32">
        <v>55</v>
      </c>
      <c r="B748" s="7" t="s">
        <v>109</v>
      </c>
      <c r="C748" s="32" t="s">
        <v>110</v>
      </c>
      <c r="D748" s="32">
        <v>2011</v>
      </c>
      <c r="E748" s="32">
        <v>2012</v>
      </c>
      <c r="F748" s="33">
        <v>224809</v>
      </c>
      <c r="G748" s="34">
        <v>0.20311362760628501</v>
      </c>
      <c r="H748" s="35">
        <v>1151765527.9389801</v>
      </c>
      <c r="I748" s="34">
        <v>-0.27181267235046802</v>
      </c>
      <c r="J748" s="35">
        <v>5123.3070203549896</v>
      </c>
      <c r="K748" s="35">
        <v>3982.3155281445502</v>
      </c>
      <c r="L748" s="35">
        <v>8525.2129496476591</v>
      </c>
    </row>
    <row r="749" spans="1:12">
      <c r="A749" s="32">
        <v>55</v>
      </c>
      <c r="B749" s="7" t="s">
        <v>109</v>
      </c>
      <c r="C749" s="32" t="s">
        <v>110</v>
      </c>
      <c r="D749" s="32">
        <v>2012</v>
      </c>
      <c r="E749" s="32">
        <v>2013</v>
      </c>
      <c r="F749" s="33">
        <v>221773</v>
      </c>
      <c r="G749" s="34">
        <v>0.186865821809308</v>
      </c>
      <c r="H749" s="35">
        <v>1189996601.7207301</v>
      </c>
      <c r="I749" s="34">
        <v>-0.24764162123373501</v>
      </c>
      <c r="J749" s="35">
        <v>5365.8317365988396</v>
      </c>
      <c r="K749" s="35">
        <v>4122.7448069827096</v>
      </c>
      <c r="L749" s="35">
        <v>8889.9881818063895</v>
      </c>
    </row>
    <row r="750" spans="1:12">
      <c r="A750" s="32">
        <v>55</v>
      </c>
      <c r="B750" s="7" t="s">
        <v>109</v>
      </c>
      <c r="C750" s="32" t="s">
        <v>110</v>
      </c>
      <c r="D750" s="32">
        <v>2013</v>
      </c>
      <c r="E750" s="32">
        <v>2014</v>
      </c>
      <c r="F750" s="33">
        <v>218422</v>
      </c>
      <c r="G750" s="34">
        <v>0.16893222588517401</v>
      </c>
      <c r="H750" s="35">
        <v>1122129401.1213701</v>
      </c>
      <c r="I750" s="34">
        <v>-0.29054969083705201</v>
      </c>
      <c r="J750" s="35">
        <v>5137.4376258864404</v>
      </c>
      <c r="K750" s="35">
        <v>4209.0629614811496</v>
      </c>
      <c r="L750" s="35">
        <v>8805.0993004250304</v>
      </c>
    </row>
    <row r="751" spans="1:12">
      <c r="A751" s="32">
        <v>55</v>
      </c>
      <c r="B751" s="7" t="s">
        <v>109</v>
      </c>
      <c r="C751" s="32" t="s">
        <v>110</v>
      </c>
      <c r="D751" s="32">
        <v>2014</v>
      </c>
      <c r="E751" s="32">
        <v>2015</v>
      </c>
      <c r="F751" s="33">
        <v>218487.87923155399</v>
      </c>
      <c r="G751" s="34">
        <v>0.16928479273640901</v>
      </c>
      <c r="H751" s="35">
        <v>1194317083</v>
      </c>
      <c r="I751" s="34">
        <v>-0.24491005856703599</v>
      </c>
      <c r="J751" s="35">
        <v>5466.2853024183396</v>
      </c>
      <c r="K751" s="35">
        <v>4307.2113376191901</v>
      </c>
      <c r="L751" s="35">
        <v>8781.0517198794696</v>
      </c>
    </row>
    <row r="752" spans="1:12">
      <c r="A752" s="32">
        <v>56</v>
      </c>
      <c r="B752" s="7" t="s">
        <v>111</v>
      </c>
      <c r="C752" s="32" t="s">
        <v>112</v>
      </c>
      <c r="D752" s="32">
        <v>2000</v>
      </c>
      <c r="E752" s="32">
        <v>2001</v>
      </c>
      <c r="F752" s="33">
        <v>20253</v>
      </c>
      <c r="G752" s="34">
        <v>0</v>
      </c>
      <c r="H752" s="35">
        <v>204818119.66922101</v>
      </c>
      <c r="I752" s="34">
        <v>0</v>
      </c>
      <c r="J752" s="35">
        <v>10112.976826604499</v>
      </c>
      <c r="K752" s="35"/>
      <c r="L752" s="35"/>
    </row>
    <row r="753" spans="1:12">
      <c r="A753" s="32">
        <v>56</v>
      </c>
      <c r="B753" s="7" t="s">
        <v>111</v>
      </c>
      <c r="C753" s="32" t="s">
        <v>112</v>
      </c>
      <c r="D753" s="32">
        <v>2001</v>
      </c>
      <c r="E753" s="32">
        <v>2002</v>
      </c>
      <c r="F753" s="33">
        <v>20716</v>
      </c>
      <c r="G753" s="34">
        <v>2.2860810744087301E-2</v>
      </c>
      <c r="H753" s="35">
        <v>215060350.803442</v>
      </c>
      <c r="I753" s="34">
        <v>5.0006469890272902E-2</v>
      </c>
      <c r="J753" s="35">
        <v>10381.364684468101</v>
      </c>
      <c r="K753" s="35"/>
      <c r="L753" s="35"/>
    </row>
    <row r="754" spans="1:12">
      <c r="A754" s="32">
        <v>56</v>
      </c>
      <c r="B754" s="7" t="s">
        <v>111</v>
      </c>
      <c r="C754" s="32" t="s">
        <v>112</v>
      </c>
      <c r="D754" s="32">
        <v>2002</v>
      </c>
      <c r="E754" s="32">
        <v>2003</v>
      </c>
      <c r="F754" s="33">
        <v>21412</v>
      </c>
      <c r="G754" s="34">
        <v>5.7226089961980899E-2</v>
      </c>
      <c r="H754" s="35">
        <v>249477674.919691</v>
      </c>
      <c r="I754" s="34">
        <v>0.21804494310656999</v>
      </c>
      <c r="J754" s="35">
        <v>11651.301836339</v>
      </c>
      <c r="K754" s="35"/>
      <c r="L754" s="35"/>
    </row>
    <row r="755" spans="1:12">
      <c r="A755" s="32">
        <v>56</v>
      </c>
      <c r="B755" s="7" t="s">
        <v>111</v>
      </c>
      <c r="C755" s="32" t="s">
        <v>112</v>
      </c>
      <c r="D755" s="32">
        <v>2003</v>
      </c>
      <c r="E755" s="32">
        <v>2004</v>
      </c>
      <c r="F755" s="33">
        <v>22061</v>
      </c>
      <c r="G755" s="34">
        <v>8.9270725324643294E-2</v>
      </c>
      <c r="H755" s="35">
        <v>252628273.45215201</v>
      </c>
      <c r="I755" s="34">
        <v>0.23342736404446901</v>
      </c>
      <c r="J755" s="35">
        <v>11451.351863113699</v>
      </c>
      <c r="K755" s="35"/>
      <c r="L755" s="35"/>
    </row>
    <row r="756" spans="1:12">
      <c r="A756" s="32">
        <v>56</v>
      </c>
      <c r="B756" s="7" t="s">
        <v>111</v>
      </c>
      <c r="C756" s="32" t="s">
        <v>112</v>
      </c>
      <c r="D756" s="32">
        <v>2004</v>
      </c>
      <c r="E756" s="32">
        <v>2005</v>
      </c>
      <c r="F756" s="33">
        <v>22191</v>
      </c>
      <c r="G756" s="34">
        <v>9.5689527477410802E-2</v>
      </c>
      <c r="H756" s="35">
        <v>263896602.53966901</v>
      </c>
      <c r="I756" s="34">
        <v>0.28844363460546901</v>
      </c>
      <c r="J756" s="35">
        <v>11892.0554521954</v>
      </c>
      <c r="K756" s="35">
        <v>2081.6591896709101</v>
      </c>
      <c r="L756" s="35">
        <v>4004.0455231926298</v>
      </c>
    </row>
    <row r="757" spans="1:12">
      <c r="A757" s="32">
        <v>56</v>
      </c>
      <c r="B757" s="7" t="s">
        <v>111</v>
      </c>
      <c r="C757" s="32" t="s">
        <v>112</v>
      </c>
      <c r="D757" s="32">
        <v>2005</v>
      </c>
      <c r="E757" s="32">
        <v>2006</v>
      </c>
      <c r="F757" s="33">
        <v>22460</v>
      </c>
      <c r="G757" s="34">
        <v>0.108971510393522</v>
      </c>
      <c r="H757" s="35">
        <v>277618985.88089901</v>
      </c>
      <c r="I757" s="34">
        <v>0.35544153187838701</v>
      </c>
      <c r="J757" s="35">
        <v>12360.595987573401</v>
      </c>
      <c r="K757" s="35">
        <v>2105.2014866619202</v>
      </c>
      <c r="L757" s="35">
        <v>4078.3818631433501</v>
      </c>
    </row>
    <row r="758" spans="1:12">
      <c r="A758" s="32">
        <v>56</v>
      </c>
      <c r="B758" s="7" t="s">
        <v>111</v>
      </c>
      <c r="C758" s="32" t="s">
        <v>112</v>
      </c>
      <c r="D758" s="32">
        <v>2006</v>
      </c>
      <c r="E758" s="32">
        <v>2007</v>
      </c>
      <c r="F758" s="33">
        <v>22554</v>
      </c>
      <c r="G758" s="34">
        <v>0.113612798103985</v>
      </c>
      <c r="H758" s="35">
        <v>302850461.520688</v>
      </c>
      <c r="I758" s="34">
        <v>0.47863119732662701</v>
      </c>
      <c r="J758" s="35">
        <v>13427.793806894</v>
      </c>
      <c r="K758" s="35">
        <v>2121.69464340678</v>
      </c>
      <c r="L758" s="35">
        <v>4075.27686971303</v>
      </c>
    </row>
    <row r="759" spans="1:12">
      <c r="A759" s="32">
        <v>56</v>
      </c>
      <c r="B759" s="7" t="s">
        <v>111</v>
      </c>
      <c r="C759" s="32" t="s">
        <v>112</v>
      </c>
      <c r="D759" s="32">
        <v>2007</v>
      </c>
      <c r="E759" s="32">
        <v>2008</v>
      </c>
      <c r="F759" s="33">
        <v>23035</v>
      </c>
      <c r="G759" s="34">
        <v>0.137362366069224</v>
      </c>
      <c r="H759" s="35">
        <v>316041057.81786197</v>
      </c>
      <c r="I759" s="34">
        <v>0.54303270788866298</v>
      </c>
      <c r="J759" s="35">
        <v>13720.0372397596</v>
      </c>
      <c r="K759" s="35">
        <v>2148.7375416564</v>
      </c>
      <c r="L759" s="35">
        <v>3973.2639037704698</v>
      </c>
    </row>
    <row r="760" spans="1:12">
      <c r="A760" s="32">
        <v>56</v>
      </c>
      <c r="B760" s="7" t="s">
        <v>111</v>
      </c>
      <c r="C760" s="32" t="s">
        <v>112</v>
      </c>
      <c r="D760" s="32">
        <v>2008</v>
      </c>
      <c r="E760" s="32">
        <v>2009</v>
      </c>
      <c r="F760" s="33">
        <v>23503</v>
      </c>
      <c r="G760" s="34">
        <v>0.160470053819187</v>
      </c>
      <c r="H760" s="35">
        <v>345818698.16564602</v>
      </c>
      <c r="I760" s="34">
        <v>0.688418479400844</v>
      </c>
      <c r="J760" s="35">
        <v>14713.810924803</v>
      </c>
      <c r="K760" s="35">
        <v>2224.99930781286</v>
      </c>
      <c r="L760" s="35">
        <v>3992.4293823540002</v>
      </c>
    </row>
    <row r="761" spans="1:12">
      <c r="A761" s="32">
        <v>56</v>
      </c>
      <c r="B761" s="7" t="s">
        <v>111</v>
      </c>
      <c r="C761" s="32" t="s">
        <v>112</v>
      </c>
      <c r="D761" s="32">
        <v>2009</v>
      </c>
      <c r="E761" s="32">
        <v>2010</v>
      </c>
      <c r="F761" s="33">
        <v>25016</v>
      </c>
      <c r="G761" s="34">
        <v>0.235175035797166</v>
      </c>
      <c r="H761" s="35">
        <v>336189836.35632199</v>
      </c>
      <c r="I761" s="34">
        <v>0.64140671196115295</v>
      </c>
      <c r="J761" s="35">
        <v>13438.9924990535</v>
      </c>
      <c r="K761" s="35">
        <v>2363.1066943861201</v>
      </c>
      <c r="L761" s="35">
        <v>4068.8241882082598</v>
      </c>
    </row>
    <row r="762" spans="1:12">
      <c r="A762" s="32">
        <v>56</v>
      </c>
      <c r="B762" s="7" t="s">
        <v>111</v>
      </c>
      <c r="C762" s="32" t="s">
        <v>112</v>
      </c>
      <c r="D762" s="32">
        <v>2010</v>
      </c>
      <c r="E762" s="32">
        <v>2011</v>
      </c>
      <c r="F762" s="33">
        <v>25765</v>
      </c>
      <c r="G762" s="34">
        <v>0.27215721127734199</v>
      </c>
      <c r="H762" s="35">
        <v>411928327.09862298</v>
      </c>
      <c r="I762" s="34">
        <v>1.0111908446571201</v>
      </c>
      <c r="J762" s="35">
        <v>15987.903244658401</v>
      </c>
      <c r="K762" s="35">
        <v>2379.7493662002098</v>
      </c>
      <c r="L762" s="35">
        <v>4203.9027265264103</v>
      </c>
    </row>
    <row r="763" spans="1:12">
      <c r="A763" s="32">
        <v>56</v>
      </c>
      <c r="B763" s="7" t="s">
        <v>111</v>
      </c>
      <c r="C763" s="32" t="s">
        <v>112</v>
      </c>
      <c r="D763" s="32">
        <v>2011</v>
      </c>
      <c r="E763" s="32">
        <v>2012</v>
      </c>
      <c r="F763" s="33">
        <v>25442</v>
      </c>
      <c r="G763" s="34">
        <v>0.25620895669777299</v>
      </c>
      <c r="H763" s="35">
        <v>351521994.26658499</v>
      </c>
      <c r="I763" s="34">
        <v>0.71626414125024496</v>
      </c>
      <c r="J763" s="35">
        <v>13816.602243007001</v>
      </c>
      <c r="K763" s="35">
        <v>2420.1745191936202</v>
      </c>
      <c r="L763" s="35">
        <v>4290.1675512134498</v>
      </c>
    </row>
    <row r="764" spans="1:12">
      <c r="A764" s="32">
        <v>56</v>
      </c>
      <c r="B764" s="7" t="s">
        <v>111</v>
      </c>
      <c r="C764" s="32" t="s">
        <v>112</v>
      </c>
      <c r="D764" s="32">
        <v>2012</v>
      </c>
      <c r="E764" s="32">
        <v>2013</v>
      </c>
      <c r="F764" s="33">
        <v>25093</v>
      </c>
      <c r="G764" s="34">
        <v>0.23897694168765099</v>
      </c>
      <c r="H764" s="35">
        <v>392359895.41057497</v>
      </c>
      <c r="I764" s="34">
        <v>0.91565031474867498</v>
      </c>
      <c r="J764" s="35">
        <v>15636.2290443779</v>
      </c>
      <c r="K764" s="35">
        <v>2496.15318338407</v>
      </c>
      <c r="L764" s="35">
        <v>4376.4521797201096</v>
      </c>
    </row>
    <row r="765" spans="1:12">
      <c r="A765" s="32">
        <v>56</v>
      </c>
      <c r="B765" s="7" t="s">
        <v>111</v>
      </c>
      <c r="C765" s="32" t="s">
        <v>112</v>
      </c>
      <c r="D765" s="32">
        <v>2013</v>
      </c>
      <c r="E765" s="32">
        <v>2014</v>
      </c>
      <c r="F765" s="33">
        <v>24659</v>
      </c>
      <c r="G765" s="34">
        <v>0.217548017577643</v>
      </c>
      <c r="H765" s="35">
        <v>355237315.18790603</v>
      </c>
      <c r="I765" s="34">
        <v>0.73440375178529405</v>
      </c>
      <c r="J765" s="35">
        <v>14405.990315418499</v>
      </c>
      <c r="K765" s="35">
        <v>2624.2271680126801</v>
      </c>
      <c r="L765" s="35">
        <v>4436.0632715879701</v>
      </c>
    </row>
    <row r="766" spans="1:12">
      <c r="A766" s="32">
        <v>56</v>
      </c>
      <c r="B766" s="7" t="s">
        <v>111</v>
      </c>
      <c r="C766" s="32" t="s">
        <v>112</v>
      </c>
      <c r="D766" s="32">
        <v>2014</v>
      </c>
      <c r="E766" s="32">
        <v>2015</v>
      </c>
      <c r="F766" s="33">
        <v>24666.437510740201</v>
      </c>
      <c r="G766" s="34">
        <v>0.21791524765418599</v>
      </c>
      <c r="H766" s="35">
        <v>373838466</v>
      </c>
      <c r="I766" s="34">
        <v>0.82522164837635104</v>
      </c>
      <c r="J766" s="35">
        <v>15155.754285037099</v>
      </c>
      <c r="K766" s="35">
        <v>2719.1790260422699</v>
      </c>
      <c r="L766" s="35">
        <v>4646</v>
      </c>
    </row>
  </sheetData>
  <sortState ref="A2:L766">
    <sortCondition ref="A2:A766"/>
    <sortCondition ref="E2:E766"/>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2"/>
  <sheetViews>
    <sheetView topLeftCell="B1" workbookViewId="0">
      <selection activeCell="B1" sqref="B1"/>
    </sheetView>
  </sheetViews>
  <sheetFormatPr baseColWidth="10" defaultColWidth="11" defaultRowHeight="12" x14ac:dyDescent="0"/>
  <cols>
    <col min="1" max="1" width="6.1640625" style="1" customWidth="1"/>
    <col min="2" max="2" width="12.1640625" style="1" customWidth="1"/>
    <col min="3" max="3" width="5.5" style="1" customWidth="1"/>
    <col min="4" max="4" width="14.5" style="2" customWidth="1"/>
    <col min="5" max="5" width="10.5" style="3" customWidth="1"/>
    <col min="6" max="6" width="10.1640625" style="4" customWidth="1"/>
    <col min="7" max="7" width="16.5" style="3" customWidth="1"/>
    <col min="8" max="8" width="14.1640625" style="4" customWidth="1"/>
    <col min="9" max="9" width="16.83203125" style="4" customWidth="1"/>
    <col min="10" max="10" width="12" style="3" customWidth="1"/>
    <col min="11" max="11" width="9.1640625" style="5" customWidth="1"/>
    <col min="12" max="12" width="11.83203125" style="5" customWidth="1"/>
    <col min="13" max="13" width="13.6640625" style="5" customWidth="1"/>
    <col min="14" max="14" width="14.6640625" style="5" customWidth="1"/>
    <col min="15" max="15" width="16.1640625" style="5" customWidth="1"/>
    <col min="16" max="16" width="10.6640625" style="80" customWidth="1"/>
    <col min="17" max="17" width="14.5" style="3" customWidth="1"/>
    <col min="18" max="18" width="9.1640625" style="3" customWidth="1"/>
    <col min="19" max="19" width="8.1640625" style="3" customWidth="1"/>
    <col min="20" max="20" width="15.1640625" style="3" customWidth="1"/>
    <col min="21" max="21" width="5.6640625" style="6" customWidth="1"/>
    <col min="22" max="22" width="6.6640625" style="6" customWidth="1"/>
    <col min="23" max="23" width="10.6640625" style="6" customWidth="1"/>
    <col min="24" max="25" width="6.6640625" style="3" customWidth="1"/>
    <col min="26" max="27" width="8.83203125" style="1" customWidth="1"/>
    <col min="28" max="28" width="14.83203125" style="1" customWidth="1"/>
    <col min="29" max="16384" width="11" style="1"/>
  </cols>
  <sheetData>
    <row r="1" spans="1:28" s="12" customFormat="1">
      <c r="A1" s="8" t="s">
        <v>0</v>
      </c>
      <c r="B1" s="8" t="s">
        <v>1</v>
      </c>
      <c r="C1" s="8" t="s">
        <v>2</v>
      </c>
      <c r="D1" s="9" t="s">
        <v>113</v>
      </c>
      <c r="E1" s="10" t="s">
        <v>114</v>
      </c>
      <c r="F1" s="11" t="s">
        <v>115</v>
      </c>
      <c r="G1" s="10" t="s">
        <v>116</v>
      </c>
      <c r="H1" s="11" t="s">
        <v>117</v>
      </c>
      <c r="I1" s="11" t="s">
        <v>118</v>
      </c>
      <c r="J1" s="10" t="s">
        <v>119</v>
      </c>
      <c r="K1" s="12" t="s">
        <v>120</v>
      </c>
      <c r="L1" s="12" t="s">
        <v>121</v>
      </c>
      <c r="M1" s="12" t="s">
        <v>122</v>
      </c>
      <c r="N1" s="12" t="s">
        <v>123</v>
      </c>
      <c r="O1" s="12" t="s">
        <v>124</v>
      </c>
      <c r="P1" s="79" t="s">
        <v>125</v>
      </c>
      <c r="Q1" s="12" t="s">
        <v>126</v>
      </c>
      <c r="R1" s="10" t="s">
        <v>127</v>
      </c>
      <c r="S1" s="10" t="s">
        <v>128</v>
      </c>
      <c r="T1" s="10" t="s">
        <v>129</v>
      </c>
      <c r="U1" s="13" t="s">
        <v>130</v>
      </c>
      <c r="V1" s="13" t="s">
        <v>131</v>
      </c>
      <c r="W1" s="13" t="s">
        <v>132</v>
      </c>
      <c r="X1" s="10" t="s">
        <v>133</v>
      </c>
      <c r="Y1" s="10" t="s">
        <v>134</v>
      </c>
      <c r="Z1" s="8" t="s">
        <v>135</v>
      </c>
      <c r="AA1" s="8" t="s">
        <v>136</v>
      </c>
      <c r="AB1" s="8" t="s">
        <v>137</v>
      </c>
    </row>
    <row r="2" spans="1:28">
      <c r="A2" s="1">
        <v>0</v>
      </c>
      <c r="B2" s="1" t="s">
        <v>97</v>
      </c>
      <c r="C2" s="1" t="s">
        <v>98</v>
      </c>
      <c r="D2" s="2">
        <v>5.55</v>
      </c>
      <c r="E2" s="3">
        <v>0.45991267164015898</v>
      </c>
      <c r="F2" s="4">
        <v>707</v>
      </c>
      <c r="G2" s="3">
        <v>0.75547636777295601</v>
      </c>
      <c r="H2" s="4">
        <v>534.12179201547997</v>
      </c>
      <c r="I2" s="4">
        <v>172.87820798452</v>
      </c>
      <c r="J2" s="3">
        <v>0.81118446926357002</v>
      </c>
      <c r="K2" s="5">
        <v>2174664</v>
      </c>
      <c r="L2" s="5">
        <v>2130794</v>
      </c>
      <c r="M2" s="5">
        <v>1728467</v>
      </c>
      <c r="N2" s="5">
        <v>402327</v>
      </c>
      <c r="O2" s="5">
        <v>446197</v>
      </c>
      <c r="P2" s="80">
        <v>43870</v>
      </c>
      <c r="Q2" s="3">
        <v>0.20517974270967801</v>
      </c>
      <c r="R2" s="3">
        <v>-1.20829477828523E-2</v>
      </c>
      <c r="S2" s="3">
        <v>0.29380210215833402</v>
      </c>
      <c r="T2" s="3">
        <v>-0.236653603858341</v>
      </c>
      <c r="U2" s="6">
        <v>3347</v>
      </c>
      <c r="V2" s="6">
        <v>9139</v>
      </c>
      <c r="W2" s="6">
        <v>22957.531332988299</v>
      </c>
      <c r="X2" s="3">
        <v>0.44400274127149603</v>
      </c>
      <c r="Y2" s="3">
        <v>0.303914651242703</v>
      </c>
    </row>
    <row r="3" spans="1:28">
      <c r="A3" s="1">
        <v>1</v>
      </c>
      <c r="B3" s="1" t="s">
        <v>11</v>
      </c>
      <c r="C3" s="1" t="s">
        <v>12</v>
      </c>
      <c r="D3" s="2">
        <v>8.09</v>
      </c>
      <c r="E3" s="3">
        <v>0.33798041140794</v>
      </c>
      <c r="F3" s="4">
        <v>41.690544164433</v>
      </c>
      <c r="G3" s="3">
        <v>0.74464907393483704</v>
      </c>
      <c r="H3" s="4">
        <v>31.044825103884499</v>
      </c>
      <c r="I3" s="4">
        <v>10.645719060548601</v>
      </c>
      <c r="J3" s="3">
        <v>0.89361487169125098</v>
      </c>
      <c r="K3" s="5">
        <v>36929</v>
      </c>
      <c r="L3" s="5">
        <v>29694</v>
      </c>
      <c r="M3" s="5">
        <v>26535</v>
      </c>
      <c r="N3" s="5">
        <v>3159</v>
      </c>
      <c r="O3" s="5">
        <v>10394</v>
      </c>
      <c r="P3" s="80">
        <v>7235</v>
      </c>
      <c r="Q3" s="3">
        <v>0.28145901594952499</v>
      </c>
      <c r="R3" s="3">
        <v>-4.1123963148720598E-3</v>
      </c>
      <c r="S3" s="3">
        <v>0.21806251446514899</v>
      </c>
      <c r="T3" s="3">
        <v>-0.182646778519755</v>
      </c>
      <c r="U3" s="6">
        <v>4237.2382453375303</v>
      </c>
      <c r="V3" s="6">
        <v>9469.8981426360297</v>
      </c>
      <c r="W3" s="6">
        <v>22453.088137362702</v>
      </c>
      <c r="X3" s="3">
        <v>0.700656910460977</v>
      </c>
      <c r="Y3" s="3">
        <v>0.25801685484158998</v>
      </c>
      <c r="Z3" s="1">
        <v>17</v>
      </c>
      <c r="AA3" s="1">
        <v>19</v>
      </c>
      <c r="AB3" s="1">
        <v>24</v>
      </c>
    </row>
    <row r="4" spans="1:28" s="21" customFormat="1">
      <c r="A4" s="21">
        <v>2</v>
      </c>
      <c r="B4" s="21" t="s">
        <v>13</v>
      </c>
      <c r="C4" s="21" t="s">
        <v>14</v>
      </c>
      <c r="D4" s="22">
        <v>9.7899999999999991</v>
      </c>
      <c r="E4" s="23">
        <v>0</v>
      </c>
      <c r="F4" s="24">
        <v>531.89385247252903</v>
      </c>
      <c r="G4" s="23">
        <v>0.33208934742343599</v>
      </c>
      <c r="H4" s="24">
        <v>176.63628236613999</v>
      </c>
      <c r="I4" s="24">
        <v>355.25757010638898</v>
      </c>
      <c r="J4" s="23">
        <v>0.64726394849785396</v>
      </c>
      <c r="K4" s="25">
        <v>2909</v>
      </c>
      <c r="L4" s="25">
        <v>3728</v>
      </c>
      <c r="M4" s="25">
        <v>2413</v>
      </c>
      <c r="N4" s="25">
        <v>1315</v>
      </c>
      <c r="O4" s="25">
        <v>496</v>
      </c>
      <c r="P4" s="81">
        <v>-819</v>
      </c>
      <c r="Q4" s="23">
        <v>0.170505328291509</v>
      </c>
      <c r="R4" s="23">
        <v>0.47260150425139102</v>
      </c>
      <c r="S4" s="23">
        <v>0.22632079961922899</v>
      </c>
      <c r="T4" s="23">
        <v>0.200466860497441</v>
      </c>
      <c r="U4" s="26"/>
      <c r="V4" s="26">
        <v>6138.0901746155896</v>
      </c>
      <c r="W4" s="26">
        <v>19458.090174615601</v>
      </c>
      <c r="X4" s="23">
        <v>0.44728634691192898</v>
      </c>
      <c r="Y4" s="23"/>
      <c r="AA4" s="21">
        <v>49</v>
      </c>
      <c r="AB4" s="21">
        <v>37</v>
      </c>
    </row>
    <row r="5" spans="1:28">
      <c r="A5" s="1">
        <v>4</v>
      </c>
      <c r="B5" s="1" t="s">
        <v>15</v>
      </c>
      <c r="C5" s="1" t="s">
        <v>16</v>
      </c>
      <c r="D5" s="2">
        <v>3.62</v>
      </c>
      <c r="E5" s="3">
        <v>0.517494406884213</v>
      </c>
      <c r="F5" s="4">
        <v>46.085257147547303</v>
      </c>
      <c r="G5" s="3">
        <v>1</v>
      </c>
      <c r="H5" s="4">
        <v>46.085257147547303</v>
      </c>
      <c r="I5" s="4">
        <v>0</v>
      </c>
      <c r="J5" s="3">
        <v>0.88483401546157303</v>
      </c>
      <c r="K5" s="5">
        <v>41144</v>
      </c>
      <c r="L5" s="5">
        <v>35184</v>
      </c>
      <c r="M5" s="5">
        <v>31132</v>
      </c>
      <c r="N5" s="5">
        <v>4052</v>
      </c>
      <c r="O5" s="5">
        <v>10012</v>
      </c>
      <c r="P5" s="80">
        <v>5960</v>
      </c>
      <c r="Q5" s="3">
        <v>0.24334046276492299</v>
      </c>
      <c r="R5" s="3">
        <v>-0.24102120894395601</v>
      </c>
      <c r="S5" s="3">
        <v>0.38893799941067397</v>
      </c>
      <c r="T5" s="3">
        <v>-0.45371935865296897</v>
      </c>
      <c r="U5" s="6">
        <v>2438.1736029766398</v>
      </c>
      <c r="V5" s="6">
        <v>10397.580342721099</v>
      </c>
      <c r="W5" s="6">
        <v>25769.052729949501</v>
      </c>
      <c r="X5" s="3">
        <v>1.0650615744004599</v>
      </c>
      <c r="Y5" s="3">
        <v>0.41762528523819098</v>
      </c>
      <c r="Z5" s="1">
        <v>45</v>
      </c>
      <c r="AA5" s="1">
        <v>15</v>
      </c>
      <c r="AB5" s="1">
        <v>13</v>
      </c>
    </row>
    <row r="6" spans="1:28">
      <c r="A6" s="1">
        <v>5</v>
      </c>
      <c r="B6" s="1" t="s">
        <v>17</v>
      </c>
      <c r="C6" s="1" t="s">
        <v>18</v>
      </c>
      <c r="D6" s="2">
        <v>8.8699999999999992</v>
      </c>
      <c r="E6" s="3">
        <v>0.37211842628664499</v>
      </c>
      <c r="F6" s="4">
        <v>1072.7876747903199</v>
      </c>
      <c r="G6" s="3">
        <v>6.1760658025117703E-2</v>
      </c>
      <c r="H6" s="4">
        <v>66.256072716286099</v>
      </c>
      <c r="I6" s="4">
        <v>1006.53160207403</v>
      </c>
      <c r="J6" s="3">
        <v>0.90388426476417005</v>
      </c>
      <c r="K6" s="5">
        <v>23356</v>
      </c>
      <c r="L6" s="5">
        <v>20184</v>
      </c>
      <c r="M6" s="5">
        <v>18244</v>
      </c>
      <c r="N6" s="5">
        <v>1940</v>
      </c>
      <c r="O6" s="5">
        <v>5112</v>
      </c>
      <c r="P6" s="80">
        <v>3172</v>
      </c>
      <c r="Q6" s="3">
        <v>0.21887309470799801</v>
      </c>
      <c r="R6" s="3">
        <v>0.151699207325592</v>
      </c>
      <c r="S6" s="3">
        <v>0.46765135489070198</v>
      </c>
      <c r="T6" s="3">
        <v>-0.21551399853578801</v>
      </c>
      <c r="U6" s="6">
        <v>3100.5501870203998</v>
      </c>
      <c r="V6" s="6">
        <v>7566.8609681907901</v>
      </c>
      <c r="W6" s="6">
        <v>16885.462687998701</v>
      </c>
      <c r="X6" s="3">
        <v>0.337837622149184</v>
      </c>
      <c r="Y6" s="3">
        <v>0.34003802190913301</v>
      </c>
      <c r="Z6" s="1">
        <v>38</v>
      </c>
      <c r="AA6" s="1">
        <v>34</v>
      </c>
      <c r="AB6" s="1">
        <v>48</v>
      </c>
    </row>
    <row r="7" spans="1:28">
      <c r="A7" s="1">
        <v>6</v>
      </c>
      <c r="B7" s="1" t="s">
        <v>19</v>
      </c>
      <c r="C7" s="1" t="s">
        <v>20</v>
      </c>
      <c r="D7" s="2">
        <v>6.05</v>
      </c>
      <c r="E7" s="3">
        <v>0.59685282952801699</v>
      </c>
      <c r="F7" s="4">
        <v>988.75559249539799</v>
      </c>
      <c r="G7" s="3">
        <v>0.99857880013297495</v>
      </c>
      <c r="H7" s="4">
        <v>987.35037317882404</v>
      </c>
      <c r="I7" s="4">
        <v>1.4052193165742899</v>
      </c>
      <c r="J7" s="3">
        <v>0.87637711422800102</v>
      </c>
      <c r="K7" s="5">
        <v>251328</v>
      </c>
      <c r="L7" s="5">
        <v>263867</v>
      </c>
      <c r="M7" s="5">
        <v>231247</v>
      </c>
      <c r="N7" s="5">
        <v>32620</v>
      </c>
      <c r="O7" s="5">
        <v>20081</v>
      </c>
      <c r="P7" s="80">
        <v>-12539</v>
      </c>
      <c r="Q7" s="3">
        <v>7.9899573465749898E-2</v>
      </c>
      <c r="R7" s="3">
        <v>-3.09052535810132E-2</v>
      </c>
      <c r="S7" s="3">
        <v>0.206982177029956</v>
      </c>
      <c r="T7" s="3">
        <v>-0.197334840555385</v>
      </c>
      <c r="U7" s="6">
        <v>1428.6369598737499</v>
      </c>
      <c r="V7" s="6">
        <v>9172.6583764355601</v>
      </c>
      <c r="W7" s="6">
        <v>25248.604216140699</v>
      </c>
      <c r="X7" s="3">
        <v>0.77096996644669302</v>
      </c>
      <c r="Y7" s="3">
        <v>0.432050927449454</v>
      </c>
      <c r="Z7" s="1">
        <v>49</v>
      </c>
      <c r="AA7" s="1">
        <v>22</v>
      </c>
      <c r="AB7" s="1">
        <v>16</v>
      </c>
    </row>
    <row r="8" spans="1:28">
      <c r="A8" s="1">
        <v>8</v>
      </c>
      <c r="B8" s="1" t="s">
        <v>21</v>
      </c>
      <c r="C8" s="1" t="s">
        <v>22</v>
      </c>
      <c r="D8" s="2">
        <v>3</v>
      </c>
      <c r="E8" s="3">
        <v>0.31868481513508901</v>
      </c>
      <c r="F8" s="4">
        <v>322.317735782846</v>
      </c>
      <c r="G8" s="3">
        <v>0.99432682749669499</v>
      </c>
      <c r="H8" s="4">
        <v>320.489171666875</v>
      </c>
      <c r="I8" s="4">
        <v>1.8285641159708801</v>
      </c>
      <c r="J8" s="3">
        <v>0.74723051729120504</v>
      </c>
      <c r="K8" s="5">
        <v>30290</v>
      </c>
      <c r="L8" s="5">
        <v>31143</v>
      </c>
      <c r="M8" s="5">
        <v>23271</v>
      </c>
      <c r="N8" s="5">
        <v>7872</v>
      </c>
      <c r="O8" s="5">
        <v>7019</v>
      </c>
      <c r="P8" s="80">
        <v>-853</v>
      </c>
      <c r="Q8" s="3">
        <v>0.23172664245625599</v>
      </c>
      <c r="R8" s="3">
        <v>-0.22824345909617699</v>
      </c>
      <c r="S8" s="3">
        <v>0.28458118889168199</v>
      </c>
      <c r="T8" s="3">
        <v>-0.399396593351317</v>
      </c>
      <c r="U8" s="6">
        <v>3901.95742920776</v>
      </c>
      <c r="V8" s="6">
        <v>9487.0845828483107</v>
      </c>
      <c r="W8" s="6">
        <v>27058.432461964501</v>
      </c>
      <c r="X8" s="3">
        <v>1.0583665937139599</v>
      </c>
      <c r="Y8" s="3">
        <v>0.42484928003243999</v>
      </c>
      <c r="Z8" s="1">
        <v>23</v>
      </c>
      <c r="AA8" s="1">
        <v>18</v>
      </c>
      <c r="AB8" s="1">
        <v>8</v>
      </c>
    </row>
    <row r="9" spans="1:28">
      <c r="A9" s="1">
        <v>9</v>
      </c>
      <c r="B9" s="1" t="s">
        <v>23</v>
      </c>
      <c r="C9" s="1" t="s">
        <v>24</v>
      </c>
      <c r="D9" s="2">
        <v>4.97</v>
      </c>
      <c r="E9" s="3">
        <v>0.40332650843001899</v>
      </c>
      <c r="F9" s="4">
        <v>289.59195450296698</v>
      </c>
      <c r="G9" s="3">
        <v>0.99331614106266297</v>
      </c>
      <c r="H9" s="4">
        <v>287.65636272968101</v>
      </c>
      <c r="I9" s="4">
        <v>1.9355917732854899</v>
      </c>
      <c r="J9" s="3">
        <v>0.54949775728093997</v>
      </c>
      <c r="K9" s="5">
        <v>26044</v>
      </c>
      <c r="L9" s="5">
        <v>31658</v>
      </c>
      <c r="M9" s="5">
        <v>17396</v>
      </c>
      <c r="N9" s="5">
        <v>14262</v>
      </c>
      <c r="O9" s="5">
        <v>8648</v>
      </c>
      <c r="P9" s="80">
        <v>-5614</v>
      </c>
      <c r="Q9" s="3">
        <v>0.33205344801105802</v>
      </c>
      <c r="R9" s="3">
        <v>0.170554217912221</v>
      </c>
      <c r="S9" s="3">
        <v>0.31177685950413198</v>
      </c>
      <c r="T9" s="3">
        <v>-0.107926580789201</v>
      </c>
      <c r="U9" s="6">
        <v>3866</v>
      </c>
      <c r="V9" s="6">
        <v>10619.638998553201</v>
      </c>
      <c r="W9" s="6">
        <v>27092.586979270302</v>
      </c>
      <c r="X9" s="3">
        <v>0.35750840539831102</v>
      </c>
      <c r="Y9" s="3">
        <v>0.30141008805334801</v>
      </c>
      <c r="Z9" s="1">
        <v>24</v>
      </c>
      <c r="AA9" s="1">
        <v>13</v>
      </c>
      <c r="AB9" s="1">
        <v>7</v>
      </c>
    </row>
    <row r="10" spans="1:28">
      <c r="A10" s="1">
        <v>10</v>
      </c>
      <c r="B10" s="1" t="s">
        <v>25</v>
      </c>
      <c r="C10" s="1" t="s">
        <v>26</v>
      </c>
      <c r="D10" s="2">
        <v>5.28</v>
      </c>
      <c r="E10" s="3">
        <v>0.2962979447863</v>
      </c>
      <c r="F10" s="4">
        <v>536.088574108427</v>
      </c>
      <c r="G10" s="3">
        <v>0.64843922957715305</v>
      </c>
      <c r="H10" s="4">
        <v>347.62086197998298</v>
      </c>
      <c r="I10" s="4">
        <v>188.46771212844399</v>
      </c>
      <c r="J10" s="3">
        <v>0.71261538461538498</v>
      </c>
      <c r="K10" s="5">
        <v>8110</v>
      </c>
      <c r="L10" s="5">
        <v>6500</v>
      </c>
      <c r="M10" s="5">
        <v>4632</v>
      </c>
      <c r="N10" s="5">
        <v>1868</v>
      </c>
      <c r="O10" s="5">
        <v>3478</v>
      </c>
      <c r="P10" s="80">
        <v>1610</v>
      </c>
      <c r="Q10" s="3">
        <v>0.42885326757089998</v>
      </c>
      <c r="R10" s="3">
        <v>-9.7972898054206697E-2</v>
      </c>
      <c r="S10" s="3">
        <v>0.22831250456771199</v>
      </c>
      <c r="T10" s="3">
        <v>-0.26585855291924798</v>
      </c>
      <c r="U10" s="6">
        <v>3471</v>
      </c>
      <c r="V10" s="6">
        <v>11447.6500666052</v>
      </c>
      <c r="W10" s="6">
        <v>28344.643310134001</v>
      </c>
      <c r="X10" s="3">
        <v>0.39867324875445698</v>
      </c>
      <c r="Y10" s="3">
        <v>0.38622780350996699</v>
      </c>
      <c r="Z10" s="1">
        <v>32</v>
      </c>
      <c r="AA10" s="1">
        <v>8</v>
      </c>
      <c r="AB10" s="1">
        <v>4</v>
      </c>
    </row>
    <row r="11" spans="1:28">
      <c r="A11" s="1">
        <v>12</v>
      </c>
      <c r="B11" s="1" t="s">
        <v>27</v>
      </c>
      <c r="C11" s="1" t="s">
        <v>28</v>
      </c>
      <c r="D11" s="2">
        <v>5</v>
      </c>
      <c r="E11" s="3">
        <v>0.56303629370290997</v>
      </c>
      <c r="F11" s="4">
        <v>589.91689515481698</v>
      </c>
      <c r="G11" s="3">
        <v>0.31869741440754401</v>
      </c>
      <c r="H11" s="4">
        <v>188.00498920116701</v>
      </c>
      <c r="I11" s="4">
        <v>401.911905953651</v>
      </c>
      <c r="J11" s="3">
        <v>0.88203452149933603</v>
      </c>
      <c r="K11" s="5">
        <v>107684</v>
      </c>
      <c r="L11" s="5">
        <v>107701</v>
      </c>
      <c r="M11" s="5">
        <v>94996</v>
      </c>
      <c r="N11" s="5">
        <v>12705</v>
      </c>
      <c r="O11" s="5">
        <v>12688</v>
      </c>
      <c r="P11" s="80">
        <v>-17</v>
      </c>
      <c r="Q11" s="3">
        <v>0.11782623230935001</v>
      </c>
      <c r="R11" s="3">
        <v>0.132418302211464</v>
      </c>
      <c r="S11" s="3">
        <v>0.54629917148706397</v>
      </c>
      <c r="T11" s="3">
        <v>-0.267879804666112</v>
      </c>
      <c r="U11" s="6">
        <v>3173.95635528806</v>
      </c>
      <c r="V11" s="6">
        <v>6350.9698870829197</v>
      </c>
      <c r="W11" s="6">
        <v>20531.904426302099</v>
      </c>
      <c r="X11" s="3">
        <v>0.68429811670788099</v>
      </c>
      <c r="Y11" s="3">
        <v>0.44420515361083401</v>
      </c>
      <c r="Z11" s="1">
        <v>37</v>
      </c>
      <c r="AA11" s="1">
        <v>45</v>
      </c>
      <c r="AB11" s="1">
        <v>32</v>
      </c>
    </row>
    <row r="12" spans="1:28">
      <c r="A12" s="1">
        <v>13</v>
      </c>
      <c r="B12" s="1" t="s">
        <v>29</v>
      </c>
      <c r="C12" s="1" t="s">
        <v>30</v>
      </c>
      <c r="D12" s="2">
        <v>7.37</v>
      </c>
      <c r="E12" s="3">
        <v>0.38233881279183901</v>
      </c>
      <c r="F12" s="4">
        <v>1520.9120972092801</v>
      </c>
      <c r="G12" s="3">
        <v>0</v>
      </c>
      <c r="H12" s="4">
        <v>0</v>
      </c>
      <c r="I12" s="4">
        <v>1520.9120972092801</v>
      </c>
      <c r="J12" s="3">
        <v>0.83327316486161296</v>
      </c>
      <c r="K12" s="5">
        <v>64940</v>
      </c>
      <c r="L12" s="5">
        <v>66480</v>
      </c>
      <c r="M12" s="5">
        <v>55396</v>
      </c>
      <c r="N12" s="5">
        <v>11084</v>
      </c>
      <c r="O12" s="5">
        <v>9544</v>
      </c>
      <c r="P12" s="80">
        <v>-1540</v>
      </c>
      <c r="Q12" s="3">
        <v>0.146966430551278</v>
      </c>
      <c r="R12" s="3">
        <v>0.33951820901240198</v>
      </c>
      <c r="S12" s="3">
        <v>0.56072838531385705</v>
      </c>
      <c r="T12" s="3">
        <v>-0.141994003962955</v>
      </c>
      <c r="U12" s="6">
        <v>3575.8979385972002</v>
      </c>
      <c r="V12" s="6">
        <v>8094.0994181968899</v>
      </c>
      <c r="W12" s="6">
        <v>24254.106694091501</v>
      </c>
      <c r="X12" s="3">
        <v>0.92191757074657898</v>
      </c>
      <c r="Y12" s="3">
        <v>0.39577352397382298</v>
      </c>
      <c r="Z12" s="1">
        <v>27</v>
      </c>
      <c r="AA12" s="1">
        <v>30</v>
      </c>
      <c r="AB12" s="1">
        <v>19</v>
      </c>
    </row>
    <row r="13" spans="1:28">
      <c r="A13" s="1">
        <v>15</v>
      </c>
      <c r="B13" s="1" t="s">
        <v>31</v>
      </c>
      <c r="C13" s="1" t="s">
        <v>32</v>
      </c>
      <c r="D13" s="2">
        <v>8.65</v>
      </c>
      <c r="E13" s="3">
        <v>0.52821400415031805</v>
      </c>
      <c r="F13" s="4">
        <v>75.052400518126205</v>
      </c>
      <c r="G13" s="3">
        <v>1</v>
      </c>
      <c r="H13" s="4">
        <v>75.052400518126205</v>
      </c>
      <c r="I13" s="4">
        <v>0</v>
      </c>
      <c r="J13" s="3">
        <v>0.67408145196989799</v>
      </c>
      <c r="K13" s="5">
        <v>7578</v>
      </c>
      <c r="L13" s="5">
        <v>9036</v>
      </c>
      <c r="M13" s="5">
        <v>6091</v>
      </c>
      <c r="N13" s="5">
        <v>2945</v>
      </c>
      <c r="O13" s="5">
        <v>1487</v>
      </c>
      <c r="P13" s="80">
        <v>-1458</v>
      </c>
      <c r="Q13" s="3">
        <v>0.19622591712852999</v>
      </c>
      <c r="R13" s="3">
        <v>0.23962760880542999</v>
      </c>
      <c r="S13" s="3">
        <v>0.29139983130798802</v>
      </c>
      <c r="T13" s="3">
        <v>-4.0379437957306502E-2</v>
      </c>
      <c r="U13" s="6">
        <v>3492.17795985252</v>
      </c>
      <c r="V13" s="6">
        <v>9740.1388675377893</v>
      </c>
      <c r="W13" s="6">
        <v>26768.185992269198</v>
      </c>
      <c r="X13" s="3">
        <v>1.3298402145911701</v>
      </c>
      <c r="Y13" s="3">
        <v>0.93993324319229299</v>
      </c>
      <c r="Z13" s="1">
        <v>30</v>
      </c>
      <c r="AA13" s="1">
        <v>17</v>
      </c>
      <c r="AB13" s="1">
        <v>11</v>
      </c>
    </row>
    <row r="14" spans="1:28">
      <c r="A14" s="1">
        <v>16</v>
      </c>
      <c r="B14" s="1" t="s">
        <v>33</v>
      </c>
      <c r="C14" s="1" t="s">
        <v>34</v>
      </c>
      <c r="D14" s="2">
        <v>6.53</v>
      </c>
      <c r="E14" s="3">
        <v>0.299052901540802</v>
      </c>
      <c r="F14" s="4">
        <v>64.993887689601294</v>
      </c>
      <c r="G14" s="3">
        <v>0.28517687847527401</v>
      </c>
      <c r="H14" s="4">
        <v>18.534754011293</v>
      </c>
      <c r="I14" s="4">
        <v>46.459133678308298</v>
      </c>
      <c r="J14" s="3">
        <v>0.70359826918697299</v>
      </c>
      <c r="K14" s="5">
        <v>9776</v>
      </c>
      <c r="L14" s="5">
        <v>8782</v>
      </c>
      <c r="M14" s="5">
        <v>6179</v>
      </c>
      <c r="N14" s="5">
        <v>2603</v>
      </c>
      <c r="O14" s="5">
        <v>3597</v>
      </c>
      <c r="P14" s="80">
        <v>994</v>
      </c>
      <c r="Q14" s="3">
        <v>0.36794189852700498</v>
      </c>
      <c r="R14" s="3">
        <v>7.9488377024983601E-3</v>
      </c>
      <c r="S14" s="3">
        <v>0.35243819016906103</v>
      </c>
      <c r="T14" s="3">
        <v>-0.25494198200048701</v>
      </c>
      <c r="U14" s="6">
        <v>3760.8959111366498</v>
      </c>
      <c r="V14" s="6">
        <v>6602.0394143386102</v>
      </c>
      <c r="W14" s="6">
        <v>19491.063214648198</v>
      </c>
      <c r="X14" s="3">
        <v>0.48905469351684899</v>
      </c>
      <c r="Y14" s="3">
        <v>0.69414106099459805</v>
      </c>
      <c r="Z14" s="1">
        <v>25</v>
      </c>
      <c r="AA14" s="1">
        <v>43</v>
      </c>
      <c r="AB14" s="1">
        <v>36</v>
      </c>
    </row>
    <row r="15" spans="1:28">
      <c r="A15" s="1">
        <v>17</v>
      </c>
      <c r="B15" s="1" t="s">
        <v>35</v>
      </c>
      <c r="C15" s="1" t="s">
        <v>36</v>
      </c>
      <c r="D15" s="2">
        <v>7.99</v>
      </c>
      <c r="E15" s="3">
        <v>0.60720610499934802</v>
      </c>
      <c r="F15" s="4">
        <v>711.77547312917898</v>
      </c>
      <c r="G15" s="3">
        <v>0.99718505494932197</v>
      </c>
      <c r="H15" s="4">
        <v>709.77186428389996</v>
      </c>
      <c r="I15" s="4">
        <v>2.003608845279</v>
      </c>
      <c r="J15" s="3">
        <v>0.68861057936688197</v>
      </c>
      <c r="K15" s="5">
        <v>76062</v>
      </c>
      <c r="L15" s="5">
        <v>92463</v>
      </c>
      <c r="M15" s="5">
        <v>63671</v>
      </c>
      <c r="N15" s="5">
        <v>28792</v>
      </c>
      <c r="O15" s="5">
        <v>12391</v>
      </c>
      <c r="P15" s="80">
        <v>-16401</v>
      </c>
      <c r="Q15" s="3">
        <v>0.16290657621414101</v>
      </c>
      <c r="R15" s="3">
        <v>0.344582886949656</v>
      </c>
      <c r="S15" s="3">
        <v>6.7631185475258093E-2</v>
      </c>
      <c r="T15" s="3">
        <v>0.25902791328069202</v>
      </c>
      <c r="U15" s="6">
        <v>3526.0895877467301</v>
      </c>
      <c r="V15" s="6">
        <v>12769.518051414299</v>
      </c>
      <c r="W15" s="6">
        <v>25339.426176489102</v>
      </c>
      <c r="X15" s="3">
        <v>0.59261266222447595</v>
      </c>
      <c r="Y15" s="3">
        <v>0.43511997096989902</v>
      </c>
      <c r="Z15" s="1">
        <v>28</v>
      </c>
      <c r="AA15" s="1">
        <v>5</v>
      </c>
      <c r="AB15" s="1">
        <v>15</v>
      </c>
    </row>
    <row r="16" spans="1:28">
      <c r="A16" s="1">
        <v>18</v>
      </c>
      <c r="B16" s="1" t="s">
        <v>37</v>
      </c>
      <c r="C16" s="1" t="s">
        <v>38</v>
      </c>
      <c r="D16" s="2">
        <v>6.48</v>
      </c>
      <c r="E16" s="3">
        <v>0.30553678404441798</v>
      </c>
      <c r="F16" s="4">
        <v>890.014174270426</v>
      </c>
      <c r="G16" s="3">
        <v>0.97770257289358997</v>
      </c>
      <c r="H16" s="4">
        <v>870.16914809596005</v>
      </c>
      <c r="I16" s="4">
        <v>19.845026174466302</v>
      </c>
      <c r="J16" s="3">
        <v>0.87017787535283797</v>
      </c>
      <c r="K16" s="5">
        <v>51440</v>
      </c>
      <c r="L16" s="5">
        <v>44638</v>
      </c>
      <c r="M16" s="5">
        <v>38843</v>
      </c>
      <c r="N16" s="5">
        <v>5795</v>
      </c>
      <c r="O16" s="5">
        <v>12597</v>
      </c>
      <c r="P16" s="80">
        <v>6802</v>
      </c>
      <c r="Q16" s="3">
        <v>0.24488724727838301</v>
      </c>
      <c r="R16" s="3">
        <v>-3.07876809548586E-2</v>
      </c>
      <c r="S16" s="3">
        <v>0.35152324930884798</v>
      </c>
      <c r="T16" s="3">
        <v>-0.28309033585379001</v>
      </c>
      <c r="U16" s="6">
        <v>4152.1273475227999</v>
      </c>
      <c r="V16" s="6">
        <v>9022.7910914510394</v>
      </c>
      <c r="W16" s="6">
        <v>27234.057352775799</v>
      </c>
      <c r="X16" s="3">
        <v>0.249843829571752</v>
      </c>
      <c r="Y16" s="3">
        <v>0.30144583516632401</v>
      </c>
      <c r="Z16" s="1">
        <v>19</v>
      </c>
      <c r="AA16" s="1">
        <v>23</v>
      </c>
      <c r="AB16" s="1">
        <v>6</v>
      </c>
    </row>
    <row r="17" spans="1:28">
      <c r="A17" s="1">
        <v>19</v>
      </c>
      <c r="B17" s="1" t="s">
        <v>39</v>
      </c>
      <c r="C17" s="1" t="s">
        <v>40</v>
      </c>
      <c r="D17" s="2">
        <v>6.01</v>
      </c>
      <c r="E17" s="3">
        <v>0.50937142098840604</v>
      </c>
      <c r="F17" s="4">
        <v>276.399361615511</v>
      </c>
      <c r="G17" s="3">
        <v>0.92540443179144705</v>
      </c>
      <c r="H17" s="4">
        <v>255.78119418332099</v>
      </c>
      <c r="I17" s="4">
        <v>20.618167432190301</v>
      </c>
      <c r="J17" s="3">
        <v>0.86609613828926602</v>
      </c>
      <c r="K17" s="5">
        <v>30961</v>
      </c>
      <c r="L17" s="5">
        <v>23487</v>
      </c>
      <c r="M17" s="5">
        <v>20342</v>
      </c>
      <c r="N17" s="5">
        <v>3145</v>
      </c>
      <c r="O17" s="5">
        <v>10619</v>
      </c>
      <c r="P17" s="80">
        <v>7474</v>
      </c>
      <c r="Q17" s="3">
        <v>0.34297987791091999</v>
      </c>
      <c r="R17" s="3">
        <v>-0.26319740065674702</v>
      </c>
      <c r="S17" s="3">
        <v>0.19061795642374199</v>
      </c>
      <c r="T17" s="3">
        <v>-0.38134610513342598</v>
      </c>
      <c r="U17" s="6">
        <v>4540.77664027434</v>
      </c>
      <c r="V17" s="6">
        <v>7857.1403939532802</v>
      </c>
      <c r="W17" s="6">
        <v>23249.348968564598</v>
      </c>
      <c r="X17" s="3">
        <v>0.176944777056215</v>
      </c>
      <c r="Y17" s="3">
        <v>0.25949146941048701</v>
      </c>
      <c r="Z17" s="1">
        <v>11</v>
      </c>
      <c r="AA17" s="1">
        <v>32</v>
      </c>
      <c r="AB17" s="1">
        <v>22</v>
      </c>
    </row>
    <row r="18" spans="1:28">
      <c r="A18" s="1">
        <v>20</v>
      </c>
      <c r="B18" s="1" t="s">
        <v>41</v>
      </c>
      <c r="C18" s="1" t="s">
        <v>42</v>
      </c>
      <c r="D18" s="2">
        <v>6.08</v>
      </c>
      <c r="E18" s="3">
        <v>0.42348652046375201</v>
      </c>
      <c r="F18" s="4">
        <v>125.36612932598401</v>
      </c>
      <c r="G18" s="3">
        <v>1</v>
      </c>
      <c r="H18" s="4">
        <v>125.36612932598401</v>
      </c>
      <c r="I18" s="4">
        <v>0</v>
      </c>
      <c r="J18" s="3">
        <v>0.85693082666186904</v>
      </c>
      <c r="K18" s="5">
        <v>24867</v>
      </c>
      <c r="L18" s="5">
        <v>22234</v>
      </c>
      <c r="M18" s="5">
        <v>19053</v>
      </c>
      <c r="N18" s="5">
        <v>3181</v>
      </c>
      <c r="O18" s="5">
        <v>5814</v>
      </c>
      <c r="P18" s="80">
        <v>2633</v>
      </c>
      <c r="Q18" s="3">
        <v>0.23380383640970001</v>
      </c>
      <c r="R18" s="3">
        <v>-0.130201281592811</v>
      </c>
      <c r="S18" s="3">
        <v>0.189603037867867</v>
      </c>
      <c r="T18" s="3">
        <v>-0.26905326737747698</v>
      </c>
      <c r="U18" s="6">
        <v>2628.1509671863901</v>
      </c>
      <c r="V18" s="6">
        <v>8085.5250527974804</v>
      </c>
      <c r="W18" s="6">
        <v>20187.0864610965</v>
      </c>
      <c r="X18" s="3">
        <v>0.54378033728139097</v>
      </c>
      <c r="Y18" s="3">
        <v>0.20465226411705401</v>
      </c>
      <c r="Z18" s="1">
        <v>43</v>
      </c>
      <c r="AA18" s="1">
        <v>31</v>
      </c>
      <c r="AB18" s="1">
        <v>34</v>
      </c>
    </row>
    <row r="19" spans="1:28">
      <c r="A19" s="1">
        <v>21</v>
      </c>
      <c r="B19" s="1" t="s">
        <v>43</v>
      </c>
      <c r="C19" s="1" t="s">
        <v>44</v>
      </c>
      <c r="D19" s="2">
        <v>7.1</v>
      </c>
      <c r="E19" s="3">
        <v>0.38555748309049498</v>
      </c>
      <c r="F19" s="4">
        <v>1092.95992478986</v>
      </c>
      <c r="G19" s="3">
        <v>0.45508687515045898</v>
      </c>
      <c r="H19" s="4">
        <v>497.39171683729597</v>
      </c>
      <c r="I19" s="4">
        <v>595.56820795255999</v>
      </c>
      <c r="J19" s="3">
        <v>0.89070441753368601</v>
      </c>
      <c r="K19" s="5">
        <v>32752</v>
      </c>
      <c r="L19" s="5">
        <v>29315</v>
      </c>
      <c r="M19" s="5">
        <v>26111</v>
      </c>
      <c r="N19" s="5">
        <v>3204</v>
      </c>
      <c r="O19" s="5">
        <v>6641</v>
      </c>
      <c r="P19" s="80">
        <v>3437</v>
      </c>
      <c r="Q19" s="3">
        <v>0.202766243282853</v>
      </c>
      <c r="R19" s="3">
        <v>-0.13500554175128601</v>
      </c>
      <c r="S19" s="3">
        <v>0.37665125634936097</v>
      </c>
      <c r="T19" s="3">
        <v>-0.37185715111366502</v>
      </c>
      <c r="U19" s="6">
        <v>4461.3112526795703</v>
      </c>
      <c r="V19" s="6">
        <v>9188.4907824460406</v>
      </c>
      <c r="W19" s="6">
        <v>20916.491614013601</v>
      </c>
      <c r="X19" s="3">
        <v>0.66265463881257003</v>
      </c>
      <c r="Y19" s="3">
        <v>0.30445979120580702</v>
      </c>
      <c r="Z19" s="1">
        <v>13</v>
      </c>
      <c r="AA19" s="1">
        <v>21</v>
      </c>
      <c r="AB19" s="1">
        <v>29</v>
      </c>
    </row>
    <row r="20" spans="1:28">
      <c r="A20" s="1">
        <v>22</v>
      </c>
      <c r="B20" s="1" t="s">
        <v>45</v>
      </c>
      <c r="C20" s="1" t="s">
        <v>46</v>
      </c>
      <c r="D20" s="2">
        <v>5.76</v>
      </c>
      <c r="E20" s="3">
        <v>0.32833710027524798</v>
      </c>
      <c r="F20" s="4">
        <v>1360.4317142047601</v>
      </c>
      <c r="G20" s="3">
        <v>0.10496074010947</v>
      </c>
      <c r="H20" s="4">
        <v>142.79191959132601</v>
      </c>
      <c r="I20" s="4">
        <v>1217.63979461344</v>
      </c>
      <c r="J20" s="3">
        <v>0.902702140206043</v>
      </c>
      <c r="K20" s="5">
        <v>31144</v>
      </c>
      <c r="L20" s="5">
        <v>28829</v>
      </c>
      <c r="M20" s="5">
        <v>26024</v>
      </c>
      <c r="N20" s="5">
        <v>2805</v>
      </c>
      <c r="O20" s="5">
        <v>5120</v>
      </c>
      <c r="P20" s="80">
        <v>2315</v>
      </c>
      <c r="Q20" s="3">
        <v>0.16439763678397101</v>
      </c>
      <c r="R20" s="3">
        <v>-4.9112600401646403E-2</v>
      </c>
      <c r="S20" s="3">
        <v>9.5855428593764294E-2</v>
      </c>
      <c r="T20" s="3">
        <v>-0.13254918496427201</v>
      </c>
      <c r="U20" s="6">
        <v>3683.2340820657901</v>
      </c>
      <c r="V20" s="6">
        <v>7313.7463842058596</v>
      </c>
      <c r="W20" s="6">
        <v>20876.9362208157</v>
      </c>
      <c r="X20" s="3">
        <v>0.67618246647827396</v>
      </c>
      <c r="Y20" s="3">
        <v>0.71643550996590399</v>
      </c>
      <c r="Z20" s="1">
        <v>26</v>
      </c>
      <c r="AA20" s="1">
        <v>37</v>
      </c>
      <c r="AB20" s="1">
        <v>30</v>
      </c>
    </row>
    <row r="21" spans="1:28">
      <c r="A21" s="1">
        <v>23</v>
      </c>
      <c r="B21" s="1" t="s">
        <v>47</v>
      </c>
      <c r="C21" s="1" t="s">
        <v>48</v>
      </c>
      <c r="D21" s="2">
        <v>4.8600000000000003</v>
      </c>
      <c r="E21" s="3">
        <v>0.34818191972218498</v>
      </c>
      <c r="F21" s="4">
        <v>242.10117117697001</v>
      </c>
      <c r="G21" s="3">
        <v>1</v>
      </c>
      <c r="H21" s="4">
        <v>242.10117117697001</v>
      </c>
      <c r="I21" s="4">
        <v>0</v>
      </c>
      <c r="J21" s="3">
        <v>0.67146642091924902</v>
      </c>
      <c r="K21" s="5">
        <v>8515</v>
      </c>
      <c r="L21" s="5">
        <v>8681</v>
      </c>
      <c r="M21" s="5">
        <v>5829</v>
      </c>
      <c r="N21" s="5">
        <v>2852</v>
      </c>
      <c r="O21" s="5">
        <v>2686</v>
      </c>
      <c r="P21" s="80">
        <v>-166</v>
      </c>
      <c r="Q21" s="3">
        <v>0.31544333529066398</v>
      </c>
      <c r="R21" s="3">
        <v>-0.12018180835374501</v>
      </c>
      <c r="S21" s="3">
        <v>0.21903307888040699</v>
      </c>
      <c r="T21" s="3">
        <v>-0.27848315109914201</v>
      </c>
      <c r="U21" s="6">
        <v>3481.6297791798102</v>
      </c>
      <c r="V21" s="6">
        <v>9422.2347554002499</v>
      </c>
      <c r="W21" s="6">
        <v>22422.487528720201</v>
      </c>
      <c r="X21" s="3">
        <v>0.36249930697559202</v>
      </c>
      <c r="Y21" s="3">
        <v>8.6658717387459103E-2</v>
      </c>
      <c r="Z21" s="1">
        <v>31</v>
      </c>
      <c r="AA21" s="1">
        <v>20</v>
      </c>
      <c r="AB21" s="1">
        <v>25</v>
      </c>
    </row>
    <row r="22" spans="1:28">
      <c r="A22" s="1">
        <v>24</v>
      </c>
      <c r="B22" s="1" t="s">
        <v>49</v>
      </c>
      <c r="C22" s="1" t="s">
        <v>50</v>
      </c>
      <c r="D22" s="2">
        <v>5.58</v>
      </c>
      <c r="E22" s="3">
        <v>0.44533645800994998</v>
      </c>
      <c r="F22" s="4">
        <v>509.58361087799801</v>
      </c>
      <c r="G22" s="3">
        <v>0.97372265572194805</v>
      </c>
      <c r="H22" s="4">
        <v>496.19310689650399</v>
      </c>
      <c r="I22" s="4">
        <v>13.390503981494</v>
      </c>
      <c r="J22" s="3">
        <v>0.62815013404825704</v>
      </c>
      <c r="K22" s="5">
        <v>33372</v>
      </c>
      <c r="L22" s="5">
        <v>41030</v>
      </c>
      <c r="M22" s="5">
        <v>25773</v>
      </c>
      <c r="N22" s="5">
        <v>15257</v>
      </c>
      <c r="O22" s="5">
        <v>7599</v>
      </c>
      <c r="P22" s="80">
        <v>-7658</v>
      </c>
      <c r="Q22" s="3">
        <v>0.227705861201007</v>
      </c>
      <c r="R22" s="3">
        <v>0.15482983611854001</v>
      </c>
      <c r="S22" s="3">
        <v>0.351223932342281</v>
      </c>
      <c r="T22" s="3">
        <v>-0.14560303429848301</v>
      </c>
      <c r="U22" s="6">
        <v>4121.8196064621197</v>
      </c>
      <c r="V22" s="6">
        <v>8723.7760054833998</v>
      </c>
      <c r="W22" s="6">
        <v>22012.315380310702</v>
      </c>
      <c r="X22" s="3">
        <v>4.3671392661773799E-2</v>
      </c>
      <c r="Y22" s="3">
        <v>0.121017079766888</v>
      </c>
      <c r="Z22" s="1">
        <v>20</v>
      </c>
      <c r="AA22" s="1">
        <v>27</v>
      </c>
      <c r="AB22" s="1">
        <v>28</v>
      </c>
    </row>
    <row r="23" spans="1:28">
      <c r="A23" s="1">
        <v>25</v>
      </c>
      <c r="B23" s="1" t="s">
        <v>51</v>
      </c>
      <c r="C23" s="1" t="s">
        <v>52</v>
      </c>
      <c r="D23" s="2">
        <v>3.7</v>
      </c>
      <c r="E23" s="3">
        <v>0.42243787645075398</v>
      </c>
      <c r="F23" s="4">
        <v>279.47314041886199</v>
      </c>
      <c r="G23" s="3">
        <v>0.95540919917340505</v>
      </c>
      <c r="H23" s="4">
        <v>267.01120927806102</v>
      </c>
      <c r="I23" s="4">
        <v>12.4619311408005</v>
      </c>
      <c r="J23" s="3">
        <v>0.67118045880932498</v>
      </c>
      <c r="K23" s="5">
        <v>62442</v>
      </c>
      <c r="L23" s="5">
        <v>53835</v>
      </c>
      <c r="M23" s="5">
        <v>36133</v>
      </c>
      <c r="N23" s="5">
        <v>17702</v>
      </c>
      <c r="O23" s="5">
        <v>26309</v>
      </c>
      <c r="P23" s="80">
        <v>8607</v>
      </c>
      <c r="Q23" s="3">
        <v>0.42133499887895998</v>
      </c>
      <c r="R23" s="3">
        <v>4.6074985255453197E-3</v>
      </c>
      <c r="S23" s="3">
        <v>0.29536322217300498</v>
      </c>
      <c r="T23" s="3">
        <v>-0.22469268189904701</v>
      </c>
      <c r="U23" s="6">
        <v>5325.3370948498696</v>
      </c>
      <c r="V23" s="6">
        <v>10950.9749618515</v>
      </c>
      <c r="W23" s="6">
        <v>24129.587170633498</v>
      </c>
      <c r="X23" s="3">
        <v>0.26095144661455</v>
      </c>
      <c r="Y23" s="3">
        <v>0.28329509303705802</v>
      </c>
      <c r="Z23" s="1">
        <v>5</v>
      </c>
      <c r="AA23" s="1">
        <v>9</v>
      </c>
      <c r="AB23" s="1">
        <v>20</v>
      </c>
    </row>
    <row r="24" spans="1:28">
      <c r="A24" s="1">
        <v>26</v>
      </c>
      <c r="B24" s="1" t="s">
        <v>53</v>
      </c>
      <c r="C24" s="1" t="s">
        <v>54</v>
      </c>
      <c r="D24" s="2">
        <v>4.45</v>
      </c>
      <c r="E24" s="3">
        <v>0.38126510894369797</v>
      </c>
      <c r="F24" s="4">
        <v>225.460981607354</v>
      </c>
      <c r="G24" s="3">
        <v>0.98945256279808802</v>
      </c>
      <c r="H24" s="4">
        <v>223.08294606236899</v>
      </c>
      <c r="I24" s="4">
        <v>2.3780355449850701</v>
      </c>
      <c r="J24" s="3">
        <v>0.89347040216900098</v>
      </c>
      <c r="K24" s="5">
        <v>72420</v>
      </c>
      <c r="L24" s="5">
        <v>70816</v>
      </c>
      <c r="M24" s="5">
        <v>63272</v>
      </c>
      <c r="N24" s="5">
        <v>7544</v>
      </c>
      <c r="O24" s="5">
        <v>9148</v>
      </c>
      <c r="P24" s="80">
        <v>1604</v>
      </c>
      <c r="Q24" s="3">
        <v>0.12631869649268199</v>
      </c>
      <c r="R24" s="3">
        <v>-0.40604321246025599</v>
      </c>
      <c r="S24" s="3">
        <v>0.18408410712915399</v>
      </c>
      <c r="T24" s="3">
        <v>-0.49853419023935103</v>
      </c>
      <c r="U24" s="6">
        <v>3364.68799906913</v>
      </c>
      <c r="V24" s="6">
        <v>11908.909406278601</v>
      </c>
      <c r="W24" s="6">
        <v>31981.737232716401</v>
      </c>
      <c r="X24" s="3">
        <v>0.53247428276648401</v>
      </c>
      <c r="Y24" s="3">
        <v>0.36599730129362301</v>
      </c>
      <c r="Z24" s="1">
        <v>35</v>
      </c>
      <c r="AA24" s="1">
        <v>6</v>
      </c>
      <c r="AB24" s="1">
        <v>2</v>
      </c>
    </row>
    <row r="25" spans="1:28">
      <c r="A25" s="1">
        <v>27</v>
      </c>
      <c r="B25" s="1" t="s">
        <v>55</v>
      </c>
      <c r="C25" s="1" t="s">
        <v>56</v>
      </c>
      <c r="D25" s="2">
        <v>5.47</v>
      </c>
      <c r="E25" s="3">
        <v>0.463083918020679</v>
      </c>
      <c r="F25" s="4">
        <v>742.40461531682604</v>
      </c>
      <c r="G25" s="3">
        <v>0.99964985837222597</v>
      </c>
      <c r="H25" s="4">
        <v>742.14466855635203</v>
      </c>
      <c r="I25" s="4">
        <v>0.25994676047431198</v>
      </c>
      <c r="J25" s="3">
        <v>0.698895155325444</v>
      </c>
      <c r="K25" s="5">
        <v>38710</v>
      </c>
      <c r="L25" s="5">
        <v>43264</v>
      </c>
      <c r="M25" s="5">
        <v>30237</v>
      </c>
      <c r="N25" s="5">
        <v>13027</v>
      </c>
      <c r="O25" s="5">
        <v>8473</v>
      </c>
      <c r="P25" s="80">
        <v>-4554</v>
      </c>
      <c r="Q25" s="3">
        <v>0.21888400929992199</v>
      </c>
      <c r="R25" s="3">
        <v>-0.207190288493179</v>
      </c>
      <c r="S25" s="3">
        <v>0.19675164473684201</v>
      </c>
      <c r="T25" s="3">
        <v>-0.33773171382053202</v>
      </c>
      <c r="U25" s="6">
        <v>5390.5969699875304</v>
      </c>
      <c r="V25" s="6">
        <v>10527.105770406801</v>
      </c>
      <c r="W25" s="6">
        <v>17350.024201364198</v>
      </c>
      <c r="X25" s="3">
        <v>0.31923684671824398</v>
      </c>
      <c r="Y25" s="3">
        <v>0.150463977321703</v>
      </c>
      <c r="Z25" s="1">
        <v>4</v>
      </c>
      <c r="AA25" s="1">
        <v>14</v>
      </c>
      <c r="AB25" s="1">
        <v>47</v>
      </c>
    </row>
    <row r="26" spans="1:28">
      <c r="A26" s="1">
        <v>28</v>
      </c>
      <c r="B26" s="1" t="s">
        <v>57</v>
      </c>
      <c r="C26" s="1" t="s">
        <v>58</v>
      </c>
      <c r="D26" s="2">
        <v>9.7799999999999994</v>
      </c>
      <c r="E26" s="3">
        <v>0.51365935545349295</v>
      </c>
      <c r="F26" s="4">
        <v>207.224316509125</v>
      </c>
      <c r="G26" s="3">
        <v>0.29780439335969799</v>
      </c>
      <c r="H26" s="4">
        <v>61.712311867378197</v>
      </c>
      <c r="I26" s="4">
        <v>145.51200464174701</v>
      </c>
      <c r="J26" s="3">
        <v>0.92806553460192898</v>
      </c>
      <c r="K26" s="5">
        <v>26764</v>
      </c>
      <c r="L26" s="5">
        <v>23438</v>
      </c>
      <c r="M26" s="5">
        <v>21752</v>
      </c>
      <c r="N26" s="5">
        <v>1686</v>
      </c>
      <c r="O26" s="5">
        <v>5012</v>
      </c>
      <c r="P26" s="80">
        <v>3326</v>
      </c>
      <c r="Q26" s="3">
        <v>0.18726647735764501</v>
      </c>
      <c r="R26" s="3">
        <v>-9.4688963396977993E-2</v>
      </c>
      <c r="S26" s="3">
        <v>0.28363263410480699</v>
      </c>
      <c r="T26" s="3">
        <v>-0.29493996958434898</v>
      </c>
      <c r="U26" s="6">
        <v>2525.7990893169899</v>
      </c>
      <c r="V26" s="6">
        <v>6861.04652355484</v>
      </c>
      <c r="W26" s="6">
        <v>17929.746350162</v>
      </c>
      <c r="X26" s="3">
        <v>0.39237615959113098</v>
      </c>
      <c r="Y26" s="3">
        <v>0.32323583900425001</v>
      </c>
      <c r="Z26" s="1">
        <v>44</v>
      </c>
      <c r="AA26" s="1">
        <v>40</v>
      </c>
      <c r="AB26" s="1">
        <v>45</v>
      </c>
    </row>
    <row r="27" spans="1:28">
      <c r="A27" s="1">
        <v>29</v>
      </c>
      <c r="B27" s="1" t="s">
        <v>59</v>
      </c>
      <c r="C27" s="1" t="s">
        <v>60</v>
      </c>
      <c r="D27" s="2">
        <v>4.09</v>
      </c>
      <c r="E27" s="3">
        <v>0.39652385739695301</v>
      </c>
      <c r="F27" s="4">
        <v>375.93405279841801</v>
      </c>
      <c r="G27" s="3">
        <v>0.56370909138576197</v>
      </c>
      <c r="H27" s="4">
        <v>211.91744332396399</v>
      </c>
      <c r="I27" s="4">
        <v>164.01660947445501</v>
      </c>
      <c r="J27" s="3">
        <v>0.83364883498095299</v>
      </c>
      <c r="K27" s="5">
        <v>46105</v>
      </c>
      <c r="L27" s="5">
        <v>42789</v>
      </c>
      <c r="M27" s="5">
        <v>35671</v>
      </c>
      <c r="N27" s="5">
        <v>7118</v>
      </c>
      <c r="O27" s="5">
        <v>10434</v>
      </c>
      <c r="P27" s="80">
        <v>3316</v>
      </c>
      <c r="Q27" s="3">
        <v>0.226309510899035</v>
      </c>
      <c r="R27" s="3">
        <v>-0.20417968147823901</v>
      </c>
      <c r="S27" s="3">
        <v>0.32191396081654999</v>
      </c>
      <c r="T27" s="3">
        <v>-0.39816025583310299</v>
      </c>
      <c r="U27" s="6">
        <v>3096.3057182603602</v>
      </c>
      <c r="V27" s="6">
        <v>8383.4380993828308</v>
      </c>
      <c r="W27" s="6">
        <v>19276.229629821501</v>
      </c>
      <c r="X27" s="3">
        <v>0.144254323936334</v>
      </c>
      <c r="Y27" s="3">
        <v>0.16533156452638401</v>
      </c>
      <c r="Z27" s="1">
        <v>39</v>
      </c>
      <c r="AA27" s="1">
        <v>29</v>
      </c>
      <c r="AB27" s="1">
        <v>38</v>
      </c>
    </row>
    <row r="28" spans="1:28">
      <c r="A28" s="1">
        <v>30</v>
      </c>
      <c r="B28" s="1" t="s">
        <v>61</v>
      </c>
      <c r="C28" s="1" t="s">
        <v>62</v>
      </c>
      <c r="D28" s="2">
        <v>5.8</v>
      </c>
      <c r="E28" s="3">
        <v>0.16737428499444801</v>
      </c>
      <c r="F28" s="4">
        <v>122.820460876376</v>
      </c>
      <c r="G28" s="3">
        <v>0.734537503466972</v>
      </c>
      <c r="H28" s="4">
        <v>90.216234706795902</v>
      </c>
      <c r="I28" s="4">
        <v>32.604226169579803</v>
      </c>
      <c r="J28" s="3">
        <v>0.77892596984584095</v>
      </c>
      <c r="K28" s="5">
        <v>6763</v>
      </c>
      <c r="L28" s="5">
        <v>5903</v>
      </c>
      <c r="M28" s="5">
        <v>4598</v>
      </c>
      <c r="N28" s="5">
        <v>1305</v>
      </c>
      <c r="O28" s="5">
        <v>2165</v>
      </c>
      <c r="P28" s="80">
        <v>860</v>
      </c>
      <c r="Q28" s="3">
        <v>0.32012420523436302</v>
      </c>
      <c r="R28" s="3">
        <v>0.25813308135146401</v>
      </c>
      <c r="S28" s="3">
        <v>0.217073777114799</v>
      </c>
      <c r="T28" s="3">
        <v>3.3424389139582698E-2</v>
      </c>
      <c r="U28" s="6">
        <v>3213.2640099626401</v>
      </c>
      <c r="V28" s="6">
        <v>6279.1195323741003</v>
      </c>
      <c r="W28" s="6">
        <v>20619.110158879699</v>
      </c>
      <c r="X28" s="3">
        <v>0.138239174005545</v>
      </c>
      <c r="Y28" s="3">
        <v>9.9966887425148504E-2</v>
      </c>
      <c r="Z28" s="1">
        <v>36</v>
      </c>
      <c r="AA28" s="1">
        <v>46</v>
      </c>
      <c r="AB28" s="1">
        <v>31</v>
      </c>
    </row>
    <row r="29" spans="1:28">
      <c r="A29" s="1">
        <v>31</v>
      </c>
      <c r="B29" s="1" t="s">
        <v>63</v>
      </c>
      <c r="C29" s="1" t="s">
        <v>64</v>
      </c>
      <c r="D29" s="2">
        <v>8.0500000000000007</v>
      </c>
      <c r="E29" s="3">
        <v>0.38638163103721301</v>
      </c>
      <c r="F29" s="4">
        <v>190.61909765569499</v>
      </c>
      <c r="G29" s="3">
        <v>1</v>
      </c>
      <c r="H29" s="4">
        <v>190.61909765569499</v>
      </c>
      <c r="I29" s="4">
        <v>0</v>
      </c>
      <c r="J29" s="3">
        <v>0.81130540870272505</v>
      </c>
      <c r="K29" s="5">
        <v>15046</v>
      </c>
      <c r="L29" s="5">
        <v>14754</v>
      </c>
      <c r="M29" s="5">
        <v>11970</v>
      </c>
      <c r="N29" s="5">
        <v>2784</v>
      </c>
      <c r="O29" s="5">
        <v>3076</v>
      </c>
      <c r="P29" s="80">
        <v>292</v>
      </c>
      <c r="Q29" s="3">
        <v>0.20443971819752799</v>
      </c>
      <c r="R29" s="3">
        <v>7.6520224013330695E-2</v>
      </c>
      <c r="S29" s="3">
        <v>0.175206332648115</v>
      </c>
      <c r="T29" s="3">
        <v>-8.4249635180948995E-2</v>
      </c>
      <c r="U29" s="6">
        <v>2748.94159955739</v>
      </c>
      <c r="V29" s="6">
        <v>7404.2303244459499</v>
      </c>
      <c r="W29" s="6">
        <v>18483.878968817</v>
      </c>
      <c r="X29" s="3">
        <v>0.27053274815655798</v>
      </c>
      <c r="Y29" s="3">
        <v>0.26287726059158401</v>
      </c>
      <c r="Z29" s="1">
        <v>40</v>
      </c>
      <c r="AA29" s="1">
        <v>36</v>
      </c>
      <c r="AB29" s="1">
        <v>40</v>
      </c>
    </row>
    <row r="30" spans="1:28">
      <c r="A30" s="1">
        <v>32</v>
      </c>
      <c r="B30" s="1" t="s">
        <v>65</v>
      </c>
      <c r="C30" s="1" t="s">
        <v>66</v>
      </c>
      <c r="D30" s="2">
        <v>4.3600000000000003</v>
      </c>
      <c r="E30" s="3">
        <v>0.45635556489532197</v>
      </c>
      <c r="F30" s="4">
        <v>430.534716321649</v>
      </c>
      <c r="G30" s="3">
        <v>0.29033395379321802</v>
      </c>
      <c r="H30" s="4">
        <v>124.998846434906</v>
      </c>
      <c r="I30" s="4">
        <v>305.535869886743</v>
      </c>
      <c r="J30" s="3">
        <v>0.75786214762913495</v>
      </c>
      <c r="K30" s="5">
        <v>10744</v>
      </c>
      <c r="L30" s="5">
        <v>12274</v>
      </c>
      <c r="M30" s="5">
        <v>9302</v>
      </c>
      <c r="N30" s="5">
        <v>2972</v>
      </c>
      <c r="O30" s="5">
        <v>1442</v>
      </c>
      <c r="P30" s="80">
        <v>-1530</v>
      </c>
      <c r="Q30" s="3">
        <v>0.13421444527178</v>
      </c>
      <c r="R30" s="3">
        <v>0.15137884435400301</v>
      </c>
      <c r="S30" s="3">
        <v>0.44190107902451198</v>
      </c>
      <c r="T30" s="3">
        <v>-0.20172632276145899</v>
      </c>
      <c r="U30" s="6">
        <v>2700</v>
      </c>
      <c r="V30" s="6">
        <v>6417.6280164131103</v>
      </c>
      <c r="W30" s="6">
        <v>20276.0090470781</v>
      </c>
      <c r="X30" s="3">
        <v>0.80857165061688796</v>
      </c>
      <c r="Y30" s="3">
        <v>0.37535427611334399</v>
      </c>
      <c r="Z30" s="1">
        <v>42</v>
      </c>
      <c r="AA30" s="1">
        <v>44</v>
      </c>
      <c r="AB30" s="1">
        <v>33</v>
      </c>
    </row>
    <row r="31" spans="1:28">
      <c r="A31" s="1">
        <v>33</v>
      </c>
      <c r="B31" s="1" t="s">
        <v>67</v>
      </c>
      <c r="C31" s="1" t="s">
        <v>68</v>
      </c>
      <c r="D31" s="2">
        <v>1.75</v>
      </c>
      <c r="E31" s="3">
        <v>0.269735211389036</v>
      </c>
      <c r="F31" s="4">
        <v>0</v>
      </c>
      <c r="H31" s="4">
        <v>0</v>
      </c>
      <c r="I31" s="4">
        <v>0</v>
      </c>
      <c r="J31" s="3">
        <v>0.53931074205625396</v>
      </c>
      <c r="K31" s="5">
        <v>11259</v>
      </c>
      <c r="L31" s="5">
        <v>10417</v>
      </c>
      <c r="M31" s="5">
        <v>5618</v>
      </c>
      <c r="N31" s="5">
        <v>4799</v>
      </c>
      <c r="O31" s="5">
        <v>5641</v>
      </c>
      <c r="P31" s="80">
        <v>842</v>
      </c>
      <c r="Q31" s="3">
        <v>0.50102140509814397</v>
      </c>
      <c r="R31" s="3">
        <v>-9.4935726284148605E-2</v>
      </c>
      <c r="S31" s="3">
        <v>0.270089790990719</v>
      </c>
      <c r="T31" s="3">
        <v>-0.28761621266451898</v>
      </c>
      <c r="U31" s="6">
        <v>6499.58784035808</v>
      </c>
      <c r="V31" s="6">
        <v>14712.283435695301</v>
      </c>
      <c r="W31" s="6">
        <v>25499.710917852401</v>
      </c>
      <c r="X31" s="3">
        <v>0.47383206560541102</v>
      </c>
      <c r="Y31" s="3">
        <v>0.12483263116849699</v>
      </c>
      <c r="Z31" s="1">
        <v>2</v>
      </c>
      <c r="AA31" s="1">
        <v>1</v>
      </c>
      <c r="AB31" s="1">
        <v>14</v>
      </c>
    </row>
    <row r="32" spans="1:28">
      <c r="A32" s="1">
        <v>34</v>
      </c>
      <c r="B32" s="1" t="s">
        <v>69</v>
      </c>
      <c r="C32" s="1" t="s">
        <v>70</v>
      </c>
      <c r="D32" s="2">
        <v>4.0999999999999996</v>
      </c>
      <c r="E32" s="3">
        <v>0.48004681940723598</v>
      </c>
      <c r="F32" s="4">
        <v>1252.34337710922</v>
      </c>
      <c r="G32" s="3">
        <v>0.98021235128337003</v>
      </c>
      <c r="H32" s="4">
        <v>1227.56244629039</v>
      </c>
      <c r="I32" s="4">
        <v>24.780930818835401</v>
      </c>
      <c r="J32" s="3">
        <v>0.56665333094210002</v>
      </c>
      <c r="K32" s="5">
        <v>45452</v>
      </c>
      <c r="L32" s="5">
        <v>72487</v>
      </c>
      <c r="M32" s="5">
        <v>41075</v>
      </c>
      <c r="N32" s="5">
        <v>31412</v>
      </c>
      <c r="O32" s="5">
        <v>4377</v>
      </c>
      <c r="P32" s="80">
        <v>-27035</v>
      </c>
      <c r="Q32" s="3">
        <v>9.6299392765994904E-2</v>
      </c>
      <c r="R32" s="3">
        <v>-7.9512354204482202E-2</v>
      </c>
      <c r="S32" s="3">
        <v>0.38297102968304497</v>
      </c>
      <c r="T32" s="3">
        <v>-0.33461361273531198</v>
      </c>
      <c r="U32" s="6">
        <v>4434.0509459396599</v>
      </c>
      <c r="V32" s="6">
        <v>13002.4930802617</v>
      </c>
      <c r="W32" s="6">
        <v>25003.582375401598</v>
      </c>
      <c r="X32" s="3">
        <v>0.31985465496625898</v>
      </c>
      <c r="Y32" s="3">
        <v>0.281682604636111</v>
      </c>
      <c r="Z32" s="1">
        <v>14</v>
      </c>
      <c r="AA32" s="1">
        <v>4</v>
      </c>
      <c r="AB32" s="1">
        <v>17</v>
      </c>
    </row>
    <row r="33" spans="1:28">
      <c r="A33" s="1">
        <v>35</v>
      </c>
      <c r="B33" s="1" t="s">
        <v>71</v>
      </c>
      <c r="C33" s="1" t="s">
        <v>72</v>
      </c>
      <c r="D33" s="2">
        <v>11.6</v>
      </c>
      <c r="E33" s="3">
        <v>0.54710935369511904</v>
      </c>
      <c r="F33" s="4">
        <v>1065.4541846509201</v>
      </c>
      <c r="G33" s="3">
        <v>0.265828573775368</v>
      </c>
      <c r="H33" s="4">
        <v>283.22816632874998</v>
      </c>
      <c r="I33" s="4">
        <v>782.22601832216503</v>
      </c>
      <c r="J33" s="3">
        <v>0.87000202279010197</v>
      </c>
      <c r="K33" s="5">
        <v>15117</v>
      </c>
      <c r="L33" s="5">
        <v>14831</v>
      </c>
      <c r="M33" s="5">
        <v>12903</v>
      </c>
      <c r="N33" s="5">
        <v>1928</v>
      </c>
      <c r="O33" s="5">
        <v>2214</v>
      </c>
      <c r="P33" s="80">
        <v>286</v>
      </c>
      <c r="Q33" s="3">
        <v>0.146457630482239</v>
      </c>
      <c r="R33" s="3">
        <v>0.17068744637359301</v>
      </c>
      <c r="S33" s="3">
        <v>0.41066070398153498</v>
      </c>
      <c r="T33" s="3">
        <v>-0.17036431702811999</v>
      </c>
      <c r="U33" s="6">
        <v>1645.2020901794201</v>
      </c>
      <c r="V33" s="6">
        <v>6190.41401263022</v>
      </c>
      <c r="W33" s="6">
        <v>18290.154466118998</v>
      </c>
      <c r="X33" s="3">
        <v>0.28263169412096301</v>
      </c>
      <c r="Y33" s="3">
        <v>0.28124993247158903</v>
      </c>
      <c r="Z33" s="1">
        <v>48</v>
      </c>
      <c r="AA33" s="1">
        <v>47</v>
      </c>
      <c r="AB33" s="1">
        <v>42</v>
      </c>
    </row>
    <row r="34" spans="1:28">
      <c r="A34" s="1">
        <v>36</v>
      </c>
      <c r="B34" s="1" t="s">
        <v>73</v>
      </c>
      <c r="C34" s="1" t="s">
        <v>74</v>
      </c>
      <c r="D34" s="2">
        <v>4.95</v>
      </c>
      <c r="E34" s="3">
        <v>0.53398334803969505</v>
      </c>
      <c r="F34" s="4">
        <v>1078.55150280619</v>
      </c>
      <c r="G34" s="3">
        <v>0.96887665297870096</v>
      </c>
      <c r="H34" s="4">
        <v>1044.98337010401</v>
      </c>
      <c r="I34" s="4">
        <v>33.568132702180598</v>
      </c>
      <c r="J34" s="3">
        <v>0.80525995639485204</v>
      </c>
      <c r="K34" s="5">
        <v>151519</v>
      </c>
      <c r="L34" s="5">
        <v>146313</v>
      </c>
      <c r="M34" s="5">
        <v>117820</v>
      </c>
      <c r="N34" s="5">
        <v>28493</v>
      </c>
      <c r="O34" s="5">
        <v>33699</v>
      </c>
      <c r="P34" s="80">
        <v>5206</v>
      </c>
      <c r="Q34" s="3">
        <v>0.222407750843129</v>
      </c>
      <c r="R34" s="3">
        <v>0.162428792934386</v>
      </c>
      <c r="S34" s="3">
        <v>0.284758593171065</v>
      </c>
      <c r="T34" s="3">
        <v>-9.5488989522933901E-2</v>
      </c>
      <c r="U34" s="6">
        <v>4850.7613630516898</v>
      </c>
      <c r="V34" s="6">
        <v>7292.3102251261398</v>
      </c>
      <c r="W34" s="6">
        <v>18018.3736676105</v>
      </c>
      <c r="X34" s="3">
        <v>0.193667548495984</v>
      </c>
      <c r="Y34" s="3">
        <v>0.20072777541144399</v>
      </c>
      <c r="Z34" s="1">
        <v>6</v>
      </c>
      <c r="AA34" s="1">
        <v>38</v>
      </c>
      <c r="AB34" s="1">
        <v>44</v>
      </c>
    </row>
    <row r="35" spans="1:28">
      <c r="A35" s="1">
        <v>37</v>
      </c>
      <c r="B35" s="1" t="s">
        <v>75</v>
      </c>
      <c r="C35" s="1" t="s">
        <v>76</v>
      </c>
      <c r="D35" s="2">
        <v>9.49</v>
      </c>
      <c r="E35" s="3">
        <v>0.47760361248799699</v>
      </c>
      <c r="F35" s="4">
        <v>842.34771470614805</v>
      </c>
      <c r="G35" s="3">
        <v>0.97910103213418298</v>
      </c>
      <c r="H35" s="4">
        <v>824.74351688466004</v>
      </c>
      <c r="I35" s="4">
        <v>17.604197821488</v>
      </c>
      <c r="J35" s="3">
        <v>0.887966470540824</v>
      </c>
      <c r="K35" s="5">
        <v>68858</v>
      </c>
      <c r="L35" s="5">
        <v>62035</v>
      </c>
      <c r="M35" s="5">
        <v>55085</v>
      </c>
      <c r="N35" s="5">
        <v>6950</v>
      </c>
      <c r="O35" s="5">
        <v>13773</v>
      </c>
      <c r="P35" s="80">
        <v>6823</v>
      </c>
      <c r="Q35" s="3">
        <v>0.200020331697116</v>
      </c>
      <c r="R35" s="3">
        <v>0.14926100655489599</v>
      </c>
      <c r="S35" s="3">
        <v>0.43759327493022798</v>
      </c>
      <c r="T35" s="3">
        <v>-0.20080700335659801</v>
      </c>
      <c r="U35" s="6">
        <v>2304.6865307142798</v>
      </c>
      <c r="V35" s="6">
        <v>6677.3102466793198</v>
      </c>
      <c r="W35" s="6">
        <v>22556.076074330002</v>
      </c>
      <c r="X35" s="3">
        <v>0.51658989729360605</v>
      </c>
      <c r="Y35" s="3">
        <v>0.56203909977956001</v>
      </c>
      <c r="Z35" s="1">
        <v>46</v>
      </c>
      <c r="AA35" s="1">
        <v>41</v>
      </c>
      <c r="AB35" s="1">
        <v>23</v>
      </c>
    </row>
    <row r="36" spans="1:28">
      <c r="A36" s="1">
        <v>38</v>
      </c>
      <c r="B36" s="1" t="s">
        <v>77</v>
      </c>
      <c r="C36" s="1" t="s">
        <v>78</v>
      </c>
      <c r="D36" s="2">
        <v>10.08</v>
      </c>
      <c r="E36" s="3">
        <v>0.22866003883945399</v>
      </c>
      <c r="F36" s="4">
        <v>410.97709173612901</v>
      </c>
      <c r="G36" s="3">
        <v>0.60383472667923599</v>
      </c>
      <c r="H36" s="4">
        <v>248.162239859913</v>
      </c>
      <c r="I36" s="4">
        <v>162.81485187621601</v>
      </c>
      <c r="J36" s="3">
        <v>0.74221380471380505</v>
      </c>
      <c r="K36" s="5">
        <v>7425</v>
      </c>
      <c r="L36" s="5">
        <v>4752</v>
      </c>
      <c r="M36" s="5">
        <v>3527</v>
      </c>
      <c r="N36" s="5">
        <v>1225</v>
      </c>
      <c r="O36" s="5">
        <v>3898</v>
      </c>
      <c r="P36" s="80">
        <v>2673</v>
      </c>
      <c r="Q36" s="3">
        <v>0.524983164983165</v>
      </c>
      <c r="R36" s="3">
        <v>0.63250079233689804</v>
      </c>
      <c r="S36" s="3">
        <v>0.25484108440290598</v>
      </c>
      <c r="T36" s="3">
        <v>0.30056990901727398</v>
      </c>
      <c r="U36" s="6">
        <v>4192.0517585475</v>
      </c>
      <c r="V36" s="6">
        <v>7513.2929111338099</v>
      </c>
      <c r="W36" s="6">
        <v>18157.627135892999</v>
      </c>
      <c r="X36" s="3">
        <v>0.32115669235793398</v>
      </c>
      <c r="Y36" s="3">
        <v>0.13175735009540299</v>
      </c>
      <c r="Z36" s="1">
        <v>18</v>
      </c>
      <c r="AA36" s="1">
        <v>35</v>
      </c>
      <c r="AB36" s="1">
        <v>43</v>
      </c>
    </row>
    <row r="37" spans="1:28">
      <c r="A37" s="1">
        <v>39</v>
      </c>
      <c r="B37" s="1" t="s">
        <v>79</v>
      </c>
      <c r="C37" s="1" t="s">
        <v>80</v>
      </c>
      <c r="D37" s="2">
        <v>4.3499999999999996</v>
      </c>
      <c r="E37" s="3">
        <v>0.40017341868252798</v>
      </c>
      <c r="F37" s="4">
        <v>244.02547849272901</v>
      </c>
      <c r="G37" s="3">
        <v>0.67721602971565598</v>
      </c>
      <c r="H37" s="4">
        <v>165.25796569430901</v>
      </c>
      <c r="I37" s="4">
        <v>78.767512798419901</v>
      </c>
      <c r="J37" s="3">
        <v>0.84802013628829298</v>
      </c>
      <c r="K37" s="5">
        <v>85138</v>
      </c>
      <c r="L37" s="5">
        <v>81445</v>
      </c>
      <c r="M37" s="5">
        <v>69067</v>
      </c>
      <c r="N37" s="5">
        <v>12378</v>
      </c>
      <c r="O37" s="5">
        <v>16071</v>
      </c>
      <c r="P37" s="80">
        <v>3693</v>
      </c>
      <c r="Q37" s="3">
        <v>0.18876412412788601</v>
      </c>
      <c r="R37" s="3">
        <v>-0.27648805509081897</v>
      </c>
      <c r="S37" s="3">
        <v>0.254468131967792</v>
      </c>
      <c r="T37" s="3">
        <v>-0.42342593596561801</v>
      </c>
      <c r="U37" s="6">
        <v>4483.9728059936397</v>
      </c>
      <c r="V37" s="6">
        <v>10099.820898567999</v>
      </c>
      <c r="W37" s="6">
        <v>22183.396231856201</v>
      </c>
      <c r="X37" s="3">
        <v>-6.79376181305269E-3</v>
      </c>
      <c r="Y37" s="3">
        <v>0.13470043374690499</v>
      </c>
      <c r="Z37" s="1">
        <v>12</v>
      </c>
      <c r="AA37" s="1">
        <v>16</v>
      </c>
      <c r="AB37" s="1">
        <v>27</v>
      </c>
    </row>
    <row r="38" spans="1:28">
      <c r="A38" s="1">
        <v>40</v>
      </c>
      <c r="B38" s="1" t="s">
        <v>81</v>
      </c>
      <c r="C38" s="1" t="s">
        <v>82</v>
      </c>
      <c r="D38" s="2">
        <v>6.29</v>
      </c>
      <c r="E38" s="3">
        <v>0.360341105643529</v>
      </c>
      <c r="F38" s="4">
        <v>576.67304185215005</v>
      </c>
      <c r="G38" s="3">
        <v>0.88793902870941699</v>
      </c>
      <c r="H38" s="4">
        <v>512.05050066510296</v>
      </c>
      <c r="I38" s="4">
        <v>64.622541187046906</v>
      </c>
      <c r="J38" s="3">
        <v>0.89152108699488297</v>
      </c>
      <c r="K38" s="5">
        <v>27102</v>
      </c>
      <c r="L38" s="5">
        <v>22668</v>
      </c>
      <c r="M38" s="5">
        <v>20209</v>
      </c>
      <c r="N38" s="5">
        <v>2459</v>
      </c>
      <c r="O38" s="5">
        <v>6893</v>
      </c>
      <c r="P38" s="80">
        <v>4434</v>
      </c>
      <c r="Q38" s="3">
        <v>0.25433547339679702</v>
      </c>
      <c r="R38" s="3">
        <v>-1.6159222613745999E-2</v>
      </c>
      <c r="S38" s="3">
        <v>0.21901326851537201</v>
      </c>
      <c r="T38" s="3">
        <v>-0.19316372375281299</v>
      </c>
      <c r="U38" s="6">
        <v>3493.03962136579</v>
      </c>
      <c r="V38" s="6">
        <v>6894.6488927993796</v>
      </c>
      <c r="W38" s="6">
        <v>17714.5009852902</v>
      </c>
      <c r="X38" s="3">
        <v>0.57968567141795802</v>
      </c>
      <c r="Y38" s="3">
        <v>0.34336208680792901</v>
      </c>
      <c r="Z38" s="1">
        <v>29</v>
      </c>
      <c r="AA38" s="1">
        <v>39</v>
      </c>
      <c r="AB38" s="1">
        <v>46</v>
      </c>
    </row>
    <row r="39" spans="1:28">
      <c r="A39" s="1">
        <v>41</v>
      </c>
      <c r="B39" s="1" t="s">
        <v>83</v>
      </c>
      <c r="C39" s="1" t="s">
        <v>84</v>
      </c>
      <c r="D39" s="2">
        <v>4.24</v>
      </c>
      <c r="E39" s="3">
        <v>0.47330081206243502</v>
      </c>
      <c r="F39" s="4">
        <v>327.53135374653402</v>
      </c>
      <c r="G39" s="3">
        <v>1</v>
      </c>
      <c r="H39" s="4">
        <v>327.53135374653402</v>
      </c>
      <c r="I39" s="4">
        <v>0</v>
      </c>
      <c r="J39" s="3">
        <v>0.76113754945244005</v>
      </c>
      <c r="K39" s="5">
        <v>20188</v>
      </c>
      <c r="L39" s="5">
        <v>17441</v>
      </c>
      <c r="M39" s="5">
        <v>13275</v>
      </c>
      <c r="N39" s="5">
        <v>4166</v>
      </c>
      <c r="O39" s="5">
        <v>6913</v>
      </c>
      <c r="P39" s="80">
        <v>2747</v>
      </c>
      <c r="Q39" s="3">
        <v>0.34243114721616802</v>
      </c>
      <c r="R39" s="3">
        <v>-0.22842232026260201</v>
      </c>
      <c r="S39" s="3">
        <v>0.44463368247750401</v>
      </c>
      <c r="T39" s="3">
        <v>-0.46606185340580802</v>
      </c>
      <c r="U39" s="6">
        <v>4555.0428491737002</v>
      </c>
      <c r="V39" s="6">
        <v>8931.6526942336095</v>
      </c>
      <c r="W39" s="6">
        <v>26943.1343601097</v>
      </c>
      <c r="X39" s="3">
        <v>0.38556235813912598</v>
      </c>
      <c r="Y39" s="3">
        <v>0.28860277100942799</v>
      </c>
      <c r="Z39" s="1">
        <v>9</v>
      </c>
      <c r="AA39" s="1">
        <v>24</v>
      </c>
      <c r="AB39" s="1">
        <v>9</v>
      </c>
    </row>
    <row r="40" spans="1:28">
      <c r="A40" s="1">
        <v>42</v>
      </c>
      <c r="B40" s="1" t="s">
        <v>85</v>
      </c>
      <c r="C40" s="1" t="s">
        <v>86</v>
      </c>
      <c r="D40" s="2">
        <v>2.73</v>
      </c>
      <c r="E40" s="3">
        <v>0.29700902221859599</v>
      </c>
      <c r="F40" s="4">
        <v>842.52915755927995</v>
      </c>
      <c r="G40" s="3">
        <v>0.99667734312216105</v>
      </c>
      <c r="H40" s="4">
        <v>839.729722259136</v>
      </c>
      <c r="I40" s="4">
        <v>2.7994353001443799</v>
      </c>
      <c r="J40" s="3">
        <v>0.81080739198932805</v>
      </c>
      <c r="K40" s="5">
        <v>101256</v>
      </c>
      <c r="L40" s="5">
        <v>86959</v>
      </c>
      <c r="M40" s="5">
        <v>70507</v>
      </c>
      <c r="N40" s="5">
        <v>16452</v>
      </c>
      <c r="O40" s="5">
        <v>30749</v>
      </c>
      <c r="P40" s="80">
        <v>14297</v>
      </c>
      <c r="Q40" s="3">
        <v>0.30367583155566102</v>
      </c>
      <c r="R40" s="3">
        <v>-0.38798613224240502</v>
      </c>
      <c r="S40" s="3">
        <v>0.236906751244021</v>
      </c>
      <c r="T40" s="3">
        <v>-0.50535533048502801</v>
      </c>
      <c r="U40" s="6">
        <v>4694.5608560344499</v>
      </c>
      <c r="V40" s="6">
        <v>13245.863551083599</v>
      </c>
      <c r="W40" s="6">
        <v>23551.001288385702</v>
      </c>
      <c r="X40" s="3">
        <v>0.30054958717854702</v>
      </c>
      <c r="Y40" s="3">
        <v>0.32572074171779303</v>
      </c>
      <c r="Z40" s="1">
        <v>7</v>
      </c>
      <c r="AA40" s="1">
        <v>3</v>
      </c>
      <c r="AB40" s="1">
        <v>21</v>
      </c>
    </row>
    <row r="41" spans="1:28">
      <c r="A41" s="1">
        <v>44</v>
      </c>
      <c r="B41" s="1" t="s">
        <v>87</v>
      </c>
      <c r="C41" s="1" t="s">
        <v>88</v>
      </c>
      <c r="D41" s="2">
        <v>3.45</v>
      </c>
      <c r="E41" s="3">
        <v>0.34001018703877001</v>
      </c>
      <c r="F41" s="4">
        <v>189.19237975163901</v>
      </c>
      <c r="G41" s="3">
        <v>1</v>
      </c>
      <c r="H41" s="4">
        <v>189.19237975163901</v>
      </c>
      <c r="I41" s="4">
        <v>0</v>
      </c>
      <c r="J41" s="3">
        <v>0.65534672715489295</v>
      </c>
      <c r="K41" s="5">
        <v>13110</v>
      </c>
      <c r="L41" s="5">
        <v>7715</v>
      </c>
      <c r="M41" s="5">
        <v>5056</v>
      </c>
      <c r="N41" s="5">
        <v>2659</v>
      </c>
      <c r="O41" s="5">
        <v>8054</v>
      </c>
      <c r="P41" s="80">
        <v>5395</v>
      </c>
      <c r="Q41" s="3">
        <v>0.61434019832189202</v>
      </c>
      <c r="R41" s="3">
        <v>-0.19571516945908601</v>
      </c>
      <c r="S41" s="3">
        <v>0.17252132096028899</v>
      </c>
      <c r="T41" s="3">
        <v>-0.31426209026222202</v>
      </c>
      <c r="U41" s="6">
        <v>3950</v>
      </c>
      <c r="V41" s="6">
        <v>10933.6406186642</v>
      </c>
      <c r="W41" s="6">
        <v>25786.104861432599</v>
      </c>
      <c r="X41" s="3">
        <v>0.49258264893798598</v>
      </c>
      <c r="Y41" s="3">
        <v>0.38494669410451499</v>
      </c>
      <c r="Z41" s="1">
        <v>21</v>
      </c>
      <c r="AA41" s="1">
        <v>10</v>
      </c>
      <c r="AB41" s="1">
        <v>12</v>
      </c>
    </row>
    <row r="42" spans="1:28">
      <c r="A42" s="1">
        <v>45</v>
      </c>
      <c r="B42" s="1" t="s">
        <v>89</v>
      </c>
      <c r="C42" s="1" t="s">
        <v>90</v>
      </c>
      <c r="D42" s="2">
        <v>5.45</v>
      </c>
      <c r="E42" s="3">
        <v>0.43209040736835602</v>
      </c>
      <c r="F42" s="4">
        <v>1887.6408132333499</v>
      </c>
      <c r="G42" s="3">
        <v>0.170084539669458</v>
      </c>
      <c r="H42" s="4">
        <v>321.05851878007599</v>
      </c>
      <c r="I42" s="4">
        <v>1566.5822944532699</v>
      </c>
      <c r="J42" s="3">
        <v>0.90130263974085001</v>
      </c>
      <c r="K42" s="5">
        <v>35530</v>
      </c>
      <c r="L42" s="5">
        <v>29018</v>
      </c>
      <c r="M42" s="5">
        <v>26154</v>
      </c>
      <c r="N42" s="5">
        <v>2864</v>
      </c>
      <c r="O42" s="5">
        <v>9376</v>
      </c>
      <c r="P42" s="80">
        <v>6512</v>
      </c>
      <c r="Q42" s="3">
        <v>0.26388967070081598</v>
      </c>
      <c r="R42" s="3">
        <v>-0.18447305169967601</v>
      </c>
      <c r="S42" s="3">
        <v>0.38858697992472901</v>
      </c>
      <c r="T42" s="3">
        <v>-0.41287001855719602</v>
      </c>
      <c r="U42" s="6">
        <v>4632.0222533176902</v>
      </c>
      <c r="V42" s="6">
        <v>11449.309152362801</v>
      </c>
      <c r="W42" s="6">
        <v>28019.3570594796</v>
      </c>
      <c r="X42" s="3">
        <v>0.40268472405591699</v>
      </c>
      <c r="Y42" s="3">
        <v>0.32659749920277498</v>
      </c>
      <c r="Z42" s="1">
        <v>8</v>
      </c>
      <c r="AA42" s="1">
        <v>7</v>
      </c>
      <c r="AB42" s="1">
        <v>5</v>
      </c>
    </row>
    <row r="43" spans="1:28">
      <c r="A43" s="1">
        <v>46</v>
      </c>
      <c r="B43" s="1" t="s">
        <v>91</v>
      </c>
      <c r="C43" s="1" t="s">
        <v>92</v>
      </c>
      <c r="D43" s="2">
        <v>5.46</v>
      </c>
      <c r="E43" s="3">
        <v>0.215916546384989</v>
      </c>
      <c r="F43" s="4">
        <v>122.34477147230299</v>
      </c>
      <c r="G43" s="3">
        <v>4.2479106120665702E-2</v>
      </c>
      <c r="H43" s="4">
        <v>5.1970965306805397</v>
      </c>
      <c r="I43" s="4">
        <v>117.147674941622</v>
      </c>
      <c r="J43" s="3">
        <v>0.76274678111588001</v>
      </c>
      <c r="K43" s="5">
        <v>7136</v>
      </c>
      <c r="L43" s="5">
        <v>5825</v>
      </c>
      <c r="M43" s="5">
        <v>4443</v>
      </c>
      <c r="N43" s="5">
        <v>1382</v>
      </c>
      <c r="O43" s="5">
        <v>2693</v>
      </c>
      <c r="P43" s="80">
        <v>1311</v>
      </c>
      <c r="Q43" s="3">
        <v>0.37738228699551601</v>
      </c>
      <c r="R43" s="3">
        <v>0.18147635987288299</v>
      </c>
      <c r="S43" s="3">
        <v>0.23220773669587499</v>
      </c>
      <c r="T43" s="3">
        <v>-4.1460232878666098E-2</v>
      </c>
      <c r="U43" s="6">
        <v>5683.0364145658295</v>
      </c>
      <c r="V43" s="6">
        <v>7652.9660085676996</v>
      </c>
      <c r="W43" s="6">
        <v>9910.1111504002001</v>
      </c>
      <c r="X43" s="3">
        <v>0.425568830665911</v>
      </c>
      <c r="Y43" s="3">
        <v>0.51659522975028604</v>
      </c>
      <c r="Z43" s="1">
        <v>3</v>
      </c>
      <c r="AA43" s="1">
        <v>33</v>
      </c>
      <c r="AB43" s="1">
        <v>50</v>
      </c>
    </row>
    <row r="44" spans="1:28">
      <c r="A44" s="1">
        <v>47</v>
      </c>
      <c r="B44" s="1" t="s">
        <v>93</v>
      </c>
      <c r="C44" s="1" t="s">
        <v>94</v>
      </c>
      <c r="D44" s="2">
        <v>5.95</v>
      </c>
      <c r="E44" s="3">
        <v>0.35532469499687602</v>
      </c>
      <c r="F44" s="4">
        <v>1460.1524863070299</v>
      </c>
      <c r="G44" s="3">
        <v>0.23934247381111001</v>
      </c>
      <c r="H44" s="4">
        <v>349.47650821416897</v>
      </c>
      <c r="I44" s="4">
        <v>1110.6759780928701</v>
      </c>
      <c r="J44" s="3">
        <v>0.83699785491419698</v>
      </c>
      <c r="K44" s="5">
        <v>42207</v>
      </c>
      <c r="L44" s="5">
        <v>41024</v>
      </c>
      <c r="M44" s="5">
        <v>34337</v>
      </c>
      <c r="N44" s="5">
        <v>6687</v>
      </c>
      <c r="O44" s="5">
        <v>7870</v>
      </c>
      <c r="P44" s="80">
        <v>1183</v>
      </c>
      <c r="Q44" s="3">
        <v>0.186461961286043</v>
      </c>
      <c r="R44" s="3">
        <v>0.11739080553135001</v>
      </c>
      <c r="S44" s="3">
        <v>0.16018248222958201</v>
      </c>
      <c r="T44" s="3">
        <v>-3.7173976467544598E-2</v>
      </c>
      <c r="U44" s="6">
        <v>3948.29946430359</v>
      </c>
      <c r="V44" s="6">
        <v>8540.5168295314797</v>
      </c>
      <c r="W44" s="6">
        <v>24673.7553641456</v>
      </c>
      <c r="X44" s="3">
        <v>0.60641617926110203</v>
      </c>
      <c r="Y44" s="3">
        <v>0.45555282069042002</v>
      </c>
      <c r="Z44" s="1">
        <v>22</v>
      </c>
      <c r="AA44" s="1">
        <v>28</v>
      </c>
      <c r="AB44" s="1">
        <v>18</v>
      </c>
    </row>
    <row r="45" spans="1:28">
      <c r="A45" s="1">
        <v>48</v>
      </c>
      <c r="B45" s="1" t="s">
        <v>95</v>
      </c>
      <c r="C45" s="1" t="s">
        <v>96</v>
      </c>
      <c r="D45" s="2">
        <v>5.6</v>
      </c>
      <c r="E45" s="3">
        <v>0.50062193166603297</v>
      </c>
      <c r="F45" s="4">
        <v>725.24687552757302</v>
      </c>
      <c r="G45" s="3">
        <v>1</v>
      </c>
      <c r="H45" s="4">
        <v>725.24687552757302</v>
      </c>
      <c r="I45" s="4">
        <v>0</v>
      </c>
      <c r="J45" s="3">
        <v>0.88524414034889298</v>
      </c>
      <c r="K45" s="5">
        <v>166881</v>
      </c>
      <c r="L45" s="5">
        <v>176845</v>
      </c>
      <c r="M45" s="5">
        <v>156551</v>
      </c>
      <c r="N45" s="5">
        <v>20294</v>
      </c>
      <c r="O45" s="5">
        <v>10330</v>
      </c>
      <c r="P45" s="80">
        <v>-9964</v>
      </c>
      <c r="Q45" s="3">
        <v>6.1900396090627502E-2</v>
      </c>
      <c r="R45" s="3">
        <v>0.11895690944016001</v>
      </c>
      <c r="S45" s="3">
        <v>0.45779309904561299</v>
      </c>
      <c r="T45" s="3">
        <v>-0.232662359040438</v>
      </c>
      <c r="U45" s="6">
        <v>2285.56299533335</v>
      </c>
      <c r="V45" s="6">
        <v>8829.6548967634008</v>
      </c>
      <c r="W45" s="6">
        <v>22413.394653793101</v>
      </c>
      <c r="X45" s="3">
        <v>0.40914480963336403</v>
      </c>
      <c r="Y45" s="3">
        <v>0.33947032050797399</v>
      </c>
      <c r="Z45" s="1">
        <v>47</v>
      </c>
      <c r="AA45" s="1">
        <v>25</v>
      </c>
      <c r="AB45" s="1">
        <v>26</v>
      </c>
    </row>
    <row r="46" spans="1:28">
      <c r="A46" s="1">
        <v>49</v>
      </c>
      <c r="B46" s="1" t="s">
        <v>99</v>
      </c>
      <c r="C46" s="1" t="s">
        <v>100</v>
      </c>
      <c r="D46" s="2">
        <v>8.02</v>
      </c>
      <c r="E46" s="3">
        <v>0.24901304658420101</v>
      </c>
      <c r="F46" s="4">
        <v>45.867188577531699</v>
      </c>
      <c r="G46" s="3">
        <v>0.312812655509285</v>
      </c>
      <c r="H46" s="4">
        <v>14.347837059682799</v>
      </c>
      <c r="I46" s="4">
        <v>31.519351517848801</v>
      </c>
      <c r="J46" s="3">
        <v>0.90680357893472696</v>
      </c>
      <c r="K46" s="5">
        <v>22087</v>
      </c>
      <c r="L46" s="5">
        <v>16653</v>
      </c>
      <c r="M46" s="5">
        <v>15101</v>
      </c>
      <c r="N46" s="5">
        <v>1552</v>
      </c>
      <c r="O46" s="5">
        <v>6986</v>
      </c>
      <c r="P46" s="80">
        <v>5434</v>
      </c>
      <c r="Q46" s="3">
        <v>0.31629465296328202</v>
      </c>
      <c r="R46" s="3">
        <v>0.19954767043000901</v>
      </c>
      <c r="S46" s="3">
        <v>0.34456556153602602</v>
      </c>
      <c r="T46" s="3">
        <v>-0.10812383351554899</v>
      </c>
      <c r="U46" s="6">
        <v>3449.20906801008</v>
      </c>
      <c r="V46" s="6">
        <v>6177.0464657469702</v>
      </c>
      <c r="W46" s="6">
        <v>19119.960080916699</v>
      </c>
      <c r="X46" s="3">
        <v>0.52809422837183095</v>
      </c>
      <c r="Y46" s="3">
        <v>0.38503759911595198</v>
      </c>
      <c r="Z46" s="1">
        <v>34</v>
      </c>
      <c r="AA46" s="1">
        <v>48</v>
      </c>
      <c r="AB46" s="1">
        <v>39</v>
      </c>
    </row>
    <row r="47" spans="1:28">
      <c r="A47" s="1">
        <v>50</v>
      </c>
      <c r="B47" s="1" t="s">
        <v>101</v>
      </c>
      <c r="C47" s="1" t="s">
        <v>102</v>
      </c>
      <c r="D47" s="2">
        <v>3.11</v>
      </c>
      <c r="E47" s="3">
        <v>0.21486142916388701</v>
      </c>
      <c r="F47" s="4">
        <v>630.23974926351798</v>
      </c>
      <c r="G47" s="3">
        <v>0.99373874217817104</v>
      </c>
      <c r="H47" s="4">
        <v>626.29365570381401</v>
      </c>
      <c r="I47" s="4">
        <v>3.9460935597036499</v>
      </c>
      <c r="J47" s="3">
        <v>0.49287267455907202</v>
      </c>
      <c r="K47" s="5">
        <v>6940</v>
      </c>
      <c r="L47" s="5">
        <v>4139</v>
      </c>
      <c r="M47" s="5">
        <v>2040</v>
      </c>
      <c r="N47" s="5">
        <v>2099</v>
      </c>
      <c r="O47" s="5">
        <v>4900</v>
      </c>
      <c r="P47" s="80">
        <v>2801</v>
      </c>
      <c r="Q47" s="3">
        <v>0.70605187319884699</v>
      </c>
      <c r="R47" s="3">
        <v>5.8518501536781499E-4</v>
      </c>
      <c r="S47" s="3">
        <v>0.31369117075068098</v>
      </c>
      <c r="T47" s="3">
        <v>-0.23857029160828599</v>
      </c>
      <c r="U47" s="6">
        <v>7320</v>
      </c>
      <c r="V47" s="6">
        <v>14419.1864886731</v>
      </c>
      <c r="W47" s="6">
        <v>34331.3958391044</v>
      </c>
      <c r="X47" s="3">
        <v>0.32967596385623099</v>
      </c>
      <c r="Y47" s="3">
        <v>0.25607920188543498</v>
      </c>
      <c r="Z47" s="1">
        <v>1</v>
      </c>
      <c r="AA47" s="1">
        <v>2</v>
      </c>
      <c r="AB47" s="1">
        <v>1</v>
      </c>
    </row>
    <row r="48" spans="1:28">
      <c r="A48" s="1">
        <v>51</v>
      </c>
      <c r="B48" s="1" t="s">
        <v>103</v>
      </c>
      <c r="C48" s="1" t="s">
        <v>104</v>
      </c>
      <c r="D48" s="2">
        <v>4.38</v>
      </c>
      <c r="E48" s="3">
        <v>0.41087539902147202</v>
      </c>
      <c r="F48" s="4">
        <v>617.94555905568097</v>
      </c>
      <c r="G48" s="3">
        <v>0.69053469941852796</v>
      </c>
      <c r="H48" s="4">
        <v>426.71285087952901</v>
      </c>
      <c r="I48" s="4">
        <v>191.23270817615199</v>
      </c>
      <c r="J48" s="3">
        <v>0.81999414166824602</v>
      </c>
      <c r="K48" s="5">
        <v>62756</v>
      </c>
      <c r="L48" s="5">
        <v>58037</v>
      </c>
      <c r="M48" s="5">
        <v>47590</v>
      </c>
      <c r="N48" s="5">
        <v>10447</v>
      </c>
      <c r="O48" s="5">
        <v>15166</v>
      </c>
      <c r="P48" s="80">
        <v>4719</v>
      </c>
      <c r="Q48" s="3">
        <v>0.24166613550895499</v>
      </c>
      <c r="R48" s="3">
        <v>-0.17805074937204801</v>
      </c>
      <c r="S48" s="3">
        <v>0.359678232092354</v>
      </c>
      <c r="T48" s="3">
        <v>-0.39566480200028598</v>
      </c>
      <c r="U48" s="6">
        <v>4548.7259182011703</v>
      </c>
      <c r="V48" s="6">
        <v>10898.945434469901</v>
      </c>
      <c r="W48" s="6">
        <v>29096.472315800202</v>
      </c>
      <c r="X48" s="3">
        <v>0.58225347841406405</v>
      </c>
      <c r="Y48" s="3">
        <v>0.77037648059520203</v>
      </c>
      <c r="Z48" s="1">
        <v>10</v>
      </c>
      <c r="AA48" s="1">
        <v>11</v>
      </c>
      <c r="AB48" s="1">
        <v>3</v>
      </c>
    </row>
    <row r="49" spans="1:28">
      <c r="A49" s="1">
        <v>53</v>
      </c>
      <c r="B49" s="1" t="s">
        <v>105</v>
      </c>
      <c r="C49" s="1" t="s">
        <v>106</v>
      </c>
      <c r="D49" s="2">
        <v>4.54</v>
      </c>
      <c r="E49" s="3">
        <v>0.58588452891371501</v>
      </c>
      <c r="F49" s="4">
        <v>1317.7502227212301</v>
      </c>
      <c r="G49" s="3">
        <v>0.99850768673373202</v>
      </c>
      <c r="H49" s="4">
        <v>1315.78372658224</v>
      </c>
      <c r="I49" s="4">
        <v>1.96649613899492</v>
      </c>
      <c r="J49" s="3">
        <v>0.75671720423813105</v>
      </c>
      <c r="K49" s="5">
        <v>32069</v>
      </c>
      <c r="L49" s="5">
        <v>34166</v>
      </c>
      <c r="M49" s="5">
        <v>25854</v>
      </c>
      <c r="N49" s="5">
        <v>8312</v>
      </c>
      <c r="O49" s="5">
        <v>6215</v>
      </c>
      <c r="P49" s="80">
        <v>-2097</v>
      </c>
      <c r="Q49" s="3">
        <v>0.19380086688078799</v>
      </c>
      <c r="R49" s="3">
        <v>-0.123309052645924</v>
      </c>
      <c r="S49" s="3">
        <v>0.233255979018691</v>
      </c>
      <c r="T49" s="3">
        <v>-0.28933926181118802</v>
      </c>
      <c r="U49" s="6">
        <v>4291.12742836914</v>
      </c>
      <c r="V49" s="6">
        <v>10845.5818085193</v>
      </c>
      <c r="W49" s="6">
        <v>26865.536637403198</v>
      </c>
      <c r="X49" s="3">
        <v>0.787580648975853</v>
      </c>
      <c r="Y49" s="3">
        <v>0.40028867522429201</v>
      </c>
      <c r="Z49" s="1">
        <v>16</v>
      </c>
      <c r="AA49" s="1">
        <v>12</v>
      </c>
      <c r="AB49" s="1">
        <v>10</v>
      </c>
    </row>
    <row r="50" spans="1:28">
      <c r="A50" s="1">
        <v>54</v>
      </c>
      <c r="B50" s="1" t="s">
        <v>107</v>
      </c>
      <c r="C50" s="1" t="s">
        <v>108</v>
      </c>
      <c r="D50" s="2">
        <v>7.47</v>
      </c>
      <c r="E50" s="3">
        <v>0.26867027747351202</v>
      </c>
      <c r="F50" s="4">
        <v>1068.97573720841</v>
      </c>
      <c r="G50" s="3">
        <v>0.43323222757260199</v>
      </c>
      <c r="H50" s="4">
        <v>463.11473985186302</v>
      </c>
      <c r="I50" s="4">
        <v>605.860997356545</v>
      </c>
      <c r="J50" s="3">
        <v>0.88886720655673701</v>
      </c>
      <c r="K50" s="5">
        <v>14869</v>
      </c>
      <c r="L50" s="5">
        <v>10249</v>
      </c>
      <c r="M50" s="5">
        <v>9110</v>
      </c>
      <c r="N50" s="5">
        <v>1139</v>
      </c>
      <c r="O50" s="5">
        <v>5759</v>
      </c>
      <c r="P50" s="80">
        <v>4620</v>
      </c>
      <c r="Q50" s="3">
        <v>0.38731589212455397</v>
      </c>
      <c r="R50" s="3">
        <v>-3.5039609588138801E-2</v>
      </c>
      <c r="S50" s="3">
        <v>0.21958480849694201</v>
      </c>
      <c r="T50" s="3">
        <v>-0.20901816302562401</v>
      </c>
      <c r="U50" s="6">
        <v>3468.43921604967</v>
      </c>
      <c r="V50" s="6">
        <v>6661.4653499956303</v>
      </c>
      <c r="W50" s="6">
        <v>18388.5217668189</v>
      </c>
      <c r="X50" s="3">
        <v>0.485906445355612</v>
      </c>
      <c r="Y50" s="3">
        <v>0.349865102497602</v>
      </c>
      <c r="Z50" s="1">
        <v>33</v>
      </c>
      <c r="AA50" s="1">
        <v>42</v>
      </c>
      <c r="AB50" s="1">
        <v>41</v>
      </c>
    </row>
    <row r="51" spans="1:28">
      <c r="A51" s="1">
        <v>55</v>
      </c>
      <c r="B51" s="1" t="s">
        <v>109</v>
      </c>
      <c r="C51" s="1" t="s">
        <v>110</v>
      </c>
      <c r="D51" s="2">
        <v>4.66</v>
      </c>
      <c r="E51" s="3">
        <v>0.35305652327999498</v>
      </c>
      <c r="F51" s="4">
        <v>506.69717636923201</v>
      </c>
      <c r="G51" s="3">
        <v>0.97678638465113699</v>
      </c>
      <c r="H51" s="4">
        <v>494.93490301864102</v>
      </c>
      <c r="I51" s="4">
        <v>11.7622733505903</v>
      </c>
      <c r="J51" s="3">
        <v>0.81450491488851595</v>
      </c>
      <c r="K51" s="5">
        <v>44346</v>
      </c>
      <c r="L51" s="5">
        <v>41710</v>
      </c>
      <c r="M51" s="5">
        <v>33973</v>
      </c>
      <c r="N51" s="5">
        <v>7737</v>
      </c>
      <c r="O51" s="5">
        <v>10373</v>
      </c>
      <c r="P51" s="80">
        <v>2636</v>
      </c>
      <c r="Q51" s="3">
        <v>0.23391061200559199</v>
      </c>
      <c r="R51" s="3">
        <v>-0.24491005856703599</v>
      </c>
      <c r="S51" s="3">
        <v>0.16893222588517401</v>
      </c>
      <c r="T51" s="3">
        <v>-0.35422922959096198</v>
      </c>
      <c r="U51" s="6">
        <v>4307.2113376191901</v>
      </c>
      <c r="V51" s="6">
        <v>8781.0517198794696</v>
      </c>
      <c r="W51" s="6">
        <v>19701.544658903898</v>
      </c>
      <c r="X51" s="3">
        <v>0.36298288548307001</v>
      </c>
      <c r="Y51" s="3">
        <v>0.20046226642149201</v>
      </c>
      <c r="Z51" s="1">
        <v>15</v>
      </c>
      <c r="AA51" s="1">
        <v>26</v>
      </c>
      <c r="AB51" s="1">
        <v>35</v>
      </c>
    </row>
    <row r="52" spans="1:28">
      <c r="A52" s="1">
        <v>56</v>
      </c>
      <c r="B52" s="1" t="s">
        <v>111</v>
      </c>
      <c r="C52" s="1" t="s">
        <v>112</v>
      </c>
      <c r="D52" s="2">
        <v>11.68</v>
      </c>
      <c r="E52" s="3">
        <v>0.60756079587324996</v>
      </c>
      <c r="F52" s="4">
        <v>622.84484937604702</v>
      </c>
      <c r="G52" s="3">
        <v>1</v>
      </c>
      <c r="H52" s="4">
        <v>622.84484937604702</v>
      </c>
      <c r="I52" s="4">
        <v>0</v>
      </c>
      <c r="J52" s="3">
        <v>0.76529968454258701</v>
      </c>
      <c r="K52" s="5">
        <v>4015</v>
      </c>
      <c r="L52" s="5">
        <v>3170</v>
      </c>
      <c r="M52" s="5">
        <v>2426</v>
      </c>
      <c r="N52" s="5">
        <v>744</v>
      </c>
      <c r="O52" s="5">
        <v>1589</v>
      </c>
      <c r="P52" s="80">
        <v>845</v>
      </c>
      <c r="Q52" s="3">
        <v>0.395765877957659</v>
      </c>
      <c r="R52" s="3">
        <v>0.82522164837635104</v>
      </c>
      <c r="S52" s="3">
        <v>0.217548017577643</v>
      </c>
      <c r="T52" s="3">
        <v>0.49864422166640299</v>
      </c>
      <c r="U52" s="6">
        <v>2719.1790260422699</v>
      </c>
      <c r="V52" s="6">
        <v>4646</v>
      </c>
      <c r="W52" s="6">
        <v>14876</v>
      </c>
      <c r="X52" s="3">
        <v>0.16032646809057999</v>
      </c>
      <c r="Y52" s="3">
        <v>0.30625562509689502</v>
      </c>
      <c r="Z52" s="1">
        <v>41</v>
      </c>
      <c r="AA52" s="1">
        <v>50</v>
      </c>
      <c r="AB52" s="1">
        <v>49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workbookViewId="0">
      <pane ySplit="1" topLeftCell="A2" activePane="bottomLeft" state="frozen"/>
      <selection pane="bottomLeft" activeCell="A2" sqref="A2"/>
    </sheetView>
  </sheetViews>
  <sheetFormatPr baseColWidth="10" defaultColWidth="10.83203125" defaultRowHeight="12" x14ac:dyDescent="0"/>
  <cols>
    <col min="1" max="1" width="11.1640625" style="1" customWidth="1"/>
    <col min="2" max="2" width="17.1640625" style="1" bestFit="1" customWidth="1"/>
    <col min="3" max="3" width="50.83203125" style="1" customWidth="1"/>
    <col min="4" max="4" width="51" style="1" customWidth="1"/>
    <col min="5" max="5" width="60.5" style="1" bestFit="1" customWidth="1"/>
    <col min="6" max="16384" width="10.83203125" style="1"/>
  </cols>
  <sheetData>
    <row r="1" spans="1:6" s="15" customFormat="1">
      <c r="A1" s="15" t="s">
        <v>244</v>
      </c>
      <c r="B1" s="15" t="s">
        <v>138</v>
      </c>
      <c r="C1" s="15" t="s">
        <v>139</v>
      </c>
      <c r="D1" s="15" t="s">
        <v>140</v>
      </c>
      <c r="E1" s="15" t="s">
        <v>142</v>
      </c>
    </row>
    <row r="2" spans="1:6">
      <c r="A2" s="1" t="s">
        <v>179</v>
      </c>
      <c r="B2" s="1" t="s">
        <v>3</v>
      </c>
      <c r="C2" s="1" t="s">
        <v>183</v>
      </c>
      <c r="D2" s="1" t="s">
        <v>202</v>
      </c>
      <c r="E2" s="1" t="s">
        <v>202</v>
      </c>
    </row>
    <row r="3" spans="1:6">
      <c r="A3" s="1" t="s">
        <v>179</v>
      </c>
      <c r="B3" s="1" t="s">
        <v>182</v>
      </c>
      <c r="C3" s="1" t="s">
        <v>184</v>
      </c>
      <c r="D3" s="1" t="s">
        <v>202</v>
      </c>
      <c r="E3" s="1" t="s">
        <v>202</v>
      </c>
    </row>
    <row r="4" spans="1:6">
      <c r="A4" s="1" t="s">
        <v>179</v>
      </c>
      <c r="B4" s="1" t="s">
        <v>4</v>
      </c>
      <c r="C4" s="1" t="s">
        <v>181</v>
      </c>
      <c r="D4" s="1" t="s">
        <v>190</v>
      </c>
      <c r="E4" s="1" t="s">
        <v>195</v>
      </c>
    </row>
    <row r="5" spans="1:6">
      <c r="A5" s="1" t="s">
        <v>179</v>
      </c>
      <c r="B5" s="1" t="s">
        <v>169</v>
      </c>
      <c r="C5" s="1" t="s">
        <v>172</v>
      </c>
      <c r="D5" s="1" t="s">
        <v>190</v>
      </c>
      <c r="E5" s="1" t="s">
        <v>195</v>
      </c>
    </row>
    <row r="6" spans="1:6">
      <c r="A6" s="1" t="s">
        <v>179</v>
      </c>
      <c r="B6" s="1" t="s">
        <v>6</v>
      </c>
      <c r="C6" s="1" t="s">
        <v>174</v>
      </c>
      <c r="D6" s="1" t="s">
        <v>192</v>
      </c>
      <c r="E6" s="1" t="s">
        <v>188</v>
      </c>
    </row>
    <row r="7" spans="1:6">
      <c r="A7" s="1" t="s">
        <v>179</v>
      </c>
      <c r="B7" s="1" t="s">
        <v>170</v>
      </c>
      <c r="C7" s="1" t="s">
        <v>173</v>
      </c>
      <c r="D7" s="1" t="s">
        <v>192</v>
      </c>
      <c r="E7" s="1" t="s">
        <v>188</v>
      </c>
    </row>
    <row r="8" spans="1:6">
      <c r="A8" s="1" t="s">
        <v>179</v>
      </c>
      <c r="B8" s="1" t="s">
        <v>171</v>
      </c>
      <c r="C8" s="1" t="s">
        <v>177</v>
      </c>
      <c r="D8" s="1" t="s">
        <v>191</v>
      </c>
      <c r="E8" s="1" t="s">
        <v>197</v>
      </c>
    </row>
    <row r="9" spans="1:6">
      <c r="A9" s="1" t="s">
        <v>179</v>
      </c>
      <c r="B9" s="1" t="s">
        <v>9</v>
      </c>
      <c r="C9" s="1" t="s">
        <v>176</v>
      </c>
      <c r="D9" s="1" t="s">
        <v>186</v>
      </c>
      <c r="E9" s="1" t="s">
        <v>246</v>
      </c>
      <c r="F9" s="1" t="s">
        <v>247</v>
      </c>
    </row>
    <row r="10" spans="1:6">
      <c r="A10" s="1" t="s">
        <v>179</v>
      </c>
      <c r="B10" s="1" t="s">
        <v>10</v>
      </c>
      <c r="C10" s="1" t="s">
        <v>175</v>
      </c>
      <c r="D10" s="1" t="s">
        <v>186</v>
      </c>
      <c r="E10" s="1" t="s">
        <v>246</v>
      </c>
      <c r="F10" s="1" t="s">
        <v>247</v>
      </c>
    </row>
    <row r="11" spans="1:6">
      <c r="A11" s="1" t="s">
        <v>180</v>
      </c>
      <c r="B11" s="1" t="s">
        <v>113</v>
      </c>
      <c r="C11" s="1" t="s">
        <v>295</v>
      </c>
      <c r="D11" s="1" t="s">
        <v>193</v>
      </c>
      <c r="E11" s="1" t="s">
        <v>194</v>
      </c>
    </row>
    <row r="12" spans="1:6">
      <c r="A12" s="1" t="s">
        <v>180</v>
      </c>
      <c r="B12" s="1" t="s">
        <v>114</v>
      </c>
      <c r="C12" s="1" t="s">
        <v>290</v>
      </c>
      <c r="D12" s="1" t="s">
        <v>178</v>
      </c>
      <c r="E12" s="1" t="s">
        <v>201</v>
      </c>
    </row>
    <row r="13" spans="1:6">
      <c r="A13" s="1" t="s">
        <v>180</v>
      </c>
      <c r="B13" s="1" t="s">
        <v>115</v>
      </c>
      <c r="C13" s="1" t="s">
        <v>291</v>
      </c>
      <c r="D13" s="1" t="s">
        <v>187</v>
      </c>
      <c r="E13" s="1" t="s">
        <v>141</v>
      </c>
    </row>
    <row r="14" spans="1:6">
      <c r="A14" s="1" t="s">
        <v>180</v>
      </c>
      <c r="B14" s="1" t="s">
        <v>200</v>
      </c>
      <c r="C14" s="1" t="s">
        <v>292</v>
      </c>
      <c r="D14" s="1" t="s">
        <v>187</v>
      </c>
      <c r="E14" s="1" t="s">
        <v>141</v>
      </c>
    </row>
    <row r="15" spans="1:6">
      <c r="A15" s="1" t="s">
        <v>180</v>
      </c>
      <c r="B15" s="1" t="s">
        <v>117</v>
      </c>
      <c r="C15" s="1" t="s">
        <v>293</v>
      </c>
      <c r="D15" s="1" t="s">
        <v>187</v>
      </c>
      <c r="E15" s="1" t="s">
        <v>141</v>
      </c>
    </row>
    <row r="16" spans="1:6">
      <c r="A16" s="1" t="s">
        <v>180</v>
      </c>
      <c r="B16" s="1" t="s">
        <v>118</v>
      </c>
      <c r="C16" s="1" t="s">
        <v>294</v>
      </c>
      <c r="D16" s="1" t="s">
        <v>187</v>
      </c>
      <c r="E16" s="1" t="s">
        <v>141</v>
      </c>
    </row>
    <row r="17" spans="1:6">
      <c r="A17" s="1" t="s">
        <v>180</v>
      </c>
      <c r="B17" s="1" t="s">
        <v>119</v>
      </c>
      <c r="C17" s="1" t="s">
        <v>146</v>
      </c>
      <c r="D17" s="1" t="s">
        <v>189</v>
      </c>
      <c r="E17" s="1" t="s">
        <v>248</v>
      </c>
    </row>
    <row r="18" spans="1:6">
      <c r="A18" s="1" t="s">
        <v>180</v>
      </c>
      <c r="B18" s="1" t="s">
        <v>120</v>
      </c>
      <c r="C18" s="1" t="s">
        <v>155</v>
      </c>
      <c r="D18" s="1" t="s">
        <v>189</v>
      </c>
      <c r="E18" s="1" t="s">
        <v>248</v>
      </c>
    </row>
    <row r="19" spans="1:6">
      <c r="A19" s="1" t="s">
        <v>180</v>
      </c>
      <c r="B19" s="1" t="s">
        <v>121</v>
      </c>
      <c r="C19" s="1" t="s">
        <v>156</v>
      </c>
      <c r="D19" s="1" t="s">
        <v>189</v>
      </c>
      <c r="E19" s="1" t="s">
        <v>248</v>
      </c>
    </row>
    <row r="20" spans="1:6">
      <c r="A20" s="1" t="s">
        <v>180</v>
      </c>
      <c r="B20" s="1" t="s">
        <v>122</v>
      </c>
      <c r="C20" s="1" t="s">
        <v>157</v>
      </c>
      <c r="D20" s="1" t="s">
        <v>189</v>
      </c>
      <c r="E20" s="1" t="s">
        <v>248</v>
      </c>
    </row>
    <row r="21" spans="1:6">
      <c r="A21" s="1" t="s">
        <v>180</v>
      </c>
      <c r="B21" s="1" t="s">
        <v>123</v>
      </c>
      <c r="C21" s="1" t="s">
        <v>158</v>
      </c>
      <c r="D21" s="1" t="s">
        <v>189</v>
      </c>
      <c r="E21" s="1" t="s">
        <v>248</v>
      </c>
    </row>
    <row r="22" spans="1:6">
      <c r="A22" s="1" t="s">
        <v>180</v>
      </c>
      <c r="B22" s="1" t="s">
        <v>124</v>
      </c>
      <c r="C22" s="1" t="s">
        <v>159</v>
      </c>
      <c r="D22" s="1" t="s">
        <v>189</v>
      </c>
      <c r="E22" s="1" t="s">
        <v>248</v>
      </c>
    </row>
    <row r="23" spans="1:6">
      <c r="A23" s="1" t="s">
        <v>180</v>
      </c>
      <c r="B23" s="1" t="s">
        <v>125</v>
      </c>
      <c r="C23" s="1" t="s">
        <v>160</v>
      </c>
      <c r="D23" s="1" t="s">
        <v>189</v>
      </c>
      <c r="E23" s="1" t="s">
        <v>248</v>
      </c>
    </row>
    <row r="24" spans="1:6">
      <c r="A24" s="1" t="s">
        <v>180</v>
      </c>
      <c r="B24" s="1" t="s">
        <v>148</v>
      </c>
      <c r="C24" s="1" t="s">
        <v>147</v>
      </c>
      <c r="D24" s="1" t="s">
        <v>189</v>
      </c>
      <c r="E24" s="1" t="s">
        <v>248</v>
      </c>
    </row>
    <row r="25" spans="1:6">
      <c r="A25" s="1" t="s">
        <v>180</v>
      </c>
      <c r="B25" s="1" t="s">
        <v>149</v>
      </c>
      <c r="C25" s="1" t="s">
        <v>143</v>
      </c>
      <c r="D25" s="1" t="s">
        <v>192</v>
      </c>
      <c r="E25" s="1" t="s">
        <v>188</v>
      </c>
    </row>
    <row r="26" spans="1:6">
      <c r="A26" s="1" t="s">
        <v>180</v>
      </c>
      <c r="B26" s="1" t="s">
        <v>150</v>
      </c>
      <c r="C26" s="1" t="s">
        <v>144</v>
      </c>
      <c r="D26" s="1" t="s">
        <v>196</v>
      </c>
      <c r="E26" s="1" t="s">
        <v>195</v>
      </c>
    </row>
    <row r="27" spans="1:6">
      <c r="A27" s="1" t="s">
        <v>180</v>
      </c>
      <c r="B27" s="1" t="s">
        <v>151</v>
      </c>
      <c r="C27" s="1" t="s">
        <v>145</v>
      </c>
      <c r="D27" s="1" t="s">
        <v>191</v>
      </c>
      <c r="E27" s="1" t="s">
        <v>197</v>
      </c>
    </row>
    <row r="28" spans="1:6">
      <c r="A28" s="1" t="s">
        <v>180</v>
      </c>
      <c r="B28" s="1" t="s">
        <v>130</v>
      </c>
      <c r="C28" s="1" t="s">
        <v>163</v>
      </c>
      <c r="D28" s="1" t="s">
        <v>186</v>
      </c>
      <c r="E28" s="1" t="s">
        <v>246</v>
      </c>
      <c r="F28" s="1" t="s">
        <v>247</v>
      </c>
    </row>
    <row r="29" spans="1:6">
      <c r="A29" s="1" t="s">
        <v>180</v>
      </c>
      <c r="B29" s="1" t="s">
        <v>131</v>
      </c>
      <c r="C29" s="1" t="s">
        <v>162</v>
      </c>
      <c r="D29" s="1" t="s">
        <v>186</v>
      </c>
      <c r="E29" s="1" t="s">
        <v>246</v>
      </c>
      <c r="F29" s="1" t="s">
        <v>247</v>
      </c>
    </row>
    <row r="30" spans="1:6">
      <c r="A30" s="1" t="s">
        <v>180</v>
      </c>
      <c r="B30" s="1" t="s">
        <v>132</v>
      </c>
      <c r="C30" s="1" t="s">
        <v>161</v>
      </c>
      <c r="D30" s="1" t="s">
        <v>186</v>
      </c>
      <c r="E30" s="1" t="s">
        <v>245</v>
      </c>
    </row>
    <row r="31" spans="1:6">
      <c r="A31" s="1" t="s">
        <v>180</v>
      </c>
      <c r="B31" s="1" t="s">
        <v>133</v>
      </c>
      <c r="C31" s="1" t="s">
        <v>164</v>
      </c>
      <c r="D31" s="1" t="s">
        <v>186</v>
      </c>
      <c r="E31" s="1" t="s">
        <v>246</v>
      </c>
      <c r="F31" s="1" t="s">
        <v>247</v>
      </c>
    </row>
    <row r="32" spans="1:6">
      <c r="A32" s="1" t="s">
        <v>180</v>
      </c>
      <c r="B32" s="1" t="s">
        <v>134</v>
      </c>
      <c r="C32" s="1" t="s">
        <v>165</v>
      </c>
      <c r="D32" s="1" t="s">
        <v>186</v>
      </c>
      <c r="E32" s="1" t="s">
        <v>246</v>
      </c>
      <c r="F32" s="1" t="s">
        <v>247</v>
      </c>
    </row>
    <row r="33" spans="1:6">
      <c r="A33" s="1" t="s">
        <v>180</v>
      </c>
      <c r="B33" s="1" t="s">
        <v>152</v>
      </c>
      <c r="C33" s="1" t="s">
        <v>166</v>
      </c>
      <c r="D33" s="1" t="s">
        <v>186</v>
      </c>
      <c r="E33" s="1" t="s">
        <v>246</v>
      </c>
      <c r="F33" s="1" t="s">
        <v>247</v>
      </c>
    </row>
    <row r="34" spans="1:6">
      <c r="A34" s="1" t="s">
        <v>180</v>
      </c>
      <c r="B34" s="1" t="s">
        <v>153</v>
      </c>
      <c r="C34" s="1" t="s">
        <v>167</v>
      </c>
      <c r="D34" s="1" t="s">
        <v>186</v>
      </c>
      <c r="E34" s="1" t="s">
        <v>246</v>
      </c>
      <c r="F34" s="1" t="s">
        <v>247</v>
      </c>
    </row>
    <row r="35" spans="1:6">
      <c r="A35" s="1" t="s">
        <v>180</v>
      </c>
      <c r="B35" s="1" t="s">
        <v>154</v>
      </c>
      <c r="C35" s="1" t="s">
        <v>168</v>
      </c>
      <c r="D35" s="1" t="s">
        <v>186</v>
      </c>
      <c r="E35" s="1" t="s">
        <v>245</v>
      </c>
    </row>
    <row r="37" spans="1:6">
      <c r="A37" s="1" t="s">
        <v>198</v>
      </c>
    </row>
    <row r="38" spans="1:6">
      <c r="A38" s="1" t="s">
        <v>199</v>
      </c>
    </row>
  </sheetData>
  <hyperlinks>
    <hyperlink ref="E13" r:id="rId1"/>
    <hyperlink ref="E14" r:id="rId2"/>
    <hyperlink ref="E15" r:id="rId3"/>
    <hyperlink ref="E11" r:id="rId4"/>
    <hyperlink ref="E4" r:id="rId5"/>
    <hyperlink ref="E5" r:id="rId6"/>
    <hyperlink ref="E6" r:id="rId7"/>
    <hyperlink ref="E7" r:id="rId8"/>
    <hyperlink ref="E16" r:id="rId9"/>
    <hyperlink ref="E26" r:id="rId10"/>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heetViews>
  <sheetFormatPr baseColWidth="10" defaultColWidth="8.83203125" defaultRowHeight="12" x14ac:dyDescent="0"/>
  <cols>
    <col min="1" max="1" width="25.33203125" style="7" bestFit="1" customWidth="1"/>
    <col min="2" max="2" width="23.5" style="7" bestFit="1" customWidth="1"/>
    <col min="3" max="3" width="10.1640625" style="7" bestFit="1" customWidth="1"/>
    <col min="4" max="4" width="19.1640625" style="7" bestFit="1" customWidth="1"/>
    <col min="5" max="16384" width="8.83203125" style="7"/>
  </cols>
  <sheetData>
    <row r="1" spans="1:5" s="16" customFormat="1">
      <c r="A1" s="16" t="s">
        <v>225</v>
      </c>
      <c r="B1" s="16" t="s">
        <v>243</v>
      </c>
      <c r="C1" s="16" t="s">
        <v>232</v>
      </c>
      <c r="D1" s="16" t="s">
        <v>226</v>
      </c>
      <c r="E1" s="16" t="s">
        <v>142</v>
      </c>
    </row>
    <row r="2" spans="1:5">
      <c r="A2" s="17" t="s">
        <v>230</v>
      </c>
      <c r="B2" s="17">
        <v>2004</v>
      </c>
      <c r="C2" s="18">
        <v>201</v>
      </c>
      <c r="D2" s="19">
        <v>36799</v>
      </c>
      <c r="E2" s="7" t="s">
        <v>242</v>
      </c>
    </row>
    <row r="3" spans="1:5">
      <c r="A3" s="17">
        <v>2003</v>
      </c>
      <c r="B3" s="17">
        <v>2005</v>
      </c>
      <c r="C3" s="18">
        <v>200</v>
      </c>
      <c r="D3" s="19">
        <v>37225</v>
      </c>
      <c r="E3" s="7" t="s">
        <v>241</v>
      </c>
    </row>
    <row r="4" spans="1:5">
      <c r="A4" s="17" t="s">
        <v>228</v>
      </c>
      <c r="B4" s="17">
        <v>2006</v>
      </c>
      <c r="C4" s="20">
        <v>205</v>
      </c>
      <c r="D4" s="19">
        <v>37468</v>
      </c>
      <c r="E4" s="7" t="s">
        <v>240</v>
      </c>
    </row>
    <row r="5" spans="1:5">
      <c r="A5" s="17" t="s">
        <v>229</v>
      </c>
      <c r="B5" s="17">
        <v>2009</v>
      </c>
      <c r="C5" s="18">
        <v>219</v>
      </c>
      <c r="D5" s="19">
        <v>38533</v>
      </c>
      <c r="E5" s="7" t="s">
        <v>239</v>
      </c>
    </row>
    <row r="6" spans="1:5">
      <c r="A6" s="17">
        <v>2008</v>
      </c>
      <c r="B6" s="17">
        <v>2010</v>
      </c>
      <c r="C6" s="18">
        <v>227</v>
      </c>
      <c r="D6" s="19">
        <v>38837</v>
      </c>
      <c r="E6" s="7" t="s">
        <v>238</v>
      </c>
    </row>
    <row r="7" spans="1:5">
      <c r="A7" s="17">
        <v>2009</v>
      </c>
      <c r="B7" s="17">
        <v>2011</v>
      </c>
      <c r="C7" s="18">
        <v>228</v>
      </c>
      <c r="D7" s="19">
        <v>39386</v>
      </c>
      <c r="E7" s="7" t="s">
        <v>237</v>
      </c>
    </row>
    <row r="8" spans="1:5">
      <c r="A8" s="17">
        <v>2011</v>
      </c>
      <c r="B8" s="17">
        <v>2012</v>
      </c>
      <c r="C8" s="18">
        <v>255</v>
      </c>
      <c r="D8" s="19">
        <v>39691</v>
      </c>
      <c r="E8" s="7" t="s">
        <v>236</v>
      </c>
    </row>
    <row r="9" spans="1:5">
      <c r="A9" s="17" t="s">
        <v>227</v>
      </c>
      <c r="B9" s="17">
        <v>2013</v>
      </c>
      <c r="C9" s="18">
        <v>307.3</v>
      </c>
      <c r="D9" s="19">
        <v>40209</v>
      </c>
      <c r="E9" s="7" t="s">
        <v>235</v>
      </c>
    </row>
    <row r="10" spans="1:5">
      <c r="A10" s="17">
        <v>2013</v>
      </c>
      <c r="B10" s="17">
        <v>2014</v>
      </c>
      <c r="C10" s="20">
        <v>307.2</v>
      </c>
      <c r="D10" s="19">
        <v>40482</v>
      </c>
      <c r="E10" s="7" t="s">
        <v>233</v>
      </c>
    </row>
    <row r="11" spans="1:5">
      <c r="A11" s="17" t="s">
        <v>231</v>
      </c>
      <c r="B11" s="17">
        <v>2014</v>
      </c>
      <c r="C11" s="20">
        <v>307.10000000000002</v>
      </c>
      <c r="D11" s="19">
        <v>40602</v>
      </c>
      <c r="E11" s="7" t="s">
        <v>234</v>
      </c>
    </row>
  </sheetData>
  <pageMargins left="0.7" right="0.7" top="0.75" bottom="0.75"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heetViews>
  <sheetFormatPr baseColWidth="10" defaultColWidth="8.83203125" defaultRowHeight="12" x14ac:dyDescent="0"/>
  <cols>
    <col min="1" max="1" width="24" style="7" bestFit="1" customWidth="1"/>
    <col min="2" max="2" width="28.5" style="7" bestFit="1" customWidth="1"/>
    <col min="3" max="3" width="73.6640625" style="7" customWidth="1"/>
    <col min="4" max="16384" width="8.83203125" style="7"/>
  </cols>
  <sheetData>
    <row r="1" spans="1:3" s="16" customFormat="1">
      <c r="A1" s="16" t="s">
        <v>216</v>
      </c>
      <c r="B1" s="16" t="s">
        <v>215</v>
      </c>
      <c r="C1" s="16" t="s">
        <v>142</v>
      </c>
    </row>
    <row r="2" spans="1:3">
      <c r="A2" s="7">
        <v>2001</v>
      </c>
      <c r="B2" s="7" t="s">
        <v>217</v>
      </c>
      <c r="C2" s="7" t="s">
        <v>203</v>
      </c>
    </row>
    <row r="3" spans="1:3">
      <c r="A3" s="7" t="s">
        <v>211</v>
      </c>
      <c r="B3" s="7" t="s">
        <v>218</v>
      </c>
      <c r="C3" s="7" t="s">
        <v>204</v>
      </c>
    </row>
    <row r="4" spans="1:3">
      <c r="A4" s="7" t="s">
        <v>212</v>
      </c>
      <c r="B4" s="7" t="s">
        <v>219</v>
      </c>
      <c r="C4" s="7" t="s">
        <v>205</v>
      </c>
    </row>
    <row r="5" spans="1:3">
      <c r="A5" s="7" t="s">
        <v>213</v>
      </c>
      <c r="B5" s="7" t="s">
        <v>220</v>
      </c>
      <c r="C5" s="7" t="s">
        <v>206</v>
      </c>
    </row>
    <row r="6" spans="1:3">
      <c r="A6" s="7">
        <v>2010</v>
      </c>
      <c r="B6" s="7" t="s">
        <v>221</v>
      </c>
      <c r="C6" s="7" t="s">
        <v>207</v>
      </c>
    </row>
    <row r="7" spans="1:3">
      <c r="A7" s="7">
        <v>2011</v>
      </c>
      <c r="B7" s="7" t="s">
        <v>222</v>
      </c>
      <c r="C7" s="7" t="s">
        <v>208</v>
      </c>
    </row>
    <row r="8" spans="1:3">
      <c r="A8" s="7">
        <v>2012</v>
      </c>
      <c r="B8" s="7" t="s">
        <v>223</v>
      </c>
      <c r="C8" s="7" t="s">
        <v>209</v>
      </c>
    </row>
    <row r="9" spans="1:3">
      <c r="A9" s="7" t="s">
        <v>214</v>
      </c>
      <c r="B9" s="7" t="s">
        <v>224</v>
      </c>
      <c r="C9" s="7" t="s">
        <v>210</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
  <sheetViews>
    <sheetView workbookViewId="0">
      <selection activeCell="A2" sqref="A2"/>
    </sheetView>
  </sheetViews>
  <sheetFormatPr baseColWidth="10" defaultColWidth="11" defaultRowHeight="15" x14ac:dyDescent="0"/>
  <cols>
    <col min="1" max="3" width="30.1640625" customWidth="1"/>
  </cols>
  <sheetData>
    <row r="1" spans="1:6">
      <c r="A1" s="82" t="s">
        <v>254</v>
      </c>
      <c r="B1" s="83"/>
      <c r="C1" s="84"/>
    </row>
    <row r="2" spans="1:6" ht="37" customHeight="1">
      <c r="A2" s="49"/>
      <c r="B2" s="41" t="s">
        <v>255</v>
      </c>
      <c r="C2" s="42" t="s">
        <v>256</v>
      </c>
    </row>
    <row r="3" spans="1:6">
      <c r="A3" s="43" t="s">
        <v>97</v>
      </c>
      <c r="B3" s="50">
        <v>0.81118446926357002</v>
      </c>
      <c r="C3" s="45">
        <v>0.20517974270967801</v>
      </c>
    </row>
    <row r="4" spans="1:6">
      <c r="A4" s="43" t="s">
        <v>11</v>
      </c>
      <c r="B4" s="50">
        <v>0.89361487169125098</v>
      </c>
      <c r="C4" s="46">
        <v>0.28145901594952499</v>
      </c>
    </row>
    <row r="5" spans="1:6">
      <c r="A5" s="43" t="s">
        <v>13</v>
      </c>
      <c r="B5" s="50">
        <v>0.64726394849785396</v>
      </c>
      <c r="C5" s="46">
        <v>0.170505328291509</v>
      </c>
    </row>
    <row r="6" spans="1:6">
      <c r="A6" s="43" t="s">
        <v>15</v>
      </c>
      <c r="B6" s="50">
        <v>0.88483401546157303</v>
      </c>
      <c r="C6" s="46">
        <v>0.24334046276492299</v>
      </c>
    </row>
    <row r="7" spans="1:6">
      <c r="A7" s="43" t="s">
        <v>17</v>
      </c>
      <c r="B7" s="50">
        <v>0.90388426476417005</v>
      </c>
      <c r="C7" s="46">
        <v>0.21887309470799801</v>
      </c>
    </row>
    <row r="8" spans="1:6">
      <c r="A8" s="43" t="s">
        <v>19</v>
      </c>
      <c r="B8" s="50">
        <v>0.87637711422800102</v>
      </c>
      <c r="C8" s="46">
        <v>7.9899573465749898E-2</v>
      </c>
    </row>
    <row r="9" spans="1:6">
      <c r="A9" s="43" t="s">
        <v>21</v>
      </c>
      <c r="B9" s="50">
        <v>0.74723051729120504</v>
      </c>
      <c r="C9" s="46">
        <v>0.23172664245625599</v>
      </c>
    </row>
    <row r="10" spans="1:6">
      <c r="A10" s="43" t="s">
        <v>23</v>
      </c>
      <c r="B10" s="50">
        <v>0.54949775728093997</v>
      </c>
      <c r="C10" s="46">
        <v>0.33205344801105802</v>
      </c>
    </row>
    <row r="11" spans="1:6">
      <c r="A11" s="43" t="s">
        <v>25</v>
      </c>
      <c r="B11" s="50">
        <v>0.71261538461538498</v>
      </c>
      <c r="C11" s="46">
        <v>0.42885326757089998</v>
      </c>
    </row>
    <row r="12" spans="1:6">
      <c r="A12" s="43" t="s">
        <v>27</v>
      </c>
      <c r="B12" s="50">
        <v>0.88203452149933603</v>
      </c>
      <c r="C12" s="46">
        <v>0.11782623230935001</v>
      </c>
    </row>
    <row r="13" spans="1:6">
      <c r="A13" s="43" t="s">
        <v>29</v>
      </c>
      <c r="B13" s="50">
        <v>0.83327316486161296</v>
      </c>
      <c r="C13" s="46">
        <v>0.146966430551278</v>
      </c>
    </row>
    <row r="14" spans="1:6">
      <c r="A14" s="43" t="s">
        <v>31</v>
      </c>
      <c r="B14" s="50">
        <v>0.67408145196989799</v>
      </c>
      <c r="C14" s="46">
        <v>0.19622591712852999</v>
      </c>
    </row>
    <row r="15" spans="1:6">
      <c r="A15" s="43" t="s">
        <v>33</v>
      </c>
      <c r="B15" s="50">
        <v>0.70359826918697299</v>
      </c>
      <c r="C15" s="46">
        <v>0.36794189852700498</v>
      </c>
      <c r="F15" s="51"/>
    </row>
    <row r="16" spans="1:6">
      <c r="A16" s="43" t="s">
        <v>35</v>
      </c>
      <c r="B16" s="50">
        <v>0.68861057936688197</v>
      </c>
      <c r="C16" s="46">
        <v>0.16290657621414101</v>
      </c>
    </row>
    <row r="17" spans="1:3">
      <c r="A17" s="43" t="s">
        <v>37</v>
      </c>
      <c r="B17" s="50">
        <v>0.87017787535283797</v>
      </c>
      <c r="C17" s="46">
        <v>0.24488724727838301</v>
      </c>
    </row>
    <row r="18" spans="1:3">
      <c r="A18" s="43" t="s">
        <v>39</v>
      </c>
      <c r="B18" s="50">
        <v>0.86609613828926602</v>
      </c>
      <c r="C18" s="46">
        <v>0.34297987791091999</v>
      </c>
    </row>
    <row r="19" spans="1:3">
      <c r="A19" s="43" t="s">
        <v>41</v>
      </c>
      <c r="B19" s="50">
        <v>0.85693082666186904</v>
      </c>
      <c r="C19" s="46">
        <v>0.23380383640970001</v>
      </c>
    </row>
    <row r="20" spans="1:3">
      <c r="A20" s="43" t="s">
        <v>43</v>
      </c>
      <c r="B20" s="50">
        <v>0.89070441753368601</v>
      </c>
      <c r="C20" s="46">
        <v>0.202766243282853</v>
      </c>
    </row>
    <row r="21" spans="1:3">
      <c r="A21" s="43" t="s">
        <v>45</v>
      </c>
      <c r="B21" s="50">
        <v>0.902702140206043</v>
      </c>
      <c r="C21" s="46">
        <v>0.16439763678397101</v>
      </c>
    </row>
    <row r="22" spans="1:3">
      <c r="A22" s="43" t="s">
        <v>47</v>
      </c>
      <c r="B22" s="50">
        <v>0.67146642091924902</v>
      </c>
      <c r="C22" s="46">
        <v>0.31544333529066398</v>
      </c>
    </row>
    <row r="23" spans="1:3">
      <c r="A23" s="43" t="s">
        <v>49</v>
      </c>
      <c r="B23" s="50">
        <v>0.62815013404825704</v>
      </c>
      <c r="C23" s="46">
        <v>0.227705861201007</v>
      </c>
    </row>
    <row r="24" spans="1:3">
      <c r="A24" s="43" t="s">
        <v>51</v>
      </c>
      <c r="B24" s="50">
        <v>0.67118045880932498</v>
      </c>
      <c r="C24" s="46">
        <v>0.42133499887895998</v>
      </c>
    </row>
    <row r="25" spans="1:3">
      <c r="A25" s="43" t="s">
        <v>53</v>
      </c>
      <c r="B25" s="50">
        <v>0.89347040216900098</v>
      </c>
      <c r="C25" s="46">
        <v>0.12631869649268199</v>
      </c>
    </row>
    <row r="26" spans="1:3">
      <c r="A26" s="43" t="s">
        <v>55</v>
      </c>
      <c r="B26" s="50">
        <v>0.698895155325444</v>
      </c>
      <c r="C26" s="46">
        <v>0.21888400929992199</v>
      </c>
    </row>
    <row r="27" spans="1:3">
      <c r="A27" s="43" t="s">
        <v>57</v>
      </c>
      <c r="B27" s="50">
        <v>0.92806553460192898</v>
      </c>
      <c r="C27" s="46">
        <v>0.18726647735764501</v>
      </c>
    </row>
    <row r="28" spans="1:3">
      <c r="A28" s="43" t="s">
        <v>59</v>
      </c>
      <c r="B28" s="50">
        <v>0.83364883498095299</v>
      </c>
      <c r="C28" s="46">
        <v>0.226309510899035</v>
      </c>
    </row>
    <row r="29" spans="1:3">
      <c r="A29" s="43" t="s">
        <v>61</v>
      </c>
      <c r="B29" s="50">
        <v>0.77892596984584095</v>
      </c>
      <c r="C29" s="46">
        <v>0.32012420523436302</v>
      </c>
    </row>
    <row r="30" spans="1:3">
      <c r="A30" s="43" t="s">
        <v>63</v>
      </c>
      <c r="B30" s="50">
        <v>0.81130540870272505</v>
      </c>
      <c r="C30" s="46">
        <v>0.20443971819752799</v>
      </c>
    </row>
    <row r="31" spans="1:3">
      <c r="A31" s="43" t="s">
        <v>65</v>
      </c>
      <c r="B31" s="50">
        <v>0.75786214762913495</v>
      </c>
      <c r="C31" s="46">
        <v>0.13421444527178</v>
      </c>
    </row>
    <row r="32" spans="1:3">
      <c r="A32" s="43" t="s">
        <v>67</v>
      </c>
      <c r="B32" s="50">
        <v>0.53931074205625396</v>
      </c>
      <c r="C32" s="46">
        <v>0.50102140509814397</v>
      </c>
    </row>
    <row r="33" spans="1:3">
      <c r="A33" s="43" t="s">
        <v>69</v>
      </c>
      <c r="B33" s="50">
        <v>0.56665333094210002</v>
      </c>
      <c r="C33" s="46">
        <v>9.6299392765994904E-2</v>
      </c>
    </row>
    <row r="34" spans="1:3">
      <c r="A34" s="43" t="s">
        <v>71</v>
      </c>
      <c r="B34" s="50">
        <v>0.87000202279010197</v>
      </c>
      <c r="C34" s="46">
        <v>0.146457630482239</v>
      </c>
    </row>
    <row r="35" spans="1:3">
      <c r="A35" s="43" t="s">
        <v>73</v>
      </c>
      <c r="B35" s="50">
        <v>0.80525995639485204</v>
      </c>
      <c r="C35" s="46">
        <v>0.222407750843129</v>
      </c>
    </row>
    <row r="36" spans="1:3">
      <c r="A36" s="43" t="s">
        <v>75</v>
      </c>
      <c r="B36" s="50">
        <v>0.887966470540824</v>
      </c>
      <c r="C36" s="46">
        <v>0.200020331697116</v>
      </c>
    </row>
    <row r="37" spans="1:3">
      <c r="A37" s="43" t="s">
        <v>77</v>
      </c>
      <c r="B37" s="50">
        <v>0.74221380471380505</v>
      </c>
      <c r="C37" s="46">
        <v>0.524983164983165</v>
      </c>
    </row>
    <row r="38" spans="1:3">
      <c r="A38" s="43" t="s">
        <v>79</v>
      </c>
      <c r="B38" s="50">
        <v>0.84802013628829298</v>
      </c>
      <c r="C38" s="46">
        <v>0.18876412412788601</v>
      </c>
    </row>
    <row r="39" spans="1:3">
      <c r="A39" s="43" t="s">
        <v>81</v>
      </c>
      <c r="B39" s="50">
        <v>0.89152108699488297</v>
      </c>
      <c r="C39" s="46">
        <v>0.25433547339679702</v>
      </c>
    </row>
    <row r="40" spans="1:3">
      <c r="A40" s="43" t="s">
        <v>83</v>
      </c>
      <c r="B40" s="50">
        <v>0.76113754945244005</v>
      </c>
      <c r="C40" s="46">
        <v>0.34243114721616802</v>
      </c>
    </row>
    <row r="41" spans="1:3">
      <c r="A41" s="43" t="s">
        <v>85</v>
      </c>
      <c r="B41" s="50">
        <v>0.81080739198932805</v>
      </c>
      <c r="C41" s="46">
        <v>0.30367583155566102</v>
      </c>
    </row>
    <row r="42" spans="1:3">
      <c r="A42" s="43" t="s">
        <v>87</v>
      </c>
      <c r="B42" s="50">
        <v>0.65534672715489295</v>
      </c>
      <c r="C42" s="46">
        <v>0.61434019832189202</v>
      </c>
    </row>
    <row r="43" spans="1:3">
      <c r="A43" s="43" t="s">
        <v>89</v>
      </c>
      <c r="B43" s="50">
        <v>0.90130263974085001</v>
      </c>
      <c r="C43" s="46">
        <v>0.26388967070081598</v>
      </c>
    </row>
    <row r="44" spans="1:3">
      <c r="A44" s="43" t="s">
        <v>91</v>
      </c>
      <c r="B44" s="50">
        <v>0.76274678111588001</v>
      </c>
      <c r="C44" s="46">
        <v>0.37738228699551601</v>
      </c>
    </row>
    <row r="45" spans="1:3">
      <c r="A45" s="43" t="s">
        <v>93</v>
      </c>
      <c r="B45" s="50">
        <v>0.83699785491419698</v>
      </c>
      <c r="C45" s="46">
        <v>0.186461961286043</v>
      </c>
    </row>
    <row r="46" spans="1:3">
      <c r="A46" s="43" t="s">
        <v>95</v>
      </c>
      <c r="B46" s="50">
        <v>0.88524414034889298</v>
      </c>
      <c r="C46" s="46">
        <v>6.1900396090627502E-2</v>
      </c>
    </row>
    <row r="47" spans="1:3">
      <c r="A47" s="43" t="s">
        <v>99</v>
      </c>
      <c r="B47" s="50">
        <v>0.90680357893472696</v>
      </c>
      <c r="C47" s="46">
        <v>0.31629465296328202</v>
      </c>
    </row>
    <row r="48" spans="1:3">
      <c r="A48" s="43" t="s">
        <v>101</v>
      </c>
      <c r="B48" s="50">
        <v>0.49287267455907202</v>
      </c>
      <c r="C48" s="46">
        <v>0.70605187319884699</v>
      </c>
    </row>
    <row r="49" spans="1:3">
      <c r="A49" s="43" t="s">
        <v>103</v>
      </c>
      <c r="B49" s="50">
        <v>0.81999414166824602</v>
      </c>
      <c r="C49" s="46">
        <v>0.24166613550895499</v>
      </c>
    </row>
    <row r="50" spans="1:3">
      <c r="A50" s="43" t="s">
        <v>105</v>
      </c>
      <c r="B50" s="50">
        <v>0.75671720423813105</v>
      </c>
      <c r="C50" s="46">
        <v>0.19380086688078799</v>
      </c>
    </row>
    <row r="51" spans="1:3">
      <c r="A51" s="43" t="s">
        <v>107</v>
      </c>
      <c r="B51" s="50">
        <v>0.88886720655673701</v>
      </c>
      <c r="C51" s="46">
        <v>0.38731589212455397</v>
      </c>
    </row>
    <row r="52" spans="1:3">
      <c r="A52" s="43" t="s">
        <v>109</v>
      </c>
      <c r="B52" s="50">
        <v>0.81450491488851595</v>
      </c>
      <c r="C52" s="46">
        <v>0.23391061200559199</v>
      </c>
    </row>
    <row r="53" spans="1:3">
      <c r="A53" s="47" t="s">
        <v>111</v>
      </c>
      <c r="B53" s="52">
        <v>0.76529968454258701</v>
      </c>
      <c r="C53" s="48">
        <v>0.395765877957659</v>
      </c>
    </row>
    <row r="54" spans="1:3" ht="38.25" customHeight="1">
      <c r="A54" s="88" t="s">
        <v>257</v>
      </c>
      <c r="B54" s="89"/>
      <c r="C54" s="90"/>
    </row>
  </sheetData>
  <mergeCells count="2">
    <mergeCell ref="A1:C1"/>
    <mergeCell ref="A54:C54"/>
  </mergeCell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7"/>
  <sheetViews>
    <sheetView workbookViewId="0">
      <selection activeCell="A2" sqref="A2"/>
    </sheetView>
  </sheetViews>
  <sheetFormatPr baseColWidth="10" defaultColWidth="11" defaultRowHeight="15" x14ac:dyDescent="0"/>
  <cols>
    <col min="1" max="1" width="20.83203125" customWidth="1"/>
    <col min="2" max="15" width="12" customWidth="1"/>
  </cols>
  <sheetData>
    <row r="1" spans="1:15">
      <c r="A1" s="82" t="s">
        <v>258</v>
      </c>
      <c r="B1" s="83"/>
      <c r="C1" s="83"/>
      <c r="D1" s="83"/>
      <c r="E1" s="83"/>
      <c r="F1" s="83"/>
      <c r="G1" s="83"/>
      <c r="H1" s="83"/>
      <c r="I1" s="83"/>
      <c r="J1" s="83"/>
      <c r="K1" s="83"/>
      <c r="L1" s="83"/>
      <c r="M1" s="83"/>
      <c r="N1" s="83"/>
      <c r="O1" s="84"/>
    </row>
    <row r="2" spans="1:15">
      <c r="A2" s="49"/>
      <c r="B2" s="41">
        <v>2000</v>
      </c>
      <c r="C2" s="41">
        <v>2001</v>
      </c>
      <c r="D2" s="41">
        <v>2002</v>
      </c>
      <c r="E2" s="41">
        <v>2003</v>
      </c>
      <c r="F2" s="41">
        <v>2004</v>
      </c>
      <c r="G2" s="41">
        <v>2005</v>
      </c>
      <c r="H2" s="41">
        <v>2006</v>
      </c>
      <c r="I2" s="41">
        <v>2007</v>
      </c>
      <c r="J2" s="41">
        <v>2008</v>
      </c>
      <c r="K2" s="41">
        <v>2009</v>
      </c>
      <c r="L2" s="41">
        <v>2010</v>
      </c>
      <c r="M2" s="41">
        <v>2011</v>
      </c>
      <c r="N2" s="41">
        <v>2012</v>
      </c>
      <c r="O2" s="41">
        <v>2013</v>
      </c>
    </row>
    <row r="3" spans="1:15">
      <c r="A3" s="43" t="s">
        <v>97</v>
      </c>
      <c r="B3" s="50">
        <v>0</v>
      </c>
      <c r="C3" s="50">
        <v>4.5025409668302603E-2</v>
      </c>
      <c r="D3" s="50">
        <v>9.6103246040973894E-2</v>
      </c>
      <c r="E3" s="50">
        <v>0.117292243361866</v>
      </c>
      <c r="F3" s="50">
        <v>0.13077995561110201</v>
      </c>
      <c r="G3" s="50">
        <v>0.13587676782632299</v>
      </c>
      <c r="H3" s="50">
        <v>0.149587053576829</v>
      </c>
      <c r="I3" s="50">
        <v>0.17815278993464601</v>
      </c>
      <c r="J3" s="50">
        <v>0.217115611934391</v>
      </c>
      <c r="K3" s="50">
        <v>0.30037745562682699</v>
      </c>
      <c r="L3" s="50">
        <v>0.33311269525381398</v>
      </c>
      <c r="M3" s="50">
        <v>0.32437789496756497</v>
      </c>
      <c r="N3" s="50">
        <v>0.304081006109643</v>
      </c>
      <c r="O3" s="45">
        <v>0.29380210215833402</v>
      </c>
    </row>
    <row r="4" spans="1:15">
      <c r="A4" s="43" t="s">
        <v>11</v>
      </c>
      <c r="B4" s="50">
        <v>0</v>
      </c>
      <c r="C4" s="50">
        <v>8.8260866845565403E-3</v>
      </c>
      <c r="D4" s="50">
        <v>5.9812218906966398E-2</v>
      </c>
      <c r="E4" s="50">
        <v>9.8594456642083703E-2</v>
      </c>
      <c r="F4" s="50">
        <v>0.110028961574309</v>
      </c>
      <c r="G4" s="50">
        <v>0.102403873219614</v>
      </c>
      <c r="H4" s="50">
        <v>0.11538966766124301</v>
      </c>
      <c r="I4" s="50">
        <v>0.14999343204038401</v>
      </c>
      <c r="J4" s="50">
        <v>0.189845308913034</v>
      </c>
      <c r="K4" s="50">
        <v>0.26509536051843102</v>
      </c>
      <c r="L4" s="50">
        <v>0.30678626608368198</v>
      </c>
      <c r="M4" s="50">
        <v>0.27255781368262399</v>
      </c>
      <c r="N4" s="50">
        <v>0.230053732164862</v>
      </c>
      <c r="O4" s="46">
        <v>0.21806251446514899</v>
      </c>
    </row>
    <row r="5" spans="1:15">
      <c r="A5" s="43" t="s">
        <v>13</v>
      </c>
      <c r="B5" s="50">
        <v>0</v>
      </c>
      <c r="C5" s="50">
        <v>1.5290337934317E-2</v>
      </c>
      <c r="D5" s="50">
        <v>7.6392194193241295E-2</v>
      </c>
      <c r="E5" s="50">
        <v>0.13594716801523099</v>
      </c>
      <c r="F5" s="50">
        <v>0.14136125654450299</v>
      </c>
      <c r="G5" s="50">
        <v>0.124940504521656</v>
      </c>
      <c r="H5" s="50">
        <v>0.11744407425035699</v>
      </c>
      <c r="I5" s="50">
        <v>0.131247025226083</v>
      </c>
      <c r="J5" s="50">
        <v>0.12833174678724399</v>
      </c>
      <c r="K5" s="50">
        <v>0.188838648262732</v>
      </c>
      <c r="L5" s="50">
        <v>0.24791765825797199</v>
      </c>
      <c r="M5" s="50">
        <v>0.25934079009995198</v>
      </c>
      <c r="N5" s="50">
        <v>0.20882912898619699</v>
      </c>
      <c r="O5" s="46">
        <v>0.22632079961922899</v>
      </c>
    </row>
    <row r="6" spans="1:15">
      <c r="A6" s="43" t="s">
        <v>15</v>
      </c>
      <c r="B6" s="50">
        <v>0</v>
      </c>
      <c r="C6" s="50">
        <v>4.5193235458952298E-2</v>
      </c>
      <c r="D6" s="50">
        <v>9.8746815038219499E-2</v>
      </c>
      <c r="E6" s="50">
        <v>0.13103842753886999</v>
      </c>
      <c r="F6" s="50">
        <v>0.168807307645642</v>
      </c>
      <c r="G6" s="50">
        <v>0.17341214127652699</v>
      </c>
      <c r="H6" s="50">
        <v>0.198695393433057</v>
      </c>
      <c r="I6" s="50">
        <v>0.20980592677332299</v>
      </c>
      <c r="J6" s="50">
        <v>0.233280756186481</v>
      </c>
      <c r="K6" s="50">
        <v>0.33402665834676598</v>
      </c>
      <c r="L6" s="50">
        <v>0.40390226428393999</v>
      </c>
      <c r="M6" s="50">
        <v>0.41789587413839901</v>
      </c>
      <c r="N6" s="50">
        <v>0.39581347246055298</v>
      </c>
      <c r="O6" s="46">
        <v>0.38893799941067397</v>
      </c>
    </row>
    <row r="7" spans="1:15">
      <c r="A7" s="43" t="s">
        <v>17</v>
      </c>
      <c r="B7" s="50">
        <v>0</v>
      </c>
      <c r="C7" s="50">
        <v>5.6802155736879197E-2</v>
      </c>
      <c r="D7" s="50">
        <v>0.10452553641583601</v>
      </c>
      <c r="E7" s="50">
        <v>0.16836657600483501</v>
      </c>
      <c r="F7" s="50">
        <v>0.203283973002921</v>
      </c>
      <c r="G7" s="50">
        <v>0.23728215976629399</v>
      </c>
      <c r="H7" s="50">
        <v>0.25574191598670298</v>
      </c>
      <c r="I7" s="50">
        <v>0.28702024780900598</v>
      </c>
      <c r="J7" s="50">
        <v>0.33588949330109802</v>
      </c>
      <c r="K7" s="50">
        <v>0.43148735771129199</v>
      </c>
      <c r="L7" s="50">
        <v>0.49354034451495898</v>
      </c>
      <c r="M7" s="50">
        <v>0.517427218696484</v>
      </c>
      <c r="N7" s="50">
        <v>0.49843860179309002</v>
      </c>
      <c r="O7" s="46">
        <v>0.46765135489070198</v>
      </c>
    </row>
    <row r="8" spans="1:15">
      <c r="A8" s="43" t="s">
        <v>19</v>
      </c>
      <c r="B8" s="50">
        <v>0</v>
      </c>
      <c r="C8" s="50">
        <v>6.2627525695239494E-2</v>
      </c>
      <c r="D8" s="50">
        <v>0.11936109362656699</v>
      </c>
      <c r="E8" s="50">
        <v>7.5854290143927097E-2</v>
      </c>
      <c r="F8" s="50">
        <v>7.9363966255064103E-2</v>
      </c>
      <c r="G8" s="50">
        <v>9.2570453326123597E-2</v>
      </c>
      <c r="H8" s="50">
        <v>0.114946539538774</v>
      </c>
      <c r="I8" s="50">
        <v>0.161216135723248</v>
      </c>
      <c r="J8" s="50">
        <v>0.20169823037635701</v>
      </c>
      <c r="K8" s="50">
        <v>0.241066759041387</v>
      </c>
      <c r="L8" s="50">
        <v>0.21763540430133901</v>
      </c>
      <c r="M8" s="50">
        <v>0.20347334580955301</v>
      </c>
      <c r="N8" s="50">
        <v>0.184857868256188</v>
      </c>
      <c r="O8" s="46">
        <v>0.206982177029956</v>
      </c>
    </row>
    <row r="9" spans="1:15">
      <c r="A9" s="43" t="s">
        <v>21</v>
      </c>
      <c r="B9" s="50">
        <v>0</v>
      </c>
      <c r="C9" s="50">
        <v>3.3301139145045802E-2</v>
      </c>
      <c r="D9" s="50">
        <v>8.5389571729092506E-2</v>
      </c>
      <c r="E9" s="50">
        <v>0.11253191855311399</v>
      </c>
      <c r="F9" s="50">
        <v>0.12666208009737601</v>
      </c>
      <c r="G9" s="50">
        <v>0.109687363560589</v>
      </c>
      <c r="H9" s="50">
        <v>0.10256936083510799</v>
      </c>
      <c r="I9" s="50">
        <v>9.4009234880859494E-2</v>
      </c>
      <c r="J9" s="50">
        <v>0.126688541074051</v>
      </c>
      <c r="K9" s="50">
        <v>0.222146514427848</v>
      </c>
      <c r="L9" s="50">
        <v>0.28082373020388202</v>
      </c>
      <c r="M9" s="50">
        <v>0.27969913869520902</v>
      </c>
      <c r="N9" s="50">
        <v>0.28641361152640099</v>
      </c>
      <c r="O9" s="46">
        <v>0.28458118889168199</v>
      </c>
    </row>
    <row r="10" spans="1:15">
      <c r="A10" s="43" t="s">
        <v>23</v>
      </c>
      <c r="B10" s="50">
        <v>0</v>
      </c>
      <c r="C10" s="50">
        <v>4.3904958677685901E-2</v>
      </c>
      <c r="D10" s="50">
        <v>0.101741440377804</v>
      </c>
      <c r="E10" s="50">
        <v>0.121443329397875</v>
      </c>
      <c r="F10" s="50">
        <v>0.15853010625737901</v>
      </c>
      <c r="G10" s="50">
        <v>0.18270365997638699</v>
      </c>
      <c r="H10" s="50">
        <v>0.20041322314049601</v>
      </c>
      <c r="I10" s="50">
        <v>0.230165289256198</v>
      </c>
      <c r="J10" s="50">
        <v>0.28332349468713097</v>
      </c>
      <c r="K10" s="50">
        <v>0.32985537190082598</v>
      </c>
      <c r="L10" s="50">
        <v>0.36430047225501799</v>
      </c>
      <c r="M10" s="50">
        <v>0.34870129870129901</v>
      </c>
      <c r="N10" s="50">
        <v>0.32588547815820501</v>
      </c>
      <c r="O10" s="46">
        <v>0.31177685950413198</v>
      </c>
    </row>
    <row r="11" spans="1:15">
      <c r="A11" s="43" t="s">
        <v>25</v>
      </c>
      <c r="B11" s="50">
        <v>0</v>
      </c>
      <c r="C11" s="50">
        <v>4.6627201637067898E-2</v>
      </c>
      <c r="D11" s="50">
        <v>8.2218811664108701E-2</v>
      </c>
      <c r="E11" s="50">
        <v>8.8796316597237496E-2</v>
      </c>
      <c r="F11" s="50">
        <v>0.108674998172915</v>
      </c>
      <c r="G11" s="50">
        <v>0.119710589782942</v>
      </c>
      <c r="H11" s="50">
        <v>0.115727545128992</v>
      </c>
      <c r="I11" s="50">
        <v>0.14331652415405999</v>
      </c>
      <c r="J11" s="50">
        <v>0.144156983117737</v>
      </c>
      <c r="K11" s="50">
        <v>0.20269677702258301</v>
      </c>
      <c r="L11" s="50">
        <v>0.21420741065555801</v>
      </c>
      <c r="M11" s="50">
        <v>0.20985894906087799</v>
      </c>
      <c r="N11" s="50">
        <v>0.220675290506468</v>
      </c>
      <c r="O11" s="46">
        <v>0.22831250456771199</v>
      </c>
    </row>
    <row r="12" spans="1:15">
      <c r="A12" s="43" t="s">
        <v>27</v>
      </c>
      <c r="B12" s="50">
        <v>0</v>
      </c>
      <c r="C12" s="50">
        <v>6.4879570217501806E-2</v>
      </c>
      <c r="D12" s="50">
        <v>0.14069880875503199</v>
      </c>
      <c r="E12" s="50">
        <v>0.20130253775023699</v>
      </c>
      <c r="F12" s="50">
        <v>0.22483615229249401</v>
      </c>
      <c r="G12" s="50">
        <v>0.23442931534329001</v>
      </c>
      <c r="H12" s="50">
        <v>0.25092263090641798</v>
      </c>
      <c r="I12" s="50">
        <v>0.31495857435319702</v>
      </c>
      <c r="J12" s="50">
        <v>0.361959852159217</v>
      </c>
      <c r="K12" s="50">
        <v>0.47781976065181803</v>
      </c>
      <c r="L12" s="50">
        <v>0.54486747914977796</v>
      </c>
      <c r="M12" s="50">
        <v>0.57193773100122303</v>
      </c>
      <c r="N12" s="50">
        <v>0.56292438960717806</v>
      </c>
      <c r="O12" s="46">
        <v>0.54629917148706397</v>
      </c>
    </row>
    <row r="13" spans="1:15">
      <c r="A13" s="43" t="s">
        <v>29</v>
      </c>
      <c r="B13" s="50">
        <v>0</v>
      </c>
      <c r="C13" s="50">
        <v>8.9503553099091998E-2</v>
      </c>
      <c r="D13" s="50">
        <v>0.168910382945124</v>
      </c>
      <c r="E13" s="50">
        <v>0.22496052112119999</v>
      </c>
      <c r="F13" s="50">
        <v>0.25153474141334398</v>
      </c>
      <c r="G13" s="50">
        <v>0.27533557046979901</v>
      </c>
      <c r="H13" s="50">
        <v>0.30221081721279103</v>
      </c>
      <c r="I13" s="50">
        <v>0.36363501776549501</v>
      </c>
      <c r="J13" s="50">
        <v>0.43439597315436201</v>
      </c>
      <c r="K13" s="50">
        <v>0.61415317804974301</v>
      </c>
      <c r="L13" s="50">
        <v>0.69184267666798305</v>
      </c>
      <c r="M13" s="50">
        <v>0.61414824318989303</v>
      </c>
      <c r="N13" s="50">
        <v>0.58956277141729196</v>
      </c>
      <c r="O13" s="46">
        <v>0.56072838531385705</v>
      </c>
    </row>
    <row r="14" spans="1:15">
      <c r="A14" s="43" t="s">
        <v>31</v>
      </c>
      <c r="B14" s="50">
        <v>0</v>
      </c>
      <c r="C14" s="50">
        <v>2.7396832338883501E-2</v>
      </c>
      <c r="D14" s="50">
        <v>8.0878448033488495E-2</v>
      </c>
      <c r="E14" s="50">
        <v>0.12648776982912099</v>
      </c>
      <c r="F14" s="50">
        <v>0.13585954828027899</v>
      </c>
      <c r="G14" s="50">
        <v>0.121833119865046</v>
      </c>
      <c r="H14" s="50">
        <v>0.114148261535097</v>
      </c>
      <c r="I14" s="50">
        <v>0.11942769672924899</v>
      </c>
      <c r="J14" s="50">
        <v>0.17509606072912401</v>
      </c>
      <c r="K14" s="50">
        <v>0.26903252007122602</v>
      </c>
      <c r="L14" s="50">
        <v>0.30961232076473699</v>
      </c>
      <c r="M14" s="50">
        <v>0.30049045640561101</v>
      </c>
      <c r="N14" s="50">
        <v>0.31164287276248798</v>
      </c>
      <c r="O14" s="46">
        <v>0.29139983130798802</v>
      </c>
    </row>
    <row r="15" spans="1:15">
      <c r="A15" s="43" t="s">
        <v>33</v>
      </c>
      <c r="B15" s="50">
        <v>0</v>
      </c>
      <c r="C15" s="50">
        <v>5.1206879702921898E-2</v>
      </c>
      <c r="D15" s="50">
        <v>8.8170624450307794E-2</v>
      </c>
      <c r="E15" s="50">
        <v>0.14003713476009</v>
      </c>
      <c r="F15" s="50">
        <v>0.14729307143555201</v>
      </c>
      <c r="G15" s="50">
        <v>0.13087559855369901</v>
      </c>
      <c r="H15" s="50">
        <v>0.101192221244992</v>
      </c>
      <c r="I15" s="50">
        <v>0.118464770839441</v>
      </c>
      <c r="J15" s="50">
        <v>0.13844913515098201</v>
      </c>
      <c r="K15" s="50">
        <v>0.19615459786963699</v>
      </c>
      <c r="L15" s="50">
        <v>0.238028926023649</v>
      </c>
      <c r="M15" s="50">
        <v>0.24457637056581599</v>
      </c>
      <c r="N15" s="50">
        <v>0.41065669891527401</v>
      </c>
      <c r="O15" s="46">
        <v>0.35243819016906103</v>
      </c>
    </row>
    <row r="16" spans="1:15">
      <c r="A16" s="43" t="s">
        <v>35</v>
      </c>
      <c r="B16" s="50">
        <v>0</v>
      </c>
      <c r="C16" s="50">
        <v>8.5382698469206094E-3</v>
      </c>
      <c r="D16" s="50">
        <v>5.1622641509433999E-2</v>
      </c>
      <c r="E16" s="50">
        <v>8.0563901744392999E-2</v>
      </c>
      <c r="F16" s="50">
        <v>8.1221787112851607E-2</v>
      </c>
      <c r="G16" s="50">
        <v>7.1780704877180496E-2</v>
      </c>
      <c r="H16" s="50">
        <v>7.2575293698825205E-2</v>
      </c>
      <c r="I16" s="50">
        <v>7.8407974368102498E-2</v>
      </c>
      <c r="J16" s="50">
        <v>9.7045211819152696E-2</v>
      </c>
      <c r="K16" s="50">
        <v>0.15667924528301899</v>
      </c>
      <c r="L16" s="50">
        <v>0.158274118903524</v>
      </c>
      <c r="M16" s="50">
        <v>0.129070843716625</v>
      </c>
      <c r="N16" s="50">
        <v>8.8054111783552894E-2</v>
      </c>
      <c r="O16" s="46">
        <v>6.7631185475258093E-2</v>
      </c>
    </row>
    <row r="17" spans="1:15">
      <c r="A17" s="43" t="s">
        <v>37</v>
      </c>
      <c r="B17" s="50">
        <v>0</v>
      </c>
      <c r="C17" s="50">
        <v>5.8306583456898799E-2</v>
      </c>
      <c r="D17" s="50">
        <v>7.90329851775812E-2</v>
      </c>
      <c r="E17" s="50">
        <v>0.109497971354549</v>
      </c>
      <c r="F17" s="50">
        <v>0.124510490839865</v>
      </c>
      <c r="G17" s="50">
        <v>0.129507422072314</v>
      </c>
      <c r="H17" s="50">
        <v>0.14756155187303399</v>
      </c>
      <c r="I17" s="50">
        <v>0.17961795201859701</v>
      </c>
      <c r="J17" s="50">
        <v>0.25222010395789501</v>
      </c>
      <c r="K17" s="50">
        <v>0.37240173154530098</v>
      </c>
      <c r="L17" s="50">
        <v>0.41799329759441201</v>
      </c>
      <c r="M17" s="50">
        <v>0.40451244616078202</v>
      </c>
      <c r="N17" s="50">
        <v>0.36307593706039198</v>
      </c>
      <c r="O17" s="46">
        <v>0.35152324930884798</v>
      </c>
    </row>
    <row r="18" spans="1:15">
      <c r="A18" s="43" t="s">
        <v>39</v>
      </c>
      <c r="B18" s="50">
        <v>0</v>
      </c>
      <c r="C18" s="50">
        <v>3.6175807663410997E-2</v>
      </c>
      <c r="D18" s="50">
        <v>7.6089406461307296E-2</v>
      </c>
      <c r="E18" s="50">
        <v>9.7173178061607801E-2</v>
      </c>
      <c r="F18" s="50">
        <v>8.6269722013523703E-2</v>
      </c>
      <c r="G18" s="50">
        <v>7.3610067618332095E-2</v>
      </c>
      <c r="H18" s="50">
        <v>7.9367017280240398E-2</v>
      </c>
      <c r="I18" s="50">
        <v>0.105099549211119</v>
      </c>
      <c r="J18" s="50">
        <v>0.12676558978211899</v>
      </c>
      <c r="K18" s="50">
        <v>0.2302498121713</v>
      </c>
      <c r="L18" s="50">
        <v>0.27467129977460603</v>
      </c>
      <c r="M18" s="50">
        <v>0.26021788129226098</v>
      </c>
      <c r="N18" s="50">
        <v>0.228831705484598</v>
      </c>
      <c r="O18" s="46">
        <v>0.19061795642374199</v>
      </c>
    </row>
    <row r="19" spans="1:15">
      <c r="A19" s="43" t="s">
        <v>41</v>
      </c>
      <c r="B19" s="50">
        <v>0</v>
      </c>
      <c r="C19" s="50">
        <v>3.00094933370838E-2</v>
      </c>
      <c r="D19" s="50">
        <v>6.1416616855947397E-2</v>
      </c>
      <c r="E19" s="50">
        <v>7.7274005836644302E-2</v>
      </c>
      <c r="F19" s="50">
        <v>8.7883689040469698E-2</v>
      </c>
      <c r="G19" s="50">
        <v>8.7901269294328593E-2</v>
      </c>
      <c r="H19" s="50">
        <v>9.4309271825885194E-2</v>
      </c>
      <c r="I19" s="50">
        <v>9.2489715551492602E-2</v>
      </c>
      <c r="J19" s="50">
        <v>0.11723392285784601</v>
      </c>
      <c r="K19" s="50">
        <v>0.181516121092789</v>
      </c>
      <c r="L19" s="50">
        <v>0.20881825533560699</v>
      </c>
      <c r="M19" s="50">
        <v>0.21001371259800999</v>
      </c>
      <c r="N19" s="50">
        <v>0.19136106325375299</v>
      </c>
      <c r="O19" s="46">
        <v>0.189603037867867</v>
      </c>
    </row>
    <row r="20" spans="1:15">
      <c r="A20" s="43" t="s">
        <v>43</v>
      </c>
      <c r="B20" s="50">
        <v>0</v>
      </c>
      <c r="C20" s="50">
        <v>0.130460872725429</v>
      </c>
      <c r="D20" s="50">
        <v>0.19204861433920201</v>
      </c>
      <c r="E20" s="50">
        <v>0.24427184137797001</v>
      </c>
      <c r="F20" s="50">
        <v>0.25351803176159399</v>
      </c>
      <c r="G20" s="50">
        <v>0.262983967072068</v>
      </c>
      <c r="H20" s="50">
        <v>0.26753099671227798</v>
      </c>
      <c r="I20" s="50">
        <v>0.30013776316567897</v>
      </c>
      <c r="J20" s="50">
        <v>0.30579196916809598</v>
      </c>
      <c r="K20" s="50">
        <v>0.39157700791926903</v>
      </c>
      <c r="L20" s="50">
        <v>0.44246486194102402</v>
      </c>
      <c r="M20" s="50">
        <v>0.43946449851672198</v>
      </c>
      <c r="N20" s="50">
        <v>0.39909059407195802</v>
      </c>
      <c r="O20" s="46">
        <v>0.37665125634936097</v>
      </c>
    </row>
    <row r="21" spans="1:15">
      <c r="A21" s="43" t="s">
        <v>45</v>
      </c>
      <c r="B21" s="50">
        <v>0</v>
      </c>
      <c r="C21" s="50">
        <v>3.2168961967922197E-2</v>
      </c>
      <c r="D21" s="50">
        <v>5.39276361220049E-2</v>
      </c>
      <c r="E21" s="50">
        <v>0.102128962489088</v>
      </c>
      <c r="F21" s="50">
        <v>0.110024625086318</v>
      </c>
      <c r="G21" s="50">
        <v>-1.7967192609868302E-2</v>
      </c>
      <c r="H21" s="50">
        <v>2.4331930528592501E-2</v>
      </c>
      <c r="I21" s="50">
        <v>1.8090969498768698E-2</v>
      </c>
      <c r="J21" s="50">
        <v>5.0546572683092102E-2</v>
      </c>
      <c r="K21" s="50">
        <v>0.108565360711913</v>
      </c>
      <c r="L21" s="50">
        <v>0.151333533113575</v>
      </c>
      <c r="M21" s="50">
        <v>0.145939466586755</v>
      </c>
      <c r="N21" s="50">
        <v>0.11446104936743499</v>
      </c>
      <c r="O21" s="46">
        <v>9.5855428593764294E-2</v>
      </c>
    </row>
    <row r="22" spans="1:15">
      <c r="A22" s="43" t="s">
        <v>47</v>
      </c>
      <c r="B22" s="50">
        <v>0</v>
      </c>
      <c r="C22" s="50">
        <v>3.8541136556403698E-2</v>
      </c>
      <c r="D22" s="50">
        <v>9.89652247667515E-2</v>
      </c>
      <c r="E22" s="50">
        <v>0.159253604749788</v>
      </c>
      <c r="F22" s="50">
        <v>0.18103477523324901</v>
      </c>
      <c r="G22" s="50">
        <v>0.18771840542832899</v>
      </c>
      <c r="H22" s="50">
        <v>0.194435962680237</v>
      </c>
      <c r="I22" s="50">
        <v>0.207769296013571</v>
      </c>
      <c r="J22" s="50">
        <v>0.21139949109414799</v>
      </c>
      <c r="K22" s="50">
        <v>0.25034775233248502</v>
      </c>
      <c r="L22" s="50">
        <v>0.27847328244274799</v>
      </c>
      <c r="M22" s="50">
        <v>0.247260390161154</v>
      </c>
      <c r="N22" s="50">
        <v>0.23816793893129801</v>
      </c>
      <c r="O22" s="46">
        <v>0.21903307888040699</v>
      </c>
    </row>
    <row r="23" spans="1:15">
      <c r="A23" s="43" t="s">
        <v>49</v>
      </c>
      <c r="B23" s="50">
        <v>0</v>
      </c>
      <c r="C23" s="50">
        <v>5.66134369911225E-2</v>
      </c>
      <c r="D23" s="50">
        <v>0.10666071334769101</v>
      </c>
      <c r="E23" s="50">
        <v>0.133076377580501</v>
      </c>
      <c r="F23" s="50">
        <v>0.15347743867206001</v>
      </c>
      <c r="G23" s="50">
        <v>0.158612176288281</v>
      </c>
      <c r="H23" s="50">
        <v>0.18487025266586099</v>
      </c>
      <c r="I23" s="50">
        <v>0.222205442033934</v>
      </c>
      <c r="J23" s="50">
        <v>0.27042075957346201</v>
      </c>
      <c r="K23" s="50">
        <v>0.348833849871303</v>
      </c>
      <c r="L23" s="50">
        <v>0.38759389609707401</v>
      </c>
      <c r="M23" s="50">
        <v>0.40182276619215201</v>
      </c>
      <c r="N23" s="50">
        <v>0.38269554026369701</v>
      </c>
      <c r="O23" s="46">
        <v>0.351223932342281</v>
      </c>
    </row>
    <row r="24" spans="1:15">
      <c r="A24" s="43" t="s">
        <v>51</v>
      </c>
      <c r="B24" s="50">
        <v>0</v>
      </c>
      <c r="C24" s="50">
        <v>3.0722014807315099E-2</v>
      </c>
      <c r="D24" s="50">
        <v>5.0552110358792597E-2</v>
      </c>
      <c r="E24" s="50">
        <v>6.5723280389799396E-2</v>
      </c>
      <c r="F24" s="50">
        <v>5.9640574574447901E-2</v>
      </c>
      <c r="G24" s="50">
        <v>7.2952920331582599E-2</v>
      </c>
      <c r="H24" s="50">
        <v>9.3534455483136103E-2</v>
      </c>
      <c r="I24" s="50">
        <v>0.13067930139846901</v>
      </c>
      <c r="J24" s="50">
        <v>0.17424697842181899</v>
      </c>
      <c r="K24" s="50">
        <v>0.25394703537302998</v>
      </c>
      <c r="L24" s="50">
        <v>0.284771878757198</v>
      </c>
      <c r="M24" s="50">
        <v>0.29460387268240201</v>
      </c>
      <c r="N24" s="50">
        <v>0.29467506169714602</v>
      </c>
      <c r="O24" s="46">
        <v>0.29536322217300498</v>
      </c>
    </row>
    <row r="25" spans="1:15">
      <c r="A25" s="43" t="s">
        <v>53</v>
      </c>
      <c r="B25" s="50">
        <v>0</v>
      </c>
      <c r="C25" s="50">
        <v>4.2047425370270897E-2</v>
      </c>
      <c r="D25" s="50">
        <v>7.5641163379633197E-2</v>
      </c>
      <c r="E25" s="50">
        <v>0.103160156549766</v>
      </c>
      <c r="F25" s="50">
        <v>0.112912286087023</v>
      </c>
      <c r="G25" s="50">
        <v>0.12741923106438499</v>
      </c>
      <c r="H25" s="50">
        <v>0.14236512930703701</v>
      </c>
      <c r="I25" s="50">
        <v>0.16494513084183901</v>
      </c>
      <c r="J25" s="50">
        <v>0.189501956872074</v>
      </c>
      <c r="K25" s="50">
        <v>0.24927634103292101</v>
      </c>
      <c r="L25" s="50">
        <v>0.26789348476709401</v>
      </c>
      <c r="M25" s="50">
        <v>0.23674315094774001</v>
      </c>
      <c r="N25" s="50">
        <v>0.20988105287391601</v>
      </c>
      <c r="O25" s="46">
        <v>0.18408410712915399</v>
      </c>
    </row>
    <row r="26" spans="1:15">
      <c r="A26" s="43" t="s">
        <v>55</v>
      </c>
      <c r="B26" s="50">
        <v>0</v>
      </c>
      <c r="C26" s="50">
        <v>4.5280103668261601E-2</v>
      </c>
      <c r="D26" s="50">
        <v>9.7008323365231297E-2</v>
      </c>
      <c r="E26" s="50">
        <v>0.12865081738437001</v>
      </c>
      <c r="F26" s="50">
        <v>0.13282496012759201</v>
      </c>
      <c r="G26" s="50">
        <v>0.12742349481658699</v>
      </c>
      <c r="H26" s="50">
        <v>0.13975902113237601</v>
      </c>
      <c r="I26" s="50">
        <v>0.16710277113237601</v>
      </c>
      <c r="J26" s="50">
        <v>0.18439119816586899</v>
      </c>
      <c r="K26" s="50">
        <v>0.25469123803827798</v>
      </c>
      <c r="L26" s="50">
        <v>0.27599182615630002</v>
      </c>
      <c r="M26" s="50">
        <v>0.24267967503987201</v>
      </c>
      <c r="N26" s="50">
        <v>0.225571919856459</v>
      </c>
      <c r="O26" s="46">
        <v>0.19675164473684201</v>
      </c>
    </row>
    <row r="27" spans="1:15">
      <c r="A27" s="43" t="s">
        <v>57</v>
      </c>
      <c r="B27" s="50">
        <v>0</v>
      </c>
      <c r="C27" s="50">
        <v>3.9534793714683797E-2</v>
      </c>
      <c r="D27" s="50">
        <v>8.7139097453363304E-2</v>
      </c>
      <c r="E27" s="50">
        <v>0.100075470237634</v>
      </c>
      <c r="F27" s="50">
        <v>0.123500270918802</v>
      </c>
      <c r="G27" s="50">
        <v>0.112392600046443</v>
      </c>
      <c r="H27" s="50">
        <v>0.117781949067265</v>
      </c>
      <c r="I27" s="50">
        <v>0.14763139561885599</v>
      </c>
      <c r="J27" s="50">
        <v>0.18094473256443999</v>
      </c>
      <c r="K27" s="50">
        <v>0.28013971669633903</v>
      </c>
      <c r="L27" s="50">
        <v>0.32418337332610903</v>
      </c>
      <c r="M27" s="50">
        <v>0.31729429522408897</v>
      </c>
      <c r="N27" s="50">
        <v>0.307076786128957</v>
      </c>
      <c r="O27" s="46">
        <v>0.28363263410480699</v>
      </c>
    </row>
    <row r="28" spans="1:15">
      <c r="A28" s="43" t="s">
        <v>59</v>
      </c>
      <c r="B28" s="50">
        <v>0</v>
      </c>
      <c r="C28" s="50">
        <v>3.3408686121386498E-2</v>
      </c>
      <c r="D28" s="50">
        <v>7.8291546787231103E-2</v>
      </c>
      <c r="E28" s="50">
        <v>0.101363200438416</v>
      </c>
      <c r="F28" s="50">
        <v>0.10066447458555999</v>
      </c>
      <c r="G28" s="50">
        <v>0.11648856007672299</v>
      </c>
      <c r="H28" s="50">
        <v>0.124928072338677</v>
      </c>
      <c r="I28" s="50">
        <v>0.15103438827236601</v>
      </c>
      <c r="J28" s="50">
        <v>0.18150431565967901</v>
      </c>
      <c r="K28" s="50">
        <v>0.27320865872037298</v>
      </c>
      <c r="L28" s="50">
        <v>0.33842992190711102</v>
      </c>
      <c r="M28" s="50">
        <v>0.35124674612960699</v>
      </c>
      <c r="N28" s="50">
        <v>0.33166187148924497</v>
      </c>
      <c r="O28" s="46">
        <v>0.32191396081654999</v>
      </c>
    </row>
    <row r="29" spans="1:15">
      <c r="A29" s="43" t="s">
        <v>61</v>
      </c>
      <c r="B29" s="50">
        <v>0</v>
      </c>
      <c r="C29" s="50">
        <v>4.6740008701597398E-2</v>
      </c>
      <c r="D29" s="50">
        <v>7.8127913481260497E-2</v>
      </c>
      <c r="E29" s="50">
        <v>0.117378333022562</v>
      </c>
      <c r="F29" s="50">
        <v>0.11420846541115</v>
      </c>
      <c r="G29" s="50">
        <v>0.117906644291131</v>
      </c>
      <c r="H29" s="50">
        <v>0.116818944620548</v>
      </c>
      <c r="I29" s="50">
        <v>0.1090185841258</v>
      </c>
      <c r="J29" s="50">
        <v>0.121822363105227</v>
      </c>
      <c r="K29" s="50">
        <v>0.19528870656970601</v>
      </c>
      <c r="L29" s="50">
        <v>0.2482130648269</v>
      </c>
      <c r="M29" s="50">
        <v>0.25613773385542898</v>
      </c>
      <c r="N29" s="50">
        <v>0.23295419230530201</v>
      </c>
      <c r="O29" s="46">
        <v>0.217073777114799</v>
      </c>
    </row>
    <row r="30" spans="1:15">
      <c r="A30" s="43" t="s">
        <v>63</v>
      </c>
      <c r="B30" s="50">
        <v>0</v>
      </c>
      <c r="C30" s="50">
        <v>2.0878716288773701E-2</v>
      </c>
      <c r="D30" s="50">
        <v>5.2557297579234802E-2</v>
      </c>
      <c r="E30" s="50">
        <v>6.9508790231031195E-2</v>
      </c>
      <c r="F30" s="50">
        <v>7.0444573988279705E-2</v>
      </c>
      <c r="G30" s="50">
        <v>7.5844506489123401E-2</v>
      </c>
      <c r="H30" s="50">
        <v>8.7948332464026002E-2</v>
      </c>
      <c r="I30" s="50">
        <v>0.102015770257417</v>
      </c>
      <c r="J30" s="50">
        <v>0.13473752032645001</v>
      </c>
      <c r="K30" s="50">
        <v>0.20953885803700201</v>
      </c>
      <c r="L30" s="50">
        <v>0.23788850366643099</v>
      </c>
      <c r="M30" s="50">
        <v>0.232964133402878</v>
      </c>
      <c r="N30" s="50">
        <v>0.196790721934158</v>
      </c>
      <c r="O30" s="46">
        <v>0.175206332648115</v>
      </c>
    </row>
    <row r="31" spans="1:15">
      <c r="A31" s="43" t="s">
        <v>65</v>
      </c>
      <c r="B31" s="50">
        <v>0</v>
      </c>
      <c r="C31" s="50">
        <v>7.5448554023992198E-2</v>
      </c>
      <c r="D31" s="50">
        <v>0.14438969625148099</v>
      </c>
      <c r="E31" s="50">
        <v>0.20123079481901901</v>
      </c>
      <c r="F31" s="50">
        <v>0.30543254537516401</v>
      </c>
      <c r="G31" s="50">
        <v>0.35520488991455101</v>
      </c>
      <c r="H31" s="50">
        <v>0.35963325640865701</v>
      </c>
      <c r="I31" s="50">
        <v>0.40830370693777401</v>
      </c>
      <c r="J31" s="50">
        <v>0.46260837023638701</v>
      </c>
      <c r="K31" s="50">
        <v>0.53204848333645205</v>
      </c>
      <c r="L31" s="50">
        <v>0.55038566290359503</v>
      </c>
      <c r="M31" s="50">
        <v>0.45599700617476502</v>
      </c>
      <c r="N31" s="50">
        <v>0.44576810328697097</v>
      </c>
      <c r="O31" s="46">
        <v>0.44190107902451198</v>
      </c>
    </row>
    <row r="32" spans="1:15">
      <c r="A32" s="43" t="s">
        <v>67</v>
      </c>
      <c r="B32" s="50">
        <v>0</v>
      </c>
      <c r="C32" s="50">
        <v>3.5840941673583301E-2</v>
      </c>
      <c r="D32" s="50">
        <v>0.12363238512035001</v>
      </c>
      <c r="E32" s="50">
        <v>0.14264694786086199</v>
      </c>
      <c r="F32" s="50">
        <v>0.15113559194144699</v>
      </c>
      <c r="G32" s="50">
        <v>0.17067833698030599</v>
      </c>
      <c r="H32" s="50">
        <v>0.19757790688900601</v>
      </c>
      <c r="I32" s="50">
        <v>0.228891571719611</v>
      </c>
      <c r="J32" s="50">
        <v>0.26069569154153799</v>
      </c>
      <c r="K32" s="50">
        <v>0.30894891722628798</v>
      </c>
      <c r="L32" s="50">
        <v>0.33245302950275402</v>
      </c>
      <c r="M32" s="50">
        <v>0.30125254659322398</v>
      </c>
      <c r="N32" s="50">
        <v>0.291669810608919</v>
      </c>
      <c r="O32" s="46">
        <v>0.270089790990719</v>
      </c>
    </row>
    <row r="33" spans="1:15">
      <c r="A33" s="43" t="s">
        <v>69</v>
      </c>
      <c r="B33" s="50">
        <v>0</v>
      </c>
      <c r="C33" s="50">
        <v>3.66583515009224E-2</v>
      </c>
      <c r="D33" s="50">
        <v>9.3818128458829406E-2</v>
      </c>
      <c r="E33" s="50">
        <v>0.13281905081334899</v>
      </c>
      <c r="F33" s="50">
        <v>0.15770166023813501</v>
      </c>
      <c r="G33" s="50">
        <v>0.162832257253061</v>
      </c>
      <c r="H33" s="50">
        <v>0.18495304376991401</v>
      </c>
      <c r="I33" s="50">
        <v>0.22769055005869501</v>
      </c>
      <c r="J33" s="50">
        <v>0.28031716417910402</v>
      </c>
      <c r="K33" s="50">
        <v>0.37493187154117102</v>
      </c>
      <c r="L33" s="50">
        <v>0.41477129800436002</v>
      </c>
      <c r="M33" s="50">
        <v>0.41187321817876898</v>
      </c>
      <c r="N33" s="50">
        <v>0.39376152943149401</v>
      </c>
      <c r="O33" s="46">
        <v>0.38297102968304497</v>
      </c>
    </row>
    <row r="34" spans="1:15">
      <c r="A34" s="43" t="s">
        <v>71</v>
      </c>
      <c r="B34" s="50">
        <v>0</v>
      </c>
      <c r="C34" s="50">
        <v>2.7322562031159799E-2</v>
      </c>
      <c r="D34" s="50">
        <v>9.5138488170802102E-2</v>
      </c>
      <c r="E34" s="50">
        <v>0.14724466243508399</v>
      </c>
      <c r="F34" s="50">
        <v>0.179472013848817</v>
      </c>
      <c r="G34" s="50">
        <v>0.17697634160415501</v>
      </c>
      <c r="H34" s="50">
        <v>0.18237160992498599</v>
      </c>
      <c r="I34" s="50">
        <v>0.20506347374495101</v>
      </c>
      <c r="J34" s="50">
        <v>0.26862377380265401</v>
      </c>
      <c r="K34" s="50">
        <v>0.38703115983843001</v>
      </c>
      <c r="L34" s="50">
        <v>0.46824870167339899</v>
      </c>
      <c r="M34" s="50">
        <v>0.435934795152914</v>
      </c>
      <c r="N34" s="50">
        <v>0.43597807270629002</v>
      </c>
      <c r="O34" s="46">
        <v>0.41066070398153498</v>
      </c>
    </row>
    <row r="35" spans="1:15">
      <c r="A35" s="43" t="s">
        <v>73</v>
      </c>
      <c r="B35" s="50">
        <v>0</v>
      </c>
      <c r="C35" s="50">
        <v>1.38471185088069E-2</v>
      </c>
      <c r="D35" s="50">
        <v>6.8385110870432697E-2</v>
      </c>
      <c r="E35" s="50">
        <v>7.60668072735564E-2</v>
      </c>
      <c r="F35" s="50">
        <v>9.59927036424785E-2</v>
      </c>
      <c r="G35" s="50">
        <v>0.104679929316537</v>
      </c>
      <c r="H35" s="50">
        <v>0.12727127629253801</v>
      </c>
      <c r="I35" s="50">
        <v>0.16013908681525399</v>
      </c>
      <c r="J35" s="50">
        <v>0.20236447585931699</v>
      </c>
      <c r="K35" s="50">
        <v>0.27988827452545201</v>
      </c>
      <c r="L35" s="50">
        <v>0.30096790742746399</v>
      </c>
      <c r="M35" s="50">
        <v>0.30141936954910797</v>
      </c>
      <c r="N35" s="50">
        <v>0.28517585361682701</v>
      </c>
      <c r="O35" s="46">
        <v>0.284758593171065</v>
      </c>
    </row>
    <row r="36" spans="1:15">
      <c r="A36" s="43" t="s">
        <v>75</v>
      </c>
      <c r="B36" s="50">
        <v>0</v>
      </c>
      <c r="C36" s="50">
        <v>7.9033903592718405E-2</v>
      </c>
      <c r="D36" s="50">
        <v>0.13692548966703499</v>
      </c>
      <c r="E36" s="50">
        <v>0.191823846341936</v>
      </c>
      <c r="F36" s="50">
        <v>0.20121246869756601</v>
      </c>
      <c r="G36" s="50">
        <v>0.22722826957614201</v>
      </c>
      <c r="H36" s="50">
        <v>0.24268766705171099</v>
      </c>
      <c r="I36" s="50">
        <v>0.25990927563848498</v>
      </c>
      <c r="J36" s="50">
        <v>0.325962681596277</v>
      </c>
      <c r="K36" s="50">
        <v>0.45243716326169298</v>
      </c>
      <c r="L36" s="50">
        <v>0.487154408478849</v>
      </c>
      <c r="M36" s="50">
        <v>0.46922032697869298</v>
      </c>
      <c r="N36" s="50">
        <v>0.459005404676183</v>
      </c>
      <c r="O36" s="46">
        <v>0.43759327493022798</v>
      </c>
    </row>
    <row r="37" spans="1:15">
      <c r="A37" s="43" t="s">
        <v>77</v>
      </c>
      <c r="B37" s="50">
        <v>0</v>
      </c>
      <c r="C37" s="50">
        <v>6.0045450180840503E-2</v>
      </c>
      <c r="D37" s="50">
        <v>0.12284351694779599</v>
      </c>
      <c r="E37" s="50">
        <v>0.174343052843837</v>
      </c>
      <c r="F37" s="50">
        <v>0.172582658515507</v>
      </c>
      <c r="G37" s="50">
        <v>0.15293025637742899</v>
      </c>
      <c r="H37" s="50">
        <v>0.14886534583746799</v>
      </c>
      <c r="I37" s="50">
        <v>0.14441634926223501</v>
      </c>
      <c r="J37" s="50">
        <v>0.179624235828826</v>
      </c>
      <c r="K37" s="50">
        <v>0.23163588643856201</v>
      </c>
      <c r="L37" s="50">
        <v>0.28051083442691199</v>
      </c>
      <c r="M37" s="50">
        <v>0.266811765835547</v>
      </c>
      <c r="N37" s="50">
        <v>0.27020452581378201</v>
      </c>
      <c r="O37" s="46">
        <v>0.25484108440290598</v>
      </c>
    </row>
    <row r="38" spans="1:15">
      <c r="A38" s="43" t="s">
        <v>79</v>
      </c>
      <c r="B38" s="50">
        <v>0</v>
      </c>
      <c r="C38" s="50">
        <v>4.2064247818566998E-2</v>
      </c>
      <c r="D38" s="50">
        <v>8.5239455597229993E-2</v>
      </c>
      <c r="E38" s="50">
        <v>0.117275913222043</v>
      </c>
      <c r="F38" s="50">
        <v>0.128806576364732</v>
      </c>
      <c r="G38" s="50">
        <v>0.13215565099662499</v>
      </c>
      <c r="H38" s="50">
        <v>0.139948565468903</v>
      </c>
      <c r="I38" s="50">
        <v>0.16017904917374401</v>
      </c>
      <c r="J38" s="50">
        <v>0.193890044114503</v>
      </c>
      <c r="K38" s="50">
        <v>0.31420409273762601</v>
      </c>
      <c r="L38" s="50">
        <v>0.37256349962104301</v>
      </c>
      <c r="M38" s="50">
        <v>0.33985981823010802</v>
      </c>
      <c r="N38" s="50">
        <v>0.27703065990373799</v>
      </c>
      <c r="O38" s="46">
        <v>0.254468131967792</v>
      </c>
    </row>
    <row r="39" spans="1:15">
      <c r="A39" s="43" t="s">
        <v>81</v>
      </c>
      <c r="B39" s="50">
        <v>0</v>
      </c>
      <c r="C39" s="50">
        <v>6.8198252354442698E-2</v>
      </c>
      <c r="D39" s="50">
        <v>0.125454117770053</v>
      </c>
      <c r="E39" s="50">
        <v>0.17671606422553901</v>
      </c>
      <c r="F39" s="50">
        <v>0.189209203453473</v>
      </c>
      <c r="G39" s="50">
        <v>0.18163839592971101</v>
      </c>
      <c r="H39" s="50">
        <v>0.163639214866313</v>
      </c>
      <c r="I39" s="50">
        <v>0.16232368904802999</v>
      </c>
      <c r="J39" s="50">
        <v>0.158716883162141</v>
      </c>
      <c r="K39" s="50">
        <v>0.23392836918359</v>
      </c>
      <c r="L39" s="50">
        <v>0.28341304897066599</v>
      </c>
      <c r="M39" s="50">
        <v>0.283151686225312</v>
      </c>
      <c r="N39" s="50">
        <v>0.26731310385684298</v>
      </c>
      <c r="O39" s="46">
        <v>0.21901326851537201</v>
      </c>
    </row>
    <row r="40" spans="1:15">
      <c r="A40" s="43" t="s">
        <v>83</v>
      </c>
      <c r="B40" s="50">
        <v>0</v>
      </c>
      <c r="C40" s="50">
        <v>6.9251658198264704E-2</v>
      </c>
      <c r="D40" s="50">
        <v>0.14261924361558201</v>
      </c>
      <c r="E40" s="50">
        <v>0.126373158477391</v>
      </c>
      <c r="F40" s="50">
        <v>0.127328810544343</v>
      </c>
      <c r="G40" s="50">
        <v>0.110287925667301</v>
      </c>
      <c r="H40" s="50">
        <v>9.3833678692743699E-2</v>
      </c>
      <c r="I40" s="50">
        <v>0.118936103778137</v>
      </c>
      <c r="J40" s="50">
        <v>0.232952018696718</v>
      </c>
      <c r="K40" s="50">
        <v>0.38814612960912898</v>
      </c>
      <c r="L40" s="50">
        <v>0.44366856850889902</v>
      </c>
      <c r="M40" s="50">
        <v>0.487836725425076</v>
      </c>
      <c r="N40" s="50">
        <v>0.467985655757094</v>
      </c>
      <c r="O40" s="46">
        <v>0.44463368247750401</v>
      </c>
    </row>
    <row r="41" spans="1:15">
      <c r="A41" s="43" t="s">
        <v>85</v>
      </c>
      <c r="B41" s="50">
        <v>0</v>
      </c>
      <c r="C41" s="50">
        <v>3.9704917911304899E-2</v>
      </c>
      <c r="D41" s="50">
        <v>8.7916973889459099E-2</v>
      </c>
      <c r="E41" s="50">
        <v>0.122771785646798</v>
      </c>
      <c r="F41" s="50">
        <v>0.13878195271424401</v>
      </c>
      <c r="G41" s="50">
        <v>0.13284992830438999</v>
      </c>
      <c r="H41" s="50">
        <v>0.15939397756872201</v>
      </c>
      <c r="I41" s="50">
        <v>0.186189980399495</v>
      </c>
      <c r="J41" s="50">
        <v>0.21590568044136299</v>
      </c>
      <c r="K41" s="50">
        <v>0.28036133105587102</v>
      </c>
      <c r="L41" s="50">
        <v>0.297560867164892</v>
      </c>
      <c r="M41" s="50">
        <v>0.27278049286563799</v>
      </c>
      <c r="N41" s="50">
        <v>0.25383580778907</v>
      </c>
      <c r="O41" s="46">
        <v>0.236906751244021</v>
      </c>
    </row>
    <row r="42" spans="1:15">
      <c r="A42" s="43" t="s">
        <v>87</v>
      </c>
      <c r="B42" s="50">
        <v>0</v>
      </c>
      <c r="C42" s="50">
        <v>2.58857121388586E-2</v>
      </c>
      <c r="D42" s="50">
        <v>2.37817935905624E-2</v>
      </c>
      <c r="E42" s="50">
        <v>6.5935304504639899E-2</v>
      </c>
      <c r="F42" s="50">
        <v>7.5139948153435804E-2</v>
      </c>
      <c r="G42" s="50">
        <v>8.4570011646692006E-2</v>
      </c>
      <c r="H42" s="50">
        <v>0.10737498591126</v>
      </c>
      <c r="I42" s="50">
        <v>0.14595934928804899</v>
      </c>
      <c r="J42" s="50">
        <v>0.17552691888642599</v>
      </c>
      <c r="K42" s="50">
        <v>0.21317203291129699</v>
      </c>
      <c r="L42" s="50">
        <v>0.19573956493969999</v>
      </c>
      <c r="M42" s="50">
        <v>0.19468760566555199</v>
      </c>
      <c r="N42" s="50">
        <v>0.18939023932073501</v>
      </c>
      <c r="O42" s="46">
        <v>0.17252132096028899</v>
      </c>
    </row>
    <row r="43" spans="1:15">
      <c r="A43" s="43" t="s">
        <v>89</v>
      </c>
      <c r="B43" s="50">
        <v>0</v>
      </c>
      <c r="C43" s="50">
        <v>1.6234185663965301E-2</v>
      </c>
      <c r="D43" s="50">
        <v>9.25219398344716E-2</v>
      </c>
      <c r="E43" s="50">
        <v>0.124619982258662</v>
      </c>
      <c r="F43" s="50">
        <v>0.140234082316364</v>
      </c>
      <c r="G43" s="50">
        <v>0.158242401798248</v>
      </c>
      <c r="H43" s="50">
        <v>0.172047918837684</v>
      </c>
      <c r="I43" s="50">
        <v>0.20082161342829799</v>
      </c>
      <c r="J43" s="50">
        <v>0.247672525901493</v>
      </c>
      <c r="K43" s="50">
        <v>0.34489678158345699</v>
      </c>
      <c r="L43" s="50">
        <v>0.38076701144574698</v>
      </c>
      <c r="M43" s="50">
        <v>0.390541972044474</v>
      </c>
      <c r="N43" s="50">
        <v>0.39342709257361402</v>
      </c>
      <c r="O43" s="46">
        <v>0.38858697992472901</v>
      </c>
    </row>
    <row r="44" spans="1:15">
      <c r="A44" s="43" t="s">
        <v>91</v>
      </c>
      <c r="B44" s="50">
        <v>0</v>
      </c>
      <c r="C44" s="50">
        <v>5.3964522333831998E-2</v>
      </c>
      <c r="D44" s="50">
        <v>7.0741611455439196E-2</v>
      </c>
      <c r="E44" s="50">
        <v>9.7991023723017698E-2</v>
      </c>
      <c r="F44" s="50">
        <v>8.5595212652276098E-2</v>
      </c>
      <c r="G44" s="50">
        <v>8.3351143406710806E-2</v>
      </c>
      <c r="H44" s="50">
        <v>9.05107929044668E-2</v>
      </c>
      <c r="I44" s="50">
        <v>0.10486571204673401</v>
      </c>
      <c r="J44" s="50">
        <v>0.124670513642516</v>
      </c>
      <c r="K44" s="50">
        <v>0.183657476668804</v>
      </c>
      <c r="L44" s="50">
        <v>0.24585025290304199</v>
      </c>
      <c r="M44" s="50">
        <v>0.229358124955475</v>
      </c>
      <c r="N44" s="50">
        <v>0.223872622355204</v>
      </c>
      <c r="O44" s="46">
        <v>0.23220773669587499</v>
      </c>
    </row>
    <row r="45" spans="1:15">
      <c r="A45" s="43" t="s">
        <v>93</v>
      </c>
      <c r="B45" s="50">
        <v>0</v>
      </c>
      <c r="C45" s="50">
        <v>-1.6395910513018599E-2</v>
      </c>
      <c r="D45" s="50">
        <v>-5.1642209160765E-3</v>
      </c>
      <c r="E45" s="50">
        <v>7.5008836119438201E-3</v>
      </c>
      <c r="F45" s="50">
        <v>3.30798130669843E-2</v>
      </c>
      <c r="G45" s="50">
        <v>3.5455747404799003E-2</v>
      </c>
      <c r="H45" s="50">
        <v>5.9051458941498297E-2</v>
      </c>
      <c r="I45" s="50">
        <v>7.8019662002068293E-2</v>
      </c>
      <c r="J45" s="50">
        <v>0.103461140710293</v>
      </c>
      <c r="K45" s="50">
        <v>0.198400335118011</v>
      </c>
      <c r="L45" s="50">
        <v>0.24275765469754301</v>
      </c>
      <c r="M45" s="50">
        <v>0.230740532261654</v>
      </c>
      <c r="N45" s="50">
        <v>0.190925632600699</v>
      </c>
      <c r="O45" s="46">
        <v>0.16018248222958201</v>
      </c>
    </row>
    <row r="46" spans="1:15">
      <c r="A46" s="43" t="s">
        <v>95</v>
      </c>
      <c r="B46" s="50">
        <v>0</v>
      </c>
      <c r="C46" s="50">
        <v>4.76922340323662E-2</v>
      </c>
      <c r="D46" s="50">
        <v>0.119314373264388</v>
      </c>
      <c r="E46" s="50">
        <v>0.15662964026939899</v>
      </c>
      <c r="F46" s="50">
        <v>0.189881579367359</v>
      </c>
      <c r="G46" s="50">
        <v>0.203322799961697</v>
      </c>
      <c r="H46" s="50">
        <v>0.211032908806537</v>
      </c>
      <c r="I46" s="50">
        <v>0.228607679785502</v>
      </c>
      <c r="J46" s="50">
        <v>0.27351335823039402</v>
      </c>
      <c r="K46" s="50">
        <v>0.37982220945449902</v>
      </c>
      <c r="L46" s="50">
        <v>0.454211752689202</v>
      </c>
      <c r="M46" s="50">
        <v>0.47822305212423</v>
      </c>
      <c r="N46" s="50">
        <v>0.46001787481247403</v>
      </c>
      <c r="O46" s="46">
        <v>0.45779309904561299</v>
      </c>
    </row>
    <row r="47" spans="1:15">
      <c r="A47" s="43" t="s">
        <v>99</v>
      </c>
      <c r="B47" s="50">
        <v>0</v>
      </c>
      <c r="C47" s="50">
        <v>8.67972318965127E-2</v>
      </c>
      <c r="D47" s="50">
        <v>0.123399972861731</v>
      </c>
      <c r="E47" s="50">
        <v>0.15303722465964101</v>
      </c>
      <c r="F47" s="50">
        <v>0.17730336062237101</v>
      </c>
      <c r="G47" s="50">
        <v>0.18311547333664999</v>
      </c>
      <c r="H47" s="50">
        <v>0.15642950834501801</v>
      </c>
      <c r="I47" s="50">
        <v>0.170643176986747</v>
      </c>
      <c r="J47" s="50">
        <v>0.23435026459812699</v>
      </c>
      <c r="K47" s="50">
        <v>0.34715500474919703</v>
      </c>
      <c r="L47" s="50">
        <v>0.427337283459225</v>
      </c>
      <c r="M47" s="50">
        <v>0.41835903930526003</v>
      </c>
      <c r="N47" s="50">
        <v>0.38139445474693601</v>
      </c>
      <c r="O47" s="46">
        <v>0.34456556153602602</v>
      </c>
    </row>
    <row r="48" spans="1:15">
      <c r="A48" s="43" t="s">
        <v>101</v>
      </c>
      <c r="B48" s="50">
        <v>0</v>
      </c>
      <c r="C48" s="50">
        <v>2.3272397251393701E-2</v>
      </c>
      <c r="D48" s="50">
        <v>6.1843640606767801E-2</v>
      </c>
      <c r="E48" s="50">
        <v>0.119538441592117</v>
      </c>
      <c r="F48" s="50">
        <v>0.14618177103591301</v>
      </c>
      <c r="G48" s="50">
        <v>0.208738493452612</v>
      </c>
      <c r="H48" s="50">
        <v>0.234214961752885</v>
      </c>
      <c r="I48" s="50">
        <v>0.261247244911189</v>
      </c>
      <c r="J48" s="50">
        <v>0.310385064177363</v>
      </c>
      <c r="K48" s="50">
        <v>0.384091793076624</v>
      </c>
      <c r="L48" s="50">
        <v>0.39861273175158801</v>
      </c>
      <c r="M48" s="50">
        <v>0.38091533774147501</v>
      </c>
      <c r="N48" s="50">
        <v>0.34979904058083799</v>
      </c>
      <c r="O48" s="46">
        <v>0.31369117075068098</v>
      </c>
    </row>
    <row r="49" spans="1:15">
      <c r="A49" s="43" t="s">
        <v>103</v>
      </c>
      <c r="B49" s="50">
        <v>0</v>
      </c>
      <c r="C49" s="50">
        <v>4.0851994933789701E-2</v>
      </c>
      <c r="D49" s="50">
        <v>8.0773368802858098E-2</v>
      </c>
      <c r="E49" s="50">
        <v>0.10310373474121901</v>
      </c>
      <c r="F49" s="50">
        <v>0.111120694742672</v>
      </c>
      <c r="G49" s="50">
        <v>0.13277011843855399</v>
      </c>
      <c r="H49" s="50">
        <v>0.163185538602616</v>
      </c>
      <c r="I49" s="50">
        <v>0.205013550750625</v>
      </c>
      <c r="J49" s="50">
        <v>0.24685972135843401</v>
      </c>
      <c r="K49" s="50">
        <v>0.32243069142875302</v>
      </c>
      <c r="L49" s="50">
        <v>0.35351343499044402</v>
      </c>
      <c r="M49" s="50">
        <v>0.37311095272898998</v>
      </c>
      <c r="N49" s="50">
        <v>0.36247009528651802</v>
      </c>
      <c r="O49" s="46">
        <v>0.359678232092354</v>
      </c>
    </row>
    <row r="50" spans="1:15">
      <c r="A50" s="43" t="s">
        <v>105</v>
      </c>
      <c r="B50" s="50">
        <v>0</v>
      </c>
      <c r="C50" s="50">
        <v>2.4137566510447898E-2</v>
      </c>
      <c r="D50" s="50">
        <v>8.0537419520470402E-2</v>
      </c>
      <c r="E50" s="50">
        <v>0.103290662612697</v>
      </c>
      <c r="F50" s="50">
        <v>8.5349831112543004E-2</v>
      </c>
      <c r="G50" s="50">
        <v>9.0267954674734294E-2</v>
      </c>
      <c r="H50" s="50">
        <v>9.3187618611347403E-2</v>
      </c>
      <c r="I50" s="50">
        <v>0.112855078956774</v>
      </c>
      <c r="J50" s="50">
        <v>0.15745546254020801</v>
      </c>
      <c r="K50" s="50">
        <v>0.25437320352574599</v>
      </c>
      <c r="L50" s="50">
        <v>0.26948498134938798</v>
      </c>
      <c r="M50" s="50">
        <v>0.238808374401595</v>
      </c>
      <c r="N50" s="50">
        <v>0.231116570099621</v>
      </c>
      <c r="O50" s="46">
        <v>0.233255979018691</v>
      </c>
    </row>
    <row r="51" spans="1:15">
      <c r="A51" s="43" t="s">
        <v>107</v>
      </c>
      <c r="B51" s="50">
        <v>0</v>
      </c>
      <c r="C51" s="50">
        <v>2.83875120695204E-2</v>
      </c>
      <c r="D51" s="50">
        <v>5.6630189893788201E-2</v>
      </c>
      <c r="E51" s="50">
        <v>9.7650466688123605E-2</v>
      </c>
      <c r="F51" s="50">
        <v>0.113694882523334</v>
      </c>
      <c r="G51" s="50">
        <v>0.13421306726746099</v>
      </c>
      <c r="H51" s="50">
        <v>0.15239781139362699</v>
      </c>
      <c r="I51" s="50">
        <v>0.16881235918892801</v>
      </c>
      <c r="J51" s="50">
        <v>0.184728033472803</v>
      </c>
      <c r="K51" s="50">
        <v>0.24864821371097501</v>
      </c>
      <c r="L51" s="50">
        <v>0.29158352108142899</v>
      </c>
      <c r="M51" s="50">
        <v>0.27793691663984499</v>
      </c>
      <c r="N51" s="50">
        <v>0.252108142903122</v>
      </c>
      <c r="O51" s="46">
        <v>0.21958480849694201</v>
      </c>
    </row>
    <row r="52" spans="1:15">
      <c r="A52" s="43" t="s">
        <v>109</v>
      </c>
      <c r="B52" s="50">
        <v>0</v>
      </c>
      <c r="C52" s="50">
        <v>3.5380185811534001E-2</v>
      </c>
      <c r="D52" s="50">
        <v>7.02573104422657E-2</v>
      </c>
      <c r="E52" s="50">
        <v>7.5100612236160505E-2</v>
      </c>
      <c r="F52" s="50">
        <v>7.9852934880335694E-2</v>
      </c>
      <c r="G52" s="50">
        <v>8.9138159866421193E-2</v>
      </c>
      <c r="H52" s="50">
        <v>9.7080104465470704E-2</v>
      </c>
      <c r="I52" s="50">
        <v>0.12063835252815</v>
      </c>
      <c r="J52" s="50">
        <v>0.14268206533373301</v>
      </c>
      <c r="K52" s="50">
        <v>0.20580554009504601</v>
      </c>
      <c r="L52" s="50">
        <v>0.22727661942886501</v>
      </c>
      <c r="M52" s="50">
        <v>0.20311362760628501</v>
      </c>
      <c r="N52" s="50">
        <v>0.186865821809308</v>
      </c>
      <c r="O52" s="46">
        <v>0.16893222588517401</v>
      </c>
    </row>
    <row r="53" spans="1:15">
      <c r="A53" s="47" t="s">
        <v>111</v>
      </c>
      <c r="B53" s="50">
        <v>0</v>
      </c>
      <c r="C53" s="50">
        <v>2.2860810744087301E-2</v>
      </c>
      <c r="D53" s="50">
        <v>5.7226089961980899E-2</v>
      </c>
      <c r="E53" s="50">
        <v>8.9270725324643294E-2</v>
      </c>
      <c r="F53" s="50">
        <v>9.5689527477410802E-2</v>
      </c>
      <c r="G53" s="50">
        <v>0.108971510393522</v>
      </c>
      <c r="H53" s="50">
        <v>0.113612798103985</v>
      </c>
      <c r="I53" s="50">
        <v>0.137362366069224</v>
      </c>
      <c r="J53" s="50">
        <v>0.160470053819187</v>
      </c>
      <c r="K53" s="50">
        <v>0.235175035797166</v>
      </c>
      <c r="L53" s="50">
        <v>0.27215721127734199</v>
      </c>
      <c r="M53" s="50">
        <v>0.25620895669777299</v>
      </c>
      <c r="N53" s="50">
        <v>0.23897694168765099</v>
      </c>
      <c r="O53" s="48">
        <v>0.217548017577643</v>
      </c>
    </row>
    <row r="54" spans="1:15" ht="16" customHeight="1">
      <c r="A54" s="82" t="s">
        <v>259</v>
      </c>
      <c r="B54" s="83"/>
      <c r="C54" s="83"/>
      <c r="D54" s="83"/>
      <c r="E54" s="83"/>
      <c r="F54" s="83"/>
      <c r="G54" s="83"/>
      <c r="H54" s="83"/>
      <c r="I54" s="83"/>
      <c r="J54" s="83"/>
      <c r="K54" s="83"/>
      <c r="L54" s="83"/>
      <c r="M54" s="83"/>
      <c r="N54" s="83"/>
      <c r="O54" s="84"/>
    </row>
    <row r="55" spans="1:15">
      <c r="A55" s="49"/>
      <c r="B55" s="41">
        <v>2000</v>
      </c>
      <c r="C55" s="41">
        <v>2001</v>
      </c>
      <c r="D55" s="41">
        <v>2002</v>
      </c>
      <c r="E55" s="41">
        <v>2003</v>
      </c>
      <c r="F55" s="41">
        <v>2004</v>
      </c>
      <c r="G55" s="41">
        <v>2005</v>
      </c>
      <c r="H55" s="41">
        <v>2006</v>
      </c>
      <c r="I55" s="41">
        <v>2007</v>
      </c>
      <c r="J55" s="41">
        <v>2008</v>
      </c>
      <c r="K55" s="41">
        <v>2009</v>
      </c>
      <c r="L55" s="41">
        <v>2010</v>
      </c>
      <c r="M55" s="41">
        <v>2011</v>
      </c>
      <c r="N55" s="41">
        <v>2012</v>
      </c>
      <c r="O55" s="41">
        <v>2013</v>
      </c>
    </row>
    <row r="56" spans="1:15">
      <c r="A56" s="43" t="s">
        <v>97</v>
      </c>
      <c r="B56" s="53">
        <v>8266932</v>
      </c>
      <c r="C56" s="53">
        <v>8639154</v>
      </c>
      <c r="D56" s="53">
        <v>9061411</v>
      </c>
      <c r="E56" s="53">
        <v>9236579</v>
      </c>
      <c r="F56" s="53">
        <v>9348081</v>
      </c>
      <c r="G56" s="53">
        <v>9390216</v>
      </c>
      <c r="H56" s="53">
        <v>9503558</v>
      </c>
      <c r="I56" s="53">
        <v>9739709</v>
      </c>
      <c r="J56" s="53">
        <v>10061812</v>
      </c>
      <c r="K56" s="53">
        <v>10750132</v>
      </c>
      <c r="L56" s="53">
        <v>11020752</v>
      </c>
      <c r="M56" s="53">
        <v>10948542</v>
      </c>
      <c r="N56" s="53">
        <v>10780749</v>
      </c>
      <c r="O56" s="54">
        <v>10695774</v>
      </c>
    </row>
    <row r="57" spans="1:15">
      <c r="A57" s="43" t="s">
        <v>11</v>
      </c>
      <c r="B57" s="53">
        <v>159867</v>
      </c>
      <c r="C57" s="53">
        <v>161278</v>
      </c>
      <c r="D57" s="53">
        <v>169429</v>
      </c>
      <c r="E57" s="53">
        <v>175629</v>
      </c>
      <c r="F57" s="53">
        <v>177457</v>
      </c>
      <c r="G57" s="53">
        <v>176238</v>
      </c>
      <c r="H57" s="53">
        <v>178314</v>
      </c>
      <c r="I57" s="53">
        <v>183846</v>
      </c>
      <c r="J57" s="53">
        <v>190217</v>
      </c>
      <c r="K57" s="53">
        <v>202247</v>
      </c>
      <c r="L57" s="53">
        <v>208912</v>
      </c>
      <c r="M57" s="53">
        <v>203440</v>
      </c>
      <c r="N57" s="53">
        <v>196645</v>
      </c>
      <c r="O57" s="55">
        <v>194728</v>
      </c>
    </row>
    <row r="58" spans="1:15">
      <c r="A58" s="43" t="s">
        <v>13</v>
      </c>
      <c r="B58" s="53">
        <v>16808</v>
      </c>
      <c r="C58" s="53">
        <v>17065</v>
      </c>
      <c r="D58" s="53">
        <v>18092</v>
      </c>
      <c r="E58" s="53">
        <v>19093</v>
      </c>
      <c r="F58" s="53">
        <v>19184</v>
      </c>
      <c r="G58" s="53">
        <v>18908</v>
      </c>
      <c r="H58" s="53">
        <v>18782</v>
      </c>
      <c r="I58" s="53">
        <v>19014</v>
      </c>
      <c r="J58" s="53">
        <v>18965</v>
      </c>
      <c r="K58" s="53">
        <v>19982</v>
      </c>
      <c r="L58" s="53">
        <v>20975</v>
      </c>
      <c r="M58" s="53">
        <v>21167</v>
      </c>
      <c r="N58" s="53">
        <v>20318</v>
      </c>
      <c r="O58" s="55">
        <v>20612</v>
      </c>
    </row>
    <row r="59" spans="1:15">
      <c r="A59" s="43" t="s">
        <v>15</v>
      </c>
      <c r="B59" s="53">
        <v>173079</v>
      </c>
      <c r="C59" s="53">
        <v>180901</v>
      </c>
      <c r="D59" s="53">
        <v>190170</v>
      </c>
      <c r="E59" s="53">
        <v>195759</v>
      </c>
      <c r="F59" s="53">
        <v>202296</v>
      </c>
      <c r="G59" s="53">
        <v>203093</v>
      </c>
      <c r="H59" s="53">
        <v>207469</v>
      </c>
      <c r="I59" s="53">
        <v>209392</v>
      </c>
      <c r="J59" s="53">
        <v>213455</v>
      </c>
      <c r="K59" s="53">
        <v>230892</v>
      </c>
      <c r="L59" s="53">
        <v>242986</v>
      </c>
      <c r="M59" s="53">
        <v>245408</v>
      </c>
      <c r="N59" s="53">
        <v>241586</v>
      </c>
      <c r="O59" s="55">
        <v>240396</v>
      </c>
    </row>
    <row r="60" spans="1:15">
      <c r="A60" s="43" t="s">
        <v>17</v>
      </c>
      <c r="B60" s="53">
        <v>79416</v>
      </c>
      <c r="C60" s="53">
        <v>83927</v>
      </c>
      <c r="D60" s="53">
        <v>87717</v>
      </c>
      <c r="E60" s="53">
        <v>92787</v>
      </c>
      <c r="F60" s="53">
        <v>95560</v>
      </c>
      <c r="G60" s="53">
        <v>98260</v>
      </c>
      <c r="H60" s="53">
        <v>99726</v>
      </c>
      <c r="I60" s="53">
        <v>102210</v>
      </c>
      <c r="J60" s="53">
        <v>106091</v>
      </c>
      <c r="K60" s="53">
        <v>113683</v>
      </c>
      <c r="L60" s="53">
        <v>118611</v>
      </c>
      <c r="M60" s="53">
        <v>120508</v>
      </c>
      <c r="N60" s="53">
        <v>119000</v>
      </c>
      <c r="O60" s="55">
        <v>116555</v>
      </c>
    </row>
    <row r="61" spans="1:15">
      <c r="A61" s="43" t="s">
        <v>19</v>
      </c>
      <c r="B61" s="53">
        <v>1183585</v>
      </c>
      <c r="C61" s="53">
        <v>1257710</v>
      </c>
      <c r="D61" s="53">
        <v>1324859</v>
      </c>
      <c r="E61" s="53">
        <v>1273365</v>
      </c>
      <c r="F61" s="53">
        <v>1277519</v>
      </c>
      <c r="G61" s="53">
        <v>1293150</v>
      </c>
      <c r="H61" s="53">
        <v>1319634</v>
      </c>
      <c r="I61" s="53">
        <v>1374398</v>
      </c>
      <c r="J61" s="53">
        <v>1422312</v>
      </c>
      <c r="K61" s="53">
        <v>1468908</v>
      </c>
      <c r="L61" s="53">
        <v>1441175</v>
      </c>
      <c r="M61" s="53">
        <v>1424413</v>
      </c>
      <c r="N61" s="53">
        <v>1402380</v>
      </c>
      <c r="O61" s="55">
        <v>1428566</v>
      </c>
    </row>
    <row r="62" spans="1:15">
      <c r="A62" s="43" t="s">
        <v>21</v>
      </c>
      <c r="B62" s="53">
        <v>151166</v>
      </c>
      <c r="C62" s="53">
        <v>156200</v>
      </c>
      <c r="D62" s="53">
        <v>164074</v>
      </c>
      <c r="E62" s="53">
        <v>168177</v>
      </c>
      <c r="F62" s="53">
        <v>170313</v>
      </c>
      <c r="G62" s="53">
        <v>167747</v>
      </c>
      <c r="H62" s="53">
        <v>166671</v>
      </c>
      <c r="I62" s="53">
        <v>165377</v>
      </c>
      <c r="J62" s="53">
        <v>170317</v>
      </c>
      <c r="K62" s="53">
        <v>184747</v>
      </c>
      <c r="L62" s="53">
        <v>193617</v>
      </c>
      <c r="M62" s="53">
        <v>193447</v>
      </c>
      <c r="N62" s="53">
        <v>194462</v>
      </c>
      <c r="O62" s="55">
        <v>194185</v>
      </c>
    </row>
    <row r="63" spans="1:15">
      <c r="A63" s="43" t="s">
        <v>23</v>
      </c>
      <c r="B63" s="53">
        <v>67760</v>
      </c>
      <c r="C63" s="53">
        <v>70735</v>
      </c>
      <c r="D63" s="53">
        <v>74654</v>
      </c>
      <c r="E63" s="53">
        <v>75989</v>
      </c>
      <c r="F63" s="53">
        <v>78502</v>
      </c>
      <c r="G63" s="53">
        <v>80140</v>
      </c>
      <c r="H63" s="53">
        <v>81340</v>
      </c>
      <c r="I63" s="53">
        <v>83356</v>
      </c>
      <c r="J63" s="53">
        <v>86958</v>
      </c>
      <c r="K63" s="53">
        <v>90111</v>
      </c>
      <c r="L63" s="53">
        <v>92445</v>
      </c>
      <c r="M63" s="53">
        <v>91388</v>
      </c>
      <c r="N63" s="53">
        <v>89842</v>
      </c>
      <c r="O63" s="55">
        <v>88886</v>
      </c>
    </row>
    <row r="64" spans="1:15">
      <c r="A64" s="43" t="s">
        <v>25</v>
      </c>
      <c r="B64" s="53">
        <v>27366</v>
      </c>
      <c r="C64" s="53">
        <v>28642</v>
      </c>
      <c r="D64" s="53">
        <v>29616</v>
      </c>
      <c r="E64" s="53">
        <v>29796</v>
      </c>
      <c r="F64" s="53">
        <v>30340</v>
      </c>
      <c r="G64" s="53">
        <v>30642</v>
      </c>
      <c r="H64" s="53">
        <v>30533</v>
      </c>
      <c r="I64" s="53">
        <v>31288</v>
      </c>
      <c r="J64" s="53">
        <v>31311</v>
      </c>
      <c r="K64" s="53">
        <v>32913</v>
      </c>
      <c r="L64" s="53">
        <v>33228</v>
      </c>
      <c r="M64" s="53">
        <v>33109</v>
      </c>
      <c r="N64" s="53">
        <v>33405</v>
      </c>
      <c r="O64" s="55">
        <v>33614</v>
      </c>
    </row>
    <row r="65" spans="1:15">
      <c r="A65" s="43" t="s">
        <v>27</v>
      </c>
      <c r="B65" s="53">
        <v>363905</v>
      </c>
      <c r="C65" s="53">
        <v>387515</v>
      </c>
      <c r="D65" s="53">
        <v>415106</v>
      </c>
      <c r="E65" s="53">
        <v>437160</v>
      </c>
      <c r="F65" s="53">
        <v>445724</v>
      </c>
      <c r="G65" s="53">
        <v>449215</v>
      </c>
      <c r="H65" s="53">
        <v>455217</v>
      </c>
      <c r="I65" s="53">
        <v>478520</v>
      </c>
      <c r="J65" s="53">
        <v>495624</v>
      </c>
      <c r="K65" s="53">
        <v>537786</v>
      </c>
      <c r="L65" s="53">
        <v>562185</v>
      </c>
      <c r="M65" s="53">
        <v>572036</v>
      </c>
      <c r="N65" s="53">
        <v>568756</v>
      </c>
      <c r="O65" s="55">
        <v>562706</v>
      </c>
    </row>
    <row r="66" spans="1:15">
      <c r="A66" s="43" t="s">
        <v>29</v>
      </c>
      <c r="B66" s="53">
        <v>202640</v>
      </c>
      <c r="C66" s="53">
        <v>220777</v>
      </c>
      <c r="D66" s="53">
        <v>236868</v>
      </c>
      <c r="E66" s="53">
        <v>248226</v>
      </c>
      <c r="F66" s="53">
        <v>253611</v>
      </c>
      <c r="G66" s="53">
        <v>258434</v>
      </c>
      <c r="H66" s="53">
        <v>263880</v>
      </c>
      <c r="I66" s="53">
        <v>276327</v>
      </c>
      <c r="J66" s="53">
        <v>290666</v>
      </c>
      <c r="K66" s="53">
        <v>327092</v>
      </c>
      <c r="L66" s="53">
        <v>342835</v>
      </c>
      <c r="M66" s="53">
        <v>327091</v>
      </c>
      <c r="N66" s="53">
        <v>322109</v>
      </c>
      <c r="O66" s="55">
        <v>316266</v>
      </c>
    </row>
    <row r="67" spans="1:15">
      <c r="A67" s="43" t="s">
        <v>31</v>
      </c>
      <c r="B67" s="53">
        <v>32011</v>
      </c>
      <c r="C67" s="53">
        <v>32888</v>
      </c>
      <c r="D67" s="53">
        <v>34600</v>
      </c>
      <c r="E67" s="53">
        <v>36060</v>
      </c>
      <c r="F67" s="53">
        <v>36360</v>
      </c>
      <c r="G67" s="53">
        <v>35911</v>
      </c>
      <c r="H67" s="53">
        <v>35665</v>
      </c>
      <c r="I67" s="53">
        <v>35834</v>
      </c>
      <c r="J67" s="53">
        <v>37616</v>
      </c>
      <c r="K67" s="53">
        <v>40623</v>
      </c>
      <c r="L67" s="53">
        <v>41922</v>
      </c>
      <c r="M67" s="53">
        <v>41630</v>
      </c>
      <c r="N67" s="53">
        <v>41987</v>
      </c>
      <c r="O67" s="55">
        <v>41339</v>
      </c>
    </row>
    <row r="68" spans="1:15">
      <c r="A68" s="43" t="s">
        <v>33</v>
      </c>
      <c r="B68" s="53">
        <v>40932</v>
      </c>
      <c r="C68" s="53">
        <v>43028</v>
      </c>
      <c r="D68" s="53">
        <v>44541</v>
      </c>
      <c r="E68" s="53">
        <v>46664</v>
      </c>
      <c r="F68" s="53">
        <v>46961</v>
      </c>
      <c r="G68" s="53">
        <v>46289</v>
      </c>
      <c r="H68" s="53">
        <v>45074</v>
      </c>
      <c r="I68" s="53">
        <v>45781</v>
      </c>
      <c r="J68" s="53">
        <v>46599</v>
      </c>
      <c r="K68" s="53">
        <v>48961</v>
      </c>
      <c r="L68" s="53">
        <v>50675</v>
      </c>
      <c r="M68" s="53">
        <v>50943</v>
      </c>
      <c r="N68" s="53">
        <v>57741</v>
      </c>
      <c r="O68" s="55">
        <v>55358</v>
      </c>
    </row>
    <row r="69" spans="1:15">
      <c r="A69" s="43" t="s">
        <v>35</v>
      </c>
      <c r="B69" s="53">
        <v>351125</v>
      </c>
      <c r="C69" s="53">
        <v>354123</v>
      </c>
      <c r="D69" s="53">
        <v>369251</v>
      </c>
      <c r="E69" s="53">
        <v>379413</v>
      </c>
      <c r="F69" s="53">
        <v>379644</v>
      </c>
      <c r="G69" s="53">
        <v>376329</v>
      </c>
      <c r="H69" s="53">
        <v>376608</v>
      </c>
      <c r="I69" s="53">
        <v>378656</v>
      </c>
      <c r="J69" s="53">
        <v>385200</v>
      </c>
      <c r="K69" s="53">
        <v>406139</v>
      </c>
      <c r="L69" s="53">
        <v>406699</v>
      </c>
      <c r="M69" s="53">
        <v>396445</v>
      </c>
      <c r="N69" s="53">
        <v>382043</v>
      </c>
      <c r="O69" s="55">
        <v>374872</v>
      </c>
    </row>
    <row r="70" spans="1:15">
      <c r="A70" s="43" t="s">
        <v>37</v>
      </c>
      <c r="B70" s="53">
        <v>184113</v>
      </c>
      <c r="C70" s="53">
        <v>194848</v>
      </c>
      <c r="D70" s="53">
        <v>198664</v>
      </c>
      <c r="E70" s="53">
        <v>204273</v>
      </c>
      <c r="F70" s="53">
        <v>207037</v>
      </c>
      <c r="G70" s="53">
        <v>207957</v>
      </c>
      <c r="H70" s="53">
        <v>211281</v>
      </c>
      <c r="I70" s="53">
        <v>217183</v>
      </c>
      <c r="J70" s="53">
        <v>230550</v>
      </c>
      <c r="K70" s="53">
        <v>252677</v>
      </c>
      <c r="L70" s="53">
        <v>261071</v>
      </c>
      <c r="M70" s="53">
        <v>258589</v>
      </c>
      <c r="N70" s="53">
        <v>250960</v>
      </c>
      <c r="O70" s="55">
        <v>248833</v>
      </c>
    </row>
    <row r="71" spans="1:15">
      <c r="A71" s="43" t="s">
        <v>39</v>
      </c>
      <c r="B71" s="53">
        <v>106480</v>
      </c>
      <c r="C71" s="53">
        <v>110332</v>
      </c>
      <c r="D71" s="53">
        <v>114582</v>
      </c>
      <c r="E71" s="53">
        <v>116827</v>
      </c>
      <c r="F71" s="53">
        <v>115666</v>
      </c>
      <c r="G71" s="53">
        <v>114318</v>
      </c>
      <c r="H71" s="53">
        <v>114931</v>
      </c>
      <c r="I71" s="53">
        <v>117671</v>
      </c>
      <c r="J71" s="53">
        <v>119978</v>
      </c>
      <c r="K71" s="53">
        <v>130997</v>
      </c>
      <c r="L71" s="53">
        <v>135727</v>
      </c>
      <c r="M71" s="53">
        <v>134188</v>
      </c>
      <c r="N71" s="53">
        <v>130846</v>
      </c>
      <c r="O71" s="55">
        <v>126777</v>
      </c>
    </row>
    <row r="72" spans="1:15">
      <c r="A72" s="43" t="s">
        <v>41</v>
      </c>
      <c r="B72" s="53">
        <v>113764</v>
      </c>
      <c r="C72" s="53">
        <v>117178</v>
      </c>
      <c r="D72" s="53">
        <v>120751</v>
      </c>
      <c r="E72" s="53">
        <v>122555</v>
      </c>
      <c r="F72" s="53">
        <v>123762</v>
      </c>
      <c r="G72" s="53">
        <v>123764</v>
      </c>
      <c r="H72" s="53">
        <v>124493</v>
      </c>
      <c r="I72" s="53">
        <v>124286</v>
      </c>
      <c r="J72" s="53">
        <v>127101</v>
      </c>
      <c r="K72" s="53">
        <v>134414</v>
      </c>
      <c r="L72" s="53">
        <v>137520</v>
      </c>
      <c r="M72" s="53">
        <v>137656</v>
      </c>
      <c r="N72" s="53">
        <v>135534</v>
      </c>
      <c r="O72" s="55">
        <v>135334</v>
      </c>
    </row>
    <row r="73" spans="1:15">
      <c r="A73" s="43" t="s">
        <v>43</v>
      </c>
      <c r="B73" s="53">
        <v>118319</v>
      </c>
      <c r="C73" s="53">
        <v>133755</v>
      </c>
      <c r="D73" s="53">
        <v>141042</v>
      </c>
      <c r="E73" s="53">
        <v>147221</v>
      </c>
      <c r="F73" s="53">
        <v>148315</v>
      </c>
      <c r="G73" s="53">
        <v>149435</v>
      </c>
      <c r="H73" s="53">
        <v>149973</v>
      </c>
      <c r="I73" s="53">
        <v>153831</v>
      </c>
      <c r="J73" s="53">
        <v>154500</v>
      </c>
      <c r="K73" s="53">
        <v>164650</v>
      </c>
      <c r="L73" s="53">
        <v>170671</v>
      </c>
      <c r="M73" s="53">
        <v>170316</v>
      </c>
      <c r="N73" s="53">
        <v>165539</v>
      </c>
      <c r="O73" s="55">
        <v>162884</v>
      </c>
    </row>
    <row r="74" spans="1:15">
      <c r="A74" s="43" t="s">
        <v>45</v>
      </c>
      <c r="B74" s="53">
        <v>153502</v>
      </c>
      <c r="C74" s="53">
        <v>158440</v>
      </c>
      <c r="D74" s="53">
        <v>161780</v>
      </c>
      <c r="E74" s="53">
        <v>169179</v>
      </c>
      <c r="F74" s="53">
        <v>170391</v>
      </c>
      <c r="G74" s="53">
        <v>150744</v>
      </c>
      <c r="H74" s="53">
        <v>157237</v>
      </c>
      <c r="I74" s="53">
        <v>156279</v>
      </c>
      <c r="J74" s="53">
        <v>161261</v>
      </c>
      <c r="K74" s="53">
        <v>170167</v>
      </c>
      <c r="L74" s="53">
        <v>176732</v>
      </c>
      <c r="M74" s="53">
        <v>175904</v>
      </c>
      <c r="N74" s="53">
        <v>171072</v>
      </c>
      <c r="O74" s="55">
        <v>168216</v>
      </c>
    </row>
    <row r="75" spans="1:15">
      <c r="A75" s="43" t="s">
        <v>47</v>
      </c>
      <c r="B75" s="53">
        <v>29475</v>
      </c>
      <c r="C75" s="53">
        <v>30611</v>
      </c>
      <c r="D75" s="53">
        <v>32392</v>
      </c>
      <c r="E75" s="53">
        <v>34169</v>
      </c>
      <c r="F75" s="53">
        <v>34811</v>
      </c>
      <c r="G75" s="53">
        <v>35008</v>
      </c>
      <c r="H75" s="53">
        <v>35206</v>
      </c>
      <c r="I75" s="53">
        <v>35599</v>
      </c>
      <c r="J75" s="53">
        <v>35706</v>
      </c>
      <c r="K75" s="53">
        <v>36854</v>
      </c>
      <c r="L75" s="53">
        <v>37683</v>
      </c>
      <c r="M75" s="53">
        <v>36763</v>
      </c>
      <c r="N75" s="53">
        <v>36495</v>
      </c>
      <c r="O75" s="55">
        <v>35931</v>
      </c>
    </row>
    <row r="76" spans="1:15">
      <c r="A76" s="43" t="s">
        <v>49</v>
      </c>
      <c r="B76" s="53">
        <v>152296</v>
      </c>
      <c r="C76" s="53">
        <v>160918</v>
      </c>
      <c r="D76" s="53">
        <v>168540</v>
      </c>
      <c r="E76" s="53">
        <v>172563</v>
      </c>
      <c r="F76" s="53">
        <v>175670</v>
      </c>
      <c r="G76" s="53">
        <v>176452</v>
      </c>
      <c r="H76" s="53">
        <v>180451</v>
      </c>
      <c r="I76" s="53">
        <v>186137</v>
      </c>
      <c r="J76" s="53">
        <v>193480</v>
      </c>
      <c r="K76" s="53">
        <v>205422</v>
      </c>
      <c r="L76" s="53">
        <v>211325</v>
      </c>
      <c r="M76" s="53">
        <v>213492</v>
      </c>
      <c r="N76" s="53">
        <v>210579</v>
      </c>
      <c r="O76" s="55">
        <v>205786</v>
      </c>
    </row>
    <row r="77" spans="1:15">
      <c r="A77" s="43" t="s">
        <v>51</v>
      </c>
      <c r="B77" s="53">
        <v>126424</v>
      </c>
      <c r="C77" s="53">
        <v>130308</v>
      </c>
      <c r="D77" s="53">
        <v>132815</v>
      </c>
      <c r="E77" s="53">
        <v>134733</v>
      </c>
      <c r="F77" s="53">
        <v>133964</v>
      </c>
      <c r="G77" s="53">
        <v>135647</v>
      </c>
      <c r="H77" s="53">
        <v>138249</v>
      </c>
      <c r="I77" s="53">
        <v>142945</v>
      </c>
      <c r="J77" s="53">
        <v>148453</v>
      </c>
      <c r="K77" s="53">
        <v>158529</v>
      </c>
      <c r="L77" s="53">
        <v>162426</v>
      </c>
      <c r="M77" s="53">
        <v>163669</v>
      </c>
      <c r="N77" s="53">
        <v>163678</v>
      </c>
      <c r="O77" s="55">
        <v>163765</v>
      </c>
    </row>
    <row r="78" spans="1:15">
      <c r="A78" s="43" t="s">
        <v>53</v>
      </c>
      <c r="B78" s="53">
        <v>325775</v>
      </c>
      <c r="C78" s="53">
        <v>339473</v>
      </c>
      <c r="D78" s="53">
        <v>350417</v>
      </c>
      <c r="E78" s="53">
        <v>359382</v>
      </c>
      <c r="F78" s="53">
        <v>362559</v>
      </c>
      <c r="G78" s="53">
        <v>367285</v>
      </c>
      <c r="H78" s="53">
        <v>372154</v>
      </c>
      <c r="I78" s="53">
        <v>379510</v>
      </c>
      <c r="J78" s="53">
        <v>387510</v>
      </c>
      <c r="K78" s="53">
        <v>406983</v>
      </c>
      <c r="L78" s="53">
        <v>413048</v>
      </c>
      <c r="M78" s="53">
        <v>402900</v>
      </c>
      <c r="N78" s="53">
        <v>394149</v>
      </c>
      <c r="O78" s="55">
        <v>385745</v>
      </c>
    </row>
    <row r="79" spans="1:15">
      <c r="A79" s="43" t="s">
        <v>55</v>
      </c>
      <c r="B79" s="53">
        <v>160512</v>
      </c>
      <c r="C79" s="53">
        <v>167780</v>
      </c>
      <c r="D79" s="53">
        <v>176083</v>
      </c>
      <c r="E79" s="53">
        <v>181162</v>
      </c>
      <c r="F79" s="53">
        <v>181832</v>
      </c>
      <c r="G79" s="53">
        <v>180965</v>
      </c>
      <c r="H79" s="53">
        <v>182945</v>
      </c>
      <c r="I79" s="53">
        <v>187334</v>
      </c>
      <c r="J79" s="53">
        <v>190109</v>
      </c>
      <c r="K79" s="53">
        <v>201393</v>
      </c>
      <c r="L79" s="53">
        <v>204812</v>
      </c>
      <c r="M79" s="53">
        <v>199465</v>
      </c>
      <c r="N79" s="53">
        <v>196719</v>
      </c>
      <c r="O79" s="55">
        <v>192093</v>
      </c>
    </row>
    <row r="80" spans="1:15">
      <c r="A80" s="43" t="s">
        <v>57</v>
      </c>
      <c r="B80" s="53">
        <v>103352</v>
      </c>
      <c r="C80" s="53">
        <v>107438</v>
      </c>
      <c r="D80" s="53">
        <v>112358</v>
      </c>
      <c r="E80" s="53">
        <v>113695</v>
      </c>
      <c r="F80" s="53">
        <v>116116</v>
      </c>
      <c r="G80" s="53">
        <v>114968</v>
      </c>
      <c r="H80" s="53">
        <v>115525</v>
      </c>
      <c r="I80" s="53">
        <v>118610</v>
      </c>
      <c r="J80" s="53">
        <v>122053</v>
      </c>
      <c r="K80" s="53">
        <v>132305</v>
      </c>
      <c r="L80" s="53">
        <v>136857</v>
      </c>
      <c r="M80" s="53">
        <v>136145</v>
      </c>
      <c r="N80" s="53">
        <v>135089</v>
      </c>
      <c r="O80" s="55">
        <v>132666</v>
      </c>
    </row>
    <row r="81" spans="1:15">
      <c r="A81" s="43" t="s">
        <v>59</v>
      </c>
      <c r="B81" s="53">
        <v>145980</v>
      </c>
      <c r="C81" s="53">
        <v>150857</v>
      </c>
      <c r="D81" s="53">
        <v>157409</v>
      </c>
      <c r="E81" s="53">
        <v>160777</v>
      </c>
      <c r="F81" s="53">
        <v>160675</v>
      </c>
      <c r="G81" s="53">
        <v>162985</v>
      </c>
      <c r="H81" s="53">
        <v>164217</v>
      </c>
      <c r="I81" s="53">
        <v>168028</v>
      </c>
      <c r="J81" s="53">
        <v>172476</v>
      </c>
      <c r="K81" s="53">
        <v>185863</v>
      </c>
      <c r="L81" s="53">
        <v>195384</v>
      </c>
      <c r="M81" s="53">
        <v>197255</v>
      </c>
      <c r="N81" s="53">
        <v>194396</v>
      </c>
      <c r="O81" s="55">
        <v>192973</v>
      </c>
    </row>
    <row r="82" spans="1:15">
      <c r="A82" s="43" t="s">
        <v>61</v>
      </c>
      <c r="B82" s="53">
        <v>32178</v>
      </c>
      <c r="C82" s="53">
        <v>33682</v>
      </c>
      <c r="D82" s="53">
        <v>34692</v>
      </c>
      <c r="E82" s="53">
        <v>35955</v>
      </c>
      <c r="F82" s="53">
        <v>35853</v>
      </c>
      <c r="G82" s="53">
        <v>35972</v>
      </c>
      <c r="H82" s="53">
        <v>35937</v>
      </c>
      <c r="I82" s="53">
        <v>35686</v>
      </c>
      <c r="J82" s="53">
        <v>36098</v>
      </c>
      <c r="K82" s="53">
        <v>38462</v>
      </c>
      <c r="L82" s="53">
        <v>40165</v>
      </c>
      <c r="M82" s="53">
        <v>40420</v>
      </c>
      <c r="N82" s="53">
        <v>39674</v>
      </c>
      <c r="O82" s="55">
        <v>39163</v>
      </c>
    </row>
    <row r="83" spans="1:15">
      <c r="A83" s="43" t="s">
        <v>63</v>
      </c>
      <c r="B83" s="53">
        <v>65186</v>
      </c>
      <c r="C83" s="53">
        <v>66547</v>
      </c>
      <c r="D83" s="53">
        <v>68612</v>
      </c>
      <c r="E83" s="53">
        <v>69717</v>
      </c>
      <c r="F83" s="53">
        <v>69778</v>
      </c>
      <c r="G83" s="53">
        <v>70130</v>
      </c>
      <c r="H83" s="53">
        <v>70919</v>
      </c>
      <c r="I83" s="53">
        <v>71836</v>
      </c>
      <c r="J83" s="53">
        <v>73969</v>
      </c>
      <c r="K83" s="53">
        <v>78845</v>
      </c>
      <c r="L83" s="53">
        <v>80693</v>
      </c>
      <c r="M83" s="53">
        <v>80372</v>
      </c>
      <c r="N83" s="53">
        <v>78014</v>
      </c>
      <c r="O83" s="55">
        <v>76607</v>
      </c>
    </row>
    <row r="84" spans="1:15">
      <c r="A84" s="43" t="s">
        <v>65</v>
      </c>
      <c r="B84" s="53">
        <v>48099</v>
      </c>
      <c r="C84" s="53">
        <v>51728</v>
      </c>
      <c r="D84" s="53">
        <v>55044</v>
      </c>
      <c r="E84" s="53">
        <v>57778</v>
      </c>
      <c r="F84" s="53">
        <v>62790</v>
      </c>
      <c r="G84" s="53">
        <v>65184</v>
      </c>
      <c r="H84" s="53">
        <v>65397</v>
      </c>
      <c r="I84" s="53">
        <v>67738</v>
      </c>
      <c r="J84" s="53">
        <v>70350</v>
      </c>
      <c r="K84" s="53">
        <v>73690</v>
      </c>
      <c r="L84" s="53">
        <v>74572</v>
      </c>
      <c r="M84" s="53">
        <v>70032</v>
      </c>
      <c r="N84" s="53">
        <v>69540</v>
      </c>
      <c r="O84" s="55">
        <v>69354</v>
      </c>
    </row>
    <row r="85" spans="1:15">
      <c r="A85" s="43" t="s">
        <v>67</v>
      </c>
      <c r="B85" s="53">
        <v>26506</v>
      </c>
      <c r="C85" s="53">
        <v>27456</v>
      </c>
      <c r="D85" s="53">
        <v>29783</v>
      </c>
      <c r="E85" s="53">
        <v>30287</v>
      </c>
      <c r="F85" s="53">
        <v>30512</v>
      </c>
      <c r="G85" s="53">
        <v>31030</v>
      </c>
      <c r="H85" s="53">
        <v>31743</v>
      </c>
      <c r="I85" s="53">
        <v>32573</v>
      </c>
      <c r="J85" s="53">
        <v>33416</v>
      </c>
      <c r="K85" s="53">
        <v>34695</v>
      </c>
      <c r="L85" s="53">
        <v>35318</v>
      </c>
      <c r="M85" s="53">
        <v>34491</v>
      </c>
      <c r="N85" s="53">
        <v>34237</v>
      </c>
      <c r="O85" s="55">
        <v>33665</v>
      </c>
    </row>
    <row r="86" spans="1:15">
      <c r="A86" s="43" t="s">
        <v>69</v>
      </c>
      <c r="B86" s="53">
        <v>190816</v>
      </c>
      <c r="C86" s="53">
        <v>197811</v>
      </c>
      <c r="D86" s="53">
        <v>208718</v>
      </c>
      <c r="E86" s="53">
        <v>216160</v>
      </c>
      <c r="F86" s="53">
        <v>220908</v>
      </c>
      <c r="G86" s="53">
        <v>221887</v>
      </c>
      <c r="H86" s="53">
        <v>226108</v>
      </c>
      <c r="I86" s="53">
        <v>234263</v>
      </c>
      <c r="J86" s="53">
        <v>244305</v>
      </c>
      <c r="K86" s="53">
        <v>262359</v>
      </c>
      <c r="L86" s="53">
        <v>269961</v>
      </c>
      <c r="M86" s="53">
        <v>269408</v>
      </c>
      <c r="N86" s="53">
        <v>265952</v>
      </c>
      <c r="O86" s="55">
        <v>263893</v>
      </c>
    </row>
    <row r="87" spans="1:15">
      <c r="A87" s="43" t="s">
        <v>71</v>
      </c>
      <c r="B87" s="53">
        <v>69320</v>
      </c>
      <c r="C87" s="53">
        <v>71214</v>
      </c>
      <c r="D87" s="53">
        <v>75915</v>
      </c>
      <c r="E87" s="53">
        <v>79527</v>
      </c>
      <c r="F87" s="53">
        <v>81761</v>
      </c>
      <c r="G87" s="53">
        <v>81588</v>
      </c>
      <c r="H87" s="53">
        <v>81962</v>
      </c>
      <c r="I87" s="53">
        <v>83535</v>
      </c>
      <c r="J87" s="53">
        <v>87941</v>
      </c>
      <c r="K87" s="53">
        <v>96149</v>
      </c>
      <c r="L87" s="53">
        <v>101779</v>
      </c>
      <c r="M87" s="53">
        <v>99539</v>
      </c>
      <c r="N87" s="53">
        <v>99542</v>
      </c>
      <c r="O87" s="55">
        <v>97787</v>
      </c>
    </row>
    <row r="88" spans="1:15">
      <c r="A88" s="43" t="s">
        <v>73</v>
      </c>
      <c r="B88" s="53">
        <v>438575</v>
      </c>
      <c r="C88" s="53">
        <v>444648</v>
      </c>
      <c r="D88" s="53">
        <v>468567</v>
      </c>
      <c r="E88" s="53">
        <v>471936</v>
      </c>
      <c r="F88" s="53">
        <v>480675</v>
      </c>
      <c r="G88" s="53">
        <v>484485</v>
      </c>
      <c r="H88" s="53">
        <v>494393</v>
      </c>
      <c r="I88" s="53">
        <v>508808</v>
      </c>
      <c r="J88" s="53">
        <v>527327</v>
      </c>
      <c r="K88" s="53">
        <v>561327</v>
      </c>
      <c r="L88" s="53">
        <v>570572</v>
      </c>
      <c r="M88" s="53">
        <v>570770</v>
      </c>
      <c r="N88" s="53">
        <v>563646</v>
      </c>
      <c r="O88" s="55">
        <v>563463</v>
      </c>
    </row>
    <row r="89" spans="1:15">
      <c r="A89" s="43" t="s">
        <v>75</v>
      </c>
      <c r="B89" s="53">
        <v>237202</v>
      </c>
      <c r="C89" s="53">
        <v>255949</v>
      </c>
      <c r="D89" s="53">
        <v>269681</v>
      </c>
      <c r="E89" s="53">
        <v>282703</v>
      </c>
      <c r="F89" s="53">
        <v>284930</v>
      </c>
      <c r="G89" s="53">
        <v>291101</v>
      </c>
      <c r="H89" s="53">
        <v>294768</v>
      </c>
      <c r="I89" s="53">
        <v>298853</v>
      </c>
      <c r="J89" s="53">
        <v>314521</v>
      </c>
      <c r="K89" s="53">
        <v>344521</v>
      </c>
      <c r="L89" s="53">
        <v>352756</v>
      </c>
      <c r="M89" s="53">
        <v>348502</v>
      </c>
      <c r="N89" s="53">
        <v>346079</v>
      </c>
      <c r="O89" s="55">
        <v>341000</v>
      </c>
    </row>
    <row r="90" spans="1:15">
      <c r="A90" s="43" t="s">
        <v>77</v>
      </c>
      <c r="B90" s="53">
        <v>31243</v>
      </c>
      <c r="C90" s="53">
        <v>33119</v>
      </c>
      <c r="D90" s="53">
        <v>35081</v>
      </c>
      <c r="E90" s="53">
        <v>36690</v>
      </c>
      <c r="F90" s="53">
        <v>36635</v>
      </c>
      <c r="G90" s="53">
        <v>36021</v>
      </c>
      <c r="H90" s="53">
        <v>35894</v>
      </c>
      <c r="I90" s="53">
        <v>35755</v>
      </c>
      <c r="J90" s="53">
        <v>36855</v>
      </c>
      <c r="K90" s="53">
        <v>38480</v>
      </c>
      <c r="L90" s="53">
        <v>40007</v>
      </c>
      <c r="M90" s="53">
        <v>39579</v>
      </c>
      <c r="N90" s="53">
        <v>39685</v>
      </c>
      <c r="O90" s="55">
        <v>39205</v>
      </c>
    </row>
    <row r="91" spans="1:15">
      <c r="A91" s="43" t="s">
        <v>79</v>
      </c>
      <c r="B91" s="53">
        <v>308742</v>
      </c>
      <c r="C91" s="53">
        <v>321729</v>
      </c>
      <c r="D91" s="53">
        <v>335059</v>
      </c>
      <c r="E91" s="53">
        <v>344950</v>
      </c>
      <c r="F91" s="53">
        <v>348510</v>
      </c>
      <c r="G91" s="53">
        <v>349544</v>
      </c>
      <c r="H91" s="53">
        <v>351950</v>
      </c>
      <c r="I91" s="53">
        <v>358196</v>
      </c>
      <c r="J91" s="53">
        <v>368604</v>
      </c>
      <c r="K91" s="53">
        <v>405750</v>
      </c>
      <c r="L91" s="53">
        <v>423768</v>
      </c>
      <c r="M91" s="53">
        <v>413671</v>
      </c>
      <c r="N91" s="53">
        <v>394273</v>
      </c>
      <c r="O91" s="55">
        <v>387307</v>
      </c>
    </row>
    <row r="92" spans="1:15">
      <c r="A92" s="43" t="s">
        <v>81</v>
      </c>
      <c r="B92" s="53">
        <v>114783</v>
      </c>
      <c r="C92" s="53">
        <v>122611</v>
      </c>
      <c r="D92" s="53">
        <v>129183</v>
      </c>
      <c r="E92" s="53">
        <v>135067</v>
      </c>
      <c r="F92" s="53">
        <v>136501</v>
      </c>
      <c r="G92" s="53">
        <v>135632</v>
      </c>
      <c r="H92" s="53">
        <v>133566</v>
      </c>
      <c r="I92" s="53">
        <v>133415</v>
      </c>
      <c r="J92" s="53">
        <v>133001</v>
      </c>
      <c r="K92" s="53">
        <v>141634</v>
      </c>
      <c r="L92" s="53">
        <v>147314</v>
      </c>
      <c r="M92" s="53">
        <v>147284</v>
      </c>
      <c r="N92" s="53">
        <v>145466</v>
      </c>
      <c r="O92" s="55">
        <v>139922</v>
      </c>
    </row>
    <row r="93" spans="1:15">
      <c r="A93" s="43" t="s">
        <v>83</v>
      </c>
      <c r="B93" s="53">
        <v>105687</v>
      </c>
      <c r="C93" s="53">
        <v>113006</v>
      </c>
      <c r="D93" s="53">
        <v>120760</v>
      </c>
      <c r="E93" s="53">
        <v>119043</v>
      </c>
      <c r="F93" s="53">
        <v>119144</v>
      </c>
      <c r="G93" s="53">
        <v>117343</v>
      </c>
      <c r="H93" s="53">
        <v>115604</v>
      </c>
      <c r="I93" s="53">
        <v>118257</v>
      </c>
      <c r="J93" s="53">
        <v>130307</v>
      </c>
      <c r="K93" s="53">
        <v>146709</v>
      </c>
      <c r="L93" s="53">
        <v>152577</v>
      </c>
      <c r="M93" s="53">
        <v>157245</v>
      </c>
      <c r="N93" s="53">
        <v>155147</v>
      </c>
      <c r="O93" s="55">
        <v>152679</v>
      </c>
    </row>
    <row r="94" spans="1:15">
      <c r="A94" s="43" t="s">
        <v>85</v>
      </c>
      <c r="B94" s="53">
        <v>269891</v>
      </c>
      <c r="C94" s="53">
        <v>280607</v>
      </c>
      <c r="D94" s="53">
        <v>293619</v>
      </c>
      <c r="E94" s="53">
        <v>303026</v>
      </c>
      <c r="F94" s="53">
        <v>307347</v>
      </c>
      <c r="G94" s="53">
        <v>305746</v>
      </c>
      <c r="H94" s="53">
        <v>312910</v>
      </c>
      <c r="I94" s="53">
        <v>320142</v>
      </c>
      <c r="J94" s="53">
        <v>328162</v>
      </c>
      <c r="K94" s="53">
        <v>345558</v>
      </c>
      <c r="L94" s="53">
        <v>350200</v>
      </c>
      <c r="M94" s="53">
        <v>343512</v>
      </c>
      <c r="N94" s="53">
        <v>338399</v>
      </c>
      <c r="O94" s="55">
        <v>333830</v>
      </c>
    </row>
    <row r="95" spans="1:15">
      <c r="A95" s="43" t="s">
        <v>87</v>
      </c>
      <c r="B95" s="53">
        <v>26617</v>
      </c>
      <c r="C95" s="53">
        <v>27306</v>
      </c>
      <c r="D95" s="53">
        <v>27250</v>
      </c>
      <c r="E95" s="53">
        <v>28372</v>
      </c>
      <c r="F95" s="53">
        <v>28617</v>
      </c>
      <c r="G95" s="53">
        <v>28868</v>
      </c>
      <c r="H95" s="53">
        <v>29475</v>
      </c>
      <c r="I95" s="53">
        <v>30502</v>
      </c>
      <c r="J95" s="53">
        <v>31289</v>
      </c>
      <c r="K95" s="53">
        <v>32291</v>
      </c>
      <c r="L95" s="53">
        <v>31827</v>
      </c>
      <c r="M95" s="53">
        <v>31799</v>
      </c>
      <c r="N95" s="53">
        <v>31658</v>
      </c>
      <c r="O95" s="55">
        <v>31209</v>
      </c>
    </row>
    <row r="96" spans="1:15">
      <c r="A96" s="43" t="s">
        <v>89</v>
      </c>
      <c r="B96" s="53">
        <v>116113</v>
      </c>
      <c r="C96" s="53">
        <v>117998</v>
      </c>
      <c r="D96" s="53">
        <v>126856</v>
      </c>
      <c r="E96" s="53">
        <v>130583</v>
      </c>
      <c r="F96" s="53">
        <v>132396</v>
      </c>
      <c r="G96" s="53">
        <v>134487</v>
      </c>
      <c r="H96" s="53">
        <v>136090</v>
      </c>
      <c r="I96" s="53">
        <v>139431</v>
      </c>
      <c r="J96" s="53">
        <v>144871</v>
      </c>
      <c r="K96" s="53">
        <v>156160</v>
      </c>
      <c r="L96" s="53">
        <v>160325</v>
      </c>
      <c r="M96" s="53">
        <v>161460</v>
      </c>
      <c r="N96" s="53">
        <v>161795</v>
      </c>
      <c r="O96" s="55">
        <v>161233</v>
      </c>
    </row>
    <row r="97" spans="1:15">
      <c r="A97" s="43" t="s">
        <v>91</v>
      </c>
      <c r="B97" s="53">
        <v>28074</v>
      </c>
      <c r="C97" s="53">
        <v>29589</v>
      </c>
      <c r="D97" s="53">
        <v>30060</v>
      </c>
      <c r="E97" s="53">
        <v>30825</v>
      </c>
      <c r="F97" s="53">
        <v>30477</v>
      </c>
      <c r="G97" s="53">
        <v>30414</v>
      </c>
      <c r="H97" s="53">
        <v>30615</v>
      </c>
      <c r="I97" s="53">
        <v>31018</v>
      </c>
      <c r="J97" s="53">
        <v>31574</v>
      </c>
      <c r="K97" s="53">
        <v>33230</v>
      </c>
      <c r="L97" s="53">
        <v>34976</v>
      </c>
      <c r="M97" s="53">
        <v>34513</v>
      </c>
      <c r="N97" s="53">
        <v>34359</v>
      </c>
      <c r="O97" s="55">
        <v>34593</v>
      </c>
    </row>
    <row r="98" spans="1:15">
      <c r="A98" s="43" t="s">
        <v>93</v>
      </c>
      <c r="B98" s="53">
        <v>152782</v>
      </c>
      <c r="C98" s="53">
        <v>150277</v>
      </c>
      <c r="D98" s="53">
        <v>151993</v>
      </c>
      <c r="E98" s="53">
        <v>153928</v>
      </c>
      <c r="F98" s="53">
        <v>157836</v>
      </c>
      <c r="G98" s="53">
        <v>158199</v>
      </c>
      <c r="H98" s="53">
        <v>161804</v>
      </c>
      <c r="I98" s="53">
        <v>164702</v>
      </c>
      <c r="J98" s="53">
        <v>168589</v>
      </c>
      <c r="K98" s="53">
        <v>183094</v>
      </c>
      <c r="L98" s="53">
        <v>189871</v>
      </c>
      <c r="M98" s="53">
        <v>188035</v>
      </c>
      <c r="N98" s="53">
        <v>181952</v>
      </c>
      <c r="O98" s="55">
        <v>177255</v>
      </c>
    </row>
    <row r="99" spans="1:15">
      <c r="A99" s="43" t="s">
        <v>95</v>
      </c>
      <c r="B99" s="53">
        <v>626580</v>
      </c>
      <c r="C99" s="53">
        <v>656463</v>
      </c>
      <c r="D99" s="53">
        <v>701340</v>
      </c>
      <c r="E99" s="53">
        <v>724721</v>
      </c>
      <c r="F99" s="53">
        <v>745556</v>
      </c>
      <c r="G99" s="53">
        <v>753978</v>
      </c>
      <c r="H99" s="53">
        <v>758809</v>
      </c>
      <c r="I99" s="53">
        <v>769821</v>
      </c>
      <c r="J99" s="53">
        <v>797958</v>
      </c>
      <c r="K99" s="53">
        <v>864569</v>
      </c>
      <c r="L99" s="53">
        <v>911180</v>
      </c>
      <c r="M99" s="53">
        <v>926225</v>
      </c>
      <c r="N99" s="53">
        <v>914818</v>
      </c>
      <c r="O99" s="55">
        <v>913424</v>
      </c>
    </row>
    <row r="100" spans="1:15">
      <c r="A100" s="43" t="s">
        <v>99</v>
      </c>
      <c r="B100" s="53">
        <v>88436</v>
      </c>
      <c r="C100" s="53">
        <v>96112</v>
      </c>
      <c r="D100" s="53">
        <v>99349</v>
      </c>
      <c r="E100" s="53">
        <v>101970</v>
      </c>
      <c r="F100" s="53">
        <v>104116</v>
      </c>
      <c r="G100" s="53">
        <v>104630</v>
      </c>
      <c r="H100" s="53">
        <v>102270</v>
      </c>
      <c r="I100" s="53">
        <v>103527</v>
      </c>
      <c r="J100" s="53">
        <v>109161</v>
      </c>
      <c r="K100" s="53">
        <v>119137</v>
      </c>
      <c r="L100" s="53">
        <v>126228</v>
      </c>
      <c r="M100" s="53">
        <v>125434</v>
      </c>
      <c r="N100" s="53">
        <v>122165</v>
      </c>
      <c r="O100" s="55">
        <v>118908</v>
      </c>
    </row>
    <row r="101" spans="1:15">
      <c r="A101" s="43" t="s">
        <v>101</v>
      </c>
      <c r="B101" s="53">
        <v>15426</v>
      </c>
      <c r="C101" s="53">
        <v>15785</v>
      </c>
      <c r="D101" s="53">
        <v>16380</v>
      </c>
      <c r="E101" s="53">
        <v>17270</v>
      </c>
      <c r="F101" s="53">
        <v>17681</v>
      </c>
      <c r="G101" s="53">
        <v>18646</v>
      </c>
      <c r="H101" s="53">
        <v>19039</v>
      </c>
      <c r="I101" s="53">
        <v>19456</v>
      </c>
      <c r="J101" s="53">
        <v>20214</v>
      </c>
      <c r="K101" s="53">
        <v>21351</v>
      </c>
      <c r="L101" s="53">
        <v>21575</v>
      </c>
      <c r="M101" s="53">
        <v>21302</v>
      </c>
      <c r="N101" s="53">
        <v>20822</v>
      </c>
      <c r="O101" s="55">
        <v>20265</v>
      </c>
    </row>
    <row r="102" spans="1:15">
      <c r="A102" s="43" t="s">
        <v>103</v>
      </c>
      <c r="B102" s="53">
        <v>220283</v>
      </c>
      <c r="C102" s="53">
        <v>229282</v>
      </c>
      <c r="D102" s="53">
        <v>238076</v>
      </c>
      <c r="E102" s="53">
        <v>242995</v>
      </c>
      <c r="F102" s="53">
        <v>244761</v>
      </c>
      <c r="G102" s="53">
        <v>249530</v>
      </c>
      <c r="H102" s="53">
        <v>256230</v>
      </c>
      <c r="I102" s="53">
        <v>265444</v>
      </c>
      <c r="J102" s="53">
        <v>274662</v>
      </c>
      <c r="K102" s="53">
        <v>291309</v>
      </c>
      <c r="L102" s="53">
        <v>298156</v>
      </c>
      <c r="M102" s="53">
        <v>302473</v>
      </c>
      <c r="N102" s="53">
        <v>300129</v>
      </c>
      <c r="O102" s="55">
        <v>299514</v>
      </c>
    </row>
    <row r="103" spans="1:15">
      <c r="A103" s="43" t="s">
        <v>105</v>
      </c>
      <c r="B103" s="53">
        <v>198653</v>
      </c>
      <c r="C103" s="53">
        <v>203448</v>
      </c>
      <c r="D103" s="53">
        <v>214652</v>
      </c>
      <c r="E103" s="53">
        <v>219172</v>
      </c>
      <c r="F103" s="53">
        <v>215608</v>
      </c>
      <c r="G103" s="53">
        <v>216585</v>
      </c>
      <c r="H103" s="53">
        <v>217165</v>
      </c>
      <c r="I103" s="53">
        <v>221072</v>
      </c>
      <c r="J103" s="53">
        <v>229932</v>
      </c>
      <c r="K103" s="53">
        <v>249185</v>
      </c>
      <c r="L103" s="53">
        <v>252187</v>
      </c>
      <c r="M103" s="53">
        <v>246093</v>
      </c>
      <c r="N103" s="53">
        <v>244565</v>
      </c>
      <c r="O103" s="55">
        <v>244990</v>
      </c>
    </row>
    <row r="104" spans="1:15">
      <c r="A104" s="43" t="s">
        <v>107</v>
      </c>
      <c r="B104" s="53">
        <v>62140</v>
      </c>
      <c r="C104" s="53">
        <v>63904</v>
      </c>
      <c r="D104" s="53">
        <v>65659</v>
      </c>
      <c r="E104" s="53">
        <v>68208</v>
      </c>
      <c r="F104" s="53">
        <v>69205</v>
      </c>
      <c r="G104" s="53">
        <v>70480</v>
      </c>
      <c r="H104" s="53">
        <v>71610</v>
      </c>
      <c r="I104" s="53">
        <v>72630</v>
      </c>
      <c r="J104" s="53">
        <v>73619</v>
      </c>
      <c r="K104" s="53">
        <v>77591</v>
      </c>
      <c r="L104" s="53">
        <v>80259</v>
      </c>
      <c r="M104" s="53">
        <v>79411</v>
      </c>
      <c r="N104" s="53">
        <v>77806</v>
      </c>
      <c r="O104" s="55">
        <v>75785</v>
      </c>
    </row>
    <row r="105" spans="1:15">
      <c r="A105" s="43" t="s">
        <v>109</v>
      </c>
      <c r="B105" s="53">
        <v>186856</v>
      </c>
      <c r="C105" s="53">
        <v>193467</v>
      </c>
      <c r="D105" s="53">
        <v>199984</v>
      </c>
      <c r="E105" s="53">
        <v>200889</v>
      </c>
      <c r="F105" s="53">
        <v>201777</v>
      </c>
      <c r="G105" s="53">
        <v>203512</v>
      </c>
      <c r="H105" s="53">
        <v>204996</v>
      </c>
      <c r="I105" s="53">
        <v>209398</v>
      </c>
      <c r="J105" s="53">
        <v>213517</v>
      </c>
      <c r="K105" s="53">
        <v>225312</v>
      </c>
      <c r="L105" s="53">
        <v>229324</v>
      </c>
      <c r="M105" s="53">
        <v>224809</v>
      </c>
      <c r="N105" s="53">
        <v>221773</v>
      </c>
      <c r="O105" s="55">
        <v>218422</v>
      </c>
    </row>
    <row r="106" spans="1:15">
      <c r="A106" s="47" t="s">
        <v>111</v>
      </c>
      <c r="B106" s="53">
        <v>20253</v>
      </c>
      <c r="C106" s="53">
        <v>20716</v>
      </c>
      <c r="D106" s="53">
        <v>21412</v>
      </c>
      <c r="E106" s="53">
        <v>22061</v>
      </c>
      <c r="F106" s="53">
        <v>22191</v>
      </c>
      <c r="G106" s="53">
        <v>22460</v>
      </c>
      <c r="H106" s="53">
        <v>22554</v>
      </c>
      <c r="I106" s="53">
        <v>23035</v>
      </c>
      <c r="J106" s="53">
        <v>23503</v>
      </c>
      <c r="K106" s="53">
        <v>25016</v>
      </c>
      <c r="L106" s="53">
        <v>25765</v>
      </c>
      <c r="M106" s="53">
        <v>25442</v>
      </c>
      <c r="N106" s="53">
        <v>25093</v>
      </c>
      <c r="O106" s="56">
        <v>24659</v>
      </c>
    </row>
    <row r="107" spans="1:15" ht="40.5" customHeight="1">
      <c r="A107" s="88" t="s">
        <v>260</v>
      </c>
      <c r="B107" s="89"/>
      <c r="C107" s="89"/>
      <c r="D107" s="89"/>
      <c r="E107" s="89"/>
      <c r="F107" s="89"/>
      <c r="G107" s="89"/>
      <c r="H107" s="89"/>
      <c r="I107" s="89"/>
      <c r="J107" s="89"/>
      <c r="K107" s="89"/>
      <c r="L107" s="89"/>
      <c r="M107" s="89"/>
      <c r="N107" s="89"/>
      <c r="O107" s="91"/>
    </row>
  </sheetData>
  <mergeCells count="3">
    <mergeCell ref="A1:O1"/>
    <mergeCell ref="A54:O54"/>
    <mergeCell ref="A107:O107"/>
  </mergeCell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
  <sheetViews>
    <sheetView workbookViewId="0">
      <selection activeCell="A2" sqref="A2"/>
    </sheetView>
  </sheetViews>
  <sheetFormatPr baseColWidth="10" defaultColWidth="11" defaultRowHeight="15" x14ac:dyDescent="0"/>
  <cols>
    <col min="1" max="1" width="31.5" customWidth="1"/>
    <col min="2" max="3" width="33.83203125" customWidth="1"/>
  </cols>
  <sheetData>
    <row r="1" spans="1:6">
      <c r="A1" s="82" t="s">
        <v>261</v>
      </c>
      <c r="B1" s="83"/>
      <c r="C1" s="84"/>
    </row>
    <row r="2" spans="1:6">
      <c r="A2" s="49"/>
      <c r="B2" s="41" t="s">
        <v>262</v>
      </c>
      <c r="C2" s="42" t="s">
        <v>263</v>
      </c>
    </row>
    <row r="3" spans="1:6">
      <c r="A3" s="43" t="s">
        <v>97</v>
      </c>
      <c r="B3" s="57">
        <v>7568.3354791859001</v>
      </c>
      <c r="C3" s="58">
        <v>5.55</v>
      </c>
    </row>
    <row r="4" spans="1:6">
      <c r="A4" s="43" t="s">
        <v>11</v>
      </c>
      <c r="B4" s="59">
        <v>7523.8169360568099</v>
      </c>
      <c r="C4" s="60">
        <v>8.09</v>
      </c>
    </row>
    <row r="5" spans="1:6">
      <c r="A5" s="43" t="s">
        <v>13</v>
      </c>
      <c r="B5" s="59">
        <v>18554.058398020999</v>
      </c>
      <c r="C5" s="60">
        <v>9.7899999999999991</v>
      </c>
    </row>
    <row r="6" spans="1:6">
      <c r="A6" s="43" t="s">
        <v>15</v>
      </c>
      <c r="B6" s="59">
        <v>3808.2754027839801</v>
      </c>
      <c r="C6" s="60">
        <v>3.62</v>
      </c>
    </row>
    <row r="7" spans="1:6">
      <c r="A7" s="43" t="s">
        <v>17</v>
      </c>
      <c r="B7" s="59">
        <v>8504.3872168011094</v>
      </c>
      <c r="C7" s="60">
        <v>8.8699999999999992</v>
      </c>
    </row>
    <row r="8" spans="1:6">
      <c r="A8" s="43" t="s">
        <v>19</v>
      </c>
      <c r="B8" s="59">
        <v>8179.6045702327701</v>
      </c>
      <c r="C8" s="60">
        <v>6.05</v>
      </c>
    </row>
    <row r="9" spans="1:6">
      <c r="A9" s="43" t="s">
        <v>21</v>
      </c>
      <c r="B9" s="59">
        <v>4009.0409942556798</v>
      </c>
      <c r="C9" s="60">
        <v>3</v>
      </c>
    </row>
    <row r="10" spans="1:6">
      <c r="A10" s="43" t="s">
        <v>23</v>
      </c>
      <c r="B10" s="59">
        <v>12564.389798602801</v>
      </c>
      <c r="C10" s="60">
        <v>4.97</v>
      </c>
    </row>
    <row r="11" spans="1:6">
      <c r="A11" s="43" t="s">
        <v>25</v>
      </c>
      <c r="B11" s="59">
        <v>6739.0306584260097</v>
      </c>
      <c r="C11" s="60">
        <v>5.28</v>
      </c>
    </row>
    <row r="12" spans="1:6">
      <c r="A12" s="43" t="s">
        <v>27</v>
      </c>
      <c r="B12" s="59">
        <v>7509.14307698212</v>
      </c>
      <c r="C12" s="60">
        <v>5</v>
      </c>
    </row>
    <row r="13" spans="1:6">
      <c r="A13" s="43" t="s">
        <v>29</v>
      </c>
      <c r="B13" s="59">
        <v>9159.3411647802204</v>
      </c>
      <c r="C13" s="60">
        <v>7.37</v>
      </c>
    </row>
    <row r="14" spans="1:6">
      <c r="A14" s="43" t="s">
        <v>31</v>
      </c>
      <c r="B14" s="59">
        <v>13737.9471983522</v>
      </c>
      <c r="C14" s="60">
        <v>8.65</v>
      </c>
    </row>
    <row r="15" spans="1:6">
      <c r="A15" s="43" t="s">
        <v>33</v>
      </c>
      <c r="B15" s="59">
        <v>7249.7805567662099</v>
      </c>
      <c r="C15" s="60">
        <v>6.53</v>
      </c>
      <c r="F15" s="51"/>
    </row>
    <row r="16" spans="1:6">
      <c r="A16" s="43" t="s">
        <v>35</v>
      </c>
      <c r="B16" s="59">
        <v>13182.2593417391</v>
      </c>
      <c r="C16" s="60">
        <v>7.99</v>
      </c>
    </row>
    <row r="17" spans="1:3">
      <c r="A17" s="43" t="s">
        <v>37</v>
      </c>
      <c r="B17" s="59">
        <v>6754.03225408049</v>
      </c>
      <c r="C17" s="60">
        <v>6.48</v>
      </c>
    </row>
    <row r="18" spans="1:3">
      <c r="A18" s="43" t="s">
        <v>39</v>
      </c>
      <c r="B18" s="59">
        <v>6684.8544297384196</v>
      </c>
      <c r="C18" s="60">
        <v>6.01</v>
      </c>
    </row>
    <row r="19" spans="1:3">
      <c r="A19" s="43" t="s">
        <v>41</v>
      </c>
      <c r="B19" s="59">
        <v>5932.5963851421302</v>
      </c>
      <c r="C19" s="60">
        <v>6.08</v>
      </c>
    </row>
    <row r="20" spans="1:3">
      <c r="A20" s="43" t="s">
        <v>43</v>
      </c>
      <c r="B20" s="59">
        <v>7187.8482489520002</v>
      </c>
      <c r="C20" s="60">
        <v>7.1</v>
      </c>
    </row>
    <row r="21" spans="1:3">
      <c r="A21" s="43" t="s">
        <v>45</v>
      </c>
      <c r="B21" s="59">
        <v>6722.5631658377597</v>
      </c>
      <c r="C21" s="60">
        <v>5.76</v>
      </c>
    </row>
    <row r="22" spans="1:3">
      <c r="A22" s="43" t="s">
        <v>47</v>
      </c>
      <c r="B22" s="59">
        <v>7574.6143042366402</v>
      </c>
      <c r="C22" s="60">
        <v>4.8600000000000003</v>
      </c>
    </row>
    <row r="23" spans="1:3">
      <c r="A23" s="43" t="s">
        <v>49</v>
      </c>
      <c r="B23" s="59">
        <v>8907.5452324415401</v>
      </c>
      <c r="C23" s="60">
        <v>5.58</v>
      </c>
    </row>
    <row r="24" spans="1:3">
      <c r="A24" s="43" t="s">
        <v>51</v>
      </c>
      <c r="B24" s="59">
        <v>8929.7848980695708</v>
      </c>
      <c r="C24" s="60">
        <v>3.7</v>
      </c>
    </row>
    <row r="25" spans="1:3">
      <c r="A25" s="43" t="s">
        <v>53</v>
      </c>
      <c r="B25" s="59">
        <v>4623.9272662690801</v>
      </c>
      <c r="C25" s="60">
        <v>4.45</v>
      </c>
    </row>
    <row r="26" spans="1:3">
      <c r="A26" s="43" t="s">
        <v>55</v>
      </c>
      <c r="B26" s="59">
        <v>7524.4077123073203</v>
      </c>
      <c r="C26" s="60">
        <v>5.47</v>
      </c>
    </row>
    <row r="27" spans="1:3">
      <c r="A27" s="43" t="s">
        <v>57</v>
      </c>
      <c r="B27" s="59">
        <v>7605.0482092802904</v>
      </c>
      <c r="C27" s="60">
        <v>9.7799999999999994</v>
      </c>
    </row>
    <row r="28" spans="1:3">
      <c r="A28" s="43" t="s">
        <v>59</v>
      </c>
      <c r="B28" s="59">
        <v>5346.6030132891701</v>
      </c>
      <c r="C28" s="60">
        <v>4.09</v>
      </c>
    </row>
    <row r="29" spans="1:3">
      <c r="A29" s="43" t="s">
        <v>61</v>
      </c>
      <c r="B29" s="59">
        <v>6150.8680940314298</v>
      </c>
      <c r="C29" s="60">
        <v>5.8</v>
      </c>
    </row>
    <row r="30" spans="1:3">
      <c r="A30" s="43" t="s">
        <v>63</v>
      </c>
      <c r="B30" s="59">
        <v>9359.2205141361992</v>
      </c>
      <c r="C30" s="60">
        <v>8.0500000000000007</v>
      </c>
    </row>
    <row r="31" spans="1:3">
      <c r="A31" s="43" t="s">
        <v>65</v>
      </c>
      <c r="B31" s="59">
        <v>7102.8325367153002</v>
      </c>
      <c r="C31" s="60">
        <v>4.3600000000000003</v>
      </c>
    </row>
    <row r="32" spans="1:3">
      <c r="A32" s="43" t="s">
        <v>67</v>
      </c>
      <c r="B32" s="59">
        <v>3657.1473599439</v>
      </c>
      <c r="C32" s="60">
        <v>1.75</v>
      </c>
    </row>
    <row r="33" spans="1:3">
      <c r="A33" s="43" t="s">
        <v>69</v>
      </c>
      <c r="B33" s="59">
        <v>7844.27644201982</v>
      </c>
      <c r="C33" s="60">
        <v>4.0999999999999996</v>
      </c>
    </row>
    <row r="34" spans="1:3">
      <c r="A34" s="43" t="s">
        <v>71</v>
      </c>
      <c r="B34" s="59">
        <v>9193.7463660754202</v>
      </c>
      <c r="C34" s="60">
        <v>11.6</v>
      </c>
    </row>
    <row r="35" spans="1:3">
      <c r="A35" s="43" t="s">
        <v>73</v>
      </c>
      <c r="B35" s="59">
        <v>9699.0279325244501</v>
      </c>
      <c r="C35" s="60">
        <v>4.95</v>
      </c>
    </row>
    <row r="36" spans="1:3">
      <c r="A36" s="43" t="s">
        <v>75</v>
      </c>
      <c r="B36" s="59">
        <v>10923.4762425343</v>
      </c>
      <c r="C36" s="60">
        <v>9.49</v>
      </c>
    </row>
    <row r="37" spans="1:3">
      <c r="A37" s="43" t="s">
        <v>77</v>
      </c>
      <c r="B37" s="59">
        <v>10446.884523324199</v>
      </c>
      <c r="C37" s="60">
        <v>10.08</v>
      </c>
    </row>
    <row r="38" spans="1:3">
      <c r="A38" s="43" t="s">
        <v>79</v>
      </c>
      <c r="B38" s="59">
        <v>5508.10434522797</v>
      </c>
      <c r="C38" s="60">
        <v>4.3499999999999996</v>
      </c>
    </row>
    <row r="39" spans="1:3">
      <c r="A39" s="43" t="s">
        <v>81</v>
      </c>
      <c r="B39" s="59">
        <v>7498.2509618571703</v>
      </c>
      <c r="C39" s="60">
        <v>6.29</v>
      </c>
    </row>
    <row r="40" spans="1:3">
      <c r="A40" s="43" t="s">
        <v>83</v>
      </c>
      <c r="B40" s="59">
        <v>4546.6743806845097</v>
      </c>
      <c r="C40" s="60">
        <v>4.24</v>
      </c>
    </row>
    <row r="41" spans="1:3">
      <c r="A41" s="43" t="s">
        <v>85</v>
      </c>
      <c r="B41" s="59">
        <v>4968.07289612764</v>
      </c>
      <c r="C41" s="60">
        <v>2.73</v>
      </c>
    </row>
    <row r="42" spans="1:3">
      <c r="A42" s="43" t="s">
        <v>87</v>
      </c>
      <c r="B42" s="59">
        <v>5667.7393087220098</v>
      </c>
      <c r="C42" s="60">
        <v>3.45</v>
      </c>
    </row>
    <row r="43" spans="1:3">
      <c r="A43" s="43" t="s">
        <v>89</v>
      </c>
      <c r="B43" s="59">
        <v>6015.6854055878903</v>
      </c>
      <c r="C43" s="60">
        <v>5.45</v>
      </c>
    </row>
    <row r="44" spans="1:3">
      <c r="A44" s="43" t="s">
        <v>91</v>
      </c>
      <c r="B44" s="59">
        <v>6283.8536076845003</v>
      </c>
      <c r="C44" s="60">
        <v>5.46</v>
      </c>
    </row>
    <row r="45" spans="1:3">
      <c r="A45" s="43" t="s">
        <v>93</v>
      </c>
      <c r="B45" s="59">
        <v>8906.5310940287709</v>
      </c>
      <c r="C45" s="60">
        <v>5.95</v>
      </c>
    </row>
    <row r="46" spans="1:3">
      <c r="A46" s="43" t="s">
        <v>95</v>
      </c>
      <c r="B46" s="59">
        <v>7468.8025132697903</v>
      </c>
      <c r="C46" s="60">
        <v>5.6</v>
      </c>
    </row>
    <row r="47" spans="1:3">
      <c r="A47" s="43" t="s">
        <v>99</v>
      </c>
      <c r="B47" s="59">
        <v>7463.6998275941096</v>
      </c>
      <c r="C47" s="60">
        <v>8.02</v>
      </c>
    </row>
    <row r="48" spans="1:3">
      <c r="A48" s="43" t="s">
        <v>101</v>
      </c>
      <c r="B48" s="59">
        <v>4520.58703142377</v>
      </c>
      <c r="C48" s="60">
        <v>3.11</v>
      </c>
    </row>
    <row r="49" spans="1:3">
      <c r="A49" s="43" t="s">
        <v>103</v>
      </c>
      <c r="B49" s="59">
        <v>6043.8633919492504</v>
      </c>
      <c r="C49" s="60">
        <v>4.38</v>
      </c>
    </row>
    <row r="50" spans="1:3">
      <c r="A50" s="43" t="s">
        <v>105</v>
      </c>
      <c r="B50" s="59">
        <v>6450.3586542982002</v>
      </c>
      <c r="C50" s="60">
        <v>4.54</v>
      </c>
    </row>
    <row r="51" spans="1:3">
      <c r="A51" s="43" t="s">
        <v>107</v>
      </c>
      <c r="B51" s="59">
        <v>6666.2341652271098</v>
      </c>
      <c r="C51" s="60">
        <v>7.47</v>
      </c>
    </row>
    <row r="52" spans="1:3">
      <c r="A52" s="43" t="s">
        <v>109</v>
      </c>
      <c r="B52" s="59">
        <v>5466.2853024183396</v>
      </c>
      <c r="C52" s="60">
        <v>4.66</v>
      </c>
    </row>
    <row r="53" spans="1:3">
      <c r="A53" s="47" t="s">
        <v>111</v>
      </c>
      <c r="B53" s="59">
        <v>15155.754285037099</v>
      </c>
      <c r="C53" s="61">
        <v>11.68</v>
      </c>
    </row>
    <row r="54" spans="1:3" ht="80.25" customHeight="1">
      <c r="A54" s="88" t="s">
        <v>264</v>
      </c>
      <c r="B54" s="89"/>
      <c r="C54" s="90"/>
    </row>
  </sheetData>
  <mergeCells count="2">
    <mergeCell ref="A1:C1"/>
    <mergeCell ref="A54:C54"/>
  </mergeCells>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5"/>
  <sheetViews>
    <sheetView workbookViewId="0">
      <selection activeCell="A2" sqref="A2"/>
    </sheetView>
  </sheetViews>
  <sheetFormatPr baseColWidth="10" defaultColWidth="11" defaultRowHeight="15" x14ac:dyDescent="0"/>
  <cols>
    <col min="1" max="1" width="30.1640625" customWidth="1"/>
    <col min="2" max="5" width="20.1640625" customWidth="1"/>
  </cols>
  <sheetData>
    <row r="1" spans="1:8">
      <c r="A1" s="82" t="s">
        <v>288</v>
      </c>
      <c r="B1" s="83"/>
      <c r="C1" s="83"/>
      <c r="D1" s="83"/>
      <c r="E1" s="84"/>
    </row>
    <row r="2" spans="1:8">
      <c r="A2" s="62"/>
      <c r="B2" s="92" t="s">
        <v>265</v>
      </c>
      <c r="C2" s="83"/>
      <c r="D2" s="84"/>
      <c r="E2" s="93" t="s">
        <v>266</v>
      </c>
    </row>
    <row r="3" spans="1:8">
      <c r="A3" s="63"/>
      <c r="B3" s="41" t="s">
        <v>267</v>
      </c>
      <c r="C3" s="41" t="s">
        <v>268</v>
      </c>
      <c r="D3" s="41" t="s">
        <v>269</v>
      </c>
      <c r="E3" s="94"/>
    </row>
    <row r="4" spans="1:8">
      <c r="A4" s="43" t="s">
        <v>97</v>
      </c>
      <c r="B4" s="64">
        <v>534.12179201547997</v>
      </c>
      <c r="C4" s="64">
        <v>172.87820798452</v>
      </c>
      <c r="D4" s="64">
        <v>707</v>
      </c>
      <c r="E4" s="45">
        <f>B4/D4</f>
        <v>0.75547636777295613</v>
      </c>
    </row>
    <row r="5" spans="1:8">
      <c r="A5" s="43" t="s">
        <v>11</v>
      </c>
      <c r="B5" s="64">
        <v>31.044825103884499</v>
      </c>
      <c r="C5" s="64">
        <v>10.645719060548601</v>
      </c>
      <c r="D5" s="64">
        <v>41.690544164433099</v>
      </c>
      <c r="E5" s="46">
        <f>B5/D5</f>
        <v>0.74464907393483626</v>
      </c>
    </row>
    <row r="6" spans="1:8">
      <c r="A6" s="43" t="s">
        <v>13</v>
      </c>
      <c r="B6" s="64">
        <v>176.63628236613999</v>
      </c>
      <c r="C6" s="64">
        <v>355.25757010638898</v>
      </c>
      <c r="D6" s="64">
        <v>531.89385247252903</v>
      </c>
      <c r="E6" s="46">
        <f t="shared" ref="E6:E54" si="0">B6/D6</f>
        <v>0.33208934742343693</v>
      </c>
    </row>
    <row r="7" spans="1:8">
      <c r="A7" s="43" t="s">
        <v>15</v>
      </c>
      <c r="B7" s="64">
        <v>46.085257147547303</v>
      </c>
      <c r="C7" s="64">
        <v>0</v>
      </c>
      <c r="D7" s="64">
        <v>46.085257147547303</v>
      </c>
      <c r="E7" s="46">
        <f t="shared" si="0"/>
        <v>1</v>
      </c>
    </row>
    <row r="8" spans="1:8">
      <c r="A8" s="43" t="s">
        <v>17</v>
      </c>
      <c r="B8" s="64">
        <v>66.256072716286099</v>
      </c>
      <c r="C8" s="64">
        <v>1006.53160207403</v>
      </c>
      <c r="D8" s="64">
        <v>1072.787674790316</v>
      </c>
      <c r="E8" s="46">
        <f t="shared" si="0"/>
        <v>6.1760658025117897E-2</v>
      </c>
    </row>
    <row r="9" spans="1:8">
      <c r="A9" s="43" t="s">
        <v>19</v>
      </c>
      <c r="B9" s="64">
        <v>987.35037317882404</v>
      </c>
      <c r="C9" s="64">
        <v>1.4052193165742899</v>
      </c>
      <c r="D9" s="64">
        <v>988.75559249539833</v>
      </c>
      <c r="E9" s="46">
        <f t="shared" si="0"/>
        <v>0.9985788001329754</v>
      </c>
    </row>
    <row r="10" spans="1:8">
      <c r="A10" s="43" t="s">
        <v>21</v>
      </c>
      <c r="B10" s="64">
        <v>320.489171666875</v>
      </c>
      <c r="C10" s="64">
        <v>1.8285641159708801</v>
      </c>
      <c r="D10" s="64">
        <v>322.31773578284589</v>
      </c>
      <c r="E10" s="46">
        <f t="shared" si="0"/>
        <v>0.99432682749669465</v>
      </c>
    </row>
    <row r="11" spans="1:8">
      <c r="A11" s="43" t="s">
        <v>23</v>
      </c>
      <c r="B11" s="64">
        <v>287.65636272968101</v>
      </c>
      <c r="C11" s="64">
        <v>1.9355917732854899</v>
      </c>
      <c r="D11" s="64">
        <v>289.59195450296647</v>
      </c>
      <c r="E11" s="46">
        <f t="shared" si="0"/>
        <v>0.9933161410626633</v>
      </c>
    </row>
    <row r="12" spans="1:8">
      <c r="A12" s="43" t="s">
        <v>25</v>
      </c>
      <c r="B12" s="64">
        <v>347.62086197998298</v>
      </c>
      <c r="C12" s="64">
        <v>188.46771212844399</v>
      </c>
      <c r="D12" s="64">
        <v>536.088574108427</v>
      </c>
      <c r="E12" s="46">
        <f t="shared" si="0"/>
        <v>0.64843922957715316</v>
      </c>
    </row>
    <row r="13" spans="1:8">
      <c r="A13" s="43" t="s">
        <v>27</v>
      </c>
      <c r="B13" s="64">
        <v>188.00498920116701</v>
      </c>
      <c r="C13" s="64">
        <v>401.911905953651</v>
      </c>
      <c r="D13" s="64">
        <v>589.91689515481801</v>
      </c>
      <c r="E13" s="46">
        <f t="shared" si="0"/>
        <v>0.31869741440754451</v>
      </c>
    </row>
    <row r="14" spans="1:8">
      <c r="A14" s="43" t="s">
        <v>29</v>
      </c>
      <c r="B14" s="64">
        <v>0</v>
      </c>
      <c r="C14" s="64">
        <v>1520.9120972092801</v>
      </c>
      <c r="D14" s="64">
        <v>1520.9120972092801</v>
      </c>
      <c r="E14" s="46">
        <f t="shared" si="0"/>
        <v>0</v>
      </c>
    </row>
    <row r="15" spans="1:8">
      <c r="A15" s="43" t="s">
        <v>31</v>
      </c>
      <c r="B15" s="64">
        <v>75.052400518126205</v>
      </c>
      <c r="C15" s="64">
        <v>0</v>
      </c>
      <c r="D15" s="64">
        <v>75.052400518126205</v>
      </c>
      <c r="E15" s="46">
        <f t="shared" si="0"/>
        <v>1</v>
      </c>
    </row>
    <row r="16" spans="1:8">
      <c r="A16" s="43" t="s">
        <v>33</v>
      </c>
      <c r="B16" s="64">
        <v>18.534754011293</v>
      </c>
      <c r="C16" s="64">
        <v>46.459133678308298</v>
      </c>
      <c r="D16" s="64">
        <v>64.993887689601294</v>
      </c>
      <c r="E16" s="46">
        <f t="shared" si="0"/>
        <v>0.28517687847527345</v>
      </c>
      <c r="H16" s="51"/>
    </row>
    <row r="17" spans="1:5">
      <c r="A17" s="43" t="s">
        <v>35</v>
      </c>
      <c r="B17" s="64">
        <v>709.77186428389996</v>
      </c>
      <c r="C17" s="64">
        <v>2.003608845279</v>
      </c>
      <c r="D17" s="64">
        <v>711.77547312917898</v>
      </c>
      <c r="E17" s="46">
        <f t="shared" si="0"/>
        <v>0.99718505494932197</v>
      </c>
    </row>
    <row r="18" spans="1:5">
      <c r="A18" s="43" t="s">
        <v>37</v>
      </c>
      <c r="B18" s="64">
        <v>870.16914809596005</v>
      </c>
      <c r="C18" s="64">
        <v>19.845026174466302</v>
      </c>
      <c r="D18" s="64">
        <v>890.01417427042634</v>
      </c>
      <c r="E18" s="46">
        <f t="shared" si="0"/>
        <v>0.9777025728935903</v>
      </c>
    </row>
    <row r="19" spans="1:5">
      <c r="A19" s="43" t="s">
        <v>39</v>
      </c>
      <c r="B19" s="64">
        <v>255.78119418332099</v>
      </c>
      <c r="C19" s="64">
        <v>20.618167432190301</v>
      </c>
      <c r="D19" s="64">
        <v>276.39936161551128</v>
      </c>
      <c r="E19" s="46">
        <f t="shared" si="0"/>
        <v>0.92540443179144727</v>
      </c>
    </row>
    <row r="20" spans="1:5">
      <c r="A20" s="43" t="s">
        <v>41</v>
      </c>
      <c r="B20" s="64">
        <v>125.36612932598401</v>
      </c>
      <c r="C20" s="64">
        <v>0</v>
      </c>
      <c r="D20" s="64">
        <v>125.36612932598401</v>
      </c>
      <c r="E20" s="46">
        <f t="shared" si="0"/>
        <v>1</v>
      </c>
    </row>
    <row r="21" spans="1:5">
      <c r="A21" s="43" t="s">
        <v>43</v>
      </c>
      <c r="B21" s="64">
        <v>497.39171683729597</v>
      </c>
      <c r="C21" s="64">
        <v>595.56820795255999</v>
      </c>
      <c r="D21" s="64">
        <v>1092.9599247898559</v>
      </c>
      <c r="E21" s="46">
        <f t="shared" si="0"/>
        <v>0.45508687515045876</v>
      </c>
    </row>
    <row r="22" spans="1:5">
      <c r="A22" s="43" t="s">
        <v>45</v>
      </c>
      <c r="B22" s="64">
        <v>142.79191959132601</v>
      </c>
      <c r="C22" s="64">
        <v>1217.63979461344</v>
      </c>
      <c r="D22" s="64">
        <v>1360.431714204766</v>
      </c>
      <c r="E22" s="46">
        <f t="shared" si="0"/>
        <v>0.10496074010946911</v>
      </c>
    </row>
    <row r="23" spans="1:5">
      <c r="A23" s="43" t="s">
        <v>47</v>
      </c>
      <c r="B23" s="64">
        <v>242.10117117697001</v>
      </c>
      <c r="C23" s="64">
        <v>0</v>
      </c>
      <c r="D23" s="64">
        <v>242.10117117697001</v>
      </c>
      <c r="E23" s="46">
        <f t="shared" si="0"/>
        <v>1</v>
      </c>
    </row>
    <row r="24" spans="1:5">
      <c r="A24" s="43" t="s">
        <v>49</v>
      </c>
      <c r="B24" s="64">
        <v>496.19310689650399</v>
      </c>
      <c r="C24" s="64">
        <v>13.390503981494</v>
      </c>
      <c r="D24" s="64">
        <v>509.58361087799801</v>
      </c>
      <c r="E24" s="46">
        <f t="shared" si="0"/>
        <v>0.97372265572194805</v>
      </c>
    </row>
    <row r="25" spans="1:5">
      <c r="A25" s="43" t="s">
        <v>51</v>
      </c>
      <c r="B25" s="64">
        <v>267.01120927806102</v>
      </c>
      <c r="C25" s="64">
        <v>12.4619311408005</v>
      </c>
      <c r="D25" s="64">
        <v>279.47314041886153</v>
      </c>
      <c r="E25" s="46">
        <f t="shared" si="0"/>
        <v>0.95540919917340483</v>
      </c>
    </row>
    <row r="26" spans="1:5">
      <c r="A26" s="43" t="s">
        <v>53</v>
      </c>
      <c r="B26" s="64">
        <v>223.08294606236899</v>
      </c>
      <c r="C26" s="64">
        <v>2.3780355449850701</v>
      </c>
      <c r="D26" s="64">
        <v>225.46098160735406</v>
      </c>
      <c r="E26" s="46">
        <f t="shared" si="0"/>
        <v>0.98945256279808769</v>
      </c>
    </row>
    <row r="27" spans="1:5">
      <c r="A27" s="43" t="s">
        <v>55</v>
      </c>
      <c r="B27" s="64">
        <v>742.14466855635203</v>
      </c>
      <c r="C27" s="64">
        <v>0.25994676047431198</v>
      </c>
      <c r="D27" s="64">
        <v>742.40461531682638</v>
      </c>
      <c r="E27" s="46">
        <f t="shared" si="0"/>
        <v>0.99964985837222553</v>
      </c>
    </row>
    <row r="28" spans="1:5">
      <c r="A28" s="43" t="s">
        <v>57</v>
      </c>
      <c r="B28" s="64">
        <v>61.712311867378197</v>
      </c>
      <c r="C28" s="64">
        <v>145.51200464174701</v>
      </c>
      <c r="D28" s="64">
        <v>207.2243165091252</v>
      </c>
      <c r="E28" s="46">
        <f t="shared" si="0"/>
        <v>0.29780439335969855</v>
      </c>
    </row>
    <row r="29" spans="1:5">
      <c r="A29" s="43" t="s">
        <v>59</v>
      </c>
      <c r="B29" s="64">
        <v>211.91744332396399</v>
      </c>
      <c r="C29" s="64">
        <v>164.01660947445501</v>
      </c>
      <c r="D29" s="64">
        <v>375.93405279841897</v>
      </c>
      <c r="E29" s="46">
        <f t="shared" si="0"/>
        <v>0.56370909138576242</v>
      </c>
    </row>
    <row r="30" spans="1:5">
      <c r="A30" s="43" t="s">
        <v>61</v>
      </c>
      <c r="B30" s="64">
        <v>90.216234706795902</v>
      </c>
      <c r="C30" s="64">
        <v>32.604226169579803</v>
      </c>
      <c r="D30" s="64">
        <v>122.82046087637571</v>
      </c>
      <c r="E30" s="46">
        <f t="shared" si="0"/>
        <v>0.73453750346697189</v>
      </c>
    </row>
    <row r="31" spans="1:5">
      <c r="A31" s="43" t="s">
        <v>63</v>
      </c>
      <c r="B31" s="64">
        <v>190.61909765569499</v>
      </c>
      <c r="C31" s="64">
        <v>0</v>
      </c>
      <c r="D31" s="64">
        <v>190.61909765569499</v>
      </c>
      <c r="E31" s="46">
        <f t="shared" si="0"/>
        <v>1</v>
      </c>
    </row>
    <row r="32" spans="1:5">
      <c r="A32" s="43" t="s">
        <v>65</v>
      </c>
      <c r="B32" s="64">
        <v>124.998846434906</v>
      </c>
      <c r="C32" s="64">
        <v>305.535869886743</v>
      </c>
      <c r="D32" s="64">
        <v>430.534716321649</v>
      </c>
      <c r="E32" s="46">
        <f t="shared" si="0"/>
        <v>0.2903339537932183</v>
      </c>
    </row>
    <row r="33" spans="1:5">
      <c r="A33" s="43" t="s">
        <v>67</v>
      </c>
      <c r="B33" s="64">
        <v>0</v>
      </c>
      <c r="C33" s="64">
        <v>0</v>
      </c>
      <c r="D33" s="64">
        <v>0</v>
      </c>
      <c r="E33" s="46" t="s">
        <v>252</v>
      </c>
    </row>
    <row r="34" spans="1:5">
      <c r="A34" s="43" t="s">
        <v>69</v>
      </c>
      <c r="B34" s="64">
        <v>1227.56244629039</v>
      </c>
      <c r="C34" s="64">
        <v>24.780930818835401</v>
      </c>
      <c r="D34" s="64">
        <v>1252.3433771092255</v>
      </c>
      <c r="E34" s="46">
        <f t="shared" si="0"/>
        <v>0.98021235128336992</v>
      </c>
    </row>
    <row r="35" spans="1:5">
      <c r="A35" s="43" t="s">
        <v>71</v>
      </c>
      <c r="B35" s="64">
        <v>283.22816632874998</v>
      </c>
      <c r="C35" s="64">
        <v>782.22601832216503</v>
      </c>
      <c r="D35" s="64">
        <v>1065.4541846509151</v>
      </c>
      <c r="E35" s="46">
        <f t="shared" si="0"/>
        <v>0.26582857377536767</v>
      </c>
    </row>
    <row r="36" spans="1:5">
      <c r="A36" s="43" t="s">
        <v>73</v>
      </c>
      <c r="B36" s="64">
        <v>1044.98337010401</v>
      </c>
      <c r="C36" s="64">
        <v>33.568132702180598</v>
      </c>
      <c r="D36" s="64">
        <v>1078.5515028061905</v>
      </c>
      <c r="E36" s="46">
        <f t="shared" si="0"/>
        <v>0.96887665297870107</v>
      </c>
    </row>
    <row r="37" spans="1:5">
      <c r="A37" s="43" t="s">
        <v>75</v>
      </c>
      <c r="B37" s="64">
        <v>824.74351688466004</v>
      </c>
      <c r="C37" s="64">
        <v>17.604197821488</v>
      </c>
      <c r="D37" s="64">
        <v>842.34771470614805</v>
      </c>
      <c r="E37" s="46">
        <f t="shared" si="0"/>
        <v>0.9791010321341832</v>
      </c>
    </row>
    <row r="38" spans="1:5">
      <c r="A38" s="43" t="s">
        <v>77</v>
      </c>
      <c r="B38" s="64">
        <v>248.162239859913</v>
      </c>
      <c r="C38" s="64">
        <v>162.81485187621601</v>
      </c>
      <c r="D38" s="64">
        <v>410.97709173612901</v>
      </c>
      <c r="E38" s="46">
        <f t="shared" si="0"/>
        <v>0.60383472667923654</v>
      </c>
    </row>
    <row r="39" spans="1:5">
      <c r="A39" s="43" t="s">
        <v>79</v>
      </c>
      <c r="B39" s="64">
        <v>165.25796569430901</v>
      </c>
      <c r="C39" s="64">
        <v>78.767512798419901</v>
      </c>
      <c r="D39" s="64">
        <v>244.02547849272889</v>
      </c>
      <c r="E39" s="46">
        <f t="shared" si="0"/>
        <v>0.67721602971565575</v>
      </c>
    </row>
    <row r="40" spans="1:5">
      <c r="A40" s="43" t="s">
        <v>81</v>
      </c>
      <c r="B40" s="64">
        <v>512.05050066510296</v>
      </c>
      <c r="C40" s="64">
        <v>64.622541187046906</v>
      </c>
      <c r="D40" s="64">
        <v>576.67304185214982</v>
      </c>
      <c r="E40" s="46">
        <f t="shared" si="0"/>
        <v>0.8879390287094171</v>
      </c>
    </row>
    <row r="41" spans="1:5">
      <c r="A41" s="43" t="s">
        <v>83</v>
      </c>
      <c r="B41" s="64">
        <v>327.53135374653402</v>
      </c>
      <c r="C41" s="64">
        <v>0</v>
      </c>
      <c r="D41" s="64">
        <v>327.53135374653402</v>
      </c>
      <c r="E41" s="46">
        <f t="shared" si="0"/>
        <v>1</v>
      </c>
    </row>
    <row r="42" spans="1:5">
      <c r="A42" s="43" t="s">
        <v>85</v>
      </c>
      <c r="B42" s="64">
        <v>839.729722259136</v>
      </c>
      <c r="C42" s="64">
        <v>2.7994353001443799</v>
      </c>
      <c r="D42" s="64">
        <v>842.52915755928041</v>
      </c>
      <c r="E42" s="46">
        <f t="shared" si="0"/>
        <v>0.99667734312216083</v>
      </c>
    </row>
    <row r="43" spans="1:5">
      <c r="A43" s="43" t="s">
        <v>87</v>
      </c>
      <c r="B43" s="64">
        <v>189.19237975163901</v>
      </c>
      <c r="C43" s="64">
        <v>0</v>
      </c>
      <c r="D43" s="64">
        <v>189.19237975163901</v>
      </c>
      <c r="E43" s="46">
        <f t="shared" si="0"/>
        <v>1</v>
      </c>
    </row>
    <row r="44" spans="1:5">
      <c r="A44" s="43" t="s">
        <v>89</v>
      </c>
      <c r="B44" s="64">
        <v>321.05851878007599</v>
      </c>
      <c r="C44" s="64">
        <v>1566.5822944532699</v>
      </c>
      <c r="D44" s="64">
        <v>1887.6408132333459</v>
      </c>
      <c r="E44" s="46">
        <f t="shared" si="0"/>
        <v>0.17008453966945852</v>
      </c>
    </row>
    <row r="45" spans="1:5">
      <c r="A45" s="43" t="s">
        <v>91</v>
      </c>
      <c r="B45" s="64">
        <v>5.1970965306805397</v>
      </c>
      <c r="C45" s="64">
        <v>117.147674941622</v>
      </c>
      <c r="D45" s="64">
        <v>122.34477147230254</v>
      </c>
      <c r="E45" s="46">
        <f t="shared" si="0"/>
        <v>4.2479106120665751E-2</v>
      </c>
    </row>
    <row r="46" spans="1:5">
      <c r="A46" s="43" t="s">
        <v>93</v>
      </c>
      <c r="B46" s="64">
        <v>349.47650821416897</v>
      </c>
      <c r="C46" s="64">
        <v>1110.6759780928701</v>
      </c>
      <c r="D46" s="64">
        <v>1460.152486307039</v>
      </c>
      <c r="E46" s="46">
        <f t="shared" si="0"/>
        <v>0.23934247381110954</v>
      </c>
    </row>
    <row r="47" spans="1:5">
      <c r="A47" s="43" t="s">
        <v>95</v>
      </c>
      <c r="B47" s="64">
        <v>725.24687552757302</v>
      </c>
      <c r="C47" s="64">
        <v>0</v>
      </c>
      <c r="D47" s="64">
        <v>725.24687552757302</v>
      </c>
      <c r="E47" s="46">
        <f t="shared" si="0"/>
        <v>1</v>
      </c>
    </row>
    <row r="48" spans="1:5">
      <c r="A48" s="43" t="s">
        <v>99</v>
      </c>
      <c r="B48" s="64">
        <v>14.347837059682799</v>
      </c>
      <c r="C48" s="64">
        <v>31.519351517848801</v>
      </c>
      <c r="D48" s="64">
        <v>45.8671885775316</v>
      </c>
      <c r="E48" s="46">
        <f t="shared" si="0"/>
        <v>0.31281265550928489</v>
      </c>
    </row>
    <row r="49" spans="1:5">
      <c r="A49" s="43" t="s">
        <v>101</v>
      </c>
      <c r="B49" s="64">
        <v>626.29365570381401</v>
      </c>
      <c r="C49" s="64">
        <v>3.9460935597036499</v>
      </c>
      <c r="D49" s="64">
        <v>630.23974926351764</v>
      </c>
      <c r="E49" s="46">
        <f t="shared" si="0"/>
        <v>0.99373874217817115</v>
      </c>
    </row>
    <row r="50" spans="1:5">
      <c r="A50" s="43" t="s">
        <v>103</v>
      </c>
      <c r="B50" s="64">
        <v>426.71285087952901</v>
      </c>
      <c r="C50" s="64">
        <v>191.23270817615199</v>
      </c>
      <c r="D50" s="64">
        <v>617.94555905568097</v>
      </c>
      <c r="E50" s="46">
        <f t="shared" si="0"/>
        <v>0.69053469941852819</v>
      </c>
    </row>
    <row r="51" spans="1:5">
      <c r="A51" s="43" t="s">
        <v>105</v>
      </c>
      <c r="B51" s="64">
        <v>1315.78372658224</v>
      </c>
      <c r="C51" s="64">
        <v>1.96649613899492</v>
      </c>
      <c r="D51" s="64">
        <v>1317.7502227212349</v>
      </c>
      <c r="E51" s="46">
        <f t="shared" si="0"/>
        <v>0.99850768673373169</v>
      </c>
    </row>
    <row r="52" spans="1:5">
      <c r="A52" s="43" t="s">
        <v>107</v>
      </c>
      <c r="B52" s="64">
        <v>463.11473985186302</v>
      </c>
      <c r="C52" s="64">
        <v>605.860997356545</v>
      </c>
      <c r="D52" s="64">
        <v>1068.975737208408</v>
      </c>
      <c r="E52" s="46">
        <f t="shared" si="0"/>
        <v>0.43323222757260205</v>
      </c>
    </row>
    <row r="53" spans="1:5">
      <c r="A53" s="43" t="s">
        <v>109</v>
      </c>
      <c r="B53" s="64">
        <v>494.93490301864102</v>
      </c>
      <c r="C53" s="64">
        <v>11.7622733505903</v>
      </c>
      <c r="D53" s="64">
        <v>506.69717636923133</v>
      </c>
      <c r="E53" s="46">
        <f t="shared" si="0"/>
        <v>0.9767863846511371</v>
      </c>
    </row>
    <row r="54" spans="1:5">
      <c r="A54" s="47" t="s">
        <v>111</v>
      </c>
      <c r="B54" s="64">
        <v>622.84484937604702</v>
      </c>
      <c r="C54" s="64">
        <v>0</v>
      </c>
      <c r="D54" s="64">
        <v>622.84484937604702</v>
      </c>
      <c r="E54" s="46">
        <f t="shared" si="0"/>
        <v>1</v>
      </c>
    </row>
    <row r="55" spans="1:5" ht="60" customHeight="1">
      <c r="A55" s="88" t="s">
        <v>270</v>
      </c>
      <c r="B55" s="89"/>
      <c r="C55" s="89"/>
      <c r="D55" s="89"/>
      <c r="E55" s="90"/>
    </row>
  </sheetData>
  <mergeCells count="4">
    <mergeCell ref="A1:E1"/>
    <mergeCell ref="B2:D2"/>
    <mergeCell ref="E2:E3"/>
    <mergeCell ref="A55:E55"/>
  </mergeCell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7"/>
  <sheetViews>
    <sheetView workbookViewId="0">
      <selection sqref="A1:P1"/>
    </sheetView>
  </sheetViews>
  <sheetFormatPr baseColWidth="10" defaultColWidth="11" defaultRowHeight="15" x14ac:dyDescent="0"/>
  <cols>
    <col min="1" max="1" width="30.1640625" customWidth="1"/>
    <col min="2" max="16" width="15.5" customWidth="1"/>
  </cols>
  <sheetData>
    <row r="1" spans="1:16" ht="16" customHeight="1">
      <c r="A1" s="82" t="s">
        <v>271</v>
      </c>
      <c r="B1" s="83"/>
      <c r="C1" s="83"/>
      <c r="D1" s="83"/>
      <c r="E1" s="83"/>
      <c r="F1" s="83"/>
      <c r="G1" s="83"/>
      <c r="H1" s="83"/>
      <c r="I1" s="83"/>
      <c r="J1" s="83"/>
      <c r="K1" s="83"/>
      <c r="L1" s="83"/>
      <c r="M1" s="83"/>
      <c r="N1" s="83"/>
      <c r="O1" s="83"/>
      <c r="P1" s="84"/>
    </row>
    <row r="2" spans="1:16">
      <c r="A2" s="49"/>
      <c r="B2" s="41">
        <v>2000</v>
      </c>
      <c r="C2" s="41">
        <v>2001</v>
      </c>
      <c r="D2" s="41">
        <v>2002</v>
      </c>
      <c r="E2" s="41">
        <v>2003</v>
      </c>
      <c r="F2" s="41">
        <v>2004</v>
      </c>
      <c r="G2" s="41">
        <v>2005</v>
      </c>
      <c r="H2" s="41">
        <v>2006</v>
      </c>
      <c r="I2" s="41">
        <v>2007</v>
      </c>
      <c r="J2" s="41">
        <v>2008</v>
      </c>
      <c r="K2" s="41">
        <v>2009</v>
      </c>
      <c r="L2" s="41">
        <v>2010</v>
      </c>
      <c r="M2" s="41">
        <v>2011</v>
      </c>
      <c r="N2" s="41">
        <v>2012</v>
      </c>
      <c r="O2" s="41">
        <v>2013</v>
      </c>
      <c r="P2" s="41">
        <v>2014</v>
      </c>
    </row>
    <row r="3" spans="1:16">
      <c r="A3" s="43" t="s">
        <v>97</v>
      </c>
      <c r="B3" s="50">
        <v>0</v>
      </c>
      <c r="C3" s="50">
        <v>1.6051515519284101E-2</v>
      </c>
      <c r="D3" s="50">
        <v>-1.00919807023079E-2</v>
      </c>
      <c r="E3" s="50">
        <v>-5.6750732821235703E-2</v>
      </c>
      <c r="F3" s="50">
        <v>-4.9622225347843399E-2</v>
      </c>
      <c r="G3" s="50">
        <v>-3.1900524368549399E-2</v>
      </c>
      <c r="H3" s="50">
        <v>2.9594719334620399E-2</v>
      </c>
      <c r="I3" s="50">
        <v>6.1183722929694602E-2</v>
      </c>
      <c r="J3" s="50">
        <v>5.6355538737669499E-2</v>
      </c>
      <c r="K3" s="50">
        <v>4.3816881896373602E-2</v>
      </c>
      <c r="L3" s="50">
        <v>2.5319059706958701E-2</v>
      </c>
      <c r="M3" s="50">
        <v>-8.3070371246778393E-2</v>
      </c>
      <c r="N3" s="50">
        <v>-9.5190200027592306E-2</v>
      </c>
      <c r="O3" s="50">
        <v>-5.4331689885578703E-2</v>
      </c>
      <c r="P3" s="46">
        <v>-1.20829477828523E-2</v>
      </c>
    </row>
    <row r="4" spans="1:16">
      <c r="A4" s="43" t="s">
        <v>11</v>
      </c>
      <c r="B4" s="50">
        <v>0</v>
      </c>
      <c r="C4" s="50">
        <v>9.0870980676008607E-3</v>
      </c>
      <c r="D4" s="50">
        <v>2.64004501232168E-2</v>
      </c>
      <c r="E4" s="50">
        <v>9.0478271414371307E-3</v>
      </c>
      <c r="F4" s="50">
        <v>1.92406224091821E-2</v>
      </c>
      <c r="G4" s="50">
        <v>0.13788201237158301</v>
      </c>
      <c r="H4" s="50">
        <v>0.32758304453680198</v>
      </c>
      <c r="I4" s="50">
        <v>0.488824115738415</v>
      </c>
      <c r="J4" s="50">
        <v>0.31435652178255002</v>
      </c>
      <c r="K4" s="50">
        <v>0.14469071768393299</v>
      </c>
      <c r="L4" s="50">
        <v>0.12293937048445799</v>
      </c>
      <c r="M4" s="50">
        <v>5.6289894505763299E-2</v>
      </c>
      <c r="N4" s="50">
        <v>-2.1959351423850599E-2</v>
      </c>
      <c r="O4" s="50">
        <v>-1.3068654299711401E-2</v>
      </c>
      <c r="P4" s="46">
        <v>-4.1123963148720598E-3</v>
      </c>
    </row>
    <row r="5" spans="1:16">
      <c r="A5" s="43" t="s">
        <v>13</v>
      </c>
      <c r="B5" s="50">
        <v>0</v>
      </c>
      <c r="C5" s="50">
        <v>4.6631232763765199E-2</v>
      </c>
      <c r="D5" s="50">
        <v>6.4349188142086594E-2</v>
      </c>
      <c r="E5" s="50">
        <v>6.3587862155232003E-2</v>
      </c>
      <c r="F5" s="50">
        <v>0.117006737211446</v>
      </c>
      <c r="G5" s="50">
        <v>0.15432953401469399</v>
      </c>
      <c r="H5" s="50">
        <v>0.27965402979885501</v>
      </c>
      <c r="I5" s="50">
        <v>0.27776218267310698</v>
      </c>
      <c r="J5" s="50">
        <v>0.33796230036888297</v>
      </c>
      <c r="K5" s="50">
        <v>0.40154131484391797</v>
      </c>
      <c r="L5" s="50">
        <v>0.40996415788256901</v>
      </c>
      <c r="M5" s="50">
        <v>0.42936870271863098</v>
      </c>
      <c r="N5" s="50">
        <v>0.45626718973959202</v>
      </c>
      <c r="O5" s="50">
        <v>0.49152123221062</v>
      </c>
      <c r="P5" s="46">
        <v>0.47260150425139102</v>
      </c>
    </row>
    <row r="6" spans="1:16">
      <c r="A6" s="43" t="s">
        <v>15</v>
      </c>
      <c r="B6" s="50">
        <v>0</v>
      </c>
      <c r="C6" s="50">
        <v>-2.6694409347504101E-2</v>
      </c>
      <c r="D6" s="50">
        <v>-7.4680852204063702E-2</v>
      </c>
      <c r="E6" s="50">
        <v>-8.9835881153392305E-2</v>
      </c>
      <c r="F6" s="50">
        <v>-5.7025586850941799E-2</v>
      </c>
      <c r="G6" s="50">
        <v>-1.9431649176623302E-2</v>
      </c>
      <c r="H6" s="50">
        <v>6.27895609259813E-2</v>
      </c>
      <c r="I6" s="50">
        <v>0.13778756889104299</v>
      </c>
      <c r="J6" s="50">
        <v>0.121777076657768</v>
      </c>
      <c r="K6" s="50">
        <v>5.0307701085093401E-2</v>
      </c>
      <c r="L6" s="50">
        <v>-3.48413466179655E-2</v>
      </c>
      <c r="M6" s="50">
        <v>-0.28931069503248502</v>
      </c>
      <c r="N6" s="50">
        <v>-0.28504038315703101</v>
      </c>
      <c r="O6" s="50">
        <v>-0.26496658356306602</v>
      </c>
      <c r="P6" s="46">
        <v>-0.24102120894395601</v>
      </c>
    </row>
    <row r="7" spans="1:16">
      <c r="A7" s="43" t="s">
        <v>17</v>
      </c>
      <c r="B7" s="50">
        <v>0</v>
      </c>
      <c r="C7" s="50">
        <v>-3.7608868318573102E-2</v>
      </c>
      <c r="D7" s="50">
        <v>-6.8715983981091203E-2</v>
      </c>
      <c r="E7" s="50">
        <v>-1.41275072952968E-2</v>
      </c>
      <c r="F7" s="50">
        <v>-1.7464095603459E-2</v>
      </c>
      <c r="G7" s="50">
        <v>1.80691229552997E-2</v>
      </c>
      <c r="H7" s="50">
        <v>5.7515201727152701E-2</v>
      </c>
      <c r="I7" s="50">
        <v>0.119427841701554</v>
      </c>
      <c r="J7" s="50">
        <v>9.9470768085197295E-2</v>
      </c>
      <c r="K7" s="50">
        <v>0.20726971257510701</v>
      </c>
      <c r="L7" s="50">
        <v>0.26296761500851401</v>
      </c>
      <c r="M7" s="50">
        <v>0.23001376837047299</v>
      </c>
      <c r="N7" s="50">
        <v>0.206117375151287</v>
      </c>
      <c r="O7" s="50">
        <v>0.17174714797492999</v>
      </c>
      <c r="P7" s="46">
        <v>0.151699207325592</v>
      </c>
    </row>
    <row r="8" spans="1:16">
      <c r="A8" s="43" t="s">
        <v>19</v>
      </c>
      <c r="B8" s="50">
        <v>0</v>
      </c>
      <c r="C8" s="50">
        <v>4.32346905250122E-2</v>
      </c>
      <c r="D8" s="50">
        <v>3.41729691517373E-3</v>
      </c>
      <c r="E8" s="50">
        <v>-0.108880109356279</v>
      </c>
      <c r="F8" s="50">
        <v>-7.5547016711397394E-2</v>
      </c>
      <c r="G8" s="50">
        <v>-7.68112931029135E-2</v>
      </c>
      <c r="H8" s="50">
        <v>6.6822371332752706E-2</v>
      </c>
      <c r="I8" s="50">
        <v>7.0819071337972495E-2</v>
      </c>
      <c r="J8" s="50">
        <v>7.5008951158368198E-2</v>
      </c>
      <c r="K8" s="50">
        <v>-8.4230545267019494E-2</v>
      </c>
      <c r="L8" s="50">
        <v>4.64872380211647E-3</v>
      </c>
      <c r="M8" s="50">
        <v>-0.18314894737609599</v>
      </c>
      <c r="N8" s="50">
        <v>-0.18766260589332401</v>
      </c>
      <c r="O8" s="50">
        <v>-0.120117100520996</v>
      </c>
      <c r="P8" s="46">
        <v>-3.09052535810132E-2</v>
      </c>
    </row>
    <row r="9" spans="1:16">
      <c r="A9" s="43" t="s">
        <v>21</v>
      </c>
      <c r="B9" s="50">
        <v>0</v>
      </c>
      <c r="C9" s="50">
        <v>-3.79810840768998E-3</v>
      </c>
      <c r="D9" s="50">
        <v>-0.11703299364049501</v>
      </c>
      <c r="E9" s="50">
        <v>-0.25443697158496498</v>
      </c>
      <c r="F9" s="50">
        <v>-0.28383210121351599</v>
      </c>
      <c r="G9" s="50">
        <v>-0.2957642831401</v>
      </c>
      <c r="H9" s="50">
        <v>-0.216484551176055</v>
      </c>
      <c r="I9" s="50">
        <v>-0.18263304951769699</v>
      </c>
      <c r="J9" s="50">
        <v>-0.123215606238504</v>
      </c>
      <c r="K9" s="50">
        <v>-0.10142402665458</v>
      </c>
      <c r="L9" s="50">
        <v>-0.187848386358241</v>
      </c>
      <c r="M9" s="50">
        <v>-0.33260838307361401</v>
      </c>
      <c r="N9" s="50">
        <v>-0.35049700298238901</v>
      </c>
      <c r="O9" s="50">
        <v>-0.32171993499888601</v>
      </c>
      <c r="P9" s="46">
        <v>-0.22824345909617699</v>
      </c>
    </row>
    <row r="10" spans="1:16">
      <c r="A10" s="43" t="s">
        <v>23</v>
      </c>
      <c r="B10" s="50">
        <v>0</v>
      </c>
      <c r="C10" s="50">
        <v>4.8917348562931798E-2</v>
      </c>
      <c r="D10" s="50">
        <v>2.7838191349392801E-2</v>
      </c>
      <c r="E10" s="50">
        <v>-2.8810701424804102E-3</v>
      </c>
      <c r="F10" s="50">
        <v>1.99269074204485E-2</v>
      </c>
      <c r="G10" s="50">
        <v>3.6906139272847797E-2</v>
      </c>
      <c r="H10" s="50">
        <v>0.122166932928716</v>
      </c>
      <c r="I10" s="50">
        <v>0.21149604781332301</v>
      </c>
      <c r="J10" s="50">
        <v>0.15714895632036499</v>
      </c>
      <c r="K10" s="50">
        <v>0.25630345572328</v>
      </c>
      <c r="L10" s="50">
        <v>0.207098891000843</v>
      </c>
      <c r="M10" s="50">
        <v>3.5225874393865202E-2</v>
      </c>
      <c r="N10" s="50">
        <v>-4.8436981238871801E-2</v>
      </c>
      <c r="O10" s="50">
        <v>7.5174538859710593E-2</v>
      </c>
      <c r="P10" s="46">
        <v>0.170554217912221</v>
      </c>
    </row>
    <row r="11" spans="1:16">
      <c r="A11" s="43" t="s">
        <v>25</v>
      </c>
      <c r="B11" s="50">
        <v>0</v>
      </c>
      <c r="C11" s="50">
        <v>-1.44466506749205E-2</v>
      </c>
      <c r="D11" s="50">
        <v>-2.63617705114076E-2</v>
      </c>
      <c r="E11" s="50">
        <v>-3.6585810996926198E-2</v>
      </c>
      <c r="F11" s="50">
        <v>9.3274719131771901E-5</v>
      </c>
      <c r="G11" s="50">
        <v>2.3488093769929899E-2</v>
      </c>
      <c r="H11" s="50">
        <v>7.6415004290901103E-2</v>
      </c>
      <c r="I11" s="50">
        <v>8.2030560912779604E-2</v>
      </c>
      <c r="J11" s="50">
        <v>6.5982324445350002E-2</v>
      </c>
      <c r="K11" s="50">
        <v>5.4246198511934803E-2</v>
      </c>
      <c r="L11" s="50">
        <v>-9.4619080657116897E-2</v>
      </c>
      <c r="M11" s="50">
        <v>-0.11733550707883</v>
      </c>
      <c r="N11" s="50">
        <v>-0.118351135060624</v>
      </c>
      <c r="O11" s="50">
        <v>-8.7347393642991905E-2</v>
      </c>
      <c r="P11" s="46">
        <v>-9.7972898054206697E-2</v>
      </c>
    </row>
    <row r="12" spans="1:16">
      <c r="A12" s="43" t="s">
        <v>27</v>
      </c>
      <c r="B12" s="50">
        <v>0</v>
      </c>
      <c r="C12" s="50">
        <v>-7.8313869398602701E-2</v>
      </c>
      <c r="D12" s="50">
        <v>-1.44649941157207E-2</v>
      </c>
      <c r="E12" s="50">
        <v>-4.3022272279194501E-2</v>
      </c>
      <c r="F12" s="50">
        <v>3.8729073810776997E-2</v>
      </c>
      <c r="G12" s="50">
        <v>4.6429750064027102E-2</v>
      </c>
      <c r="H12" s="50">
        <v>0.13659883094605199</v>
      </c>
      <c r="I12" s="50">
        <v>9.8872031604641905E-2</v>
      </c>
      <c r="J12" s="50">
        <v>-1.2069546821765999E-2</v>
      </c>
      <c r="K12" s="50">
        <v>0.158072926954854</v>
      </c>
      <c r="L12" s="50">
        <v>0.180885617390981</v>
      </c>
      <c r="M12" s="50">
        <v>1.17865901292202E-2</v>
      </c>
      <c r="N12" s="50">
        <v>-8.4909663945981803E-2</v>
      </c>
      <c r="O12" s="50">
        <v>5.9317909541130302E-2</v>
      </c>
      <c r="P12" s="46">
        <v>0.132418302211464</v>
      </c>
    </row>
    <row r="13" spans="1:16">
      <c r="A13" s="43" t="s">
        <v>29</v>
      </c>
      <c r="B13" s="50">
        <v>0</v>
      </c>
      <c r="C13" s="50">
        <v>4.8549739256783603E-2</v>
      </c>
      <c r="D13" s="50">
        <v>0.28064462096306197</v>
      </c>
      <c r="E13" s="50">
        <v>0.11194372821792301</v>
      </c>
      <c r="F13" s="50">
        <v>0.100403881361429</v>
      </c>
      <c r="G13" s="50">
        <v>0.14818346657584999</v>
      </c>
      <c r="H13" s="50">
        <v>0.18827833303604599</v>
      </c>
      <c r="I13" s="50">
        <v>0.25525859136814699</v>
      </c>
      <c r="J13" s="50">
        <v>0.32876341201617298</v>
      </c>
      <c r="K13" s="50">
        <v>0.49590260508303302</v>
      </c>
      <c r="L13" s="50">
        <v>0.46327059984778002</v>
      </c>
      <c r="M13" s="50">
        <v>0.30263482443318601</v>
      </c>
      <c r="N13" s="50">
        <v>0.24106594180261201</v>
      </c>
      <c r="O13" s="50">
        <v>0.29915743743663098</v>
      </c>
      <c r="P13" s="46">
        <v>0.33951820901240198</v>
      </c>
    </row>
    <row r="14" spans="1:16">
      <c r="A14" s="43" t="s">
        <v>31</v>
      </c>
      <c r="B14" s="50">
        <v>0</v>
      </c>
      <c r="C14" s="50">
        <v>1.21832582433192E-2</v>
      </c>
      <c r="D14" s="50">
        <v>4.8319026300022397E-2</v>
      </c>
      <c r="E14" s="50">
        <v>0.10688162660501301</v>
      </c>
      <c r="F14" s="50">
        <v>0.103888229337858</v>
      </c>
      <c r="G14" s="50">
        <v>0.27736461966447801</v>
      </c>
      <c r="H14" s="50">
        <v>0.27414617900165</v>
      </c>
      <c r="I14" s="50">
        <v>0.35221908057620599</v>
      </c>
      <c r="J14" s="50">
        <v>0.47432001518983902</v>
      </c>
      <c r="K14" s="50">
        <v>0.35340236164898797</v>
      </c>
      <c r="L14" s="50">
        <v>0.22400554504885001</v>
      </c>
      <c r="M14" s="50">
        <v>0.19146683402438999</v>
      </c>
      <c r="N14" s="50">
        <v>0.174610609208974</v>
      </c>
      <c r="O14" s="50">
        <v>0.16579670272177099</v>
      </c>
      <c r="P14" s="46">
        <v>0.23962760880542999</v>
      </c>
    </row>
    <row r="15" spans="1:16">
      <c r="A15" s="43" t="s">
        <v>33</v>
      </c>
      <c r="B15" s="50">
        <v>0</v>
      </c>
      <c r="C15" s="50">
        <v>7.7534835872472493E-2</v>
      </c>
      <c r="D15" s="50">
        <v>8.7812197685251704E-3</v>
      </c>
      <c r="E15" s="50">
        <v>1.8092144988948799E-2</v>
      </c>
      <c r="F15" s="50">
        <v>9.0483765628686895E-3</v>
      </c>
      <c r="G15" s="50">
        <v>4.7185832942524097E-2</v>
      </c>
      <c r="H15" s="50">
        <v>6.5400186752557196E-2</v>
      </c>
      <c r="I15" s="50">
        <v>0.121039052676159</v>
      </c>
      <c r="J15" s="50">
        <v>0.17566899401313599</v>
      </c>
      <c r="K15" s="50">
        <v>1.36886261717875E-2</v>
      </c>
      <c r="L15" s="50">
        <v>-6.4480153169568205E-2</v>
      </c>
      <c r="M15" s="50">
        <v>-0.128697003198984</v>
      </c>
      <c r="N15" s="50">
        <v>-7.5149412069960897E-2</v>
      </c>
      <c r="O15" s="50">
        <v>-5.2521711454589601E-2</v>
      </c>
      <c r="P15" s="46">
        <v>7.9488377024983601E-3</v>
      </c>
    </row>
    <row r="16" spans="1:16">
      <c r="A16" s="43" t="s">
        <v>35</v>
      </c>
      <c r="B16" s="50">
        <v>0</v>
      </c>
      <c r="C16" s="50">
        <v>4.92422854141948E-2</v>
      </c>
      <c r="D16" s="50">
        <v>-2.2967338610741701E-2</v>
      </c>
      <c r="E16" s="50">
        <v>-6.5536656635248006E-2</v>
      </c>
      <c r="F16" s="50">
        <v>-9.7953246941119204E-2</v>
      </c>
      <c r="G16" s="50">
        <v>-0.14552467538038599</v>
      </c>
      <c r="H16" s="50">
        <v>-0.12084778842857399</v>
      </c>
      <c r="I16" s="50">
        <v>-0.10731873565743801</v>
      </c>
      <c r="J16" s="50">
        <v>-9.6756378619851299E-2</v>
      </c>
      <c r="K16" s="50">
        <v>5.5407856015569001E-3</v>
      </c>
      <c r="L16" s="50">
        <v>-5.3217457991576303E-2</v>
      </c>
      <c r="M16" s="50">
        <v>1.6878186657939501E-2</v>
      </c>
      <c r="N16" s="50">
        <v>-7.4993628728752797E-3</v>
      </c>
      <c r="O16" s="50">
        <v>0.118693899131641</v>
      </c>
      <c r="P16" s="46">
        <v>0.344582886949656</v>
      </c>
    </row>
    <row r="17" spans="1:16">
      <c r="A17" s="43" t="s">
        <v>37</v>
      </c>
      <c r="B17" s="50">
        <v>0</v>
      </c>
      <c r="C17" s="50">
        <v>1.16967568690829E-2</v>
      </c>
      <c r="D17" s="50">
        <v>-5.94787459264709E-3</v>
      </c>
      <c r="E17" s="50">
        <v>-2.5625728132715698E-3</v>
      </c>
      <c r="F17" s="50">
        <v>8.9883551550947408E-3</v>
      </c>
      <c r="G17" s="50">
        <v>-1.9151257046077001E-2</v>
      </c>
      <c r="H17" s="50">
        <v>-2.6407280681813E-2</v>
      </c>
      <c r="I17" s="50">
        <v>-1.4831365266394701E-2</v>
      </c>
      <c r="J17" s="50">
        <v>1.3482010314137699E-2</v>
      </c>
      <c r="K17" s="50">
        <v>4.4287867736583497E-3</v>
      </c>
      <c r="L17" s="50">
        <v>-3.4286713851817002E-2</v>
      </c>
      <c r="M17" s="50">
        <v>-7.0931804668226295E-2</v>
      </c>
      <c r="N17" s="50">
        <v>-8.5750637112431999E-2</v>
      </c>
      <c r="O17" s="50">
        <v>-1.5281582744483E-2</v>
      </c>
      <c r="P17" s="46">
        <v>-3.07876809548586E-2</v>
      </c>
    </row>
    <row r="18" spans="1:16">
      <c r="A18" s="43" t="s">
        <v>39</v>
      </c>
      <c r="B18" s="50">
        <v>0</v>
      </c>
      <c r="C18" s="50">
        <v>-9.1904168795635302E-2</v>
      </c>
      <c r="D18" s="50">
        <v>-0.13039586406248599</v>
      </c>
      <c r="E18" s="50">
        <v>-0.184495211049609</v>
      </c>
      <c r="F18" s="50">
        <v>-0.20250497544590801</v>
      </c>
      <c r="G18" s="50">
        <v>-0.19384683752524301</v>
      </c>
      <c r="H18" s="50">
        <v>-0.18933930787574699</v>
      </c>
      <c r="I18" s="50">
        <v>-0.151045231135324</v>
      </c>
      <c r="J18" s="50">
        <v>-0.103845562669626</v>
      </c>
      <c r="K18" s="50">
        <v>-0.180186273045117</v>
      </c>
      <c r="L18" s="50">
        <v>-0.29407847590063102</v>
      </c>
      <c r="M18" s="50">
        <v>-0.330768898748726</v>
      </c>
      <c r="N18" s="50">
        <v>-0.29987524569622798</v>
      </c>
      <c r="O18" s="50">
        <v>-0.27920177442309002</v>
      </c>
      <c r="P18" s="46">
        <v>-0.26319740065674702</v>
      </c>
    </row>
    <row r="19" spans="1:16">
      <c r="A19" s="43" t="s">
        <v>41</v>
      </c>
      <c r="B19" s="50">
        <v>0</v>
      </c>
      <c r="C19" s="50">
        <v>2.55258215232286E-2</v>
      </c>
      <c r="D19" s="50">
        <v>-4.3110322503657802E-2</v>
      </c>
      <c r="E19" s="50">
        <v>-5.5325520155062799E-2</v>
      </c>
      <c r="F19" s="50">
        <v>-4.2810279679699699E-2</v>
      </c>
      <c r="G19" s="50">
        <v>-2.8048716137332501E-2</v>
      </c>
      <c r="H19" s="50">
        <v>-9.64541522999726E-3</v>
      </c>
      <c r="I19" s="50">
        <v>-2.5948231696157602E-4</v>
      </c>
      <c r="J19" s="50">
        <v>2.4766965889717199E-3</v>
      </c>
      <c r="K19" s="50">
        <v>-6.13169726682063E-2</v>
      </c>
      <c r="L19" s="50">
        <v>-7.8077201201854907E-2</v>
      </c>
      <c r="M19" s="50">
        <v>-0.11804955171887099</v>
      </c>
      <c r="N19" s="50">
        <v>-0.118801425700392</v>
      </c>
      <c r="O19" s="50">
        <v>-0.15878073948019999</v>
      </c>
      <c r="P19" s="46">
        <v>-0.130201281592811</v>
      </c>
    </row>
    <row r="20" spans="1:16">
      <c r="A20" s="43" t="s">
        <v>43</v>
      </c>
      <c r="B20" s="50">
        <v>0</v>
      </c>
      <c r="C20" s="50">
        <v>1.93829866760209E-2</v>
      </c>
      <c r="D20" s="50">
        <v>2.80693345240038E-2</v>
      </c>
      <c r="E20" s="50">
        <v>3.7805293906246797E-2</v>
      </c>
      <c r="F20" s="50">
        <v>2.0995566810289201E-2</v>
      </c>
      <c r="G20" s="50">
        <v>6.2275628729220801E-2</v>
      </c>
      <c r="H20" s="50">
        <v>7.3135183630190198E-2</v>
      </c>
      <c r="I20" s="50">
        <v>8.3731648002986603E-2</v>
      </c>
      <c r="J20" s="50">
        <v>4.5023450833657802E-2</v>
      </c>
      <c r="K20" s="50">
        <v>3.7316561668332401E-2</v>
      </c>
      <c r="L20" s="50">
        <v>1.8168327756404899E-2</v>
      </c>
      <c r="M20" s="50">
        <v>-4.9349804036889398E-2</v>
      </c>
      <c r="N20" s="50">
        <v>-0.102611109420655</v>
      </c>
      <c r="O20" s="50">
        <v>-0.1110441129995</v>
      </c>
      <c r="P20" s="46">
        <v>-0.13500554175128601</v>
      </c>
    </row>
    <row r="21" spans="1:16">
      <c r="A21" s="43" t="s">
        <v>45</v>
      </c>
      <c r="B21" s="50">
        <v>0</v>
      </c>
      <c r="C21" s="50">
        <v>0.114071305744646</v>
      </c>
      <c r="D21" s="50">
        <v>0.26577910976771002</v>
      </c>
      <c r="E21" s="50">
        <v>0.29255430928988002</v>
      </c>
      <c r="F21" s="50">
        <v>0.29103182012240902</v>
      </c>
      <c r="G21" s="50">
        <v>0.24252959788207101</v>
      </c>
      <c r="H21" s="50">
        <v>0.39461393277732998</v>
      </c>
      <c r="I21" s="50">
        <v>0.59965395189116499</v>
      </c>
      <c r="J21" s="50">
        <v>0.590343923372176</v>
      </c>
      <c r="K21" s="50">
        <v>0.37107763810268402</v>
      </c>
      <c r="L21" s="50">
        <v>0.42377942577792599</v>
      </c>
      <c r="M21" s="50">
        <v>8.1535165270329002E-2</v>
      </c>
      <c r="N21" s="50">
        <v>9.6442214953263196E-3</v>
      </c>
      <c r="O21" s="50">
        <v>-4.7213283323748398E-2</v>
      </c>
      <c r="P21" s="46">
        <v>-4.9112600401646403E-2</v>
      </c>
    </row>
    <row r="22" spans="1:16">
      <c r="A22" s="43" t="s">
        <v>47</v>
      </c>
      <c r="B22" s="50">
        <v>0</v>
      </c>
      <c r="C22" s="50">
        <v>2.5891841916664601E-2</v>
      </c>
      <c r="D22" s="50">
        <v>-7.1429775663722703E-3</v>
      </c>
      <c r="E22" s="50">
        <v>-3.9472228515395898E-2</v>
      </c>
      <c r="F22" s="50">
        <v>-3.0520481038053399E-2</v>
      </c>
      <c r="G22" s="50">
        <v>-4.5898537390835902E-2</v>
      </c>
      <c r="H22" s="50">
        <v>-2.92376937577839E-2</v>
      </c>
      <c r="I22" s="50">
        <v>-7.2801633160095398E-3</v>
      </c>
      <c r="J22" s="50">
        <v>-5.07656441413709E-2</v>
      </c>
      <c r="K22" s="50">
        <v>-4.70716223563293E-2</v>
      </c>
      <c r="L22" s="50">
        <v>-4.2768471637440797E-2</v>
      </c>
      <c r="M22" s="50">
        <v>-8.9529287044728595E-2</v>
      </c>
      <c r="N22" s="50">
        <v>-0.12100474288294</v>
      </c>
      <c r="O22" s="50">
        <v>-0.11501796000225301</v>
      </c>
      <c r="P22" s="46">
        <v>-0.12018180835374501</v>
      </c>
    </row>
    <row r="23" spans="1:16">
      <c r="A23" s="43" t="s">
        <v>49</v>
      </c>
      <c r="B23" s="50">
        <v>0</v>
      </c>
      <c r="C23" s="50">
        <v>7.3168991399568006E-2</v>
      </c>
      <c r="D23" s="50">
        <v>-3.9731583857283703E-3</v>
      </c>
      <c r="E23" s="50">
        <v>-8.68146143325291E-2</v>
      </c>
      <c r="F23" s="50">
        <v>-8.5749798832869595E-2</v>
      </c>
      <c r="G23" s="50">
        <v>-4.9413230269211898E-2</v>
      </c>
      <c r="H23" s="50">
        <v>4.8530934338992901E-2</v>
      </c>
      <c r="I23" s="50">
        <v>9.0235765152932995E-2</v>
      </c>
      <c r="J23" s="50">
        <v>0.14362551930220199</v>
      </c>
      <c r="K23" s="50">
        <v>0.10080713489844401</v>
      </c>
      <c r="L23" s="50">
        <v>7.6188829133694499E-2</v>
      </c>
      <c r="M23" s="50">
        <v>5.25579850128884E-2</v>
      </c>
      <c r="N23" s="50">
        <v>4.2045826128609E-2</v>
      </c>
      <c r="O23" s="50">
        <v>9.0246917591137399E-2</v>
      </c>
      <c r="P23" s="46">
        <v>0.15482983611854001</v>
      </c>
    </row>
    <row r="24" spans="1:16">
      <c r="A24" s="43" t="s">
        <v>51</v>
      </c>
      <c r="B24" s="50">
        <v>0</v>
      </c>
      <c r="C24" s="50">
        <v>-7.1818317122902695E-2</v>
      </c>
      <c r="D24" s="50">
        <v>-0.133935815358038</v>
      </c>
      <c r="E24" s="50">
        <v>-0.27644019062845998</v>
      </c>
      <c r="F24" s="50">
        <v>-0.22301178658305701</v>
      </c>
      <c r="G24" s="50">
        <v>-0.19884405770226801</v>
      </c>
      <c r="H24" s="50">
        <v>-0.18025177964953601</v>
      </c>
      <c r="I24" s="50">
        <v>-0.19267191976668999</v>
      </c>
      <c r="J24" s="50">
        <v>-0.21370874058796499</v>
      </c>
      <c r="K24" s="50">
        <v>-9.3522144314535205E-2</v>
      </c>
      <c r="L24" s="50">
        <v>-0.106971030234717</v>
      </c>
      <c r="M24" s="50">
        <v>-0.13703167911641401</v>
      </c>
      <c r="N24" s="50">
        <v>-0.118156268065967</v>
      </c>
      <c r="O24" s="50">
        <v>-7.1611468649827106E-2</v>
      </c>
      <c r="P24" s="46">
        <v>4.6074985255453197E-3</v>
      </c>
    </row>
    <row r="25" spans="1:16">
      <c r="A25" s="43" t="s">
        <v>53</v>
      </c>
      <c r="B25" s="50">
        <v>0</v>
      </c>
      <c r="C25" s="50">
        <v>-1.7188511493835901E-3</v>
      </c>
      <c r="D25" s="50">
        <v>-6.7962151541128502E-2</v>
      </c>
      <c r="E25" s="50">
        <v>-0.15986951009258399</v>
      </c>
      <c r="F25" s="50">
        <v>-0.19943474725594301</v>
      </c>
      <c r="G25" s="50">
        <v>-0.20325480975738799</v>
      </c>
      <c r="H25" s="50">
        <v>-0.21248770284934801</v>
      </c>
      <c r="I25" s="50">
        <v>-0.24311241920785001</v>
      </c>
      <c r="J25" s="50">
        <v>-0.243492570003919</v>
      </c>
      <c r="K25" s="50">
        <v>-0.30722205309761003</v>
      </c>
      <c r="L25" s="50">
        <v>-0.33370471205012298</v>
      </c>
      <c r="M25" s="50">
        <v>-0.46343835830458902</v>
      </c>
      <c r="N25" s="50">
        <v>-0.45209828623741999</v>
      </c>
      <c r="O25" s="50">
        <v>-0.44017040861657702</v>
      </c>
      <c r="P25" s="46">
        <v>-0.40604321246025599</v>
      </c>
    </row>
    <row r="26" spans="1:16">
      <c r="A26" s="43" t="s">
        <v>55</v>
      </c>
      <c r="B26" s="50">
        <v>0</v>
      </c>
      <c r="C26" s="50">
        <v>4.9587743772496499E-3</v>
      </c>
      <c r="D26" s="50">
        <v>-5.6876780545773997E-2</v>
      </c>
      <c r="E26" s="50">
        <v>-0.10212773514557601</v>
      </c>
      <c r="F26" s="50">
        <v>-0.13792216400481799</v>
      </c>
      <c r="G26" s="50">
        <v>-0.109433737288694</v>
      </c>
      <c r="H26" s="50">
        <v>-0.109633039477415</v>
      </c>
      <c r="I26" s="50">
        <v>-3.47795602259574E-2</v>
      </c>
      <c r="J26" s="50">
        <v>-4.6985469486649202E-2</v>
      </c>
      <c r="K26" s="50">
        <v>-6.1780230972356603E-2</v>
      </c>
      <c r="L26" s="50">
        <v>-0.18724107341917101</v>
      </c>
      <c r="M26" s="50">
        <v>-0.26713932580761002</v>
      </c>
      <c r="N26" s="50">
        <v>-0.27902179119623799</v>
      </c>
      <c r="O26" s="50">
        <v>-0.22976365620970801</v>
      </c>
      <c r="P26" s="46">
        <v>-0.207190288493179</v>
      </c>
    </row>
    <row r="27" spans="1:16">
      <c r="A27" s="43" t="s">
        <v>57</v>
      </c>
      <c r="B27" s="50">
        <v>0</v>
      </c>
      <c r="C27" s="50">
        <v>-8.8529697742845095E-2</v>
      </c>
      <c r="D27" s="50">
        <v>-0.10793364870500299</v>
      </c>
      <c r="E27" s="50">
        <v>-9.1915036277768702E-2</v>
      </c>
      <c r="F27" s="50">
        <v>-0.13072822338031001</v>
      </c>
      <c r="G27" s="50">
        <v>-0.150869729937606</v>
      </c>
      <c r="H27" s="50">
        <v>-5.96188108706616E-2</v>
      </c>
      <c r="I27" s="50">
        <v>4.6217440052891898E-2</v>
      </c>
      <c r="J27" s="50">
        <v>5.9185929738850999E-2</v>
      </c>
      <c r="K27" s="50">
        <v>4.8054601350985902E-2</v>
      </c>
      <c r="L27" s="50">
        <v>-2.09064723697963E-2</v>
      </c>
      <c r="M27" s="50">
        <v>-0.109800028158172</v>
      </c>
      <c r="N27" s="50">
        <v>-0.15119847970209599</v>
      </c>
      <c r="O27" s="50">
        <v>-0.12007362453676999</v>
      </c>
      <c r="P27" s="46">
        <v>-9.4688963396977993E-2</v>
      </c>
    </row>
    <row r="28" spans="1:16">
      <c r="A28" s="43" t="s">
        <v>59</v>
      </c>
      <c r="B28" s="50">
        <v>0</v>
      </c>
      <c r="C28" s="50">
        <v>-1.7843553978400999E-3</v>
      </c>
      <c r="D28" s="50">
        <v>-0.123043941611521</v>
      </c>
      <c r="E28" s="50">
        <v>-0.17758557670115499</v>
      </c>
      <c r="F28" s="50">
        <v>-0.17988061229546701</v>
      </c>
      <c r="G28" s="50">
        <v>-0.21554370930019401</v>
      </c>
      <c r="H28" s="50">
        <v>-0.19952678296354601</v>
      </c>
      <c r="I28" s="50">
        <v>-0.19372783614369399</v>
      </c>
      <c r="J28" s="50">
        <v>-0.12669297611914701</v>
      </c>
      <c r="K28" s="50">
        <v>-8.6229448255227395E-2</v>
      </c>
      <c r="L28" s="50">
        <v>-0.173706361316941</v>
      </c>
      <c r="M28" s="50">
        <v>-0.25149481062788298</v>
      </c>
      <c r="N28" s="50">
        <v>-0.26539743711106201</v>
      </c>
      <c r="O28" s="50">
        <v>-0.25883309146067202</v>
      </c>
      <c r="P28" s="46">
        <v>-0.20417968147823901</v>
      </c>
    </row>
    <row r="29" spans="1:16">
      <c r="A29" s="43" t="s">
        <v>61</v>
      </c>
      <c r="B29" s="50">
        <v>0</v>
      </c>
      <c r="C29" s="50">
        <v>3.9137731825123999E-2</v>
      </c>
      <c r="D29" s="50">
        <v>-9.0249999916186697E-3</v>
      </c>
      <c r="E29" s="50">
        <v>-7.5136139823506499E-5</v>
      </c>
      <c r="F29" s="50">
        <v>-1.6354506010039099E-2</v>
      </c>
      <c r="G29" s="50">
        <v>6.2256176587948298E-2</v>
      </c>
      <c r="H29" s="50">
        <v>2.56887682525094E-2</v>
      </c>
      <c r="I29" s="50">
        <v>0.106206482117015</v>
      </c>
      <c r="J29" s="50">
        <v>0.17458341707268801</v>
      </c>
      <c r="K29" s="50">
        <v>0.19450101985321699</v>
      </c>
      <c r="L29" s="50">
        <v>0.17123978506405399</v>
      </c>
      <c r="M29" s="50">
        <v>9.7517069989051394E-2</v>
      </c>
      <c r="N29" s="50">
        <v>7.9989756413136506E-2</v>
      </c>
      <c r="O29" s="50">
        <v>0.19367357867652099</v>
      </c>
      <c r="P29" s="46">
        <v>0.25813308135146401</v>
      </c>
    </row>
    <row r="30" spans="1:16">
      <c r="A30" s="43" t="s">
        <v>63</v>
      </c>
      <c r="B30" s="50">
        <v>0</v>
      </c>
      <c r="C30" s="50">
        <v>2.9222736445122698E-2</v>
      </c>
      <c r="D30" s="50">
        <v>1.59063702208951E-2</v>
      </c>
      <c r="E30" s="50">
        <v>-4.7675597867119598E-2</v>
      </c>
      <c r="F30" s="50">
        <v>-6.6802785258702202E-2</v>
      </c>
      <c r="G30" s="50">
        <v>-3.4382304823985903E-2</v>
      </c>
      <c r="H30" s="50">
        <v>-6.2419757688007699E-3</v>
      </c>
      <c r="I30" s="50">
        <v>2.01695742829801E-2</v>
      </c>
      <c r="J30" s="50">
        <v>4.7436221843434399E-2</v>
      </c>
      <c r="K30" s="50">
        <v>5.1331300621413098E-2</v>
      </c>
      <c r="L30" s="50">
        <v>5.0774846471547903E-2</v>
      </c>
      <c r="M30" s="50">
        <v>1.54039365633807E-2</v>
      </c>
      <c r="N30" s="50">
        <v>1.2806055602589199E-2</v>
      </c>
      <c r="O30" s="50">
        <v>4.0473829721032299E-2</v>
      </c>
      <c r="P30" s="46">
        <v>7.6520224013330695E-2</v>
      </c>
    </row>
    <row r="31" spans="1:16">
      <c r="A31" s="43" t="s">
        <v>65</v>
      </c>
      <c r="B31" s="50">
        <v>0</v>
      </c>
      <c r="C31" s="50">
        <v>7.6434294330426006E-2</v>
      </c>
      <c r="D31" s="50">
        <v>0.12539989262047699</v>
      </c>
      <c r="E31" s="50">
        <v>0.43575439136199001</v>
      </c>
      <c r="F31" s="50">
        <v>0.49594626788194801</v>
      </c>
      <c r="G31" s="50">
        <v>0.55523030650272598</v>
      </c>
      <c r="H31" s="50">
        <v>0.61960706555926504</v>
      </c>
      <c r="I31" s="50">
        <v>0.62360008513709797</v>
      </c>
      <c r="J31" s="50">
        <v>0.61785172711215197</v>
      </c>
      <c r="K31" s="50">
        <v>0.483145021683408</v>
      </c>
      <c r="L31" s="50">
        <v>0.37616892360217402</v>
      </c>
      <c r="M31" s="50">
        <v>0.149825126598121</v>
      </c>
      <c r="N31" s="50">
        <v>0.129135542239843</v>
      </c>
      <c r="O31" s="50">
        <v>0.14664151569087999</v>
      </c>
      <c r="P31" s="46">
        <v>0.15137884435400301</v>
      </c>
    </row>
    <row r="32" spans="1:16">
      <c r="A32" s="43" t="s">
        <v>67</v>
      </c>
      <c r="B32" s="50">
        <v>0</v>
      </c>
      <c r="C32" s="50">
        <v>5.00223787134624E-2</v>
      </c>
      <c r="D32" s="50">
        <v>6.0571909801265603E-2</v>
      </c>
      <c r="E32" s="50">
        <v>5.09928225339112E-2</v>
      </c>
      <c r="F32" s="50">
        <v>4.6793532226180302E-2</v>
      </c>
      <c r="G32" s="50">
        <v>2.4168980567060801E-2</v>
      </c>
      <c r="H32" s="50">
        <v>5.6237911943163701E-2</v>
      </c>
      <c r="I32" s="50">
        <v>9.3484361190707299E-2</v>
      </c>
      <c r="J32" s="50">
        <v>0.12233754635032899</v>
      </c>
      <c r="K32" s="50">
        <v>0.160525409464262</v>
      </c>
      <c r="L32" s="50">
        <v>8.2173908671902302E-2</v>
      </c>
      <c r="M32" s="50">
        <v>-0.36792077689131097</v>
      </c>
      <c r="N32" s="50">
        <v>-0.35628158374464097</v>
      </c>
      <c r="O32" s="50">
        <v>-0.193128653856906</v>
      </c>
      <c r="P32" s="46">
        <v>-9.4935726284148605E-2</v>
      </c>
    </row>
    <row r="33" spans="1:16">
      <c r="A33" s="43" t="s">
        <v>69</v>
      </c>
      <c r="B33" s="50">
        <v>0</v>
      </c>
      <c r="C33" s="50">
        <v>3.62277419783033E-2</v>
      </c>
      <c r="D33" s="50">
        <v>-6.9914054789584398E-3</v>
      </c>
      <c r="E33" s="50">
        <v>-1.57833399013785E-2</v>
      </c>
      <c r="F33" s="50">
        <v>3.1917590549825202E-2</v>
      </c>
      <c r="G33" s="50">
        <v>8.1500049853207607E-2</v>
      </c>
      <c r="H33" s="50">
        <v>2.4200694432643301E-2</v>
      </c>
      <c r="I33" s="50">
        <v>1.6073292884319801E-2</v>
      </c>
      <c r="J33" s="50">
        <v>-2.7120987063444801E-2</v>
      </c>
      <c r="K33" s="50">
        <v>1.1455211590277001E-2</v>
      </c>
      <c r="L33" s="50">
        <v>-2.42544395614065E-2</v>
      </c>
      <c r="M33" s="50">
        <v>-7.6116474564989406E-2</v>
      </c>
      <c r="N33" s="50">
        <v>-0.14120283575913201</v>
      </c>
      <c r="O33" s="50">
        <v>-0.10872428473599299</v>
      </c>
      <c r="P33" s="46">
        <v>-7.9512354204482202E-2</v>
      </c>
    </row>
    <row r="34" spans="1:16">
      <c r="A34" s="43" t="s">
        <v>71</v>
      </c>
      <c r="B34" s="50">
        <v>0</v>
      </c>
      <c r="C34" s="50">
        <v>4.64010044473896E-2</v>
      </c>
      <c r="D34" s="50">
        <v>3.04549994694461E-2</v>
      </c>
      <c r="E34" s="50">
        <v>6.7878241108359105E-2</v>
      </c>
      <c r="F34" s="50">
        <v>7.9933286634170805E-2</v>
      </c>
      <c r="G34" s="50">
        <v>9.3785178355133406E-2</v>
      </c>
      <c r="H34" s="50">
        <v>0.30015970951756299</v>
      </c>
      <c r="I34" s="50">
        <v>0.39613260180498699</v>
      </c>
      <c r="J34" s="50">
        <v>0.29431758586907297</v>
      </c>
      <c r="K34" s="50">
        <v>0.27299900648742698</v>
      </c>
      <c r="L34" s="50">
        <v>0.17489281036424101</v>
      </c>
      <c r="M34" s="50">
        <v>8.9448377712153707E-2</v>
      </c>
      <c r="N34" s="50">
        <v>0.108824896081159</v>
      </c>
      <c r="O34" s="50">
        <v>0.122715219883844</v>
      </c>
      <c r="P34" s="46">
        <v>0.17068744637359301</v>
      </c>
    </row>
    <row r="35" spans="1:16">
      <c r="A35" s="43" t="s">
        <v>73</v>
      </c>
      <c r="B35" s="50">
        <v>0</v>
      </c>
      <c r="C35" s="50">
        <v>1.7370890686055698E-2</v>
      </c>
      <c r="D35" s="50">
        <v>7.4503140748392593E-2</v>
      </c>
      <c r="E35" s="50">
        <v>1.4894036969389301E-2</v>
      </c>
      <c r="F35" s="50">
        <v>6.3514788578867803E-2</v>
      </c>
      <c r="G35" s="50">
        <v>0.112961373244237</v>
      </c>
      <c r="H35" s="50">
        <v>0.18519025232754599</v>
      </c>
      <c r="I35" s="50">
        <v>0.22107456467772399</v>
      </c>
      <c r="J35" s="50">
        <v>0.243614033467246</v>
      </c>
      <c r="K35" s="50">
        <v>0.19451235231254599</v>
      </c>
      <c r="L35" s="50">
        <v>0.192375628221683</v>
      </c>
      <c r="M35" s="50">
        <v>7.1389270945614605E-2</v>
      </c>
      <c r="N35" s="50">
        <v>0.112248774943882</v>
      </c>
      <c r="O35" s="50">
        <v>0.13157444942697399</v>
      </c>
      <c r="P35" s="46">
        <v>0.162428792934386</v>
      </c>
    </row>
    <row r="36" spans="1:16">
      <c r="A36" s="43" t="s">
        <v>75</v>
      </c>
      <c r="B36" s="50">
        <v>0</v>
      </c>
      <c r="C36" s="50">
        <v>7.1108431016072096E-4</v>
      </c>
      <c r="D36" s="50">
        <v>-1.8017926940608199E-2</v>
      </c>
      <c r="E36" s="50">
        <v>-2.9185645182237301E-2</v>
      </c>
      <c r="F36" s="50">
        <v>1.5230033897857801E-2</v>
      </c>
      <c r="G36" s="50">
        <v>8.6661995164744196E-2</v>
      </c>
      <c r="H36" s="50">
        <v>0.212180881085196</v>
      </c>
      <c r="I36" s="50">
        <v>0.286516478037602</v>
      </c>
      <c r="J36" s="50">
        <v>0.33314853636874697</v>
      </c>
      <c r="K36" s="50">
        <v>0.26424396602192302</v>
      </c>
      <c r="L36" s="50">
        <v>0.24843165482310101</v>
      </c>
      <c r="M36" s="50">
        <v>0.148003212008915</v>
      </c>
      <c r="N36" s="50">
        <v>0.183740143476089</v>
      </c>
      <c r="O36" s="50">
        <v>0.12394936823540401</v>
      </c>
      <c r="P36" s="46">
        <v>0.14926100655489599</v>
      </c>
    </row>
    <row r="37" spans="1:16">
      <c r="A37" s="43" t="s">
        <v>77</v>
      </c>
      <c r="B37" s="50">
        <v>0</v>
      </c>
      <c r="C37" s="50">
        <v>6.0625255338932801E-2</v>
      </c>
      <c r="D37" s="50">
        <v>5.5421557831045E-2</v>
      </c>
      <c r="E37" s="50">
        <v>2.13969878659418E-2</v>
      </c>
      <c r="F37" s="50">
        <v>-8.4416756060362204E-3</v>
      </c>
      <c r="G37" s="50">
        <v>2.2357950490402199E-2</v>
      </c>
      <c r="H37" s="50">
        <v>-3.4149516723456E-3</v>
      </c>
      <c r="I37" s="50">
        <v>0.13106764257447401</v>
      </c>
      <c r="J37" s="50">
        <v>0.11549417889442699</v>
      </c>
      <c r="K37" s="50">
        <v>0.35620395850318098</v>
      </c>
      <c r="L37" s="50">
        <v>0.32951145684717298</v>
      </c>
      <c r="M37" s="50">
        <v>0.42546924877377101</v>
      </c>
      <c r="N37" s="50">
        <v>0.40148599841127602</v>
      </c>
      <c r="O37" s="50">
        <v>0.64438619566847799</v>
      </c>
      <c r="P37" s="46">
        <v>0.63250079233689804</v>
      </c>
    </row>
    <row r="38" spans="1:16">
      <c r="A38" s="43" t="s">
        <v>79</v>
      </c>
      <c r="B38" s="50">
        <v>0</v>
      </c>
      <c r="C38" s="50">
        <v>-6.12837772581247E-2</v>
      </c>
      <c r="D38" s="50">
        <v>-9.0647610217224395E-2</v>
      </c>
      <c r="E38" s="50">
        <v>-0.106955634539525</v>
      </c>
      <c r="F38" s="50">
        <v>-0.120253201673802</v>
      </c>
      <c r="G38" s="50">
        <v>-0.136339692276463</v>
      </c>
      <c r="H38" s="50">
        <v>-0.132189013351146</v>
      </c>
      <c r="I38" s="50">
        <v>-0.13282946013607899</v>
      </c>
      <c r="J38" s="50">
        <v>-6.5499844553088604E-2</v>
      </c>
      <c r="K38" s="50">
        <v>-0.15661112001656299</v>
      </c>
      <c r="L38" s="50">
        <v>-0.17148577273551699</v>
      </c>
      <c r="M38" s="50">
        <v>-0.28991716505676801</v>
      </c>
      <c r="N38" s="50">
        <v>-0.28891978799545698</v>
      </c>
      <c r="O38" s="50">
        <v>-0.28113799655023203</v>
      </c>
      <c r="P38" s="46">
        <v>-0.27648805509081897</v>
      </c>
    </row>
    <row r="39" spans="1:16">
      <c r="A39" s="43" t="s">
        <v>81</v>
      </c>
      <c r="B39" s="50">
        <v>0</v>
      </c>
      <c r="C39" s="50">
        <v>-8.4855801011690692E-3</v>
      </c>
      <c r="D39" s="50">
        <v>-8.5435573479829593E-2</v>
      </c>
      <c r="E39" s="50">
        <v>-0.118133007916498</v>
      </c>
      <c r="F39" s="50">
        <v>-0.1135959355314</v>
      </c>
      <c r="G39" s="50">
        <v>-6.33339388669798E-2</v>
      </c>
      <c r="H39" s="50">
        <v>3.8490738406657697E-2</v>
      </c>
      <c r="I39" s="50">
        <v>6.3917813156600195E-2</v>
      </c>
      <c r="J39" s="50">
        <v>5.9474785737300702E-2</v>
      </c>
      <c r="K39" s="50">
        <v>0.217975420737967</v>
      </c>
      <c r="L39" s="50">
        <v>0.14728302387900499</v>
      </c>
      <c r="M39" s="50">
        <v>1.6512463625386699E-2</v>
      </c>
      <c r="N39" s="50">
        <v>1.92612678856251E-3</v>
      </c>
      <c r="O39" s="50">
        <v>-5.1435477877805899E-3</v>
      </c>
      <c r="P39" s="46">
        <v>-1.6159222613745999E-2</v>
      </c>
    </row>
    <row r="40" spans="1:16">
      <c r="A40" s="43" t="s">
        <v>83</v>
      </c>
      <c r="B40" s="50">
        <v>0</v>
      </c>
      <c r="C40" s="50">
        <v>-8.8779633201074903E-2</v>
      </c>
      <c r="D40" s="50">
        <v>-0.262123546562259</v>
      </c>
      <c r="E40" s="50">
        <v>-0.17465536872780399</v>
      </c>
      <c r="F40" s="50">
        <v>-0.19626014993324301</v>
      </c>
      <c r="G40" s="50">
        <v>-0.17535185511531901</v>
      </c>
      <c r="H40" s="50">
        <v>-0.16308359608360101</v>
      </c>
      <c r="I40" s="50">
        <v>-9.6131256963682604E-2</v>
      </c>
      <c r="J40" s="50">
        <v>-3.0460574161061502E-2</v>
      </c>
      <c r="K40" s="50">
        <v>-0.162088635390645</v>
      </c>
      <c r="L40" s="50">
        <v>-0.22662608336142601</v>
      </c>
      <c r="M40" s="50">
        <v>-0.34586631218168801</v>
      </c>
      <c r="N40" s="50">
        <v>-0.33989965166303399</v>
      </c>
      <c r="O40" s="50">
        <v>-0.293618635449514</v>
      </c>
      <c r="P40" s="46">
        <v>-0.22842232026260201</v>
      </c>
    </row>
    <row r="41" spans="1:16">
      <c r="A41" s="43" t="s">
        <v>85</v>
      </c>
      <c r="B41" s="50">
        <v>0</v>
      </c>
      <c r="C41" s="50">
        <v>-1.42948876697503E-2</v>
      </c>
      <c r="D41" s="50">
        <v>-4.2051252586232199E-2</v>
      </c>
      <c r="E41" s="50">
        <v>-8.6673941835897897E-2</v>
      </c>
      <c r="F41" s="50">
        <v>-8.19182573474313E-2</v>
      </c>
      <c r="G41" s="50">
        <v>-0.10178686570232</v>
      </c>
      <c r="H41" s="50">
        <v>-7.8714879151824804E-2</v>
      </c>
      <c r="I41" s="50">
        <v>-9.5434853780002493E-2</v>
      </c>
      <c r="J41" s="50">
        <v>-8.8022434617101297E-2</v>
      </c>
      <c r="K41" s="50">
        <v>-0.207152309752346</v>
      </c>
      <c r="L41" s="50">
        <v>-0.23211667948779399</v>
      </c>
      <c r="M41" s="50">
        <v>-0.37094402935420101</v>
      </c>
      <c r="N41" s="50">
        <v>-0.38384099334859301</v>
      </c>
      <c r="O41" s="50">
        <v>-0.38884415057592497</v>
      </c>
      <c r="P41" s="46">
        <v>-0.38798613224240502</v>
      </c>
    </row>
    <row r="42" spans="1:16">
      <c r="A42" s="43" t="s">
        <v>87</v>
      </c>
      <c r="B42" s="50">
        <v>0</v>
      </c>
      <c r="C42" s="50">
        <v>5.3380606053030799E-2</v>
      </c>
      <c r="D42" s="50">
        <v>9.91990680924072E-4</v>
      </c>
      <c r="E42" s="50">
        <v>-1.01150329964316E-2</v>
      </c>
      <c r="F42" s="50">
        <v>-2.6590637847076899E-2</v>
      </c>
      <c r="G42" s="50">
        <v>-3.2618882102026202E-2</v>
      </c>
      <c r="H42" s="50">
        <v>-3.9029459249241498E-2</v>
      </c>
      <c r="I42" s="50">
        <v>-0.110823998708065</v>
      </c>
      <c r="J42" s="50">
        <v>-0.18641164970535301</v>
      </c>
      <c r="K42" s="50">
        <v>-0.202713142123016</v>
      </c>
      <c r="L42" s="50">
        <v>-0.198992392833898</v>
      </c>
      <c r="M42" s="50">
        <v>-0.14523258421320001</v>
      </c>
      <c r="N42" s="50">
        <v>-0.25346203552846602</v>
      </c>
      <c r="O42" s="50">
        <v>-0.23696218496388899</v>
      </c>
      <c r="P42" s="46">
        <v>-0.19571516945908601</v>
      </c>
    </row>
    <row r="43" spans="1:16">
      <c r="A43" s="43" t="s">
        <v>89</v>
      </c>
      <c r="B43" s="50">
        <v>0</v>
      </c>
      <c r="C43" s="50">
        <v>-6.7874693323280999E-2</v>
      </c>
      <c r="D43" s="50">
        <v>-9.1777420229606693E-2</v>
      </c>
      <c r="E43" s="50">
        <v>-0.170880550731077</v>
      </c>
      <c r="F43" s="50">
        <v>-0.248256957611482</v>
      </c>
      <c r="G43" s="50">
        <v>-0.21005647608629599</v>
      </c>
      <c r="H43" s="50">
        <v>-0.12252334304814599</v>
      </c>
      <c r="I43" s="50">
        <v>-6.1032178618857701E-2</v>
      </c>
      <c r="J43" s="50">
        <v>-0.23772930442774401</v>
      </c>
      <c r="K43" s="50">
        <v>-5.6573175696291902E-2</v>
      </c>
      <c r="L43" s="50">
        <v>-0.16419520094619899</v>
      </c>
      <c r="M43" s="50">
        <v>-0.24859697202888201</v>
      </c>
      <c r="N43" s="50">
        <v>-0.21713891546140701</v>
      </c>
      <c r="O43" s="50">
        <v>-0.230275606877614</v>
      </c>
      <c r="P43" s="46">
        <v>-0.18447305169967601</v>
      </c>
    </row>
    <row r="44" spans="1:16">
      <c r="A44" s="43" t="s">
        <v>91</v>
      </c>
      <c r="B44" s="50">
        <v>0</v>
      </c>
      <c r="C44" s="50">
        <v>3.3185904420392702E-2</v>
      </c>
      <c r="D44" s="50">
        <v>4.5312610753957698E-2</v>
      </c>
      <c r="E44" s="50">
        <v>5.5402892804029498E-2</v>
      </c>
      <c r="F44" s="50">
        <v>9.3092426121521799E-2</v>
      </c>
      <c r="G44" s="50">
        <v>7.3051964250655799E-2</v>
      </c>
      <c r="H44" s="50">
        <v>0.107661388334635</v>
      </c>
      <c r="I44" s="50">
        <v>0.17183579913396399</v>
      </c>
      <c r="J44" s="50">
        <v>0.207282230985286</v>
      </c>
      <c r="K44" s="50">
        <v>0.17869561299855599</v>
      </c>
      <c r="L44" s="50">
        <v>0.14364560583189601</v>
      </c>
      <c r="M44" s="50">
        <v>2.2934786155331299E-2</v>
      </c>
      <c r="N44" s="50">
        <v>9.0751562365887301E-2</v>
      </c>
      <c r="O44" s="50">
        <v>0.13750777922928001</v>
      </c>
      <c r="P44" s="46">
        <v>0.18147635987288299</v>
      </c>
    </row>
    <row r="45" spans="1:16">
      <c r="A45" s="43" t="s">
        <v>93</v>
      </c>
      <c r="B45" s="50">
        <v>0</v>
      </c>
      <c r="C45" s="50">
        <v>7.0058211610335899E-3</v>
      </c>
      <c r="D45" s="50">
        <v>1.7880006027777302E-2</v>
      </c>
      <c r="E45" s="50">
        <v>-2.02942635628502E-2</v>
      </c>
      <c r="F45" s="50">
        <v>-1.8951796896536501E-2</v>
      </c>
      <c r="G45" s="50">
        <v>-2.01394432684187E-2</v>
      </c>
      <c r="H45" s="50">
        <v>2.9273443788511901E-2</v>
      </c>
      <c r="I45" s="50">
        <v>6.5025888859808201E-2</v>
      </c>
      <c r="J45" s="50">
        <v>-2.0266414982461602E-2</v>
      </c>
      <c r="K45" s="50">
        <v>0.27946489599662699</v>
      </c>
      <c r="L45" s="50">
        <v>0.25706767855197799</v>
      </c>
      <c r="M45" s="50">
        <v>4.1292180565968097E-2</v>
      </c>
      <c r="N45" s="50">
        <v>5.33236785430896E-2</v>
      </c>
      <c r="O45" s="50">
        <v>0.13164340237032399</v>
      </c>
      <c r="P45" s="46">
        <v>0.11739080553135001</v>
      </c>
    </row>
    <row r="46" spans="1:16">
      <c r="A46" s="43" t="s">
        <v>95</v>
      </c>
      <c r="B46" s="50">
        <v>0</v>
      </c>
      <c r="C46" s="50">
        <v>0.11933876153748101</v>
      </c>
      <c r="D46" s="50">
        <v>2.9553299947548701E-2</v>
      </c>
      <c r="E46" s="50">
        <v>3.0143011785655899E-2</v>
      </c>
      <c r="F46" s="50">
        <v>-2.81177891342691E-2</v>
      </c>
      <c r="G46" s="50">
        <v>2.2400928731098099E-2</v>
      </c>
      <c r="H46" s="50">
        <v>3.5912843014732201E-2</v>
      </c>
      <c r="I46" s="50">
        <v>0.110567955376037</v>
      </c>
      <c r="J46" s="50">
        <v>4.3830853309402597E-2</v>
      </c>
      <c r="K46" s="50">
        <v>0.21073913347135201</v>
      </c>
      <c r="L46" s="50">
        <v>0.100714039747151</v>
      </c>
      <c r="M46" s="50">
        <v>0.102335464206355</v>
      </c>
      <c r="N46" s="50">
        <v>6.3703540984331494E-2</v>
      </c>
      <c r="O46" s="50">
        <v>0.14677540882706</v>
      </c>
      <c r="P46" s="46">
        <v>0.11895690944016001</v>
      </c>
    </row>
    <row r="47" spans="1:16">
      <c r="A47" s="43" t="s">
        <v>99</v>
      </c>
      <c r="B47" s="50">
        <v>0</v>
      </c>
      <c r="C47" s="50">
        <v>0.12712212979200599</v>
      </c>
      <c r="D47" s="50">
        <v>5.7317214227945897E-2</v>
      </c>
      <c r="E47" s="50">
        <v>3.6592640703082699E-2</v>
      </c>
      <c r="F47" s="50">
        <v>5.9860722168488298E-2</v>
      </c>
      <c r="G47" s="50">
        <v>8.9077241713675606E-2</v>
      </c>
      <c r="H47" s="50">
        <v>0.104554570448922</v>
      </c>
      <c r="I47" s="50">
        <v>0.20733848817689099</v>
      </c>
      <c r="J47" s="50">
        <v>0.23109459506183999</v>
      </c>
      <c r="K47" s="50">
        <v>9.9473849936825398E-2</v>
      </c>
      <c r="L47" s="50">
        <v>6.2978637489656E-2</v>
      </c>
      <c r="M47" s="50">
        <v>2.4360961557613001E-2</v>
      </c>
      <c r="N47" s="50">
        <v>3.5010523327939497E-2</v>
      </c>
      <c r="O47" s="50">
        <v>8.6583201760817394E-2</v>
      </c>
      <c r="P47" s="46">
        <v>0.19954767043000901</v>
      </c>
    </row>
    <row r="48" spans="1:16">
      <c r="A48" s="43" t="s">
        <v>101</v>
      </c>
      <c r="B48" s="50">
        <v>0</v>
      </c>
      <c r="C48" s="50">
        <v>3.4827308490907698E-2</v>
      </c>
      <c r="D48" s="50">
        <v>7.3577205052960698E-2</v>
      </c>
      <c r="E48" s="50">
        <v>7.1427623307385404E-2</v>
      </c>
      <c r="F48" s="50">
        <v>6.5216197210565693E-2</v>
      </c>
      <c r="G48" s="50">
        <v>6.5475799350731501E-2</v>
      </c>
      <c r="H48" s="50">
        <v>7.87968930190239E-2</v>
      </c>
      <c r="I48" s="50">
        <v>7.6603056801491307E-2</v>
      </c>
      <c r="J48" s="50">
        <v>6.2525923980568499E-2</v>
      </c>
      <c r="K48" s="50">
        <v>0.111936786430191</v>
      </c>
      <c r="L48" s="50">
        <v>0.10141436374733701</v>
      </c>
      <c r="M48" s="50">
        <v>2.33007970129742E-2</v>
      </c>
      <c r="N48" s="50">
        <v>-2.0410414323291299E-3</v>
      </c>
      <c r="O48" s="50">
        <v>1.94059269846594E-2</v>
      </c>
      <c r="P48" s="46">
        <v>5.8518501536781499E-4</v>
      </c>
    </row>
    <row r="49" spans="1:16">
      <c r="A49" s="43" t="s">
        <v>103</v>
      </c>
      <c r="B49" s="50">
        <v>0</v>
      </c>
      <c r="C49" s="50">
        <v>-1.6142951509842501E-2</v>
      </c>
      <c r="D49" s="50">
        <v>-0.16129253367426299</v>
      </c>
      <c r="E49" s="50">
        <v>-0.22277573697561601</v>
      </c>
      <c r="F49" s="50">
        <v>-0.17024631381541</v>
      </c>
      <c r="G49" s="50">
        <v>-0.13909388894331501</v>
      </c>
      <c r="H49" s="50">
        <v>-2.3898481358171301E-2</v>
      </c>
      <c r="I49" s="50">
        <v>-4.31337639378103E-2</v>
      </c>
      <c r="J49" s="50">
        <v>-4.9420006015008899E-2</v>
      </c>
      <c r="K49" s="50">
        <v>-0.106759691502502</v>
      </c>
      <c r="L49" s="50">
        <v>-7.4799385386555894E-2</v>
      </c>
      <c r="M49" s="50">
        <v>-0.23329951282393099</v>
      </c>
      <c r="N49" s="50">
        <v>-0.20496446114997399</v>
      </c>
      <c r="O49" s="50">
        <v>-0.18592024651242001</v>
      </c>
      <c r="P49" s="46">
        <v>-0.17805074937204801</v>
      </c>
    </row>
    <row r="50" spans="1:16">
      <c r="A50" s="43" t="s">
        <v>105</v>
      </c>
      <c r="B50" s="50">
        <v>0</v>
      </c>
      <c r="C50" s="50">
        <v>9.8657936194739993E-3</v>
      </c>
      <c r="D50" s="50">
        <v>-8.4999016737658407E-3</v>
      </c>
      <c r="E50" s="50">
        <v>-5.1499803714697603E-2</v>
      </c>
      <c r="F50" s="50">
        <v>-3.2374368774949203E-2</v>
      </c>
      <c r="G50" s="50">
        <v>1.3416478340534201E-2</v>
      </c>
      <c r="H50" s="50">
        <v>4.8707653400622899E-2</v>
      </c>
      <c r="I50" s="50">
        <v>9.6065789212950101E-2</v>
      </c>
      <c r="J50" s="50">
        <v>0.14757510563606699</v>
      </c>
      <c r="K50" s="50">
        <v>1.3286701995343399E-2</v>
      </c>
      <c r="L50" s="50">
        <v>-5.42884494421641E-2</v>
      </c>
      <c r="M50" s="50">
        <v>-0.214508984602541</v>
      </c>
      <c r="N50" s="50">
        <v>-0.22108447949750301</v>
      </c>
      <c r="O50" s="50">
        <v>-0.12248089381050099</v>
      </c>
      <c r="P50" s="46">
        <v>-0.123309052645924</v>
      </c>
    </row>
    <row r="51" spans="1:16">
      <c r="A51" s="43" t="s">
        <v>107</v>
      </c>
      <c r="B51" s="50">
        <v>0</v>
      </c>
      <c r="C51" s="50">
        <v>-5.6823140884850101E-3</v>
      </c>
      <c r="D51" s="50">
        <v>-5.7787766864838601E-2</v>
      </c>
      <c r="E51" s="50">
        <v>-0.14231929818295</v>
      </c>
      <c r="F51" s="50">
        <v>-0.16087065474171</v>
      </c>
      <c r="G51" s="50">
        <v>-0.21267986330080699</v>
      </c>
      <c r="H51" s="50">
        <v>-0.13746307297246599</v>
      </c>
      <c r="I51" s="50">
        <v>-2.49645881731781E-2</v>
      </c>
      <c r="J51" s="50">
        <v>-9.0032574540733993E-3</v>
      </c>
      <c r="K51" s="50">
        <v>9.1086499189476797E-2</v>
      </c>
      <c r="L51" s="50">
        <v>9.3847638814563095E-2</v>
      </c>
      <c r="M51" s="50">
        <v>7.9291018511601793E-2</v>
      </c>
      <c r="N51" s="50">
        <v>6.6937052684343704E-2</v>
      </c>
      <c r="O51" s="50">
        <v>-8.1968950574507603E-3</v>
      </c>
      <c r="P51" s="46">
        <v>-3.5039609588138801E-2</v>
      </c>
    </row>
    <row r="52" spans="1:16">
      <c r="A52" s="43" t="s">
        <v>109</v>
      </c>
      <c r="B52" s="50">
        <v>0</v>
      </c>
      <c r="C52" s="50">
        <v>3.3698730609362502E-3</v>
      </c>
      <c r="D52" s="50">
        <v>-4.5971196340912398E-3</v>
      </c>
      <c r="E52" s="50">
        <v>-0.103585152389643</v>
      </c>
      <c r="F52" s="50">
        <v>-0.13852321741580401</v>
      </c>
      <c r="G52" s="50">
        <v>-0.149690214724959</v>
      </c>
      <c r="H52" s="50">
        <v>-0.13872606297174001</v>
      </c>
      <c r="I52" s="50">
        <v>-0.121734751209973</v>
      </c>
      <c r="J52" s="50">
        <v>-9.9332710229592294E-2</v>
      </c>
      <c r="K52" s="50">
        <v>-0.138581727196389</v>
      </c>
      <c r="L52" s="50">
        <v>-9.9774592874281698E-2</v>
      </c>
      <c r="M52" s="50">
        <v>-0.27181267235046802</v>
      </c>
      <c r="N52" s="50">
        <v>-0.24764162123373501</v>
      </c>
      <c r="O52" s="50">
        <v>-0.29054969083705201</v>
      </c>
      <c r="P52" s="46">
        <v>-0.24491005856703599</v>
      </c>
    </row>
    <row r="53" spans="1:16">
      <c r="A53" s="47" t="s">
        <v>111</v>
      </c>
      <c r="B53" s="50">
        <v>0</v>
      </c>
      <c r="C53" s="50">
        <v>5.0006469890272902E-2</v>
      </c>
      <c r="D53" s="50">
        <v>0.21804494310656999</v>
      </c>
      <c r="E53" s="50">
        <v>0.23342736404446901</v>
      </c>
      <c r="F53" s="50">
        <v>0.28844363460546901</v>
      </c>
      <c r="G53" s="50">
        <v>0.35544153187838701</v>
      </c>
      <c r="H53" s="50">
        <v>0.47863119732662701</v>
      </c>
      <c r="I53" s="50">
        <v>0.54303270788866298</v>
      </c>
      <c r="J53" s="50">
        <v>0.688418479400844</v>
      </c>
      <c r="K53" s="50">
        <v>0.64140671196115295</v>
      </c>
      <c r="L53" s="50">
        <v>1.0111908446571201</v>
      </c>
      <c r="M53" s="50">
        <v>0.71626414125024496</v>
      </c>
      <c r="N53" s="50">
        <v>0.91565031474867498</v>
      </c>
      <c r="O53" s="52">
        <v>0.73440375178529405</v>
      </c>
      <c r="P53" s="48">
        <v>0.82522164837635104</v>
      </c>
    </row>
    <row r="54" spans="1:16" ht="16" customHeight="1">
      <c r="A54" s="82" t="s">
        <v>272</v>
      </c>
      <c r="B54" s="83"/>
      <c r="C54" s="83"/>
      <c r="D54" s="83"/>
      <c r="E54" s="83"/>
      <c r="F54" s="83"/>
      <c r="G54" s="83"/>
      <c r="H54" s="83"/>
      <c r="I54" s="83"/>
      <c r="J54" s="83"/>
      <c r="K54" s="83"/>
      <c r="L54" s="83"/>
      <c r="M54" s="83"/>
      <c r="N54" s="83"/>
      <c r="O54" s="83"/>
      <c r="P54" s="84"/>
    </row>
    <row r="55" spans="1:16">
      <c r="A55" s="49"/>
      <c r="B55" s="41">
        <v>2000</v>
      </c>
      <c r="C55" s="41">
        <v>2001</v>
      </c>
      <c r="D55" s="41">
        <v>2002</v>
      </c>
      <c r="E55" s="41">
        <v>2003</v>
      </c>
      <c r="F55" s="41">
        <v>2004</v>
      </c>
      <c r="G55" s="41">
        <v>2005</v>
      </c>
      <c r="H55" s="41">
        <v>2006</v>
      </c>
      <c r="I55" s="41">
        <v>2007</v>
      </c>
      <c r="J55" s="41">
        <v>2008</v>
      </c>
      <c r="K55" s="41">
        <v>2009</v>
      </c>
      <c r="L55" s="41">
        <v>2010</v>
      </c>
      <c r="M55" s="41">
        <v>2011</v>
      </c>
      <c r="N55" s="41">
        <v>2012</v>
      </c>
      <c r="O55" s="41">
        <v>2013</v>
      </c>
      <c r="P55" s="41">
        <v>2014</v>
      </c>
    </row>
    <row r="56" spans="1:16">
      <c r="A56" s="43" t="s">
        <v>97</v>
      </c>
      <c r="B56" s="64">
        <v>81963.987877406995</v>
      </c>
      <c r="C56" s="64">
        <v>83279.634100843701</v>
      </c>
      <c r="D56" s="64">
        <v>81136.808893464098</v>
      </c>
      <c r="E56" s="64">
        <v>77312.471500413303</v>
      </c>
      <c r="F56" s="64">
        <v>77896.752400546407</v>
      </c>
      <c r="G56" s="64">
        <v>79349.293684780307</v>
      </c>
      <c r="H56" s="64">
        <v>84389.689094185102</v>
      </c>
      <c r="I56" s="64">
        <v>86978.849801911187</v>
      </c>
      <c r="J56" s="64">
        <v>86583.112571326099</v>
      </c>
      <c r="K56" s="64">
        <v>85555.394253987193</v>
      </c>
      <c r="L56" s="64">
        <v>84039.2389802955</v>
      </c>
      <c r="M56" s="64">
        <v>75155.208975564412</v>
      </c>
      <c r="N56" s="64">
        <v>74161.819476297504</v>
      </c>
      <c r="O56" s="64">
        <v>77510.745906266398</v>
      </c>
      <c r="P56" s="65">
        <v>80973.621291809992</v>
      </c>
    </row>
    <row r="57" spans="1:16">
      <c r="A57" s="43" t="s">
        <v>11</v>
      </c>
      <c r="B57" s="64">
        <v>1471.5914864056899</v>
      </c>
      <c r="C57" s="64">
        <v>1484.96398255811</v>
      </c>
      <c r="D57" s="64">
        <v>1510.4421640443002</v>
      </c>
      <c r="E57" s="64">
        <v>1484.9061917974998</v>
      </c>
      <c r="F57" s="64">
        <v>1499.90582253619</v>
      </c>
      <c r="G57" s="64">
        <v>1674.4974819402</v>
      </c>
      <c r="H57" s="64">
        <v>1953.65990583691</v>
      </c>
      <c r="I57" s="64">
        <v>2190.94089347613</v>
      </c>
      <c r="J57" s="64">
        <v>1934.1958675569999</v>
      </c>
      <c r="K57" s="64">
        <v>1684.5171147112999</v>
      </c>
      <c r="L57" s="64">
        <v>1652.5080173547001</v>
      </c>
      <c r="M57" s="64">
        <v>1554.4272159310501</v>
      </c>
      <c r="N57" s="64">
        <v>1439.27629180336</v>
      </c>
      <c r="O57" s="64">
        <v>1452.35976599946</v>
      </c>
      <c r="P57" s="65">
        <v>1465.5397190000001</v>
      </c>
    </row>
    <row r="58" spans="1:16">
      <c r="A58" s="43" t="s">
        <v>13</v>
      </c>
      <c r="B58" s="64">
        <v>259.77944399457402</v>
      </c>
      <c r="C58" s="64">
        <v>271.89327971472699</v>
      </c>
      <c r="D58" s="64">
        <v>276.49604031162801</v>
      </c>
      <c r="E58" s="64">
        <v>276.298263470064</v>
      </c>
      <c r="F58" s="64">
        <v>290.17538913098298</v>
      </c>
      <c r="G58" s="64">
        <v>299.87108453285299</v>
      </c>
      <c r="H58" s="64">
        <v>332.42781236656305</v>
      </c>
      <c r="I58" s="64">
        <v>331.936349372113</v>
      </c>
      <c r="J58" s="64">
        <v>347.57510247553</v>
      </c>
      <c r="K58" s="64">
        <v>364.09162350557796</v>
      </c>
      <c r="L58" s="64">
        <v>366.27970498701205</v>
      </c>
      <c r="M58" s="64">
        <v>371.32060685549197</v>
      </c>
      <c r="N58" s="64">
        <v>378.30828085809202</v>
      </c>
      <c r="O58" s="64">
        <v>387.46655640977701</v>
      </c>
      <c r="P58" s="65">
        <v>382.55160000000001</v>
      </c>
    </row>
    <row r="59" spans="1:16">
      <c r="A59" s="43" t="s">
        <v>15</v>
      </c>
      <c r="B59" s="64">
        <v>1206.5822007039199</v>
      </c>
      <c r="C59" s="64">
        <v>1174.3732015269102</v>
      </c>
      <c r="D59" s="64">
        <v>1116.47361370109</v>
      </c>
      <c r="E59" s="64">
        <v>1098.18782551968</v>
      </c>
      <c r="F59" s="64">
        <v>1137.7761426248701</v>
      </c>
      <c r="G59" s="64">
        <v>1183.13631867708</v>
      </c>
      <c r="H59" s="64">
        <v>1282.3429673072201</v>
      </c>
      <c r="I59" s="64">
        <v>1372.8342288061099</v>
      </c>
      <c r="J59" s="64">
        <v>1353.5162538529401</v>
      </c>
      <c r="K59" s="64">
        <v>1267.2825773915201</v>
      </c>
      <c r="L59" s="64">
        <v>1164.5432520261199</v>
      </c>
      <c r="M59" s="64">
        <v>857.50506560444103</v>
      </c>
      <c r="N59" s="64">
        <v>862.65754790481901</v>
      </c>
      <c r="O59" s="64">
        <v>886.87823719539495</v>
      </c>
      <c r="P59" s="65">
        <v>915.77030000000002</v>
      </c>
    </row>
    <row r="60" spans="1:16">
      <c r="A60" s="43" t="s">
        <v>17</v>
      </c>
      <c r="B60" s="64">
        <v>860.92602538337007</v>
      </c>
      <c r="C60" s="64">
        <v>828.54757186269501</v>
      </c>
      <c r="D60" s="64">
        <v>801.76664641422201</v>
      </c>
      <c r="E60" s="64">
        <v>848.76328667905602</v>
      </c>
      <c r="F60" s="64">
        <v>845.89073096856907</v>
      </c>
      <c r="G60" s="64">
        <v>876.48220359144</v>
      </c>
      <c r="H60" s="64">
        <v>910.44235940545104</v>
      </c>
      <c r="I60" s="64">
        <v>963.744562459603</v>
      </c>
      <c r="J60" s="64">
        <v>946.56299839278995</v>
      </c>
      <c r="K60" s="64">
        <v>1039.36991521301</v>
      </c>
      <c r="L60" s="64">
        <v>1087.3216889772</v>
      </c>
      <c r="M60" s="64">
        <v>1058.95086477001</v>
      </c>
      <c r="N60" s="64">
        <v>1038.37783793482</v>
      </c>
      <c r="O60" s="64">
        <v>1008.78761486036</v>
      </c>
      <c r="P60" s="65">
        <v>991.52782100000002</v>
      </c>
    </row>
    <row r="61" spans="1:16">
      <c r="A61" s="43" t="s">
        <v>19</v>
      </c>
      <c r="B61" s="64">
        <v>12061.3896857784</v>
      </c>
      <c r="C61" s="64">
        <v>12582.8601361446</v>
      </c>
      <c r="D61" s="64">
        <v>12102.607035544301</v>
      </c>
      <c r="E61" s="64">
        <v>10748.1442578022</v>
      </c>
      <c r="F61" s="64">
        <v>11150.187677624201</v>
      </c>
      <c r="G61" s="64">
        <v>11134.938747395599</v>
      </c>
      <c r="H61" s="64">
        <v>12867.360346150499</v>
      </c>
      <c r="I61" s="64">
        <v>12915.5661023706</v>
      </c>
      <c r="J61" s="64">
        <v>12966.101875621</v>
      </c>
      <c r="K61" s="64">
        <v>11045.4522558673</v>
      </c>
      <c r="L61" s="64">
        <v>12117.459755097299</v>
      </c>
      <c r="M61" s="64">
        <v>9852.3588609351809</v>
      </c>
      <c r="N61" s="64">
        <v>9797.9178666503594</v>
      </c>
      <c r="O61" s="64">
        <v>10612.6105284688</v>
      </c>
      <c r="P61" s="65">
        <v>11688.629379</v>
      </c>
    </row>
    <row r="62" spans="1:16">
      <c r="A62" s="43" t="s">
        <v>21</v>
      </c>
      <c r="B62" s="64">
        <v>1009.03638612251</v>
      </c>
      <c r="C62" s="64">
        <v>1005.20395654071</v>
      </c>
      <c r="D62" s="64">
        <v>890.945837162403</v>
      </c>
      <c r="E62" s="64">
        <v>752.30022381845902</v>
      </c>
      <c r="F62" s="64">
        <v>722.63946844846294</v>
      </c>
      <c r="G62" s="64">
        <v>710.59946271870695</v>
      </c>
      <c r="H62" s="64">
        <v>790.59559695246799</v>
      </c>
      <c r="I62" s="64">
        <v>824.75299385063806</v>
      </c>
      <c r="J62" s="64">
        <v>884.70735608971302</v>
      </c>
      <c r="K62" s="64">
        <v>906.69585280097704</v>
      </c>
      <c r="L62" s="64">
        <v>819.49052921264308</v>
      </c>
      <c r="M62" s="64">
        <v>673.42242527185704</v>
      </c>
      <c r="N62" s="64">
        <v>655.37215688638696</v>
      </c>
      <c r="O62" s="64">
        <v>684.40926556766294</v>
      </c>
      <c r="P62" s="65">
        <v>778.73043099999995</v>
      </c>
    </row>
    <row r="63" spans="1:16">
      <c r="A63" s="43" t="s">
        <v>23</v>
      </c>
      <c r="B63" s="64">
        <v>954.364331925182</v>
      </c>
      <c r="C63" s="64">
        <v>1001.049304606</v>
      </c>
      <c r="D63" s="64">
        <v>980.93210881435004</v>
      </c>
      <c r="E63" s="64">
        <v>951.61474134342393</v>
      </c>
      <c r="F63" s="64">
        <v>973.38186161283306</v>
      </c>
      <c r="G63" s="64">
        <v>989.58623487625096</v>
      </c>
      <c r="H63" s="64">
        <v>1070.9560952530398</v>
      </c>
      <c r="I63" s="64">
        <v>1156.2086163013598</v>
      </c>
      <c r="J63" s="64">
        <v>1104.3416906366101</v>
      </c>
      <c r="K63" s="64">
        <v>1198.97120821665</v>
      </c>
      <c r="L63" s="64">
        <v>1152.01212667765</v>
      </c>
      <c r="M63" s="64">
        <v>987.98265000756294</v>
      </c>
      <c r="N63" s="64">
        <v>908.13780468467291</v>
      </c>
      <c r="O63" s="64">
        <v>1026.1082304818099</v>
      </c>
      <c r="P63" s="65">
        <v>1117.1351941600001</v>
      </c>
    </row>
    <row r="64" spans="1:16">
      <c r="A64" s="43" t="s">
        <v>25</v>
      </c>
      <c r="B64" s="64">
        <v>251.20542333063599</v>
      </c>
      <c r="C64" s="64">
        <v>247.576346332133</v>
      </c>
      <c r="D64" s="64">
        <v>244.58320360957302</v>
      </c>
      <c r="E64" s="64">
        <v>242.01486919125901</v>
      </c>
      <c r="F64" s="64">
        <v>251.22885444594201</v>
      </c>
      <c r="G64" s="64">
        <v>257.105759869341</v>
      </c>
      <c r="H64" s="64">
        <v>270.401286832344</v>
      </c>
      <c r="I64" s="64">
        <v>271.81194511078104</v>
      </c>
      <c r="J64" s="64">
        <v>267.78054107526998</v>
      </c>
      <c r="K64" s="64">
        <v>264.832362591905</v>
      </c>
      <c r="L64" s="64">
        <v>227.43659711901</v>
      </c>
      <c r="M64" s="64">
        <v>221.73010760318402</v>
      </c>
      <c r="N64" s="64">
        <v>221.474976346071</v>
      </c>
      <c r="O64" s="64">
        <v>229.263284333721</v>
      </c>
      <c r="P64" s="65">
        <v>226.5941</v>
      </c>
    </row>
    <row r="65" spans="1:16">
      <c r="A65" s="43" t="s">
        <v>27</v>
      </c>
      <c r="B65" s="64">
        <v>3732.4673309728196</v>
      </c>
      <c r="C65" s="64">
        <v>3440.1633718804696</v>
      </c>
      <c r="D65" s="64">
        <v>3678.4772129931798</v>
      </c>
      <c r="E65" s="64">
        <v>3571.8881051865101</v>
      </c>
      <c r="F65" s="64">
        <v>3877.0223337303801</v>
      </c>
      <c r="G65" s="64">
        <v>3905.7648562720401</v>
      </c>
      <c r="H65" s="64">
        <v>4242.31800492804</v>
      </c>
      <c r="I65" s="64">
        <v>4101.50395888406</v>
      </c>
      <c r="J65" s="64">
        <v>3687.4181417609302</v>
      </c>
      <c r="K65" s="64">
        <v>4322.4693667430693</v>
      </c>
      <c r="L65" s="64">
        <v>4407.6169885275094</v>
      </c>
      <c r="M65" s="64">
        <v>3776.4603935737</v>
      </c>
      <c r="N65" s="64">
        <v>3415.54478421056</v>
      </c>
      <c r="O65" s="64">
        <v>3953.8694904766899</v>
      </c>
      <c r="P65" s="65">
        <v>4226.7143180000003</v>
      </c>
    </row>
    <row r="66" spans="1:16">
      <c r="A66" s="43" t="s">
        <v>29</v>
      </c>
      <c r="B66" s="64">
        <v>2163.2120313888004</v>
      </c>
      <c r="C66" s="64">
        <v>2268.2354114698601</v>
      </c>
      <c r="D66" s="64">
        <v>2770.3058520006398</v>
      </c>
      <c r="E66" s="64">
        <v>2405.3700511083202</v>
      </c>
      <c r="F66" s="64">
        <v>2380.4069155479697</v>
      </c>
      <c r="G66" s="64">
        <v>2483.7642891385699</v>
      </c>
      <c r="H66" s="64">
        <v>2570.4979866621998</v>
      </c>
      <c r="I66" s="64">
        <v>2715.3904873517299</v>
      </c>
      <c r="J66" s="64">
        <v>2874.3969997426098</v>
      </c>
      <c r="K66" s="64">
        <v>3235.9545131014602</v>
      </c>
      <c r="L66" s="64">
        <v>3165.3645667682199</v>
      </c>
      <c r="M66" s="64">
        <v>2817.8753247199002</v>
      </c>
      <c r="N66" s="64">
        <v>2684.6887770542799</v>
      </c>
      <c r="O66" s="64">
        <v>2810.3529993311599</v>
      </c>
      <c r="P66" s="65">
        <v>2897.6619059999998</v>
      </c>
    </row>
    <row r="67" spans="1:16">
      <c r="A67" s="43" t="s">
        <v>31</v>
      </c>
      <c r="B67" s="64">
        <v>458.27011754557105</v>
      </c>
      <c r="C67" s="64">
        <v>463.85334073282496</v>
      </c>
      <c r="D67" s="64">
        <v>480.41328340777</v>
      </c>
      <c r="E67" s="64">
        <v>507.25077313331201</v>
      </c>
      <c r="F67" s="64">
        <v>505.87898861583301</v>
      </c>
      <c r="G67" s="64">
        <v>585.37803440219398</v>
      </c>
      <c r="H67" s="64">
        <v>583.90311922132696</v>
      </c>
      <c r="I67" s="64">
        <v>619.68159700302192</v>
      </c>
      <c r="J67" s="64">
        <v>675.63680666083599</v>
      </c>
      <c r="K67" s="64">
        <v>620.22385935933494</v>
      </c>
      <c r="L67" s="64">
        <v>560.92516500596707</v>
      </c>
      <c r="M67" s="64">
        <v>546.01364608000699</v>
      </c>
      <c r="N67" s="64">
        <v>538.28894195247096</v>
      </c>
      <c r="O67" s="64">
        <v>534.24979199054496</v>
      </c>
      <c r="P67" s="65">
        <v>568.08429000000001</v>
      </c>
    </row>
    <row r="68" spans="1:16">
      <c r="A68" s="43" t="s">
        <v>33</v>
      </c>
      <c r="B68" s="64">
        <v>398.28846959640197</v>
      </c>
      <c r="C68" s="64">
        <v>429.16970071645699</v>
      </c>
      <c r="D68" s="64">
        <v>401.78592817919701</v>
      </c>
      <c r="E68" s="64">
        <v>405.49436233576603</v>
      </c>
      <c r="F68" s="64">
        <v>401.89233364995903</v>
      </c>
      <c r="G68" s="64">
        <v>417.082042785711</v>
      </c>
      <c r="H68" s="64">
        <v>424.33660988939704</v>
      </c>
      <c r="I68" s="64">
        <v>446.49692864818701</v>
      </c>
      <c r="J68" s="64">
        <v>468.25540437743302</v>
      </c>
      <c r="K68" s="64">
        <v>403.74049156524001</v>
      </c>
      <c r="L68" s="64">
        <v>372.606768071153</v>
      </c>
      <c r="M68" s="64">
        <v>347.02993715063502</v>
      </c>
      <c r="N68" s="64">
        <v>368.35732527198797</v>
      </c>
      <c r="O68" s="64">
        <v>377.36967752056904</v>
      </c>
      <c r="P68" s="65">
        <v>401.45440000000002</v>
      </c>
    </row>
    <row r="69" spans="1:16">
      <c r="A69" s="43" t="s">
        <v>35</v>
      </c>
      <c r="B69" s="64">
        <v>3676.3448709466502</v>
      </c>
      <c r="C69" s="64">
        <v>3857.3764943628103</v>
      </c>
      <c r="D69" s="64">
        <v>3591.9090134457501</v>
      </c>
      <c r="E69" s="64">
        <v>3435.4095194666602</v>
      </c>
      <c r="F69" s="64">
        <v>3316.23495396209</v>
      </c>
      <c r="G69" s="64">
        <v>3141.3459770157901</v>
      </c>
      <c r="H69" s="64">
        <v>3232.0667237920097</v>
      </c>
      <c r="I69" s="64">
        <v>3281.8041875559402</v>
      </c>
      <c r="J69" s="64">
        <v>3320.6350546761801</v>
      </c>
      <c r="K69" s="64">
        <v>3696.71470967394</v>
      </c>
      <c r="L69" s="64">
        <v>3480.6991422145002</v>
      </c>
      <c r="M69" s="64">
        <v>3738.3949058974399</v>
      </c>
      <c r="N69" s="64">
        <v>3648.7746267135803</v>
      </c>
      <c r="O69" s="64">
        <v>4112.7045782319101</v>
      </c>
      <c r="P69" s="65">
        <v>4943.1504000000004</v>
      </c>
    </row>
    <row r="70" spans="1:16">
      <c r="A70" s="43" t="s">
        <v>37</v>
      </c>
      <c r="B70" s="64">
        <v>1734.5353293241601</v>
      </c>
      <c r="C70" s="64">
        <v>1754.8237673520998</v>
      </c>
      <c r="D70" s="64">
        <v>1724.21853070883</v>
      </c>
      <c r="E70" s="64">
        <v>1730.0904562455801</v>
      </c>
      <c r="F70" s="64">
        <v>1750.1259488931898</v>
      </c>
      <c r="G70" s="64">
        <v>1701.31679737677</v>
      </c>
      <c r="H70" s="64">
        <v>1688.7309680301801</v>
      </c>
      <c r="I70" s="64">
        <v>1708.8098022874899</v>
      </c>
      <c r="J70" s="64">
        <v>1757.9203525243499</v>
      </c>
      <c r="K70" s="64">
        <v>1742.2172164491201</v>
      </c>
      <c r="L70" s="64">
        <v>1675.0638128217599</v>
      </c>
      <c r="M70" s="64">
        <v>1611.5016081544002</v>
      </c>
      <c r="N70" s="64">
        <v>1585.7978197405901</v>
      </c>
      <c r="O70" s="64">
        <v>1708.0288841658698</v>
      </c>
      <c r="P70" s="65">
        <v>1681.1330089999999</v>
      </c>
    </row>
    <row r="71" spans="1:16">
      <c r="A71" s="43" t="s">
        <v>39</v>
      </c>
      <c r="B71" s="64">
        <v>1150.5678790433601</v>
      </c>
      <c r="C71" s="64">
        <v>1044.82589447692</v>
      </c>
      <c r="D71" s="64">
        <v>1000.5385862929601</v>
      </c>
      <c r="E71" s="64">
        <v>938.29361537235195</v>
      </c>
      <c r="F71" s="64">
        <v>917.57215894883302</v>
      </c>
      <c r="G71" s="64">
        <v>927.53393433267706</v>
      </c>
      <c r="H71" s="64">
        <v>932.72015316122202</v>
      </c>
      <c r="I71" s="64">
        <v>976.78008781637391</v>
      </c>
      <c r="J71" s="64">
        <v>1031.0865102545001</v>
      </c>
      <c r="K71" s="64">
        <v>943.25134103311007</v>
      </c>
      <c r="L71" s="64">
        <v>812.21063075406596</v>
      </c>
      <c r="M71" s="64">
        <v>769.9958087565301</v>
      </c>
      <c r="N71" s="64">
        <v>805.54105362504401</v>
      </c>
      <c r="O71" s="64">
        <v>829.32728562024101</v>
      </c>
      <c r="P71" s="65">
        <v>847.74140399999999</v>
      </c>
    </row>
    <row r="72" spans="1:16">
      <c r="A72" s="43" t="s">
        <v>41</v>
      </c>
      <c r="B72" s="64">
        <v>923.34484174765601</v>
      </c>
      <c r="C72" s="64">
        <v>946.91397738250009</v>
      </c>
      <c r="D72" s="64">
        <v>883.53914783782488</v>
      </c>
      <c r="E72" s="64">
        <v>872.26030809547308</v>
      </c>
      <c r="F72" s="64">
        <v>883.81619083163093</v>
      </c>
      <c r="G72" s="64">
        <v>897.44620438460595</v>
      </c>
      <c r="H72" s="64">
        <v>914.43879734852305</v>
      </c>
      <c r="I72" s="64">
        <v>923.10525008876505</v>
      </c>
      <c r="J72" s="64">
        <v>925.63168676765702</v>
      </c>
      <c r="K72" s="64">
        <v>866.72813132288604</v>
      </c>
      <c r="L72" s="64">
        <v>851.25266075982904</v>
      </c>
      <c r="M72" s="64">
        <v>814.34439709741298</v>
      </c>
      <c r="N72" s="64">
        <v>813.65015813493096</v>
      </c>
      <c r="O72" s="64">
        <v>776.73546497973507</v>
      </c>
      <c r="P72" s="65">
        <v>803.12415999999996</v>
      </c>
    </row>
    <row r="73" spans="1:16">
      <c r="A73" s="43" t="s">
        <v>43</v>
      </c>
      <c r="B73" s="64">
        <v>1353.9261307767401</v>
      </c>
      <c r="C73" s="64">
        <v>1380.1692629299</v>
      </c>
      <c r="D73" s="64">
        <v>1391.9299362623001</v>
      </c>
      <c r="E73" s="64">
        <v>1405.1117060781</v>
      </c>
      <c r="F73" s="64">
        <v>1382.3525773116501</v>
      </c>
      <c r="G73" s="64">
        <v>1438.2427318237801</v>
      </c>
      <c r="H73" s="64">
        <v>1452.9457669728101</v>
      </c>
      <c r="I73" s="64">
        <v>1467.2925969809799</v>
      </c>
      <c r="J73" s="64">
        <v>1414.88455735817</v>
      </c>
      <c r="K73" s="64">
        <v>1404.4499987302302</v>
      </c>
      <c r="L73" s="64">
        <v>1378.5247044786502</v>
      </c>
      <c r="M73" s="64">
        <v>1287.1101415424801</v>
      </c>
      <c r="N73" s="64">
        <v>1214.9982684241199</v>
      </c>
      <c r="O73" s="64">
        <v>1203.5806045177901</v>
      </c>
      <c r="P73" s="65">
        <v>1171.1386</v>
      </c>
    </row>
    <row r="74" spans="1:16">
      <c r="A74" s="43" t="s">
        <v>45</v>
      </c>
      <c r="B74" s="64">
        <v>1189.6085324906001</v>
      </c>
      <c r="C74" s="64">
        <v>1325.3087311167801</v>
      </c>
      <c r="D74" s="64">
        <v>1505.7816292280199</v>
      </c>
      <c r="E74" s="64">
        <v>1537.6336350387398</v>
      </c>
      <c r="F74" s="64">
        <v>1535.82246893449</v>
      </c>
      <c r="G74" s="64">
        <v>1478.12381151263</v>
      </c>
      <c r="H74" s="64">
        <v>1659.0446339621799</v>
      </c>
      <c r="I74" s="64">
        <v>1902.9619902020399</v>
      </c>
      <c r="J74" s="64">
        <v>1891.8867008381201</v>
      </c>
      <c r="K74" s="64">
        <v>1631.04565699401</v>
      </c>
      <c r="L74" s="64">
        <v>1693.7401532899898</v>
      </c>
      <c r="M74" s="64">
        <v>1286.6034607942099</v>
      </c>
      <c r="N74" s="64">
        <v>1201.0813806706701</v>
      </c>
      <c r="O74" s="64">
        <v>1133.4432078017699</v>
      </c>
      <c r="P74" s="65">
        <v>1131.1837640000001</v>
      </c>
    </row>
    <row r="75" spans="1:16">
      <c r="A75" s="43" t="s">
        <v>47</v>
      </c>
      <c r="B75" s="64">
        <v>309.43387802722401</v>
      </c>
      <c r="C75" s="64">
        <v>317.44569108076502</v>
      </c>
      <c r="D75" s="64">
        <v>307.22359877819997</v>
      </c>
      <c r="E75" s="64">
        <v>297.219833283328</v>
      </c>
      <c r="F75" s="64">
        <v>299.98980722036305</v>
      </c>
      <c r="G75" s="64">
        <v>295.23131560659999</v>
      </c>
      <c r="H75" s="64">
        <v>300.38674506318</v>
      </c>
      <c r="I75" s="64">
        <v>307.18114885967896</v>
      </c>
      <c r="J75" s="64">
        <v>293.72526789000898</v>
      </c>
      <c r="K75" s="64">
        <v>294.86832337647201</v>
      </c>
      <c r="L75" s="64">
        <v>296.19986399115299</v>
      </c>
      <c r="M75" s="64">
        <v>281.73048353996097</v>
      </c>
      <c r="N75" s="64">
        <v>271.99091117726897</v>
      </c>
      <c r="O75" s="64">
        <v>273.843424620946</v>
      </c>
      <c r="P75" s="65">
        <v>272.24555500000002</v>
      </c>
    </row>
    <row r="76" spans="1:16">
      <c r="A76" s="43" t="s">
        <v>49</v>
      </c>
      <c r="B76" s="64">
        <v>1587.76723604826</v>
      </c>
      <c r="C76" s="64">
        <v>1703.9425632871901</v>
      </c>
      <c r="D76" s="64">
        <v>1581.45878533977</v>
      </c>
      <c r="E76" s="64">
        <v>1449.9258358008999</v>
      </c>
      <c r="F76" s="64">
        <v>1451.6165149637</v>
      </c>
      <c r="G76" s="64">
        <v>1509.3105279995</v>
      </c>
      <c r="H76" s="64">
        <v>1664.8230635265199</v>
      </c>
      <c r="I76" s="64">
        <v>1731.04062747783</v>
      </c>
      <c r="J76" s="64">
        <v>1815.8111298567101</v>
      </c>
      <c r="K76" s="64">
        <v>1747.8255019999101</v>
      </c>
      <c r="L76" s="64">
        <v>1708.73736269962</v>
      </c>
      <c r="M76" s="64">
        <v>1671.2170826444399</v>
      </c>
      <c r="N76" s="64">
        <v>1654.5262211878501</v>
      </c>
      <c r="O76" s="64">
        <v>1731.0583349538199</v>
      </c>
      <c r="P76" s="65">
        <v>1833.6009770000001</v>
      </c>
    </row>
    <row r="77" spans="1:16">
      <c r="A77" s="43" t="s">
        <v>51</v>
      </c>
      <c r="B77" s="64">
        <v>1456.11823801532</v>
      </c>
      <c r="C77" s="64">
        <v>1351.5422766291001</v>
      </c>
      <c r="D77" s="64">
        <v>1261.0918545490301</v>
      </c>
      <c r="E77" s="64">
        <v>1053.58863472079</v>
      </c>
      <c r="F77" s="64">
        <v>1131.3867082793499</v>
      </c>
      <c r="G77" s="64">
        <v>1166.5777790740799</v>
      </c>
      <c r="H77" s="64">
        <v>1193.6503342329199</v>
      </c>
      <c r="I77" s="64">
        <v>1175.5651416896201</v>
      </c>
      <c r="J77" s="64">
        <v>1144.9330432218999</v>
      </c>
      <c r="K77" s="64">
        <v>1319.9389380206298</v>
      </c>
      <c r="L77" s="64">
        <v>1300.3557699512601</v>
      </c>
      <c r="M77" s="64">
        <v>1256.58391086805</v>
      </c>
      <c r="N77" s="64">
        <v>1284.0687411486399</v>
      </c>
      <c r="O77" s="64">
        <v>1351.84347246325</v>
      </c>
      <c r="P77" s="65">
        <v>1462.8273006500001</v>
      </c>
    </row>
    <row r="78" spans="1:16">
      <c r="A78" s="43" t="s">
        <v>53</v>
      </c>
      <c r="B78" s="64">
        <v>3003.9134789424602</v>
      </c>
      <c r="C78" s="64">
        <v>2998.7501988065301</v>
      </c>
      <c r="D78" s="64">
        <v>2799.7610558701299</v>
      </c>
      <c r="E78" s="64">
        <v>2523.67930270342</v>
      </c>
      <c r="F78" s="64">
        <v>2404.82875349085</v>
      </c>
      <c r="G78" s="64">
        <v>2393.3536162523596</v>
      </c>
      <c r="H78" s="64">
        <v>2365.6188042437802</v>
      </c>
      <c r="I78" s="64">
        <v>2273.6248059856903</v>
      </c>
      <c r="J78" s="64">
        <v>2272.4828658853403</v>
      </c>
      <c r="K78" s="64">
        <v>2081.04501261417</v>
      </c>
      <c r="L78" s="64">
        <v>2001.4933964284799</v>
      </c>
      <c r="M78" s="64">
        <v>1611.7847477723401</v>
      </c>
      <c r="N78" s="64">
        <v>1645.8493431070899</v>
      </c>
      <c r="O78" s="64">
        <v>1681.67965546751</v>
      </c>
      <c r="P78" s="65">
        <v>1784.1948</v>
      </c>
    </row>
    <row r="79" spans="1:16">
      <c r="A79" s="43" t="s">
        <v>55</v>
      </c>
      <c r="B79" s="64">
        <v>1823.66837718481</v>
      </c>
      <c r="C79" s="64">
        <v>1832.7115372061901</v>
      </c>
      <c r="D79" s="64">
        <v>1719.9439911074001</v>
      </c>
      <c r="E79" s="64">
        <v>1637.4212561663201</v>
      </c>
      <c r="F79" s="64">
        <v>1572.1440881763201</v>
      </c>
      <c r="G79" s="64">
        <v>1624.0975310942699</v>
      </c>
      <c r="H79" s="64">
        <v>1623.7340699951899</v>
      </c>
      <c r="I79" s="64">
        <v>1760.2419930283302</v>
      </c>
      <c r="J79" s="64">
        <v>1737.9824622948202</v>
      </c>
      <c r="K79" s="64">
        <v>1711.00172362535</v>
      </c>
      <c r="L79" s="64">
        <v>1482.2027526801301</v>
      </c>
      <c r="M79" s="64">
        <v>1336.4948364070001</v>
      </c>
      <c r="N79" s="64">
        <v>1314.8251600347701</v>
      </c>
      <c r="O79" s="64">
        <v>1404.6556631287999</v>
      </c>
      <c r="P79" s="65">
        <v>1445.8219999999999</v>
      </c>
    </row>
    <row r="80" spans="1:16">
      <c r="A80" s="43" t="s">
        <v>57</v>
      </c>
      <c r="B80" s="64">
        <v>1114.7943559673499</v>
      </c>
      <c r="C80" s="64">
        <v>1016.10194858813</v>
      </c>
      <c r="D80" s="64">
        <v>994.47053357204902</v>
      </c>
      <c r="E80" s="64">
        <v>1012.32799229636</v>
      </c>
      <c r="F80" s="64">
        <v>969.05927037734193</v>
      </c>
      <c r="G80" s="64">
        <v>946.60563254658905</v>
      </c>
      <c r="H80" s="64">
        <v>1048.3316420992498</v>
      </c>
      <c r="I80" s="64">
        <v>1166.3172972855698</v>
      </c>
      <c r="J80" s="64">
        <v>1180.7744963928999</v>
      </c>
      <c r="K80" s="64">
        <v>1168.36535433169</v>
      </c>
      <c r="L80" s="64">
        <v>1091.4879385663098</v>
      </c>
      <c r="M80" s="64">
        <v>992.38990429156399</v>
      </c>
      <c r="N80" s="64">
        <v>946.239144164609</v>
      </c>
      <c r="O80" s="64">
        <v>980.936957033216</v>
      </c>
      <c r="P80" s="65">
        <v>1009.235634</v>
      </c>
    </row>
    <row r="81" spans="1:16">
      <c r="A81" s="43" t="s">
        <v>59</v>
      </c>
      <c r="B81" s="64">
        <v>1296.8520531331201</v>
      </c>
      <c r="C81" s="64">
        <v>1294.53800817191</v>
      </c>
      <c r="D81" s="64">
        <v>1137.2822648286299</v>
      </c>
      <c r="E81" s="64">
        <v>1066.5498333814</v>
      </c>
      <c r="F81" s="64">
        <v>1063.5735117588999</v>
      </c>
      <c r="G81" s="64">
        <v>1017.32375118724</v>
      </c>
      <c r="H81" s="64">
        <v>1038.0953349918</v>
      </c>
      <c r="I81" s="64">
        <v>1045.61571108113</v>
      </c>
      <c r="J81" s="64">
        <v>1132.55000693546</v>
      </c>
      <c r="K81" s="64">
        <v>1185.0252161227902</v>
      </c>
      <c r="L81" s="64">
        <v>1071.5806018169599</v>
      </c>
      <c r="M81" s="64">
        <v>970.7004916180249</v>
      </c>
      <c r="N81" s="64">
        <v>952.67084191937192</v>
      </c>
      <c r="O81" s="64">
        <v>961.18382705355498</v>
      </c>
      <c r="P81" s="65">
        <v>1032.0612140000001</v>
      </c>
    </row>
    <row r="82" spans="1:16">
      <c r="A82" s="43" t="s">
        <v>61</v>
      </c>
      <c r="B82" s="64">
        <v>191.52115588691601</v>
      </c>
      <c r="C82" s="64">
        <v>199.01685952485599</v>
      </c>
      <c r="D82" s="64">
        <v>189.792677456642</v>
      </c>
      <c r="E82" s="64">
        <v>191.50676572656801</v>
      </c>
      <c r="F82" s="64">
        <v>188.388921991914</v>
      </c>
      <c r="G82" s="64">
        <v>203.44453078813999</v>
      </c>
      <c r="H82" s="64">
        <v>196.441098475948</v>
      </c>
      <c r="I82" s="64">
        <v>211.86194410464998</v>
      </c>
      <c r="J82" s="64">
        <v>224.95757372336502</v>
      </c>
      <c r="K82" s="64">
        <v>228.77221603038799</v>
      </c>
      <c r="L82" s="64">
        <v>224.31719745621101</v>
      </c>
      <c r="M82" s="64">
        <v>210.19773784992501</v>
      </c>
      <c r="N82" s="64">
        <v>206.84088649427301</v>
      </c>
      <c r="O82" s="64">
        <v>228.613743539799</v>
      </c>
      <c r="P82" s="65">
        <v>240.959102</v>
      </c>
    </row>
    <row r="83" spans="1:16">
      <c r="A83" s="43" t="s">
        <v>63</v>
      </c>
      <c r="B83" s="64">
        <v>666.21884289943307</v>
      </c>
      <c r="C83" s="64">
        <v>685.68758056025808</v>
      </c>
      <c r="D83" s="64">
        <v>676.81596646272806</v>
      </c>
      <c r="E83" s="64">
        <v>634.45646125386202</v>
      </c>
      <c r="F83" s="64">
        <v>621.713568601921</v>
      </c>
      <c r="G83" s="64">
        <v>643.312703563382</v>
      </c>
      <c r="H83" s="64">
        <v>662.06032102533698</v>
      </c>
      <c r="I83" s="64">
        <v>679.65619334001508</v>
      </c>
      <c r="J83" s="64">
        <v>697.82174772748692</v>
      </c>
      <c r="K83" s="64">
        <v>700.41672260395399</v>
      </c>
      <c r="L83" s="64">
        <v>700.04600236410408</v>
      </c>
      <c r="M83" s="64">
        <v>676.48123569278505</v>
      </c>
      <c r="N83" s="64">
        <v>674.75047844509606</v>
      </c>
      <c r="O83" s="64">
        <v>693.183270903888</v>
      </c>
      <c r="P83" s="65">
        <v>717.19805799999995</v>
      </c>
    </row>
    <row r="84" spans="1:16">
      <c r="A84" s="43" t="s">
        <v>65</v>
      </c>
      <c r="B84" s="64">
        <v>427.97245095854504</v>
      </c>
      <c r="C84" s="64">
        <v>460.68422324042501</v>
      </c>
      <c r="D84" s="64">
        <v>481.64015035326997</v>
      </c>
      <c r="E84" s="64">
        <v>614.46332584568495</v>
      </c>
      <c r="F84" s="64">
        <v>640.22379076772597</v>
      </c>
      <c r="G84" s="64">
        <v>665.59572607898099</v>
      </c>
      <c r="H84" s="64">
        <v>693.14720543717601</v>
      </c>
      <c r="I84" s="64">
        <v>694.85610781262699</v>
      </c>
      <c r="J84" s="64">
        <v>692.39596893970395</v>
      </c>
      <c r="K84" s="64">
        <v>634.74521005681299</v>
      </c>
      <c r="L84" s="64">
        <v>588.962387167006</v>
      </c>
      <c r="M84" s="64">
        <v>492.09347760391802</v>
      </c>
      <c r="N84" s="64">
        <v>483.23890547679196</v>
      </c>
      <c r="O84" s="64">
        <v>490.73097984104697</v>
      </c>
      <c r="P84" s="65">
        <v>492.75842599999999</v>
      </c>
    </row>
    <row r="85" spans="1:16">
      <c r="A85" s="43" t="s">
        <v>67</v>
      </c>
      <c r="B85" s="64">
        <v>136.073208916282</v>
      </c>
      <c r="C85" s="64">
        <v>142.87991450544803</v>
      </c>
      <c r="D85" s="64">
        <v>144.315423053128</v>
      </c>
      <c r="E85" s="64">
        <v>143.01196591016998</v>
      </c>
      <c r="F85" s="64">
        <v>142.44055500282602</v>
      </c>
      <c r="G85" s="64">
        <v>139.36195965827702</v>
      </c>
      <c r="H85" s="64">
        <v>143.72568205713901</v>
      </c>
      <c r="I85" s="64">
        <v>148.79392592699</v>
      </c>
      <c r="J85" s="64">
        <v>152.72007141911598</v>
      </c>
      <c r="K85" s="64">
        <v>157.916416494684</v>
      </c>
      <c r="L85" s="64">
        <v>147.25487635846099</v>
      </c>
      <c r="M85" s="64">
        <v>86.009048177709801</v>
      </c>
      <c r="N85" s="64">
        <v>87.592830538373605</v>
      </c>
      <c r="O85" s="64">
        <v>109.793573252291</v>
      </c>
      <c r="P85" s="65">
        <v>123.155</v>
      </c>
    </row>
    <row r="86" spans="1:16">
      <c r="A86" s="43" t="s">
        <v>69</v>
      </c>
      <c r="B86" s="64">
        <v>2249.5402403912199</v>
      </c>
      <c r="C86" s="64">
        <v>2331.03600378993</v>
      </c>
      <c r="D86" s="64">
        <v>2233.8127924294099</v>
      </c>
      <c r="E86" s="64">
        <v>2214.0349821553</v>
      </c>
      <c r="F86" s="64">
        <v>2321.3401447093902</v>
      </c>
      <c r="G86" s="64">
        <v>2432.8778821299002</v>
      </c>
      <c r="H86" s="64">
        <v>2303.9806763628703</v>
      </c>
      <c r="I86" s="64">
        <v>2285.69775953009</v>
      </c>
      <c r="J86" s="64">
        <v>2188.5304886328704</v>
      </c>
      <c r="K86" s="64">
        <v>2275.3091998257501</v>
      </c>
      <c r="L86" s="64">
        <v>2194.9789025897003</v>
      </c>
      <c r="M86" s="64">
        <v>2078.3131679005601</v>
      </c>
      <c r="N86" s="64">
        <v>1931.8987792937</v>
      </c>
      <c r="O86" s="64">
        <v>2004.9605867698501</v>
      </c>
      <c r="P86" s="65">
        <v>2070.674</v>
      </c>
    </row>
    <row r="87" spans="1:16">
      <c r="A87" s="43" t="s">
        <v>71</v>
      </c>
      <c r="B87" s="64">
        <v>768.18115611108396</v>
      </c>
      <c r="C87" s="64">
        <v>803.82553335219598</v>
      </c>
      <c r="D87" s="64">
        <v>791.57611281288598</v>
      </c>
      <c r="E87" s="64">
        <v>820.3239418404911</v>
      </c>
      <c r="F87" s="64">
        <v>829.58440064948002</v>
      </c>
      <c r="G87" s="64">
        <v>840.225162846015</v>
      </c>
      <c r="H87" s="64">
        <v>998.75818878625296</v>
      </c>
      <c r="I87" s="64">
        <v>1072.48275613893</v>
      </c>
      <c r="J87" s="64">
        <v>994.27037948781208</v>
      </c>
      <c r="K87" s="64">
        <v>977.8938485317741</v>
      </c>
      <c r="L87" s="64">
        <v>902.53051737220392</v>
      </c>
      <c r="M87" s="64">
        <v>836.89371431426798</v>
      </c>
      <c r="N87" s="64">
        <v>851.77839059637802</v>
      </c>
      <c r="O87" s="64">
        <v>862.44867559388103</v>
      </c>
      <c r="P87" s="65">
        <v>899.30003599999998</v>
      </c>
    </row>
    <row r="88" spans="1:16">
      <c r="A88" s="43" t="s">
        <v>73</v>
      </c>
      <c r="B88" s="64">
        <v>4702.8185685250601</v>
      </c>
      <c r="C88" s="64">
        <v>4784.5107157952607</v>
      </c>
      <c r="D88" s="64">
        <v>5053.1933222500293</v>
      </c>
      <c r="E88" s="64">
        <v>4772.8625221450002</v>
      </c>
      <c r="F88" s="64">
        <v>5001.5170956296997</v>
      </c>
      <c r="G88" s="64">
        <v>5234.0554121441401</v>
      </c>
      <c r="H88" s="64">
        <v>5573.7347258808804</v>
      </c>
      <c r="I88" s="64">
        <v>5742.4921363200501</v>
      </c>
      <c r="J88" s="64">
        <v>5848.4911686681098</v>
      </c>
      <c r="K88" s="64">
        <v>5617.5748707879893</v>
      </c>
      <c r="L88" s="64">
        <v>5607.5262450576602</v>
      </c>
      <c r="M88" s="64">
        <v>5038.5493575215596</v>
      </c>
      <c r="N88" s="64">
        <v>5230.7041916253402</v>
      </c>
      <c r="O88" s="64">
        <v>5321.5893324336903</v>
      </c>
      <c r="P88" s="65">
        <v>5466.6917119999998</v>
      </c>
    </row>
    <row r="89" spans="1:16">
      <c r="A89" s="43" t="s">
        <v>75</v>
      </c>
      <c r="B89" s="64">
        <v>3242.1085051596797</v>
      </c>
      <c r="C89" s="64">
        <v>3244.41391764953</v>
      </c>
      <c r="D89" s="64">
        <v>3183.6924309801898</v>
      </c>
      <c r="E89" s="64">
        <v>3147.4854766857702</v>
      </c>
      <c r="F89" s="64">
        <v>3291.4859275937902</v>
      </c>
      <c r="G89" s="64">
        <v>3523.0760967574001</v>
      </c>
      <c r="H89" s="64">
        <v>3930.02194435826</v>
      </c>
      <c r="I89" s="64">
        <v>4171.0260154737798</v>
      </c>
      <c r="J89" s="64">
        <v>4322.2122084022903</v>
      </c>
      <c r="K89" s="64">
        <v>4098.8161148364798</v>
      </c>
      <c r="L89" s="64">
        <v>4047.5508862125503</v>
      </c>
      <c r="M89" s="64">
        <v>3721.9509776047303</v>
      </c>
      <c r="N89" s="64">
        <v>3837.8139870627597</v>
      </c>
      <c r="O89" s="64">
        <v>3643.9658061248497</v>
      </c>
      <c r="P89" s="65">
        <v>3726.0288839999998</v>
      </c>
    </row>
    <row r="90" spans="1:16">
      <c r="A90" s="43" t="s">
        <v>77</v>
      </c>
      <c r="B90" s="64">
        <v>250.96076027842599</v>
      </c>
      <c r="C90" s="64">
        <v>266.17532045035802</v>
      </c>
      <c r="D90" s="64">
        <v>264.869396567519</v>
      </c>
      <c r="E90" s="64">
        <v>256.330564620931</v>
      </c>
      <c r="F90" s="64">
        <v>248.84223095031101</v>
      </c>
      <c r="G90" s="64">
        <v>256.57172853176399</v>
      </c>
      <c r="H90" s="64">
        <v>250.10374141042001</v>
      </c>
      <c r="I90" s="64">
        <v>283.85359550681699</v>
      </c>
      <c r="J90" s="64">
        <v>279.945267221503</v>
      </c>
      <c r="K90" s="64">
        <v>340.35397651856897</v>
      </c>
      <c r="L90" s="64">
        <v>333.65520600924401</v>
      </c>
      <c r="M90" s="64">
        <v>357.73684642578201</v>
      </c>
      <c r="N90" s="64">
        <v>351.71799168086199</v>
      </c>
      <c r="O90" s="64">
        <v>412.67640985630902</v>
      </c>
      <c r="P90" s="65">
        <v>409.69364000000002</v>
      </c>
    </row>
    <row r="91" spans="1:16">
      <c r="A91" s="43" t="s">
        <v>79</v>
      </c>
      <c r="B91" s="64">
        <v>2949.46175666508</v>
      </c>
      <c r="C91" s="64">
        <v>2768.70759933826</v>
      </c>
      <c r="D91" s="64">
        <v>2682.1000969962902</v>
      </c>
      <c r="E91" s="64">
        <v>2634.0002029309003</v>
      </c>
      <c r="F91" s="64">
        <v>2594.7795372116698</v>
      </c>
      <c r="G91" s="64">
        <v>2547.3330483801697</v>
      </c>
      <c r="H91" s="64">
        <v>2559.57531713458</v>
      </c>
      <c r="I91" s="64">
        <v>2557.6863438352498</v>
      </c>
      <c r="J91" s="64">
        <v>2756.27247008824</v>
      </c>
      <c r="K91" s="64">
        <v>2487.54324750774</v>
      </c>
      <c r="L91" s="64">
        <v>2443.67102816951</v>
      </c>
      <c r="M91" s="64">
        <v>2094.3621657293897</v>
      </c>
      <c r="N91" s="64">
        <v>2097.3038912286997</v>
      </c>
      <c r="O91" s="64">
        <v>2120.2559874947301</v>
      </c>
      <c r="P91" s="65">
        <v>2133.970812</v>
      </c>
    </row>
    <row r="92" spans="1:16">
      <c r="A92" s="43" t="s">
        <v>81</v>
      </c>
      <c r="B92" s="64">
        <v>1066.724148991</v>
      </c>
      <c r="C92" s="64">
        <v>1057.67237577889</v>
      </c>
      <c r="D92" s="64">
        <v>975.58795957717507</v>
      </c>
      <c r="E92" s="64">
        <v>940.7088166535309</v>
      </c>
      <c r="F92" s="64">
        <v>945.548621332435</v>
      </c>
      <c r="G92" s="64">
        <v>999.16430695087695</v>
      </c>
      <c r="H92" s="64">
        <v>1107.7831491618799</v>
      </c>
      <c r="I92" s="64">
        <v>1134.90682383584</v>
      </c>
      <c r="J92" s="64">
        <v>1130.1673391930499</v>
      </c>
      <c r="K92" s="64">
        <v>1299.24379417867</v>
      </c>
      <c r="L92" s="64">
        <v>1223.8345072991599</v>
      </c>
      <c r="M92" s="64">
        <v>1084.33839269954</v>
      </c>
      <c r="N92" s="64">
        <v>1068.77879495038</v>
      </c>
      <c r="O92" s="64">
        <v>1061.23740235429</v>
      </c>
      <c r="P92" s="65">
        <v>1049.4867159999999</v>
      </c>
    </row>
    <row r="93" spans="1:16">
      <c r="A93" s="43" t="s">
        <v>83</v>
      </c>
      <c r="B93" s="64">
        <v>899.96262364190193</v>
      </c>
      <c r="C93" s="64">
        <v>820.06427202029704</v>
      </c>
      <c r="D93" s="64">
        <v>664.06122895941098</v>
      </c>
      <c r="E93" s="64">
        <v>742.77931976848299</v>
      </c>
      <c r="F93" s="64">
        <v>723.33582419162701</v>
      </c>
      <c r="G93" s="64">
        <v>742.15250805184405</v>
      </c>
      <c r="H93" s="64">
        <v>753.19348263754796</v>
      </c>
      <c r="I93" s="64">
        <v>813.44808541087195</v>
      </c>
      <c r="J93" s="64">
        <v>872.54924540227398</v>
      </c>
      <c r="K93" s="64">
        <v>754.08891007320096</v>
      </c>
      <c r="L93" s="64">
        <v>696.00761907426408</v>
      </c>
      <c r="M93" s="64">
        <v>588.69586990152095</v>
      </c>
      <c r="N93" s="64">
        <v>594.065641356269</v>
      </c>
      <c r="O93" s="64">
        <v>635.71682613260202</v>
      </c>
      <c r="P93" s="65">
        <v>694.39107300000001</v>
      </c>
    </row>
    <row r="94" spans="1:16">
      <c r="A94" s="43" t="s">
        <v>85</v>
      </c>
      <c r="B94" s="64">
        <v>2710.7098178649303</v>
      </c>
      <c r="C94" s="64">
        <v>2671.9605255132601</v>
      </c>
      <c r="D94" s="64">
        <v>2596.7210746259098</v>
      </c>
      <c r="E94" s="64">
        <v>2475.7619127773</v>
      </c>
      <c r="F94" s="64">
        <v>2488.6531934108602</v>
      </c>
      <c r="G94" s="64">
        <v>2434.7951616759501</v>
      </c>
      <c r="H94" s="64">
        <v>2497.3366221360202</v>
      </c>
      <c r="I94" s="64">
        <v>2452.0136227569701</v>
      </c>
      <c r="J94" s="64">
        <v>2472.1065401559799</v>
      </c>
      <c r="K94" s="64">
        <v>2149.1800180258497</v>
      </c>
      <c r="L94" s="64">
        <v>2081.5088558871603</v>
      </c>
      <c r="M94" s="64">
        <v>1705.1881956161201</v>
      </c>
      <c r="N94" s="64">
        <v>1670.2282686958699</v>
      </c>
      <c r="O94" s="64">
        <v>1656.6661612794198</v>
      </c>
      <c r="P94" s="65">
        <v>1658.992</v>
      </c>
    </row>
    <row r="95" spans="1:16">
      <c r="A95" s="43" t="s">
        <v>87</v>
      </c>
      <c r="B95" s="64">
        <v>219.99398755413802</v>
      </c>
      <c r="C95" s="64">
        <v>231.737399937801</v>
      </c>
      <c r="D95" s="64">
        <v>220.21221953965102</v>
      </c>
      <c r="E95" s="64">
        <v>217.76874111101202</v>
      </c>
      <c r="F95" s="64">
        <v>214.144207102552</v>
      </c>
      <c r="G95" s="64">
        <v>212.81802961095499</v>
      </c>
      <c r="H95" s="64">
        <v>211.40774118181602</v>
      </c>
      <c r="I95" s="64">
        <v>195.613374161656</v>
      </c>
      <c r="J95" s="64">
        <v>178.98454540891299</v>
      </c>
      <c r="K95" s="64">
        <v>175.39831508886701</v>
      </c>
      <c r="L95" s="64">
        <v>176.216857561669</v>
      </c>
      <c r="M95" s="64">
        <v>188.04369223028399</v>
      </c>
      <c r="N95" s="64">
        <v>164.233863664642</v>
      </c>
      <c r="O95" s="64">
        <v>167.86373158439099</v>
      </c>
      <c r="P95" s="65">
        <v>176.937827</v>
      </c>
    </row>
    <row r="96" spans="1:16">
      <c r="A96" s="43" t="s">
        <v>89</v>
      </c>
      <c r="B96" s="64">
        <v>1189.6842293465299</v>
      </c>
      <c r="C96" s="64">
        <v>1108.93477712809</v>
      </c>
      <c r="D96" s="64">
        <v>1080.49807988926</v>
      </c>
      <c r="E96" s="64">
        <v>986.39033303972008</v>
      </c>
      <c r="F96" s="64">
        <v>894.33684205060194</v>
      </c>
      <c r="G96" s="64">
        <v>939.78335247455891</v>
      </c>
      <c r="H96" s="64">
        <v>1043.92014039534</v>
      </c>
      <c r="I96" s="64">
        <v>1117.0752089610201</v>
      </c>
      <c r="J96" s="64">
        <v>906.86142501532493</v>
      </c>
      <c r="K96" s="64">
        <v>1122.3800144166</v>
      </c>
      <c r="L96" s="64">
        <v>994.34378824645398</v>
      </c>
      <c r="M96" s="64">
        <v>893.93233226047005</v>
      </c>
      <c r="N96" s="64">
        <v>931.35748604468597</v>
      </c>
      <c r="O96" s="64">
        <v>915.72897144103297</v>
      </c>
      <c r="P96" s="65">
        <v>970.21954900000003</v>
      </c>
    </row>
    <row r="97" spans="1:16">
      <c r="A97" s="43" t="s">
        <v>91</v>
      </c>
      <c r="B97" s="64">
        <v>184.04338790443097</v>
      </c>
      <c r="C97" s="64">
        <v>190.15103418463298</v>
      </c>
      <c r="D97" s="64">
        <v>192.38287430238398</v>
      </c>
      <c r="E97" s="64">
        <v>194.23992399579097</v>
      </c>
      <c r="F97" s="64">
        <v>201.17643339607901</v>
      </c>
      <c r="G97" s="64">
        <v>197.48811889819501</v>
      </c>
      <c r="H97" s="64">
        <v>203.85775456003202</v>
      </c>
      <c r="I97" s="64">
        <v>215.668630540311</v>
      </c>
      <c r="J97" s="64">
        <v>222.19231194735198</v>
      </c>
      <c r="K97" s="64">
        <v>216.93113392434401</v>
      </c>
      <c r="L97" s="64">
        <v>210.480411859318</v>
      </c>
      <c r="M97" s="64">
        <v>188.26438364932201</v>
      </c>
      <c r="N97" s="64">
        <v>200.745612899869</v>
      </c>
      <c r="O97" s="64">
        <v>209.35078545700202</v>
      </c>
      <c r="P97" s="65">
        <v>217.44291200000001</v>
      </c>
    </row>
    <row r="98" spans="1:16">
      <c r="A98" s="43" t="s">
        <v>93</v>
      </c>
      <c r="B98" s="64">
        <v>1413.2954452305901</v>
      </c>
      <c r="C98" s="64">
        <v>1423.1967403675799</v>
      </c>
      <c r="D98" s="64">
        <v>1438.5651763103499</v>
      </c>
      <c r="E98" s="64">
        <v>1384.6136549729099</v>
      </c>
      <c r="F98" s="64">
        <v>1386.5109569977801</v>
      </c>
      <c r="G98" s="64">
        <v>1384.83246178986</v>
      </c>
      <c r="H98" s="64">
        <v>1454.6674700031099</v>
      </c>
      <c r="I98" s="64">
        <v>1505.1962377782299</v>
      </c>
      <c r="J98" s="64">
        <v>1384.6530132447299</v>
      </c>
      <c r="K98" s="64">
        <v>1808.26190984447</v>
      </c>
      <c r="L98" s="64">
        <v>1776.60802444411</v>
      </c>
      <c r="M98" s="64">
        <v>1471.65349594811</v>
      </c>
      <c r="N98" s="64">
        <v>1488.6575572384802</v>
      </c>
      <c r="O98" s="64">
        <v>1599.3464661952301</v>
      </c>
      <c r="P98" s="65">
        <v>1579.203336</v>
      </c>
    </row>
    <row r="99" spans="1:16">
      <c r="A99" s="43" t="s">
        <v>95</v>
      </c>
      <c r="B99" s="64">
        <v>6098.75239915568</v>
      </c>
      <c r="C99" s="64">
        <v>6826.5699573946604</v>
      </c>
      <c r="D99" s="64">
        <v>6278.9906581137602</v>
      </c>
      <c r="E99" s="64">
        <v>6282.5871646012292</v>
      </c>
      <c r="F99" s="64">
        <v>5927.2689652140998</v>
      </c>
      <c r="G99" s="64">
        <v>6235.3701169977794</v>
      </c>
      <c r="H99" s="64">
        <v>6317.7759366522796</v>
      </c>
      <c r="I99" s="64">
        <v>6773.0789822750194</v>
      </c>
      <c r="J99" s="64">
        <v>6366.0659209334399</v>
      </c>
      <c r="K99" s="64">
        <v>7383.9981950100801</v>
      </c>
      <c r="L99" s="64">
        <v>6712.9823906922802</v>
      </c>
      <c r="M99" s="64">
        <v>6722.8710570028998</v>
      </c>
      <c r="N99" s="64">
        <v>6487.2645225685801</v>
      </c>
      <c r="O99" s="64">
        <v>6993.8992758767699</v>
      </c>
      <c r="P99" s="65">
        <v>6824.2411359999996</v>
      </c>
    </row>
    <row r="100" spans="1:16">
      <c r="A100" s="43" t="s">
        <v>99</v>
      </c>
      <c r="B100" s="64">
        <v>740.08005007567408</v>
      </c>
      <c r="C100" s="64">
        <v>834.16060225786805</v>
      </c>
      <c r="D100" s="64">
        <v>782.49937685169095</v>
      </c>
      <c r="E100" s="64">
        <v>767.16153343961298</v>
      </c>
      <c r="F100" s="64">
        <v>784.38177633569501</v>
      </c>
      <c r="G100" s="64">
        <v>806.00433958373401</v>
      </c>
      <c r="H100" s="64">
        <v>817.45880180915299</v>
      </c>
      <c r="I100" s="64">
        <v>893.52712878824309</v>
      </c>
      <c r="J100" s="64">
        <v>911.108549561259</v>
      </c>
      <c r="K100" s="64">
        <v>813.69866191814003</v>
      </c>
      <c r="L100" s="64">
        <v>786.68928326271703</v>
      </c>
      <c r="M100" s="64">
        <v>758.10911172512397</v>
      </c>
      <c r="N100" s="64">
        <v>765.99063993339098</v>
      </c>
      <c r="O100" s="64">
        <v>804.158550370532</v>
      </c>
      <c r="P100" s="65">
        <v>887.76130000000001</v>
      </c>
    </row>
    <row r="101" spans="1:16">
      <c r="A101" s="43" t="s">
        <v>101</v>
      </c>
      <c r="B101" s="64">
        <v>91.583733571462503</v>
      </c>
      <c r="C101" s="64">
        <v>94.773348513304995</v>
      </c>
      <c r="D101" s="64">
        <v>98.322208715965814</v>
      </c>
      <c r="E101" s="64">
        <v>98.125341994088899</v>
      </c>
      <c r="F101" s="64">
        <v>97.556476401338898</v>
      </c>
      <c r="G101" s="64">
        <v>97.580251734578511</v>
      </c>
      <c r="H101" s="64">
        <v>98.800247227975902</v>
      </c>
      <c r="I101" s="64">
        <v>98.599327516329893</v>
      </c>
      <c r="J101" s="64">
        <v>97.310091134608399</v>
      </c>
      <c r="K101" s="64">
        <v>101.835322396731</v>
      </c>
      <c r="L101" s="64">
        <v>100.87163964121801</v>
      </c>
      <c r="M101" s="64">
        <v>93.717707557101505</v>
      </c>
      <c r="N101" s="64">
        <v>91.396807376715799</v>
      </c>
      <c r="O101" s="64">
        <v>93.361000818132808</v>
      </c>
      <c r="P101" s="65">
        <v>91.637326999999999</v>
      </c>
    </row>
    <row r="102" spans="1:16">
      <c r="A102" s="43" t="s">
        <v>103</v>
      </c>
      <c r="B102" s="64">
        <v>2203.01641204321</v>
      </c>
      <c r="C102" s="64">
        <v>2167.4532249282097</v>
      </c>
      <c r="D102" s="64">
        <v>1847.68631321878</v>
      </c>
      <c r="E102" s="64">
        <v>1712.2378072809099</v>
      </c>
      <c r="F102" s="64">
        <v>1827.9609886180101</v>
      </c>
      <c r="G102" s="64">
        <v>1896.59029188618</v>
      </c>
      <c r="H102" s="64">
        <v>2150.3676653882499</v>
      </c>
      <c r="I102" s="64">
        <v>2107.9920221750199</v>
      </c>
      <c r="J102" s="64">
        <v>2094.14332770888</v>
      </c>
      <c r="K102" s="64">
        <v>1967.8230595185298</v>
      </c>
      <c r="L102" s="64">
        <v>2038.2321384258901</v>
      </c>
      <c r="M102" s="64">
        <v>1689.0537563704099</v>
      </c>
      <c r="N102" s="64">
        <v>1751.47634024423</v>
      </c>
      <c r="O102" s="64">
        <v>1793.4310576452301</v>
      </c>
      <c r="P102" s="65">
        <v>1810.767689</v>
      </c>
    </row>
    <row r="103" spans="1:16">
      <c r="A103" s="43" t="s">
        <v>105</v>
      </c>
      <c r="B103" s="64">
        <v>1803.08694274856</v>
      </c>
      <c r="C103" s="64">
        <v>1820.8758264036901</v>
      </c>
      <c r="D103" s="64">
        <v>1787.7608810259499</v>
      </c>
      <c r="E103" s="64">
        <v>1710.2283191164702</v>
      </c>
      <c r="F103" s="64">
        <v>1744.7131411307198</v>
      </c>
      <c r="G103" s="64">
        <v>1827.2780196620499</v>
      </c>
      <c r="H103" s="64">
        <v>1890.9110766071501</v>
      </c>
      <c r="I103" s="64">
        <v>1976.30191292327</v>
      </c>
      <c r="J103" s="64">
        <v>2069.1776887956898</v>
      </c>
      <c r="K103" s="64">
        <v>1827.0440216285501</v>
      </c>
      <c r="L103" s="64">
        <v>1705.20014841733</v>
      </c>
      <c r="M103" s="64">
        <v>1416.30859350947</v>
      </c>
      <c r="N103" s="64">
        <v>1404.4524045222499</v>
      </c>
      <c r="O103" s="64">
        <v>1582.2432423826699</v>
      </c>
      <c r="P103" s="65">
        <v>1580.75</v>
      </c>
    </row>
    <row r="104" spans="1:16">
      <c r="A104" s="43" t="s">
        <v>107</v>
      </c>
      <c r="B104" s="64">
        <v>523.70329085145897</v>
      </c>
      <c r="C104" s="64">
        <v>520.72744426366694</v>
      </c>
      <c r="D104" s="64">
        <v>493.43964717338599</v>
      </c>
      <c r="E104" s="64">
        <v>449.17020604137701</v>
      </c>
      <c r="F104" s="64">
        <v>439.45479956179599</v>
      </c>
      <c r="G104" s="64">
        <v>412.32214654298701</v>
      </c>
      <c r="H104" s="64">
        <v>451.713427165224</v>
      </c>
      <c r="I104" s="64">
        <v>510.629253870414</v>
      </c>
      <c r="J104" s="64">
        <v>518.98825529437704</v>
      </c>
      <c r="K104" s="64">
        <v>571.40559022912601</v>
      </c>
      <c r="L104" s="64">
        <v>572.85160813728407</v>
      </c>
      <c r="M104" s="64">
        <v>565.22825818094805</v>
      </c>
      <c r="N104" s="64">
        <v>558.75844562214695</v>
      </c>
      <c r="O104" s="64">
        <v>519.41054993510795</v>
      </c>
      <c r="P104" s="65">
        <v>505.35293200000001</v>
      </c>
    </row>
    <row r="105" spans="1:16">
      <c r="A105" s="43" t="s">
        <v>109</v>
      </c>
      <c r="B105" s="64">
        <v>1581.6885081709599</v>
      </c>
      <c r="C105" s="64">
        <v>1587.01859766544</v>
      </c>
      <c r="D105" s="64">
        <v>1574.4172968750299</v>
      </c>
      <c r="E105" s="64">
        <v>1417.84906301912</v>
      </c>
      <c r="F105" s="64">
        <v>1362.58792706951</v>
      </c>
      <c r="G105" s="64">
        <v>1344.9252157548499</v>
      </c>
      <c r="H105" s="64">
        <v>1362.2670885847599</v>
      </c>
      <c r="I105" s="64">
        <v>1389.14205113709</v>
      </c>
      <c r="J105" s="64">
        <v>1424.5751019153399</v>
      </c>
      <c r="K105" s="64">
        <v>1362.49538282195</v>
      </c>
      <c r="L105" s="64">
        <v>1423.8761812142702</v>
      </c>
      <c r="M105" s="64">
        <v>1151.7655279389801</v>
      </c>
      <c r="N105" s="64">
        <v>1189.99660172073</v>
      </c>
      <c r="O105" s="64">
        <v>1122.1294011213702</v>
      </c>
      <c r="P105" s="65">
        <v>1194.3170829999999</v>
      </c>
    </row>
    <row r="106" spans="1:16">
      <c r="A106" s="47" t="s">
        <v>111</v>
      </c>
      <c r="B106" s="64">
        <v>204.81811966922101</v>
      </c>
      <c r="C106" s="64">
        <v>215.06035080344199</v>
      </c>
      <c r="D106" s="64">
        <v>249.477674919691</v>
      </c>
      <c r="E106" s="64">
        <v>252.628273452152</v>
      </c>
      <c r="F106" s="64">
        <v>263.896602539669</v>
      </c>
      <c r="G106" s="64">
        <v>277.618985880899</v>
      </c>
      <c r="H106" s="64">
        <v>302.85046152068799</v>
      </c>
      <c r="I106" s="64">
        <v>316.041057817862</v>
      </c>
      <c r="J106" s="64">
        <v>345.81869816564603</v>
      </c>
      <c r="K106" s="64">
        <v>336.18983635632202</v>
      </c>
      <c r="L106" s="64">
        <v>411.92832709862296</v>
      </c>
      <c r="M106" s="64">
        <v>351.52199426658501</v>
      </c>
      <c r="N106" s="64">
        <v>392.35989541057495</v>
      </c>
      <c r="O106" s="66">
        <v>355.23731518790601</v>
      </c>
      <c r="P106" s="67">
        <v>373.83846599999998</v>
      </c>
    </row>
    <row r="107" spans="1:16" ht="42.75" customHeight="1">
      <c r="A107" s="88" t="s">
        <v>273</v>
      </c>
      <c r="B107" s="89"/>
      <c r="C107" s="89"/>
      <c r="D107" s="89"/>
      <c r="E107" s="89"/>
      <c r="F107" s="89"/>
      <c r="G107" s="89"/>
      <c r="H107" s="89"/>
      <c r="I107" s="89"/>
      <c r="J107" s="89"/>
      <c r="K107" s="89"/>
      <c r="L107" s="89"/>
      <c r="M107" s="89"/>
      <c r="N107" s="89"/>
      <c r="O107" s="89"/>
      <c r="P107" s="91"/>
    </row>
  </sheetData>
  <mergeCells count="3">
    <mergeCell ref="A1:P1"/>
    <mergeCell ref="A54:P54"/>
    <mergeCell ref="A107:P107"/>
  </mergeCells>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4"/>
  <sheetViews>
    <sheetView workbookViewId="0">
      <selection activeCell="A2" sqref="A2"/>
    </sheetView>
  </sheetViews>
  <sheetFormatPr baseColWidth="10" defaultColWidth="11" defaultRowHeight="15" x14ac:dyDescent="0"/>
  <cols>
    <col min="1" max="1" width="30.1640625" customWidth="1"/>
    <col min="2" max="16" width="13.6640625" customWidth="1"/>
  </cols>
  <sheetData>
    <row r="1" spans="1:16" ht="16" customHeight="1">
      <c r="A1" s="82" t="s">
        <v>274</v>
      </c>
      <c r="B1" s="83"/>
      <c r="C1" s="83"/>
      <c r="D1" s="83"/>
      <c r="E1" s="83"/>
      <c r="F1" s="83"/>
      <c r="G1" s="83"/>
      <c r="H1" s="83"/>
      <c r="I1" s="83"/>
      <c r="J1" s="83"/>
      <c r="K1" s="83"/>
      <c r="L1" s="83"/>
      <c r="M1" s="83"/>
      <c r="N1" s="83"/>
      <c r="O1" s="83"/>
      <c r="P1" s="84"/>
    </row>
    <row r="2" spans="1:16" ht="30">
      <c r="A2" s="49"/>
      <c r="B2" s="41">
        <v>2001</v>
      </c>
      <c r="C2" s="41">
        <v>2002</v>
      </c>
      <c r="D2" s="41">
        <v>2003</v>
      </c>
      <c r="E2" s="41">
        <v>2004</v>
      </c>
      <c r="F2" s="41">
        <v>2005</v>
      </c>
      <c r="G2" s="41">
        <v>2006</v>
      </c>
      <c r="H2" s="41">
        <v>2007</v>
      </c>
      <c r="I2" s="41">
        <v>2008</v>
      </c>
      <c r="J2" s="41">
        <v>2009</v>
      </c>
      <c r="K2" s="41">
        <v>2010</v>
      </c>
      <c r="L2" s="41">
        <v>2011</v>
      </c>
      <c r="M2" s="41">
        <v>2012</v>
      </c>
      <c r="N2" s="41">
        <v>2013</v>
      </c>
      <c r="O2" s="41">
        <v>2014</v>
      </c>
      <c r="P2" s="68" t="s">
        <v>275</v>
      </c>
    </row>
    <row r="3" spans="1:16">
      <c r="A3" s="43" t="s">
        <v>97</v>
      </c>
      <c r="B3" s="64">
        <v>9639.7904355963201</v>
      </c>
      <c r="C3" s="64">
        <v>8954.1031626822896</v>
      </c>
      <c r="D3" s="64">
        <v>8370.2495805441904</v>
      </c>
      <c r="E3" s="64">
        <v>8332.9137178578603</v>
      </c>
      <c r="F3" s="64">
        <v>8450.2096314696391</v>
      </c>
      <c r="G3" s="64">
        <v>8879.7994492362905</v>
      </c>
      <c r="H3" s="64">
        <v>8930.3335245345806</v>
      </c>
      <c r="I3" s="64">
        <v>8605.1212814676092</v>
      </c>
      <c r="J3" s="64">
        <v>7958.5436024401497</v>
      </c>
      <c r="K3" s="64">
        <v>7625.5448793599198</v>
      </c>
      <c r="L3" s="64">
        <v>6864.4034041760397</v>
      </c>
      <c r="M3" s="64">
        <v>6879.0971273236701</v>
      </c>
      <c r="N3" s="64">
        <v>7246.8571144328998</v>
      </c>
      <c r="O3" s="69">
        <v>7568.3354791859001</v>
      </c>
      <c r="P3" s="70">
        <v>-0.236653603858341</v>
      </c>
    </row>
    <row r="4" spans="1:16">
      <c r="A4" s="43" t="s">
        <v>11</v>
      </c>
      <c r="B4" s="64">
        <v>9207.4801433432094</v>
      </c>
      <c r="C4" s="64">
        <v>8914.8974735393294</v>
      </c>
      <c r="D4" s="64">
        <v>8454.78931040717</v>
      </c>
      <c r="E4" s="64">
        <v>8452.2212284451507</v>
      </c>
      <c r="F4" s="64">
        <v>9501.3418328634998</v>
      </c>
      <c r="G4" s="64">
        <v>10956.290060437799</v>
      </c>
      <c r="H4" s="64">
        <v>11917.2616944406</v>
      </c>
      <c r="I4" s="64">
        <v>10168.364907221699</v>
      </c>
      <c r="J4" s="64">
        <v>8329.0091556922907</v>
      </c>
      <c r="K4" s="64">
        <v>7910.0674798704504</v>
      </c>
      <c r="L4" s="64">
        <v>7640.7157684381</v>
      </c>
      <c r="M4" s="64">
        <v>7319.1603742956204</v>
      </c>
      <c r="N4" s="64">
        <v>7458.4023150212497</v>
      </c>
      <c r="O4" s="65">
        <v>7523.8169360568099</v>
      </c>
      <c r="P4" s="70">
        <v>-0.182646778519755</v>
      </c>
    </row>
    <row r="5" spans="1:16">
      <c r="A5" s="43" t="s">
        <v>13</v>
      </c>
      <c r="B5" s="64">
        <v>15932.8027960578</v>
      </c>
      <c r="C5" s="64">
        <v>15282.7791461214</v>
      </c>
      <c r="D5" s="64">
        <v>14471.1812428672</v>
      </c>
      <c r="E5" s="64">
        <v>15125.906439271401</v>
      </c>
      <c r="F5" s="64">
        <v>15859.4819405994</v>
      </c>
      <c r="G5" s="64">
        <v>17699.276560886101</v>
      </c>
      <c r="H5" s="64">
        <v>17457.470777958999</v>
      </c>
      <c r="I5" s="64">
        <v>18327.187053811202</v>
      </c>
      <c r="J5" s="64">
        <v>18220.9800573305</v>
      </c>
      <c r="K5" s="64">
        <v>17462.6796179743</v>
      </c>
      <c r="L5" s="64">
        <v>17542.429576958999</v>
      </c>
      <c r="M5" s="64">
        <v>18619.366121571598</v>
      </c>
      <c r="N5" s="64">
        <v>18798.105783513402</v>
      </c>
      <c r="O5" s="65">
        <v>18554.058398020999</v>
      </c>
      <c r="P5" s="70">
        <v>0.200466860497441</v>
      </c>
    </row>
    <row r="6" spans="1:16">
      <c r="A6" s="43" t="s">
        <v>15</v>
      </c>
      <c r="B6" s="64">
        <v>6491.8004960000999</v>
      </c>
      <c r="C6" s="64">
        <v>5870.9239822321797</v>
      </c>
      <c r="D6" s="64">
        <v>5609.8969933422304</v>
      </c>
      <c r="E6" s="64">
        <v>5624.3135930758599</v>
      </c>
      <c r="F6" s="64">
        <v>5825.5888616401398</v>
      </c>
      <c r="G6" s="64">
        <v>6180.8895175048801</v>
      </c>
      <c r="H6" s="64">
        <v>6556.2878658502405</v>
      </c>
      <c r="I6" s="64">
        <v>6340.9910934526497</v>
      </c>
      <c r="J6" s="64">
        <v>5488.6378800110997</v>
      </c>
      <c r="K6" s="64">
        <v>4792.6351807352003</v>
      </c>
      <c r="L6" s="64">
        <v>3494.2017603519098</v>
      </c>
      <c r="M6" s="64">
        <v>3570.8093511412899</v>
      </c>
      <c r="N6" s="64">
        <v>3689.2387443859102</v>
      </c>
      <c r="O6" s="65">
        <v>3808.2754027839801</v>
      </c>
      <c r="P6" s="70">
        <v>-0.45371935865296897</v>
      </c>
    </row>
    <row r="7" spans="1:16">
      <c r="A7" s="43" t="s">
        <v>17</v>
      </c>
      <c r="B7" s="64">
        <v>9872.2410173447697</v>
      </c>
      <c r="C7" s="64">
        <v>9140.3792470584103</v>
      </c>
      <c r="D7" s="64">
        <v>9147.4375362826195</v>
      </c>
      <c r="E7" s="64">
        <v>8851.9331411528801</v>
      </c>
      <c r="F7" s="64">
        <v>8920.0305677940196</v>
      </c>
      <c r="G7" s="64">
        <v>9129.4382548728609</v>
      </c>
      <c r="H7" s="64">
        <v>9429.0633251110794</v>
      </c>
      <c r="I7" s="64">
        <v>8922.1800001205593</v>
      </c>
      <c r="J7" s="64">
        <v>9142.7030885269596</v>
      </c>
      <c r="K7" s="64">
        <v>9167.1235296658397</v>
      </c>
      <c r="L7" s="64">
        <v>8787.3905862682404</v>
      </c>
      <c r="M7" s="64">
        <v>8725.8641843262303</v>
      </c>
      <c r="N7" s="64">
        <v>8655.0350895316096</v>
      </c>
      <c r="O7" s="65">
        <v>8504.3872168011094</v>
      </c>
      <c r="P7" s="70">
        <v>-0.21551399853578801</v>
      </c>
    </row>
    <row r="8" spans="1:16">
      <c r="A8" s="43" t="s">
        <v>19</v>
      </c>
      <c r="B8" s="64">
        <v>10004.5798603371</v>
      </c>
      <c r="C8" s="64">
        <v>9135.0151491927209</v>
      </c>
      <c r="D8" s="64">
        <v>8440.74107408493</v>
      </c>
      <c r="E8" s="64">
        <v>8728.0014446941495</v>
      </c>
      <c r="F8" s="64">
        <v>8610.7093124506991</v>
      </c>
      <c r="G8" s="64">
        <v>9750.7038664891297</v>
      </c>
      <c r="H8" s="64">
        <v>9397.2532718838502</v>
      </c>
      <c r="I8" s="64">
        <v>9116.2149202291694</v>
      </c>
      <c r="J8" s="64">
        <v>7519.49901278179</v>
      </c>
      <c r="K8" s="64">
        <v>8408.0418790898293</v>
      </c>
      <c r="L8" s="64">
        <v>6916.7852729055303</v>
      </c>
      <c r="M8" s="64">
        <v>6986.6354815744398</v>
      </c>
      <c r="N8" s="64">
        <v>7428.8555995794704</v>
      </c>
      <c r="O8" s="65">
        <v>8179.6045702327701</v>
      </c>
      <c r="P8" s="70">
        <v>-0.197334840555385</v>
      </c>
    </row>
    <row r="9" spans="1:16">
      <c r="A9" s="43" t="s">
        <v>21</v>
      </c>
      <c r="B9" s="64">
        <v>6435.3646385448801</v>
      </c>
      <c r="C9" s="64">
        <v>5430.1463800626698</v>
      </c>
      <c r="D9" s="64">
        <v>4473.2646189339703</v>
      </c>
      <c r="E9" s="64">
        <v>4243.00827563641</v>
      </c>
      <c r="F9" s="64">
        <v>4236.1381289603196</v>
      </c>
      <c r="G9" s="64">
        <v>4743.4502520082497</v>
      </c>
      <c r="H9" s="64">
        <v>4987.1082064049897</v>
      </c>
      <c r="I9" s="64">
        <v>5194.4747505516998</v>
      </c>
      <c r="J9" s="64">
        <v>4907.7703713780302</v>
      </c>
      <c r="K9" s="64">
        <v>4232.5339676404601</v>
      </c>
      <c r="L9" s="64">
        <v>3481.1727515642901</v>
      </c>
      <c r="M9" s="64">
        <v>3370.1810990650501</v>
      </c>
      <c r="N9" s="64">
        <v>3524.5217991485601</v>
      </c>
      <c r="O9" s="65">
        <v>4009.0409942556798</v>
      </c>
      <c r="P9" s="70">
        <v>-0.399396593351317</v>
      </c>
    </row>
    <row r="10" spans="1:16">
      <c r="A10" s="43" t="s">
        <v>23</v>
      </c>
      <c r="B10" s="64">
        <v>14152.107225644901</v>
      </c>
      <c r="C10" s="64">
        <v>13139.7126585896</v>
      </c>
      <c r="D10" s="64">
        <v>12523.0591446581</v>
      </c>
      <c r="E10" s="64">
        <v>12399.4530281118</v>
      </c>
      <c r="F10" s="64">
        <v>12348.218553484499</v>
      </c>
      <c r="G10" s="64">
        <v>13166.413760179999</v>
      </c>
      <c r="H10" s="64">
        <v>13870.7305569048</v>
      </c>
      <c r="I10" s="64">
        <v>12699.7135471907</v>
      </c>
      <c r="J10" s="64">
        <v>13305.492206463599</v>
      </c>
      <c r="K10" s="64">
        <v>12461.5947501503</v>
      </c>
      <c r="L10" s="64">
        <v>10810.8575524966</v>
      </c>
      <c r="M10" s="64">
        <v>10108.165498148701</v>
      </c>
      <c r="N10" s="64">
        <v>11544.0927759356</v>
      </c>
      <c r="O10" s="65">
        <v>12564.389798602801</v>
      </c>
      <c r="P10" s="70">
        <v>-0.107926580789201</v>
      </c>
    </row>
    <row r="11" spans="1:16">
      <c r="A11" s="43" t="s">
        <v>25</v>
      </c>
      <c r="B11" s="64">
        <v>8643.8218815771597</v>
      </c>
      <c r="C11" s="64">
        <v>8258.4820235539191</v>
      </c>
      <c r="D11" s="64">
        <v>8122.3945895844699</v>
      </c>
      <c r="E11" s="64">
        <v>8280.4500476579396</v>
      </c>
      <c r="F11" s="64">
        <v>8390.6324609797393</v>
      </c>
      <c r="G11" s="64">
        <v>8856.0340232648105</v>
      </c>
      <c r="H11" s="64">
        <v>8687.4183428400793</v>
      </c>
      <c r="I11" s="64">
        <v>8552.2832574900094</v>
      </c>
      <c r="J11" s="64">
        <v>8046.4364412817004</v>
      </c>
      <c r="K11" s="64">
        <v>6844.7272516856101</v>
      </c>
      <c r="L11" s="64">
        <v>6696.9738621880497</v>
      </c>
      <c r="M11" s="64">
        <v>6629.9948015587797</v>
      </c>
      <c r="N11" s="64">
        <v>6820.4701711703701</v>
      </c>
      <c r="O11" s="65">
        <v>6739.0306584260097</v>
      </c>
      <c r="P11" s="70">
        <v>-0.26585855291924798</v>
      </c>
    </row>
    <row r="12" spans="1:16">
      <c r="A12" s="43" t="s">
        <v>27</v>
      </c>
      <c r="B12" s="64">
        <v>8877.4973146341799</v>
      </c>
      <c r="C12" s="64">
        <v>8861.5370844872905</v>
      </c>
      <c r="D12" s="64">
        <v>8170.6654432850901</v>
      </c>
      <c r="E12" s="64">
        <v>8698.25796620865</v>
      </c>
      <c r="F12" s="64">
        <v>8694.6447831707192</v>
      </c>
      <c r="G12" s="64">
        <v>9319.3312308811892</v>
      </c>
      <c r="H12" s="64">
        <v>8571.2278669315001</v>
      </c>
      <c r="I12" s="64">
        <v>7439.95073233123</v>
      </c>
      <c r="J12" s="64">
        <v>8037.5267610965502</v>
      </c>
      <c r="K12" s="64">
        <v>7840.1540214119996</v>
      </c>
      <c r="L12" s="64">
        <v>6601.7879881226099</v>
      </c>
      <c r="M12" s="64">
        <v>6005.2901142327501</v>
      </c>
      <c r="N12" s="64">
        <v>7026.5280456876098</v>
      </c>
      <c r="O12" s="65">
        <v>7509.14307698212</v>
      </c>
      <c r="P12" s="70">
        <v>-0.267879804666112</v>
      </c>
    </row>
    <row r="13" spans="1:16">
      <c r="A13" s="43" t="s">
        <v>29</v>
      </c>
      <c r="B13" s="64">
        <v>10273.875500934701</v>
      </c>
      <c r="C13" s="64">
        <v>11695.5682152112</v>
      </c>
      <c r="D13" s="64">
        <v>9690.2421628206703</v>
      </c>
      <c r="E13" s="64">
        <v>9386.0554768837792</v>
      </c>
      <c r="F13" s="64">
        <v>9610.8263198285604</v>
      </c>
      <c r="G13" s="64">
        <v>9741.1625991442997</v>
      </c>
      <c r="H13" s="64">
        <v>9826.7287936094799</v>
      </c>
      <c r="I13" s="64">
        <v>9889.0031849016195</v>
      </c>
      <c r="J13" s="64">
        <v>9893.1019807927405</v>
      </c>
      <c r="K13" s="64">
        <v>9232.9096118197303</v>
      </c>
      <c r="L13" s="64">
        <v>8614.9582982102802</v>
      </c>
      <c r="M13" s="64">
        <v>8334.7214050345592</v>
      </c>
      <c r="N13" s="64">
        <v>8886.0421269790495</v>
      </c>
      <c r="O13" s="65">
        <v>9159.3411647802204</v>
      </c>
      <c r="P13" s="70">
        <v>-0.141994003962955</v>
      </c>
    </row>
    <row r="14" spans="1:16">
      <c r="A14" s="43" t="s">
        <v>31</v>
      </c>
      <c r="B14" s="64">
        <v>14104.0300636349</v>
      </c>
      <c r="C14" s="64">
        <v>13884.7769771032</v>
      </c>
      <c r="D14" s="64">
        <v>14066.8544962094</v>
      </c>
      <c r="E14" s="64">
        <v>13913.063493284701</v>
      </c>
      <c r="F14" s="64">
        <v>16300.8001560022</v>
      </c>
      <c r="G14" s="64">
        <v>16371.8805333331</v>
      </c>
      <c r="H14" s="64">
        <v>17293.1181839321</v>
      </c>
      <c r="I14" s="64">
        <v>17961.420849129001</v>
      </c>
      <c r="J14" s="64">
        <v>15267.8004913309</v>
      </c>
      <c r="K14" s="64">
        <v>13380.210033060601</v>
      </c>
      <c r="L14" s="64">
        <v>13115.869471054701</v>
      </c>
      <c r="M14" s="64">
        <v>12820.371590074799</v>
      </c>
      <c r="N14" s="64">
        <v>12923.6264058285</v>
      </c>
      <c r="O14" s="65">
        <v>13737.9471983522</v>
      </c>
      <c r="P14" s="70">
        <v>-4.0379437957306502E-2</v>
      </c>
    </row>
    <row r="15" spans="1:16">
      <c r="A15" s="43" t="s">
        <v>33</v>
      </c>
      <c r="B15" s="64">
        <v>9974.1958891060895</v>
      </c>
      <c r="C15" s="64">
        <v>9020.5861605980408</v>
      </c>
      <c r="D15" s="64">
        <v>8689.6614592783808</v>
      </c>
      <c r="E15" s="64">
        <v>8558.0020367956095</v>
      </c>
      <c r="F15" s="64">
        <v>9010.3921619760895</v>
      </c>
      <c r="G15" s="64">
        <v>9414.2212781070393</v>
      </c>
      <c r="H15" s="64">
        <v>9752.8871944297298</v>
      </c>
      <c r="I15" s="64">
        <v>10048.614871079501</v>
      </c>
      <c r="J15" s="64">
        <v>8246.1651429758404</v>
      </c>
      <c r="K15" s="64">
        <v>7352.8715948920199</v>
      </c>
      <c r="L15" s="64">
        <v>6812.1221198326602</v>
      </c>
      <c r="M15" s="64">
        <v>6379.4760269477101</v>
      </c>
      <c r="N15" s="64">
        <v>6816.8950742543002</v>
      </c>
      <c r="O15" s="65">
        <v>7249.7805567662099</v>
      </c>
      <c r="P15" s="70">
        <v>-0.25494198200048701</v>
      </c>
    </row>
    <row r="16" spans="1:16">
      <c r="A16" s="43" t="s">
        <v>35</v>
      </c>
      <c r="B16" s="64">
        <v>10892.758997192501</v>
      </c>
      <c r="C16" s="64">
        <v>9727.5539225235698</v>
      </c>
      <c r="D16" s="64">
        <v>9054.5382458341192</v>
      </c>
      <c r="E16" s="64">
        <v>8735.1175152566393</v>
      </c>
      <c r="F16" s="64">
        <v>8347.3396337135491</v>
      </c>
      <c r="G16" s="64">
        <v>8582.0447887246501</v>
      </c>
      <c r="H16" s="64">
        <v>8666.9805510963706</v>
      </c>
      <c r="I16" s="64">
        <v>8620.5479093358899</v>
      </c>
      <c r="J16" s="64">
        <v>9102.0924109084408</v>
      </c>
      <c r="K16" s="64">
        <v>8558.4157871410898</v>
      </c>
      <c r="L16" s="64">
        <v>9429.7945639305399</v>
      </c>
      <c r="M16" s="64">
        <v>9550.6909607389298</v>
      </c>
      <c r="N16" s="64">
        <v>10970.956961928099</v>
      </c>
      <c r="O16" s="65">
        <v>13182.2593417391</v>
      </c>
      <c r="P16" s="70">
        <v>0.25902791328069202</v>
      </c>
    </row>
    <row r="17" spans="1:16">
      <c r="A17" s="43" t="s">
        <v>37</v>
      </c>
      <c r="B17" s="64">
        <v>9006.1163950982409</v>
      </c>
      <c r="C17" s="64">
        <v>8679.0688333509206</v>
      </c>
      <c r="D17" s="64">
        <v>8469.5013841554101</v>
      </c>
      <c r="E17" s="64">
        <v>8453.2037698246604</v>
      </c>
      <c r="F17" s="64">
        <v>8181.0989645781301</v>
      </c>
      <c r="G17" s="64">
        <v>7992.8198372318302</v>
      </c>
      <c r="H17" s="64">
        <v>7868.0642697056901</v>
      </c>
      <c r="I17" s="64">
        <v>7624.8985145276401</v>
      </c>
      <c r="J17" s="64">
        <v>6895.0368116176696</v>
      </c>
      <c r="K17" s="64">
        <v>6416.1236323519597</v>
      </c>
      <c r="L17" s="64">
        <v>6231.90316739847</v>
      </c>
      <c r="M17" s="64">
        <v>6318.9266008152499</v>
      </c>
      <c r="N17" s="64">
        <v>6864.1574235164398</v>
      </c>
      <c r="O17" s="65">
        <v>6754.03225408049</v>
      </c>
      <c r="P17" s="70">
        <v>-0.28309033585379001</v>
      </c>
    </row>
    <row r="18" spans="1:16">
      <c r="A18" s="43" t="s">
        <v>39</v>
      </c>
      <c r="B18" s="64">
        <v>9469.8355370782792</v>
      </c>
      <c r="C18" s="64">
        <v>8732.0747263353496</v>
      </c>
      <c r="D18" s="64">
        <v>8031.4791561227503</v>
      </c>
      <c r="E18" s="64">
        <v>7932.94623267713</v>
      </c>
      <c r="F18" s="64">
        <v>8113.6298249853699</v>
      </c>
      <c r="G18" s="64">
        <v>8115.4793150779296</v>
      </c>
      <c r="H18" s="64">
        <v>8300.94150484294</v>
      </c>
      <c r="I18" s="64">
        <v>8593.9631453641705</v>
      </c>
      <c r="J18" s="64">
        <v>7200.5568145309398</v>
      </c>
      <c r="K18" s="64">
        <v>5984.14929051748</v>
      </c>
      <c r="L18" s="64">
        <v>5738.1867883605801</v>
      </c>
      <c r="M18" s="64">
        <v>6156.4056495807599</v>
      </c>
      <c r="N18" s="64">
        <v>6541.6225783875698</v>
      </c>
      <c r="O18" s="65">
        <v>6684.8544297384196</v>
      </c>
      <c r="P18" s="70">
        <v>-0.38134610513342598</v>
      </c>
    </row>
    <row r="19" spans="1:16">
      <c r="A19" s="43" t="s">
        <v>41</v>
      </c>
      <c r="B19" s="64">
        <v>8080.98770573401</v>
      </c>
      <c r="C19" s="64">
        <v>7317.03379547851</v>
      </c>
      <c r="D19" s="64">
        <v>7117.2967899757004</v>
      </c>
      <c r="E19" s="64">
        <v>7141.2565313394298</v>
      </c>
      <c r="F19" s="64">
        <v>7251.2701947626601</v>
      </c>
      <c r="G19" s="64">
        <v>7345.3029274619703</v>
      </c>
      <c r="H19" s="64">
        <v>7427.2665472278804</v>
      </c>
      <c r="I19" s="64">
        <v>7282.6467672768604</v>
      </c>
      <c r="J19" s="64">
        <v>6448.1983373970397</v>
      </c>
      <c r="K19" s="64">
        <v>6190.0280741697898</v>
      </c>
      <c r="L19" s="64">
        <v>5915.7929701387002</v>
      </c>
      <c r="M19" s="64">
        <v>6003.2918539623397</v>
      </c>
      <c r="N19" s="64">
        <v>5739.3963451884601</v>
      </c>
      <c r="O19" s="65">
        <v>5932.5963851421302</v>
      </c>
      <c r="P19" s="70">
        <v>-0.26905326737747698</v>
      </c>
    </row>
    <row r="20" spans="1:16">
      <c r="A20" s="43" t="s">
        <v>43</v>
      </c>
      <c r="B20" s="64">
        <v>10318.6367831475</v>
      </c>
      <c r="C20" s="64">
        <v>9868.9038461046894</v>
      </c>
      <c r="D20" s="64">
        <v>9544.23421983343</v>
      </c>
      <c r="E20" s="64">
        <v>9320.3828157074804</v>
      </c>
      <c r="F20" s="64">
        <v>9624.5373026652305</v>
      </c>
      <c r="G20" s="64">
        <v>9688.0489619651908</v>
      </c>
      <c r="H20" s="64">
        <v>9538.3414070049494</v>
      </c>
      <c r="I20" s="64">
        <v>9157.8288502146697</v>
      </c>
      <c r="J20" s="64">
        <v>8529.9119266943999</v>
      </c>
      <c r="K20" s="64">
        <v>8077.0881079893397</v>
      </c>
      <c r="L20" s="64">
        <v>7557.18864664788</v>
      </c>
      <c r="M20" s="64">
        <v>7339.6496802815</v>
      </c>
      <c r="N20" s="64">
        <v>7389.1886527699999</v>
      </c>
      <c r="O20" s="65">
        <v>7187.8482489520002</v>
      </c>
      <c r="P20" s="70">
        <v>-0.37185715111366502</v>
      </c>
    </row>
    <row r="21" spans="1:16">
      <c r="A21" s="43" t="s">
        <v>45</v>
      </c>
      <c r="B21" s="64">
        <v>8364.7357429738404</v>
      </c>
      <c r="C21" s="64">
        <v>9307.5882632465291</v>
      </c>
      <c r="D21" s="64">
        <v>9088.79728003319</v>
      </c>
      <c r="E21" s="64">
        <v>9013.5187241960393</v>
      </c>
      <c r="F21" s="64">
        <v>9805.5233476133399</v>
      </c>
      <c r="G21" s="64">
        <v>10551.235612242601</v>
      </c>
      <c r="H21" s="64">
        <v>12176.696742377701</v>
      </c>
      <c r="I21" s="64">
        <v>11731.830391961599</v>
      </c>
      <c r="J21" s="64">
        <v>9584.97039375444</v>
      </c>
      <c r="K21" s="64">
        <v>9583.6642673086208</v>
      </c>
      <c r="L21" s="64">
        <v>7314.2365198870702</v>
      </c>
      <c r="M21" s="64">
        <v>7020.9115499361096</v>
      </c>
      <c r="N21" s="64">
        <v>6738.0225888249197</v>
      </c>
      <c r="O21" s="65">
        <v>6722.5631658377597</v>
      </c>
      <c r="P21" s="70">
        <v>-0.13254918496427201</v>
      </c>
    </row>
    <row r="22" spans="1:16">
      <c r="A22" s="43" t="s">
        <v>47</v>
      </c>
      <c r="B22" s="64">
        <v>10370.314301419899</v>
      </c>
      <c r="C22" s="64">
        <v>9484.5517034514596</v>
      </c>
      <c r="D22" s="64">
        <v>8698.5230262322002</v>
      </c>
      <c r="E22" s="64">
        <v>8617.6727821769691</v>
      </c>
      <c r="F22" s="64">
        <v>8433.2528452525094</v>
      </c>
      <c r="G22" s="64">
        <v>8532.2599858882095</v>
      </c>
      <c r="H22" s="64">
        <v>8628.9263423039793</v>
      </c>
      <c r="I22" s="64">
        <v>8226.2159830283199</v>
      </c>
      <c r="J22" s="64">
        <v>8000.9856020098696</v>
      </c>
      <c r="K22" s="64">
        <v>7860.3047525715301</v>
      </c>
      <c r="L22" s="64">
        <v>7663.4247351946497</v>
      </c>
      <c r="M22" s="64">
        <v>7452.8267208458301</v>
      </c>
      <c r="N22" s="64">
        <v>7621.3694197474697</v>
      </c>
      <c r="O22" s="65">
        <v>7574.6143042366402</v>
      </c>
      <c r="P22" s="70">
        <v>-0.27848315109914201</v>
      </c>
    </row>
    <row r="23" spans="1:16">
      <c r="A23" s="43" t="s">
        <v>49</v>
      </c>
      <c r="B23" s="64">
        <v>10588.8872797772</v>
      </c>
      <c r="C23" s="64">
        <v>9383.2845932109303</v>
      </c>
      <c r="D23" s="64">
        <v>8402.2984985246203</v>
      </c>
      <c r="E23" s="64">
        <v>8263.3148230415009</v>
      </c>
      <c r="F23" s="64">
        <v>8553.6606442516804</v>
      </c>
      <c r="G23" s="64">
        <v>9225.9010120560306</v>
      </c>
      <c r="H23" s="64">
        <v>9299.8201726568695</v>
      </c>
      <c r="I23" s="64">
        <v>9385.0068733549397</v>
      </c>
      <c r="J23" s="64">
        <v>8508.4630760089294</v>
      </c>
      <c r="K23" s="64">
        <v>8085.82686714596</v>
      </c>
      <c r="L23" s="64">
        <v>7828.0079939503103</v>
      </c>
      <c r="M23" s="64">
        <v>7857.0333280519299</v>
      </c>
      <c r="N23" s="64">
        <v>8411.9344122234506</v>
      </c>
      <c r="O23" s="65">
        <v>8907.5452324415401</v>
      </c>
      <c r="P23" s="70">
        <v>-0.14560303429848301</v>
      </c>
    </row>
    <row r="24" spans="1:16">
      <c r="A24" s="43" t="s">
        <v>51</v>
      </c>
      <c r="B24" s="64">
        <v>10371.905613079</v>
      </c>
      <c r="C24" s="64">
        <v>9495.1011147011395</v>
      </c>
      <c r="D24" s="64">
        <v>7819.8261355480199</v>
      </c>
      <c r="E24" s="64">
        <v>8445.4533179014907</v>
      </c>
      <c r="F24" s="64">
        <v>8600.1001059668197</v>
      </c>
      <c r="G24" s="64">
        <v>8634.0612534840493</v>
      </c>
      <c r="H24" s="64">
        <v>8223.8982943763094</v>
      </c>
      <c r="I24" s="64">
        <v>7712.4277934558704</v>
      </c>
      <c r="J24" s="64">
        <v>8326.1670610464298</v>
      </c>
      <c r="K24" s="64">
        <v>8005.8350876784798</v>
      </c>
      <c r="L24" s="64">
        <v>7677.5926465491402</v>
      </c>
      <c r="M24" s="64">
        <v>7845.0906117416098</v>
      </c>
      <c r="N24" s="64">
        <v>8254.7764935318792</v>
      </c>
      <c r="O24" s="65">
        <v>8929.7848980695708</v>
      </c>
      <c r="P24" s="70">
        <v>-0.22469268189904701</v>
      </c>
    </row>
    <row r="25" spans="1:16">
      <c r="A25" s="43" t="s">
        <v>53</v>
      </c>
      <c r="B25" s="64">
        <v>8833.5455214598205</v>
      </c>
      <c r="C25" s="64">
        <v>7989.7980288345898</v>
      </c>
      <c r="D25" s="64">
        <v>7022.2751910318702</v>
      </c>
      <c r="E25" s="64">
        <v>6632.9307877913598</v>
      </c>
      <c r="F25" s="64">
        <v>6516.3391269786498</v>
      </c>
      <c r="G25" s="64">
        <v>6356.5588553227499</v>
      </c>
      <c r="H25" s="64">
        <v>5990.9483438794496</v>
      </c>
      <c r="I25" s="64">
        <v>5864.3205746570302</v>
      </c>
      <c r="J25" s="64">
        <v>5113.3462887004398</v>
      </c>
      <c r="K25" s="64">
        <v>4845.6678072003297</v>
      </c>
      <c r="L25" s="64">
        <v>4000.4585449797401</v>
      </c>
      <c r="M25" s="64">
        <v>4175.7034601307796</v>
      </c>
      <c r="N25" s="64">
        <v>4359.5630674863296</v>
      </c>
      <c r="O25" s="65">
        <v>4623.9272662690801</v>
      </c>
      <c r="P25" s="70">
        <v>-0.49853419023935103</v>
      </c>
    </row>
    <row r="26" spans="1:16">
      <c r="A26" s="43" t="s">
        <v>55</v>
      </c>
      <c r="B26" s="64">
        <v>10923.301568757801</v>
      </c>
      <c r="C26" s="64">
        <v>9767.8026334592196</v>
      </c>
      <c r="D26" s="64">
        <v>9038.4366267005007</v>
      </c>
      <c r="E26" s="64">
        <v>8646.1353786810105</v>
      </c>
      <c r="F26" s="64">
        <v>8974.6499659838391</v>
      </c>
      <c r="G26" s="64">
        <v>8875.53127986658</v>
      </c>
      <c r="H26" s="64">
        <v>9396.2761326205291</v>
      </c>
      <c r="I26" s="64">
        <v>9142.0314782299793</v>
      </c>
      <c r="J26" s="64">
        <v>8495.8351264708708</v>
      </c>
      <c r="K26" s="64">
        <v>7236.8940915577496</v>
      </c>
      <c r="L26" s="64">
        <v>6700.3977460055703</v>
      </c>
      <c r="M26" s="64">
        <v>6683.7730978439604</v>
      </c>
      <c r="N26" s="64">
        <v>7312.3729814662802</v>
      </c>
      <c r="O26" s="65">
        <v>7524.4077123073203</v>
      </c>
      <c r="P26" s="70">
        <v>-0.33773171382053202</v>
      </c>
    </row>
    <row r="27" spans="1:16">
      <c r="A27" s="43" t="s">
        <v>57</v>
      </c>
      <c r="B27" s="64">
        <v>9457.5657457150191</v>
      </c>
      <c r="C27" s="64">
        <v>8850.9098913477392</v>
      </c>
      <c r="D27" s="64">
        <v>8903.8919239751904</v>
      </c>
      <c r="E27" s="64">
        <v>8345.6136137771009</v>
      </c>
      <c r="F27" s="64">
        <v>8233.6444275501799</v>
      </c>
      <c r="G27" s="64">
        <v>9074.5002562151203</v>
      </c>
      <c r="H27" s="64">
        <v>9833.2121851915799</v>
      </c>
      <c r="I27" s="64">
        <v>9674.2767190720497</v>
      </c>
      <c r="J27" s="64">
        <v>8830.8480732526405</v>
      </c>
      <c r="K27" s="64">
        <v>7975.3899220815401</v>
      </c>
      <c r="L27" s="64">
        <v>7289.2130029862601</v>
      </c>
      <c r="M27" s="64">
        <v>7004.56102395169</v>
      </c>
      <c r="N27" s="64">
        <v>7394.0343195183104</v>
      </c>
      <c r="O27" s="65">
        <v>7605.0482092802904</v>
      </c>
      <c r="P27" s="70">
        <v>-0.29493996958434898</v>
      </c>
    </row>
    <row r="28" spans="1:16">
      <c r="A28" s="43" t="s">
        <v>59</v>
      </c>
      <c r="B28" s="64">
        <v>8581.2259833611406</v>
      </c>
      <c r="C28" s="64">
        <v>7225.01422935555</v>
      </c>
      <c r="D28" s="64">
        <v>6633.7214488477703</v>
      </c>
      <c r="E28" s="64">
        <v>6619.4088175441202</v>
      </c>
      <c r="F28" s="64">
        <v>6241.8244083028203</v>
      </c>
      <c r="G28" s="64">
        <v>6321.4851994117498</v>
      </c>
      <c r="H28" s="64">
        <v>6222.8658978332996</v>
      </c>
      <c r="I28" s="64">
        <v>6566.42087557375</v>
      </c>
      <c r="J28" s="64">
        <v>6375.7994658581501</v>
      </c>
      <c r="K28" s="64">
        <v>5484.48492106294</v>
      </c>
      <c r="L28" s="64">
        <v>4921.0437840258801</v>
      </c>
      <c r="M28" s="64">
        <v>4900.6710113344498</v>
      </c>
      <c r="N28" s="64">
        <v>4980.9238963666203</v>
      </c>
      <c r="O28" s="65">
        <v>5346.6030132891701</v>
      </c>
      <c r="P28" s="70">
        <v>-0.39816025583310299</v>
      </c>
    </row>
    <row r="29" spans="1:16">
      <c r="A29" s="43" t="s">
        <v>61</v>
      </c>
      <c r="B29" s="64">
        <v>5908.7007756325702</v>
      </c>
      <c r="C29" s="64">
        <v>5470.7908871394602</v>
      </c>
      <c r="D29" s="64">
        <v>5326.29024409869</v>
      </c>
      <c r="E29" s="64">
        <v>5254.4814099772402</v>
      </c>
      <c r="F29" s="64">
        <v>5655.6357941771403</v>
      </c>
      <c r="G29" s="64">
        <v>5466.2631403831201</v>
      </c>
      <c r="H29" s="64">
        <v>5936.8364093664204</v>
      </c>
      <c r="I29" s="64">
        <v>6231.8569927243898</v>
      </c>
      <c r="J29" s="64">
        <v>5948.00624071521</v>
      </c>
      <c r="K29" s="64">
        <v>5584.8922558498998</v>
      </c>
      <c r="L29" s="64">
        <v>5200.3398775340102</v>
      </c>
      <c r="M29" s="64">
        <v>5213.5122874999497</v>
      </c>
      <c r="N29" s="64">
        <v>5837.4931322881102</v>
      </c>
      <c r="O29" s="65">
        <v>6150.8680940314298</v>
      </c>
      <c r="P29" s="70">
        <v>3.3424389139582698E-2</v>
      </c>
    </row>
    <row r="30" spans="1:16">
      <c r="A30" s="43" t="s">
        <v>63</v>
      </c>
      <c r="B30" s="64">
        <v>10303.809045640801</v>
      </c>
      <c r="C30" s="64">
        <v>9864.3964097057105</v>
      </c>
      <c r="D30" s="64">
        <v>9100.4555740187097</v>
      </c>
      <c r="E30" s="64">
        <v>8909.8794548700407</v>
      </c>
      <c r="F30" s="64">
        <v>9173.1456375785201</v>
      </c>
      <c r="G30" s="64">
        <v>9335.4435486306393</v>
      </c>
      <c r="H30" s="64">
        <v>9461.2199084026797</v>
      </c>
      <c r="I30" s="64">
        <v>9433.9756888356897</v>
      </c>
      <c r="J30" s="64">
        <v>8883.4640446947105</v>
      </c>
      <c r="K30" s="64">
        <v>8675.4241676986094</v>
      </c>
      <c r="L30" s="64">
        <v>8416.8769682574202</v>
      </c>
      <c r="M30" s="64">
        <v>8649.0947579293006</v>
      </c>
      <c r="N30" s="64">
        <v>9048.5630673944706</v>
      </c>
      <c r="O30" s="65">
        <v>9359.2205141361992</v>
      </c>
      <c r="P30" s="70">
        <v>-8.4249635180948995E-2</v>
      </c>
    </row>
    <row r="31" spans="1:16">
      <c r="A31" s="43" t="s">
        <v>65</v>
      </c>
      <c r="B31" s="64">
        <v>8905.8966756964201</v>
      </c>
      <c r="C31" s="64">
        <v>8750.0935679323702</v>
      </c>
      <c r="D31" s="64">
        <v>10634.901274632</v>
      </c>
      <c r="E31" s="64">
        <v>10196.269959670701</v>
      </c>
      <c r="F31" s="64">
        <v>10211.029180151299</v>
      </c>
      <c r="G31" s="64">
        <v>10599.0673186412</v>
      </c>
      <c r="H31" s="64">
        <v>10257.995627456199</v>
      </c>
      <c r="I31" s="64">
        <v>9842.1601839332398</v>
      </c>
      <c r="J31" s="64">
        <v>8613.7224868613503</v>
      </c>
      <c r="K31" s="64">
        <v>7897.9025259749696</v>
      </c>
      <c r="L31" s="64">
        <v>7026.6946196584104</v>
      </c>
      <c r="M31" s="64">
        <v>6949.07830711521</v>
      </c>
      <c r="N31" s="64">
        <v>7075.7415555129801</v>
      </c>
      <c r="O31" s="65">
        <v>7102.8325367153002</v>
      </c>
      <c r="P31" s="70">
        <v>-0.20172632276145899</v>
      </c>
    </row>
    <row r="32" spans="1:16">
      <c r="A32" s="43" t="s">
        <v>67</v>
      </c>
      <c r="B32" s="64">
        <v>5203.9595900877102</v>
      </c>
      <c r="C32" s="64">
        <v>4845.56367904938</v>
      </c>
      <c r="D32" s="64">
        <v>4721.8927563036796</v>
      </c>
      <c r="E32" s="64">
        <v>4668.3454051791296</v>
      </c>
      <c r="F32" s="64">
        <v>4491.2007624323896</v>
      </c>
      <c r="G32" s="64">
        <v>4527.7913888775302</v>
      </c>
      <c r="H32" s="64">
        <v>4568.0141812848096</v>
      </c>
      <c r="I32" s="64">
        <v>4570.2678782354396</v>
      </c>
      <c r="J32" s="64">
        <v>4551.56121904263</v>
      </c>
      <c r="K32" s="64">
        <v>4169.4002026859198</v>
      </c>
      <c r="L32" s="64">
        <v>2493.6664108813802</v>
      </c>
      <c r="M32" s="64">
        <v>2558.4259876266501</v>
      </c>
      <c r="N32" s="64">
        <v>3261.3566984194499</v>
      </c>
      <c r="O32" s="65">
        <v>3657.1473599439</v>
      </c>
      <c r="P32" s="70">
        <v>-0.28761621266451898</v>
      </c>
    </row>
    <row r="33" spans="1:16">
      <c r="A33" s="43" t="s">
        <v>69</v>
      </c>
      <c r="B33" s="64">
        <v>11784.157624145901</v>
      </c>
      <c r="C33" s="64">
        <v>10702.5402333743</v>
      </c>
      <c r="D33" s="64">
        <v>10242.5748619324</v>
      </c>
      <c r="E33" s="64">
        <v>10508.1760040804</v>
      </c>
      <c r="F33" s="64">
        <v>10964.490403358001</v>
      </c>
      <c r="G33" s="64">
        <v>10189.735331624101</v>
      </c>
      <c r="H33" s="64">
        <v>9756.9729728130096</v>
      </c>
      <c r="I33" s="64">
        <v>8958.1895116058804</v>
      </c>
      <c r="J33" s="64">
        <v>8672.5029437745507</v>
      </c>
      <c r="K33" s="64">
        <v>8130.7259292627496</v>
      </c>
      <c r="L33" s="64">
        <v>7714.3706493517802</v>
      </c>
      <c r="M33" s="64">
        <v>7264.0881786702203</v>
      </c>
      <c r="N33" s="64">
        <v>7597.6270184122104</v>
      </c>
      <c r="O33" s="65">
        <v>7844.27644201982</v>
      </c>
      <c r="P33" s="70">
        <v>-0.33461361273531198</v>
      </c>
    </row>
    <row r="34" spans="1:16">
      <c r="A34" s="43" t="s">
        <v>71</v>
      </c>
      <c r="B34" s="64">
        <v>11287.4650118263</v>
      </c>
      <c r="C34" s="64">
        <v>10427.13709824</v>
      </c>
      <c r="D34" s="64">
        <v>10315.0369288479</v>
      </c>
      <c r="E34" s="64">
        <v>10146.456142286401</v>
      </c>
      <c r="F34" s="64">
        <v>10298.391464995</v>
      </c>
      <c r="G34" s="64">
        <v>12185.624908936499</v>
      </c>
      <c r="H34" s="64">
        <v>12838.7233631284</v>
      </c>
      <c r="I34" s="64">
        <v>11306.1072706452</v>
      </c>
      <c r="J34" s="64">
        <v>10170.6086234051</v>
      </c>
      <c r="K34" s="64">
        <v>8867.5514337162294</v>
      </c>
      <c r="L34" s="64">
        <v>8407.6966245820004</v>
      </c>
      <c r="M34" s="64">
        <v>8556.9748507803506</v>
      </c>
      <c r="N34" s="64">
        <v>8819.66596371585</v>
      </c>
      <c r="O34" s="65">
        <v>9193.7463660754202</v>
      </c>
      <c r="P34" s="70">
        <v>-0.17036431702811999</v>
      </c>
    </row>
    <row r="35" spans="1:16">
      <c r="A35" s="43" t="s">
        <v>73</v>
      </c>
      <c r="B35" s="64">
        <v>10760.2209293537</v>
      </c>
      <c r="C35" s="64">
        <v>10784.3559667028</v>
      </c>
      <c r="D35" s="64">
        <v>10113.368173110301</v>
      </c>
      <c r="E35" s="64">
        <v>10405.1949771253</v>
      </c>
      <c r="F35" s="64">
        <v>10803.3384153155</v>
      </c>
      <c r="G35" s="64">
        <v>11273.894909274401</v>
      </c>
      <c r="H35" s="64">
        <v>11286.167152088899</v>
      </c>
      <c r="I35" s="64">
        <v>11090.824419512201</v>
      </c>
      <c r="J35" s="64">
        <v>10007.669096245099</v>
      </c>
      <c r="K35" s="64">
        <v>9827.9029553810306</v>
      </c>
      <c r="L35" s="64">
        <v>8827.6352252598408</v>
      </c>
      <c r="M35" s="64">
        <v>9280.1229701361099</v>
      </c>
      <c r="N35" s="64">
        <v>9444.4343859910805</v>
      </c>
      <c r="O35" s="65">
        <v>9699.0279325244501</v>
      </c>
      <c r="P35" s="70">
        <v>-9.5488989522933901E-2</v>
      </c>
    </row>
    <row r="36" spans="1:16">
      <c r="A36" s="43" t="s">
        <v>75</v>
      </c>
      <c r="B36" s="64">
        <v>12676.017166113301</v>
      </c>
      <c r="C36" s="64">
        <v>11805.401311105299</v>
      </c>
      <c r="D36" s="64">
        <v>11133.541125088101</v>
      </c>
      <c r="E36" s="64">
        <v>11551.910741563899</v>
      </c>
      <c r="F36" s="64">
        <v>12102.5901551606</v>
      </c>
      <c r="G36" s="64">
        <v>13332.593579894199</v>
      </c>
      <c r="H36" s="64">
        <v>13956.7814794357</v>
      </c>
      <c r="I36" s="64">
        <v>13742.205475635301</v>
      </c>
      <c r="J36" s="64">
        <v>11897.1444841867</v>
      </c>
      <c r="K36" s="64">
        <v>11474.0809120541</v>
      </c>
      <c r="L36" s="64">
        <v>10679.855431546201</v>
      </c>
      <c r="M36" s="64">
        <v>11089.415963010701</v>
      </c>
      <c r="N36" s="64">
        <v>10686.116733504001</v>
      </c>
      <c r="O36" s="65">
        <v>10923.4762425343</v>
      </c>
      <c r="P36" s="70">
        <v>-0.20080700335659801</v>
      </c>
    </row>
    <row r="37" spans="1:16">
      <c r="A37" s="43" t="s">
        <v>77</v>
      </c>
      <c r="B37" s="64">
        <v>8036.9371191871096</v>
      </c>
      <c r="C37" s="64">
        <v>7550.2236700071098</v>
      </c>
      <c r="D37" s="64">
        <v>6986.3876974906098</v>
      </c>
      <c r="E37" s="64">
        <v>6792.4725249163603</v>
      </c>
      <c r="F37" s="64">
        <v>7122.8374706911</v>
      </c>
      <c r="G37" s="64">
        <v>6967.8425756510696</v>
      </c>
      <c r="H37" s="64">
        <v>7938.8503847522497</v>
      </c>
      <c r="I37" s="64">
        <v>7595.85584646597</v>
      </c>
      <c r="J37" s="64">
        <v>8844.9578097341091</v>
      </c>
      <c r="K37" s="64">
        <v>8339.9206641148703</v>
      </c>
      <c r="L37" s="64">
        <v>9038.5519195983106</v>
      </c>
      <c r="M37" s="64">
        <v>8862.7439002359097</v>
      </c>
      <c r="N37" s="64">
        <v>10526.116818168801</v>
      </c>
      <c r="O37" s="65">
        <v>10446.884523324199</v>
      </c>
      <c r="P37" s="70">
        <v>0.30056990901727398</v>
      </c>
    </row>
    <row r="38" spans="1:16">
      <c r="A38" s="43" t="s">
        <v>79</v>
      </c>
      <c r="B38" s="64">
        <v>8605.7135021656704</v>
      </c>
      <c r="C38" s="64">
        <v>8004.8591352457097</v>
      </c>
      <c r="D38" s="64">
        <v>7635.8898476037202</v>
      </c>
      <c r="E38" s="64">
        <v>7445.3517466117701</v>
      </c>
      <c r="F38" s="64">
        <v>7287.5891114714204</v>
      </c>
      <c r="G38" s="64">
        <v>7272.5538205272996</v>
      </c>
      <c r="H38" s="64">
        <v>7140.4659567255003</v>
      </c>
      <c r="I38" s="64">
        <v>7477.5978288033702</v>
      </c>
      <c r="J38" s="64">
        <v>6130.7288909617801</v>
      </c>
      <c r="K38" s="64">
        <v>5766.5303377544096</v>
      </c>
      <c r="L38" s="64">
        <v>5062.8692021664201</v>
      </c>
      <c r="M38" s="64">
        <v>5319.4205315319496</v>
      </c>
      <c r="N38" s="64">
        <v>5474.3549367678097</v>
      </c>
      <c r="O38" s="65">
        <v>5508.10434522797</v>
      </c>
      <c r="P38" s="70">
        <v>-0.42342593596561801</v>
      </c>
    </row>
    <row r="39" spans="1:16">
      <c r="A39" s="43" t="s">
        <v>81</v>
      </c>
      <c r="B39" s="64">
        <v>8626.2437773029305</v>
      </c>
      <c r="C39" s="64">
        <v>7551.9840813200999</v>
      </c>
      <c r="D39" s="64">
        <v>6964.7568736518197</v>
      </c>
      <c r="E39" s="64">
        <v>6927.0453793923498</v>
      </c>
      <c r="F39" s="64">
        <v>7366.7298790173199</v>
      </c>
      <c r="G39" s="64">
        <v>8293.9007618846208</v>
      </c>
      <c r="H39" s="64">
        <v>8506.5908918475798</v>
      </c>
      <c r="I39" s="64">
        <v>8497.4349004372107</v>
      </c>
      <c r="J39" s="64">
        <v>9173.24790783758</v>
      </c>
      <c r="K39" s="64">
        <v>8307.6591993914899</v>
      </c>
      <c r="L39" s="64">
        <v>7362.2280268022296</v>
      </c>
      <c r="M39" s="64">
        <v>7347.2756173290099</v>
      </c>
      <c r="N39" s="64">
        <v>7584.4928056652197</v>
      </c>
      <c r="O39" s="65">
        <v>7498.2509618571703</v>
      </c>
      <c r="P39" s="70">
        <v>-0.19316372375281299</v>
      </c>
    </row>
    <row r="40" spans="1:16">
      <c r="A40" s="43" t="s">
        <v>83</v>
      </c>
      <c r="B40" s="64">
        <v>7256.8206291727602</v>
      </c>
      <c r="C40" s="64">
        <v>5499.0164703495402</v>
      </c>
      <c r="D40" s="64">
        <v>6239.5883820844801</v>
      </c>
      <c r="E40" s="64">
        <v>6071.1057559896199</v>
      </c>
      <c r="F40" s="64">
        <v>6324.6423566113399</v>
      </c>
      <c r="G40" s="64">
        <v>6515.2891131582601</v>
      </c>
      <c r="H40" s="64">
        <v>6878.6463838155196</v>
      </c>
      <c r="I40" s="64">
        <v>6696.1041647975499</v>
      </c>
      <c r="J40" s="64">
        <v>5140.0316958959602</v>
      </c>
      <c r="K40" s="64">
        <v>4561.6811123187899</v>
      </c>
      <c r="L40" s="64">
        <v>3743.8129663997001</v>
      </c>
      <c r="M40" s="64">
        <v>3829.0501353959098</v>
      </c>
      <c r="N40" s="64">
        <v>4163.7476413429604</v>
      </c>
      <c r="O40" s="65">
        <v>4546.6743806845097</v>
      </c>
      <c r="P40" s="70">
        <v>-0.46606185340580802</v>
      </c>
    </row>
    <row r="41" spans="1:16">
      <c r="A41" s="43" t="s">
        <v>85</v>
      </c>
      <c r="B41" s="64">
        <v>9522.0736671332506</v>
      </c>
      <c r="C41" s="64">
        <v>8843.8455094047404</v>
      </c>
      <c r="D41" s="64">
        <v>8170.1303280157599</v>
      </c>
      <c r="E41" s="64">
        <v>8097.2099724768996</v>
      </c>
      <c r="F41" s="64">
        <v>7963.4571234814202</v>
      </c>
      <c r="G41" s="64">
        <v>7981.0061108178797</v>
      </c>
      <c r="H41" s="64">
        <v>7659.1438260427303</v>
      </c>
      <c r="I41" s="64">
        <v>7533.18952272346</v>
      </c>
      <c r="J41" s="64">
        <v>6219.4480174843202</v>
      </c>
      <c r="K41" s="64">
        <v>5943.7717186954796</v>
      </c>
      <c r="L41" s="64">
        <v>4963.9843604186199</v>
      </c>
      <c r="M41" s="64">
        <v>4935.6773178876701</v>
      </c>
      <c r="N41" s="64">
        <v>4962.6042035749297</v>
      </c>
      <c r="O41" s="65">
        <v>4968.07289612764</v>
      </c>
      <c r="P41" s="70">
        <v>-0.50535533048502801</v>
      </c>
    </row>
    <row r="42" spans="1:16">
      <c r="A42" s="43" t="s">
        <v>87</v>
      </c>
      <c r="B42" s="64">
        <v>8486.6842429429798</v>
      </c>
      <c r="C42" s="64">
        <v>8081.1823684275696</v>
      </c>
      <c r="D42" s="64">
        <v>7675.48079483334</v>
      </c>
      <c r="E42" s="64">
        <v>7483.1116854510201</v>
      </c>
      <c r="F42" s="64">
        <v>7372.1085496381902</v>
      </c>
      <c r="G42" s="64">
        <v>7172.4424489165704</v>
      </c>
      <c r="H42" s="64">
        <v>6413.1327179088703</v>
      </c>
      <c r="I42" s="64">
        <v>5720.3664357733596</v>
      </c>
      <c r="J42" s="64">
        <v>5431.80189801701</v>
      </c>
      <c r="K42" s="64">
        <v>5536.70963526784</v>
      </c>
      <c r="L42" s="64">
        <v>5913.5096144622203</v>
      </c>
      <c r="M42" s="64">
        <v>5187.7523426824901</v>
      </c>
      <c r="N42" s="64">
        <v>5378.6962601938903</v>
      </c>
      <c r="O42" s="65">
        <v>5667.7393087220098</v>
      </c>
      <c r="P42" s="70">
        <v>-0.31426209026222202</v>
      </c>
    </row>
    <row r="43" spans="1:16">
      <c r="A43" s="43" t="s">
        <v>89</v>
      </c>
      <c r="B43" s="64">
        <v>9397.9116351810408</v>
      </c>
      <c r="C43" s="64">
        <v>8517.5165533302297</v>
      </c>
      <c r="D43" s="64">
        <v>7553.7423174511296</v>
      </c>
      <c r="E43" s="64">
        <v>6755.0140642511997</v>
      </c>
      <c r="F43" s="64">
        <v>6987.9122329634802</v>
      </c>
      <c r="G43" s="64">
        <v>7670.8071158449402</v>
      </c>
      <c r="H43" s="64">
        <v>8011.67035279828</v>
      </c>
      <c r="I43" s="64">
        <v>6259.7857750365802</v>
      </c>
      <c r="J43" s="64">
        <v>7187.3720185489501</v>
      </c>
      <c r="K43" s="64">
        <v>6202.0507609322003</v>
      </c>
      <c r="L43" s="64">
        <v>5536.5560030996503</v>
      </c>
      <c r="M43" s="64">
        <v>5756.4046234103998</v>
      </c>
      <c r="N43" s="64">
        <v>5679.5381307860898</v>
      </c>
      <c r="O43" s="65">
        <v>6015.6854055878903</v>
      </c>
      <c r="P43" s="70">
        <v>-0.41287001855719602</v>
      </c>
    </row>
    <row r="44" spans="1:16">
      <c r="A44" s="43" t="s">
        <v>91</v>
      </c>
      <c r="B44" s="64">
        <v>6426.4096179199296</v>
      </c>
      <c r="C44" s="64">
        <v>6399.9625516428496</v>
      </c>
      <c r="D44" s="64">
        <v>6301.3762853460003</v>
      </c>
      <c r="E44" s="64">
        <v>6600.9263837017697</v>
      </c>
      <c r="F44" s="64">
        <v>6493.3293515550404</v>
      </c>
      <c r="G44" s="64">
        <v>6658.7540277652097</v>
      </c>
      <c r="H44" s="64">
        <v>6953.0153633474401</v>
      </c>
      <c r="I44" s="64">
        <v>7037.1923718043899</v>
      </c>
      <c r="J44" s="64">
        <v>6528.1713489119502</v>
      </c>
      <c r="K44" s="64">
        <v>6017.8525806072003</v>
      </c>
      <c r="L44" s="64">
        <v>5454.8831932698304</v>
      </c>
      <c r="M44" s="64">
        <v>5842.5918361963104</v>
      </c>
      <c r="N44" s="64">
        <v>6051.8250934293701</v>
      </c>
      <c r="O44" s="65">
        <v>6283.8536076845003</v>
      </c>
      <c r="P44" s="70">
        <v>-4.1460232878666098E-2</v>
      </c>
    </row>
    <row r="45" spans="1:16">
      <c r="A45" s="43" t="s">
        <v>93</v>
      </c>
      <c r="B45" s="64">
        <v>9470.4894319661798</v>
      </c>
      <c r="C45" s="64">
        <v>9464.6804544310999</v>
      </c>
      <c r="D45" s="64">
        <v>8995.2033091634203</v>
      </c>
      <c r="E45" s="64">
        <v>8784.5038964354299</v>
      </c>
      <c r="F45" s="64">
        <v>8753.7371398672403</v>
      </c>
      <c r="G45" s="64">
        <v>8990.3059875102608</v>
      </c>
      <c r="H45" s="64">
        <v>9138.9068607438294</v>
      </c>
      <c r="I45" s="64">
        <v>8213.1871785509502</v>
      </c>
      <c r="J45" s="64">
        <v>9876.1396323444096</v>
      </c>
      <c r="K45" s="64">
        <v>9356.9214068715391</v>
      </c>
      <c r="L45" s="64">
        <v>7826.4870686208096</v>
      </c>
      <c r="M45" s="64">
        <v>8181.5949109571802</v>
      </c>
      <c r="N45" s="64">
        <v>9022.8567103620808</v>
      </c>
      <c r="O45" s="65">
        <v>8906.5310940287709</v>
      </c>
      <c r="P45" s="70">
        <v>-3.7173976467544598E-2</v>
      </c>
    </row>
    <row r="46" spans="1:16">
      <c r="A46" s="43" t="s">
        <v>95</v>
      </c>
      <c r="B46" s="64">
        <v>10399.0170921966</v>
      </c>
      <c r="C46" s="64">
        <v>8952.84834475969</v>
      </c>
      <c r="D46" s="64">
        <v>8668.9735285733805</v>
      </c>
      <c r="E46" s="64">
        <v>7950.1324718922497</v>
      </c>
      <c r="F46" s="64">
        <v>8269.9629392340103</v>
      </c>
      <c r="G46" s="64">
        <v>8325.9106529472901</v>
      </c>
      <c r="H46" s="64">
        <v>8798.2517783679796</v>
      </c>
      <c r="I46" s="64">
        <v>7977.9461086090196</v>
      </c>
      <c r="J46" s="64">
        <v>8540.66962267913</v>
      </c>
      <c r="K46" s="64">
        <v>7367.3504584080802</v>
      </c>
      <c r="L46" s="64">
        <v>7258.3562924806602</v>
      </c>
      <c r="M46" s="64">
        <v>7091.3170953879198</v>
      </c>
      <c r="N46" s="64">
        <v>7656.7938612043999</v>
      </c>
      <c r="O46" s="65">
        <v>7468.8025132697903</v>
      </c>
      <c r="P46" s="70">
        <v>-0.232662359040438</v>
      </c>
    </row>
    <row r="47" spans="1:16">
      <c r="A47" s="43" t="s">
        <v>99</v>
      </c>
      <c r="B47" s="64">
        <v>8679.0473849037407</v>
      </c>
      <c r="C47" s="64">
        <v>7876.2682749870701</v>
      </c>
      <c r="D47" s="64">
        <v>7523.4042702717798</v>
      </c>
      <c r="E47" s="64">
        <v>7533.7294588314498</v>
      </c>
      <c r="F47" s="64">
        <v>7703.3770389346701</v>
      </c>
      <c r="G47" s="64">
        <v>7993.1436570759097</v>
      </c>
      <c r="H47" s="64">
        <v>8630.8608265306902</v>
      </c>
      <c r="I47" s="64">
        <v>8346.4657667230895</v>
      </c>
      <c r="J47" s="64">
        <v>6829.9408405293098</v>
      </c>
      <c r="K47" s="64">
        <v>6232.2882661748299</v>
      </c>
      <c r="L47" s="64">
        <v>6043.8885128842603</v>
      </c>
      <c r="M47" s="64">
        <v>6270.1317065721896</v>
      </c>
      <c r="N47" s="64">
        <v>6762.8633092014998</v>
      </c>
      <c r="O47" s="65">
        <v>7463.6998275941096</v>
      </c>
      <c r="P47" s="70">
        <v>-0.10812383351554899</v>
      </c>
    </row>
    <row r="48" spans="1:16">
      <c r="A48" s="43" t="s">
        <v>101</v>
      </c>
      <c r="B48" s="64">
        <v>6004.0132095853596</v>
      </c>
      <c r="C48" s="64">
        <v>6002.5768446865504</v>
      </c>
      <c r="D48" s="64">
        <v>5681.8379846027201</v>
      </c>
      <c r="E48" s="64">
        <v>5517.5881681657702</v>
      </c>
      <c r="F48" s="64">
        <v>5233.3075048041701</v>
      </c>
      <c r="G48" s="64">
        <v>5189.3611653960697</v>
      </c>
      <c r="H48" s="64">
        <v>5067.8108304034704</v>
      </c>
      <c r="I48" s="64">
        <v>4813.9948122394599</v>
      </c>
      <c r="J48" s="64">
        <v>4769.58092814064</v>
      </c>
      <c r="K48" s="64">
        <v>4675.3946531271404</v>
      </c>
      <c r="L48" s="64">
        <v>4399.4792769271198</v>
      </c>
      <c r="M48" s="64">
        <v>4389.4346065083</v>
      </c>
      <c r="N48" s="64">
        <v>4607.0071955654003</v>
      </c>
      <c r="O48" s="65">
        <v>4520.58703142377</v>
      </c>
      <c r="P48" s="70">
        <v>-0.23857029160828599</v>
      </c>
    </row>
    <row r="49" spans="1:16">
      <c r="A49" s="43" t="s">
        <v>103</v>
      </c>
      <c r="B49" s="64">
        <v>9453.2201608857795</v>
      </c>
      <c r="C49" s="64">
        <v>7760.9095970143098</v>
      </c>
      <c r="D49" s="64">
        <v>7046.3911079689296</v>
      </c>
      <c r="E49" s="64">
        <v>7468.3507119925398</v>
      </c>
      <c r="F49" s="64">
        <v>7600.6503902784298</v>
      </c>
      <c r="G49" s="64">
        <v>8392.3337056092405</v>
      </c>
      <c r="H49" s="64">
        <v>7941.3813164924504</v>
      </c>
      <c r="I49" s="64">
        <v>7624.4377733682704</v>
      </c>
      <c r="J49" s="64">
        <v>6755.1056078546499</v>
      </c>
      <c r="K49" s="64">
        <v>6836.1265190902996</v>
      </c>
      <c r="L49" s="64">
        <v>5584.1472011399701</v>
      </c>
      <c r="M49" s="64">
        <v>5835.7450970890104</v>
      </c>
      <c r="N49" s="64">
        <v>5987.8037675876003</v>
      </c>
      <c r="O49" s="65">
        <v>6043.8633919492504</v>
      </c>
      <c r="P49" s="70">
        <v>-0.39566480200028598</v>
      </c>
    </row>
    <row r="50" spans="1:16">
      <c r="A50" s="43" t="s">
        <v>105</v>
      </c>
      <c r="B50" s="64">
        <v>8950.0797570076193</v>
      </c>
      <c r="C50" s="64">
        <v>8328.6476763596202</v>
      </c>
      <c r="D50" s="64">
        <v>7803.1332429164104</v>
      </c>
      <c r="E50" s="64">
        <v>8092.0612460146303</v>
      </c>
      <c r="F50" s="64">
        <v>8436.7708736156492</v>
      </c>
      <c r="G50" s="64">
        <v>8707.2552050613394</v>
      </c>
      <c r="H50" s="64">
        <v>8939.6301337268706</v>
      </c>
      <c r="I50" s="64">
        <v>8999.0853330362497</v>
      </c>
      <c r="J50" s="64">
        <v>7332.0786629554505</v>
      </c>
      <c r="K50" s="64">
        <v>6761.6496822489999</v>
      </c>
      <c r="L50" s="64">
        <v>5755.1762687661403</v>
      </c>
      <c r="M50" s="64">
        <v>5742.6549364064804</v>
      </c>
      <c r="N50" s="64">
        <v>6458.3992913289203</v>
      </c>
      <c r="O50" s="65">
        <v>6450.3586542982002</v>
      </c>
      <c r="P50" s="70">
        <v>-0.28933926181118802</v>
      </c>
    </row>
    <row r="51" spans="1:16">
      <c r="A51" s="43" t="s">
        <v>107</v>
      </c>
      <c r="B51" s="64">
        <v>8148.5892004204297</v>
      </c>
      <c r="C51" s="64">
        <v>7515.1867554087903</v>
      </c>
      <c r="D51" s="64">
        <v>6585.3009330485802</v>
      </c>
      <c r="E51" s="64">
        <v>6350.0440656281498</v>
      </c>
      <c r="F51" s="64">
        <v>5850.2007171252499</v>
      </c>
      <c r="G51" s="64">
        <v>6307.96574731496</v>
      </c>
      <c r="H51" s="64">
        <v>7030.5556088450203</v>
      </c>
      <c r="I51" s="64">
        <v>7049.6509772528498</v>
      </c>
      <c r="J51" s="64">
        <v>7364.3282111214703</v>
      </c>
      <c r="K51" s="64">
        <v>7137.5373246275703</v>
      </c>
      <c r="L51" s="64">
        <v>7117.7577184640504</v>
      </c>
      <c r="M51" s="64">
        <v>7181.4313243470497</v>
      </c>
      <c r="N51" s="64">
        <v>6853.7382059128804</v>
      </c>
      <c r="O51" s="65">
        <v>6666.2341652271098</v>
      </c>
      <c r="P51" s="70">
        <v>-0.20901816302562401</v>
      </c>
    </row>
    <row r="52" spans="1:16">
      <c r="A52" s="43" t="s">
        <v>109</v>
      </c>
      <c r="B52" s="64">
        <v>8203.0454685576096</v>
      </c>
      <c r="C52" s="64">
        <v>7872.7163016792801</v>
      </c>
      <c r="D52" s="64">
        <v>7057.87306930256</v>
      </c>
      <c r="E52" s="64">
        <v>6752.9397655308203</v>
      </c>
      <c r="F52" s="64">
        <v>6608.5794240872601</v>
      </c>
      <c r="G52" s="64">
        <v>6645.33497524223</v>
      </c>
      <c r="H52" s="64">
        <v>6633.9795563333601</v>
      </c>
      <c r="I52" s="64">
        <v>6671.9516568485697</v>
      </c>
      <c r="J52" s="64">
        <v>6047.1496539107802</v>
      </c>
      <c r="K52" s="64">
        <v>6209.0151105609102</v>
      </c>
      <c r="L52" s="64">
        <v>5123.3070203549896</v>
      </c>
      <c r="M52" s="64">
        <v>5365.8317365988396</v>
      </c>
      <c r="N52" s="64">
        <v>5137.4376258864404</v>
      </c>
      <c r="O52" s="65">
        <v>5466.2853024183396</v>
      </c>
      <c r="P52" s="70">
        <v>-0.35422922959096198</v>
      </c>
    </row>
    <row r="53" spans="1:16">
      <c r="A53" s="43" t="s">
        <v>111</v>
      </c>
      <c r="B53" s="64">
        <v>10381.364684468101</v>
      </c>
      <c r="C53" s="64">
        <v>11651.301836339</v>
      </c>
      <c r="D53" s="64">
        <v>11451.351863113699</v>
      </c>
      <c r="E53" s="64">
        <v>11892.0554521954</v>
      </c>
      <c r="F53" s="64">
        <v>12360.595987573401</v>
      </c>
      <c r="G53" s="64">
        <v>13427.793806894</v>
      </c>
      <c r="H53" s="64">
        <v>13720.0372397596</v>
      </c>
      <c r="I53" s="64">
        <v>14713.810924803</v>
      </c>
      <c r="J53" s="64">
        <v>13438.9924990535</v>
      </c>
      <c r="K53" s="64">
        <v>15987.903244658401</v>
      </c>
      <c r="L53" s="64">
        <v>13816.602243007001</v>
      </c>
      <c r="M53" s="64">
        <v>15636.2290443779</v>
      </c>
      <c r="N53" s="64">
        <v>14405.990315418499</v>
      </c>
      <c r="O53" s="65">
        <v>15155.754285037099</v>
      </c>
      <c r="P53" s="70">
        <v>0.49864422166640299</v>
      </c>
    </row>
    <row r="54" spans="1:16" ht="63" customHeight="1">
      <c r="A54" s="88" t="s">
        <v>276</v>
      </c>
      <c r="B54" s="89"/>
      <c r="C54" s="89"/>
      <c r="D54" s="89"/>
      <c r="E54" s="89"/>
      <c r="F54" s="89"/>
      <c r="G54" s="89"/>
      <c r="H54" s="89"/>
      <c r="I54" s="89"/>
      <c r="J54" s="89"/>
      <c r="K54" s="89"/>
      <c r="L54" s="89"/>
      <c r="M54" s="89"/>
      <c r="N54" s="89"/>
      <c r="O54" s="89"/>
      <c r="P54" s="91"/>
    </row>
  </sheetData>
  <mergeCells count="2">
    <mergeCell ref="A1:P1"/>
    <mergeCell ref="A54:P54"/>
  </mergeCells>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5"/>
  <sheetViews>
    <sheetView workbookViewId="0">
      <selection activeCell="A3" sqref="A3"/>
    </sheetView>
  </sheetViews>
  <sheetFormatPr baseColWidth="10" defaultColWidth="11" defaultRowHeight="15" x14ac:dyDescent="0"/>
  <cols>
    <col min="1" max="1" width="30.1640625" customWidth="1"/>
    <col min="2" max="9" width="23.1640625" customWidth="1"/>
  </cols>
  <sheetData>
    <row r="1" spans="1:9" ht="16" customHeight="1">
      <c r="A1" s="82" t="s">
        <v>277</v>
      </c>
      <c r="B1" s="83"/>
      <c r="C1" s="83"/>
      <c r="D1" s="83"/>
      <c r="E1" s="83"/>
      <c r="F1" s="83"/>
      <c r="G1" s="83"/>
      <c r="H1" s="83"/>
      <c r="I1" s="83"/>
    </row>
    <row r="2" spans="1:9" ht="16" customHeight="1">
      <c r="A2" s="71"/>
      <c r="B2" s="95" t="s">
        <v>278</v>
      </c>
      <c r="C2" s="95"/>
      <c r="D2" s="95"/>
      <c r="E2" s="95"/>
      <c r="F2" s="92" t="s">
        <v>279</v>
      </c>
      <c r="G2" s="95"/>
      <c r="H2" s="95"/>
      <c r="I2" s="96"/>
    </row>
    <row r="3" spans="1:9" ht="30">
      <c r="A3" s="49"/>
      <c r="B3" s="41" t="s">
        <v>280</v>
      </c>
      <c r="C3" s="41" t="s">
        <v>221</v>
      </c>
      <c r="D3" s="41" t="s">
        <v>224</v>
      </c>
      <c r="E3" s="41" t="s">
        <v>281</v>
      </c>
      <c r="F3" s="41" t="s">
        <v>280</v>
      </c>
      <c r="G3" s="41" t="s">
        <v>221</v>
      </c>
      <c r="H3" s="41" t="s">
        <v>224</v>
      </c>
      <c r="I3" s="41" t="s">
        <v>281</v>
      </c>
    </row>
    <row r="4" spans="1:9">
      <c r="A4" s="43" t="s">
        <v>97</v>
      </c>
      <c r="B4" s="64">
        <v>2566.8857979394002</v>
      </c>
      <c r="C4" s="64">
        <v>2805.3701931044102</v>
      </c>
      <c r="D4" s="64">
        <v>3347</v>
      </c>
      <c r="E4" s="50">
        <v>0.303914651242703</v>
      </c>
      <c r="F4" s="64">
        <v>6328.93535364952</v>
      </c>
      <c r="G4" s="64">
        <v>7825</v>
      </c>
      <c r="H4" s="64">
        <v>9139</v>
      </c>
      <c r="I4" s="45">
        <v>0.44400274127149603</v>
      </c>
    </row>
    <row r="5" spans="1:9">
      <c r="A5" s="43" t="s">
        <v>11</v>
      </c>
      <c r="B5" s="64">
        <v>3368.1887718993198</v>
      </c>
      <c r="C5" s="64">
        <v>3100.2125255832698</v>
      </c>
      <c r="D5" s="64">
        <v>4237.2382453375303</v>
      </c>
      <c r="E5" s="50">
        <v>0.25801685484158998</v>
      </c>
      <c r="F5" s="64">
        <v>5568.3765987045199</v>
      </c>
      <c r="G5" s="64">
        <v>7083.8600399643001</v>
      </c>
      <c r="H5" s="64">
        <v>9469.8981426360297</v>
      </c>
      <c r="I5" s="46">
        <v>0.700656910460977</v>
      </c>
    </row>
    <row r="6" spans="1:9">
      <c r="A6" s="43" t="s">
        <v>13</v>
      </c>
      <c r="B6" s="64" t="s">
        <v>252</v>
      </c>
      <c r="C6" s="64" t="s">
        <v>252</v>
      </c>
      <c r="D6" s="64" t="s">
        <v>252</v>
      </c>
      <c r="E6" s="50" t="s">
        <v>252</v>
      </c>
      <c r="F6" s="64">
        <v>4241.1027974611998</v>
      </c>
      <c r="G6" s="64">
        <v>5374.8665202257298</v>
      </c>
      <c r="H6" s="64">
        <v>6138.0901746155896</v>
      </c>
      <c r="I6" s="46">
        <v>0.44728634691192898</v>
      </c>
    </row>
    <row r="7" spans="1:9">
      <c r="A7" s="43" t="s">
        <v>15</v>
      </c>
      <c r="B7" s="64">
        <v>1719.8999117506401</v>
      </c>
      <c r="C7" s="64">
        <v>2094.4725692387101</v>
      </c>
      <c r="D7" s="64">
        <v>2438.1736029766398</v>
      </c>
      <c r="E7" s="50">
        <v>0.41762528523819098</v>
      </c>
      <c r="F7" s="64">
        <v>5034.9977316002296</v>
      </c>
      <c r="G7" s="64">
        <v>7157.0246187646098</v>
      </c>
      <c r="H7" s="64">
        <v>10397.580342721099</v>
      </c>
      <c r="I7" s="46">
        <v>1.0650615744004599</v>
      </c>
    </row>
    <row r="8" spans="1:9">
      <c r="A8" s="43" t="s">
        <v>17</v>
      </c>
      <c r="B8" s="64">
        <v>2313.77777072556</v>
      </c>
      <c r="C8" s="64">
        <v>2596.7965430915801</v>
      </c>
      <c r="D8" s="64">
        <v>3100.5501870203998</v>
      </c>
      <c r="E8" s="50">
        <v>0.34003802190913301</v>
      </c>
      <c r="F8" s="64">
        <v>5656.0384032517504</v>
      </c>
      <c r="G8" s="64">
        <v>6530.2116600873296</v>
      </c>
      <c r="H8" s="64">
        <v>7566.8609681907901</v>
      </c>
      <c r="I8" s="46">
        <v>0.337837622149184</v>
      </c>
    </row>
    <row r="9" spans="1:9">
      <c r="A9" s="43" t="s">
        <v>19</v>
      </c>
      <c r="B9" s="64">
        <v>997.61602921358099</v>
      </c>
      <c r="C9" s="64">
        <v>892.17105790825303</v>
      </c>
      <c r="D9" s="64">
        <v>1428.6369598737499</v>
      </c>
      <c r="E9" s="50">
        <v>0.432050927449454</v>
      </c>
      <c r="F9" s="64">
        <v>5179.4545081076403</v>
      </c>
      <c r="G9" s="64">
        <v>7152.6565842093696</v>
      </c>
      <c r="H9" s="64">
        <v>9172.6583764355601</v>
      </c>
      <c r="I9" s="46">
        <v>0.77096996644669302</v>
      </c>
    </row>
    <row r="10" spans="1:9">
      <c r="A10" s="43" t="s">
        <v>21</v>
      </c>
      <c r="B10" s="64">
        <v>2738.50538712342</v>
      </c>
      <c r="C10" s="64">
        <v>3022.6799122277198</v>
      </c>
      <c r="D10" s="64">
        <v>3901.95742920776</v>
      </c>
      <c r="E10" s="50">
        <v>0.42484928003243999</v>
      </c>
      <c r="F10" s="64">
        <v>4609.03544189888</v>
      </c>
      <c r="G10" s="64">
        <v>6846.8941653423999</v>
      </c>
      <c r="H10" s="64">
        <v>9487.0845828483107</v>
      </c>
      <c r="I10" s="46">
        <v>1.0583665937139599</v>
      </c>
    </row>
    <row r="11" spans="1:9">
      <c r="A11" s="43" t="s">
        <v>23</v>
      </c>
      <c r="B11" s="64">
        <v>2970.6239681780598</v>
      </c>
      <c r="C11" s="64">
        <v>3494.42764419389</v>
      </c>
      <c r="D11" s="64">
        <v>3866</v>
      </c>
      <c r="E11" s="50">
        <v>0.30141008805334801</v>
      </c>
      <c r="F11" s="64">
        <v>7822.8900508629304</v>
      </c>
      <c r="G11" s="64">
        <v>9234.0250497823508</v>
      </c>
      <c r="H11" s="64">
        <v>10619.638998553201</v>
      </c>
      <c r="I11" s="46">
        <v>0.35750840539831102</v>
      </c>
    </row>
    <row r="12" spans="1:9">
      <c r="A12" s="43" t="s">
        <v>25</v>
      </c>
      <c r="B12" s="64">
        <v>2503.9174594618098</v>
      </c>
      <c r="C12" s="64">
        <v>3017.21986903366</v>
      </c>
      <c r="D12" s="64">
        <v>3471</v>
      </c>
      <c r="E12" s="50">
        <v>0.38622780350996699</v>
      </c>
      <c r="F12" s="64">
        <v>8184.6493287832</v>
      </c>
      <c r="G12" s="64">
        <v>9841.1818529610391</v>
      </c>
      <c r="H12" s="64">
        <v>11447.6500666052</v>
      </c>
      <c r="I12" s="46">
        <v>0.39867324875445698</v>
      </c>
    </row>
    <row r="13" spans="1:9">
      <c r="A13" s="43" t="s">
        <v>27</v>
      </c>
      <c r="B13" s="64">
        <v>2197.7184801982298</v>
      </c>
      <c r="C13" s="64">
        <v>2787.8980548834402</v>
      </c>
      <c r="D13" s="64">
        <v>3173.95635528806</v>
      </c>
      <c r="E13" s="50">
        <v>0.44420515361083401</v>
      </c>
      <c r="F13" s="64">
        <v>3770.6922688344998</v>
      </c>
      <c r="G13" s="64">
        <v>4713.1092851065096</v>
      </c>
      <c r="H13" s="64">
        <v>6350.9698870829197</v>
      </c>
      <c r="I13" s="46">
        <v>0.68429811670788099</v>
      </c>
    </row>
    <row r="14" spans="1:9">
      <c r="A14" s="43" t="s">
        <v>29</v>
      </c>
      <c r="B14" s="64">
        <v>2561.9471047254701</v>
      </c>
      <c r="C14" s="64">
        <v>2834.8544263522899</v>
      </c>
      <c r="D14" s="64">
        <v>3575.8979385972002</v>
      </c>
      <c r="E14" s="50">
        <v>0.39577352397382298</v>
      </c>
      <c r="F14" s="64">
        <v>4211.4706381776296</v>
      </c>
      <c r="G14" s="64">
        <v>5468.7792631634402</v>
      </c>
      <c r="H14" s="64">
        <v>8094.0994181968899</v>
      </c>
      <c r="I14" s="46">
        <v>0.92191757074657898</v>
      </c>
    </row>
    <row r="15" spans="1:9">
      <c r="A15" s="43" t="s">
        <v>31</v>
      </c>
      <c r="B15" s="64">
        <v>1800.1536764769801</v>
      </c>
      <c r="C15" s="64">
        <v>2667.7771046142698</v>
      </c>
      <c r="D15" s="64">
        <v>3492.17795985252</v>
      </c>
      <c r="E15" s="50">
        <v>0.93993324319229299</v>
      </c>
      <c r="F15" s="64">
        <v>4180.6038055905701</v>
      </c>
      <c r="G15" s="64">
        <v>7248.7533444247001</v>
      </c>
      <c r="H15" s="64">
        <v>9740.1388675377893</v>
      </c>
      <c r="I15" s="46">
        <v>1.3298402145911701</v>
      </c>
    </row>
    <row r="16" spans="1:9">
      <c r="A16" s="43" t="s">
        <v>33</v>
      </c>
      <c r="B16" s="64">
        <v>2219.9425996609102</v>
      </c>
      <c r="C16" s="64">
        <v>2640.4768886440102</v>
      </c>
      <c r="D16" s="64">
        <v>3760.8959111366498</v>
      </c>
      <c r="E16" s="50">
        <v>0.69414106099459805</v>
      </c>
      <c r="F16" s="64">
        <v>4433.7118328044198</v>
      </c>
      <c r="G16" s="64">
        <v>5335.5542092285496</v>
      </c>
      <c r="H16" s="64">
        <v>6602.0394143386102</v>
      </c>
      <c r="I16" s="46">
        <v>0.48905469351684899</v>
      </c>
    </row>
    <row r="17" spans="1:9">
      <c r="A17" s="43" t="s">
        <v>35</v>
      </c>
      <c r="B17" s="64">
        <v>2456.9998739294901</v>
      </c>
      <c r="C17" s="64">
        <v>2980.0915753140998</v>
      </c>
      <c r="D17" s="64">
        <v>3526.0895877467301</v>
      </c>
      <c r="E17" s="50">
        <v>0.43511997096989902</v>
      </c>
      <c r="F17" s="64">
        <v>8017.9684328131098</v>
      </c>
      <c r="G17" s="64">
        <v>11367.8099300182</v>
      </c>
      <c r="H17" s="64">
        <v>12769.518051414299</v>
      </c>
      <c r="I17" s="46">
        <v>0.59261266222447595</v>
      </c>
    </row>
    <row r="18" spans="1:9">
      <c r="A18" s="43" t="s">
        <v>37</v>
      </c>
      <c r="B18" s="64">
        <v>3190.3958161978899</v>
      </c>
      <c r="C18" s="64">
        <v>3580.69632665993</v>
      </c>
      <c r="D18" s="64">
        <v>4152.1273475227999</v>
      </c>
      <c r="E18" s="50">
        <v>0.30144583516632401</v>
      </c>
      <c r="F18" s="64">
        <v>7219.1348054601604</v>
      </c>
      <c r="G18" s="64">
        <v>8346.2220264293392</v>
      </c>
      <c r="H18" s="64">
        <v>9022.7910914510394</v>
      </c>
      <c r="I18" s="46">
        <v>0.249843829571752</v>
      </c>
    </row>
    <row r="19" spans="1:9">
      <c r="A19" s="43" t="s">
        <v>39</v>
      </c>
      <c r="B19" s="64">
        <v>3605.2460461678902</v>
      </c>
      <c r="C19" s="64">
        <v>4041.5239722380002</v>
      </c>
      <c r="D19" s="64">
        <v>4540.77664027434</v>
      </c>
      <c r="E19" s="50">
        <v>0.25949146941048701</v>
      </c>
      <c r="F19" s="64">
        <v>6675.87855192801</v>
      </c>
      <c r="G19" s="64">
        <v>7329.5619836966898</v>
      </c>
      <c r="H19" s="64">
        <v>7857.1403939532802</v>
      </c>
      <c r="I19" s="46">
        <v>0.176944777056215</v>
      </c>
    </row>
    <row r="20" spans="1:9">
      <c r="A20" s="43" t="s">
        <v>41</v>
      </c>
      <c r="B20" s="64">
        <v>2181.6677272529701</v>
      </c>
      <c r="C20" s="64">
        <v>2316.1503229172599</v>
      </c>
      <c r="D20" s="64">
        <v>2628.1509671863901</v>
      </c>
      <c r="E20" s="50">
        <v>0.20465226411705401</v>
      </c>
      <c r="F20" s="64">
        <v>5237.4841533712997</v>
      </c>
      <c r="G20" s="64">
        <v>6892.7585281724496</v>
      </c>
      <c r="H20" s="64">
        <v>8085.5250527974804</v>
      </c>
      <c r="I20" s="46">
        <v>0.54378033728139097</v>
      </c>
    </row>
    <row r="21" spans="1:9">
      <c r="A21" s="43" t="s">
        <v>43</v>
      </c>
      <c r="B21" s="64">
        <v>3420.04505064557</v>
      </c>
      <c r="C21" s="64">
        <v>4104.8604732890099</v>
      </c>
      <c r="D21" s="64">
        <v>4461.3112526795703</v>
      </c>
      <c r="E21" s="50">
        <v>0.30445979120580702</v>
      </c>
      <c r="F21" s="64">
        <v>5526.3977063861203</v>
      </c>
      <c r="G21" s="64">
        <v>7770.7334737761603</v>
      </c>
      <c r="H21" s="64">
        <v>9188.4907824460406</v>
      </c>
      <c r="I21" s="46">
        <v>0.66265463881257003</v>
      </c>
    </row>
    <row r="22" spans="1:9">
      <c r="A22" s="43" t="s">
        <v>45</v>
      </c>
      <c r="B22" s="64">
        <v>2145.8622014519801</v>
      </c>
      <c r="C22" s="64">
        <v>2237.5257009228999</v>
      </c>
      <c r="D22" s="64">
        <v>3683.2340820657901</v>
      </c>
      <c r="E22" s="50">
        <v>0.71643550996590399</v>
      </c>
      <c r="F22" s="64">
        <v>4363.3354545059301</v>
      </c>
      <c r="G22" s="64">
        <v>4675.9809913869503</v>
      </c>
      <c r="H22" s="64">
        <v>7313.7463842058596</v>
      </c>
      <c r="I22" s="46">
        <v>0.67618246647827396</v>
      </c>
    </row>
    <row r="23" spans="1:9">
      <c r="A23" s="43" t="s">
        <v>47</v>
      </c>
      <c r="B23" s="64">
        <v>3203.9772225361899</v>
      </c>
      <c r="C23" s="64">
        <v>3533.7399551910698</v>
      </c>
      <c r="D23" s="64">
        <v>3481.6297791798102</v>
      </c>
      <c r="E23" s="50">
        <v>8.6658717387459103E-2</v>
      </c>
      <c r="F23" s="64">
        <v>6915.4051728035502</v>
      </c>
      <c r="G23" s="64">
        <v>9330.1218099976904</v>
      </c>
      <c r="H23" s="64">
        <v>9422.2347554002499</v>
      </c>
      <c r="I23" s="46">
        <v>0.36249930697559202</v>
      </c>
    </row>
    <row r="24" spans="1:9">
      <c r="A24" s="43" t="s">
        <v>49</v>
      </c>
      <c r="B24" s="64">
        <v>3676.85709776986</v>
      </c>
      <c r="C24" s="64">
        <v>3706.2773201231398</v>
      </c>
      <c r="D24" s="64">
        <v>4121.8196064621197</v>
      </c>
      <c r="E24" s="50">
        <v>0.121017079766888</v>
      </c>
      <c r="F24" s="64">
        <v>8358.7382645741909</v>
      </c>
      <c r="G24" s="64">
        <v>8163.85658374798</v>
      </c>
      <c r="H24" s="64">
        <v>8723.7760054833998</v>
      </c>
      <c r="I24" s="46">
        <v>4.3671392661773799E-2</v>
      </c>
    </row>
    <row r="25" spans="1:9">
      <c r="A25" s="43" t="s">
        <v>51</v>
      </c>
      <c r="B25" s="64">
        <v>4149.7369730035198</v>
      </c>
      <c r="C25" s="64">
        <v>4685.8090691362404</v>
      </c>
      <c r="D25" s="64">
        <v>5325.3370948498696</v>
      </c>
      <c r="E25" s="50">
        <v>0.28329509303705802</v>
      </c>
      <c r="F25" s="64">
        <v>8684.6920166934706</v>
      </c>
      <c r="G25" s="64">
        <v>10089.067813971</v>
      </c>
      <c r="H25" s="64">
        <v>10950.9749618515</v>
      </c>
      <c r="I25" s="46">
        <v>0.26095144661455</v>
      </c>
    </row>
    <row r="26" spans="1:9">
      <c r="A26" s="43" t="s">
        <v>53</v>
      </c>
      <c r="B26" s="64">
        <v>2463.1732404468999</v>
      </c>
      <c r="C26" s="64">
        <v>2759.5058302743601</v>
      </c>
      <c r="D26" s="64">
        <v>3364.68799906913</v>
      </c>
      <c r="E26" s="50">
        <v>0.36599730129362301</v>
      </c>
      <c r="F26" s="64">
        <v>7771.0337721166798</v>
      </c>
      <c r="G26" s="64">
        <v>10659.0963234302</v>
      </c>
      <c r="H26" s="64">
        <v>11908.909406278601</v>
      </c>
      <c r="I26" s="46">
        <v>0.53247428276648401</v>
      </c>
    </row>
    <row r="27" spans="1:9">
      <c r="A27" s="43" t="s">
        <v>55</v>
      </c>
      <c r="B27" s="64">
        <v>4685.5851867147803</v>
      </c>
      <c r="C27" s="64">
        <v>5175.0289393233897</v>
      </c>
      <c r="D27" s="64">
        <v>5390.5969699875304</v>
      </c>
      <c r="E27" s="50">
        <v>0.150463977321703</v>
      </c>
      <c r="F27" s="64">
        <v>7979.6935604051596</v>
      </c>
      <c r="G27" s="64">
        <v>9596.5719178674699</v>
      </c>
      <c r="H27" s="64">
        <v>10527.105770406801</v>
      </c>
      <c r="I27" s="46">
        <v>0.31923684671824398</v>
      </c>
    </row>
    <row r="28" spans="1:9">
      <c r="A28" s="43" t="s">
        <v>57</v>
      </c>
      <c r="B28" s="64">
        <v>1908.80492718341</v>
      </c>
      <c r="C28" s="64">
        <v>2025.6760249936499</v>
      </c>
      <c r="D28" s="64">
        <v>2525.7990893169899</v>
      </c>
      <c r="E28" s="50">
        <v>0.32323583900425001</v>
      </c>
      <c r="F28" s="64">
        <v>4927.5811541972798</v>
      </c>
      <c r="G28" s="64">
        <v>5407.6267793900497</v>
      </c>
      <c r="H28" s="64">
        <v>6861.04652355484</v>
      </c>
      <c r="I28" s="46">
        <v>0.39237615959113098</v>
      </c>
    </row>
    <row r="29" spans="1:9">
      <c r="A29" s="43" t="s">
        <v>59</v>
      </c>
      <c r="B29" s="64">
        <v>2657.0169490936</v>
      </c>
      <c r="C29" s="64">
        <v>2817.3822881313199</v>
      </c>
      <c r="D29" s="64">
        <v>3096.3057182603602</v>
      </c>
      <c r="E29" s="50">
        <v>0.16533156452638401</v>
      </c>
      <c r="F29" s="64">
        <v>7326.5513828631001</v>
      </c>
      <c r="G29" s="64">
        <v>7878.8423290184101</v>
      </c>
      <c r="H29" s="64">
        <v>8383.4380993828308</v>
      </c>
      <c r="I29" s="46">
        <v>0.144254323936334</v>
      </c>
    </row>
    <row r="30" spans="1:9">
      <c r="A30" s="43" t="s">
        <v>61</v>
      </c>
      <c r="B30" s="64">
        <v>2921.2370360387799</v>
      </c>
      <c r="C30" s="64">
        <v>3252.00172637794</v>
      </c>
      <c r="D30" s="64">
        <v>3213.2640099626401</v>
      </c>
      <c r="E30" s="50">
        <v>9.9966887425148504E-2</v>
      </c>
      <c r="F30" s="64">
        <v>5516.5203199582702</v>
      </c>
      <c r="G30" s="64">
        <v>5989.6673838760898</v>
      </c>
      <c r="H30" s="64">
        <v>6279.1195323741003</v>
      </c>
      <c r="I30" s="46">
        <v>0.138239174005545</v>
      </c>
    </row>
    <row r="31" spans="1:9">
      <c r="A31" s="43" t="s">
        <v>63</v>
      </c>
      <c r="B31" s="64">
        <v>2176.72903403904</v>
      </c>
      <c r="C31" s="64">
        <v>2505.0678174314999</v>
      </c>
      <c r="D31" s="64">
        <v>2748.94159955739</v>
      </c>
      <c r="E31" s="50">
        <v>0.26287726059158401</v>
      </c>
      <c r="F31" s="64">
        <v>5827.6579924357702</v>
      </c>
      <c r="G31" s="64">
        <v>6807.5818543452197</v>
      </c>
      <c r="H31" s="64">
        <v>7404.2303244459499</v>
      </c>
      <c r="I31" s="46">
        <v>0.27053274815655798</v>
      </c>
    </row>
    <row r="32" spans="1:9">
      <c r="A32" s="43" t="s">
        <v>65</v>
      </c>
      <c r="B32" s="64">
        <v>1963.1305525366299</v>
      </c>
      <c r="C32" s="64">
        <v>2208.0414676750102</v>
      </c>
      <c r="D32" s="64">
        <v>2700</v>
      </c>
      <c r="E32" s="50">
        <v>0.37535427611334399</v>
      </c>
      <c r="F32" s="64">
        <v>3548.45107420771</v>
      </c>
      <c r="G32" s="64">
        <v>4960.9952461165103</v>
      </c>
      <c r="H32" s="64">
        <v>6417.6280164131103</v>
      </c>
      <c r="I32" s="46">
        <v>0.80857165061688796</v>
      </c>
    </row>
    <row r="33" spans="1:9">
      <c r="A33" s="43" t="s">
        <v>67</v>
      </c>
      <c r="B33" s="64">
        <v>5778.2710602964798</v>
      </c>
      <c r="C33" s="64">
        <v>6434.114899872</v>
      </c>
      <c r="D33" s="64">
        <v>6499.58784035808</v>
      </c>
      <c r="E33" s="50">
        <v>0.12483263116849699</v>
      </c>
      <c r="F33" s="64">
        <v>9982.3336586532205</v>
      </c>
      <c r="G33" s="64">
        <v>12093.9956748273</v>
      </c>
      <c r="H33" s="64">
        <v>14712.283435695301</v>
      </c>
      <c r="I33" s="46">
        <v>0.47383206560541102</v>
      </c>
    </row>
    <row r="34" spans="1:9">
      <c r="A34" s="43" t="s">
        <v>69</v>
      </c>
      <c r="B34" s="64">
        <v>3459.5545963569998</v>
      </c>
      <c r="C34" s="64">
        <v>4143.0807756473796</v>
      </c>
      <c r="D34" s="64">
        <v>4434.0509459396599</v>
      </c>
      <c r="E34" s="50">
        <v>0.281682604636111</v>
      </c>
      <c r="F34" s="64">
        <v>9851.4582884841093</v>
      </c>
      <c r="G34" s="64">
        <v>12157.3321758783</v>
      </c>
      <c r="H34" s="64">
        <v>13002.4930802617</v>
      </c>
      <c r="I34" s="46">
        <v>0.31985465496625898</v>
      </c>
    </row>
    <row r="35" spans="1:9">
      <c r="A35" s="43" t="s">
        <v>71</v>
      </c>
      <c r="B35" s="64">
        <v>1284.0602356214399</v>
      </c>
      <c r="C35" s="64">
        <v>1319.14643568319</v>
      </c>
      <c r="D35" s="64">
        <v>1645.2020901794201</v>
      </c>
      <c r="E35" s="50">
        <v>0.28124993247158903</v>
      </c>
      <c r="F35" s="64">
        <v>4826.3379433117398</v>
      </c>
      <c r="G35" s="64">
        <v>5226.3533453474902</v>
      </c>
      <c r="H35" s="64">
        <v>6190.41401263022</v>
      </c>
      <c r="I35" s="46">
        <v>0.28263169412096301</v>
      </c>
    </row>
    <row r="36" spans="1:9">
      <c r="A36" s="43" t="s">
        <v>73</v>
      </c>
      <c r="B36" s="64">
        <v>4039.8510489936102</v>
      </c>
      <c r="C36" s="64">
        <v>4227.1654408357999</v>
      </c>
      <c r="D36" s="64">
        <v>4850.7613630516898</v>
      </c>
      <c r="E36" s="50">
        <v>0.20072777541144399</v>
      </c>
      <c r="F36" s="64">
        <v>6109.1635056297</v>
      </c>
      <c r="G36" s="64">
        <v>6268.1295867727904</v>
      </c>
      <c r="H36" s="64">
        <v>7292.3102251261398</v>
      </c>
      <c r="I36" s="46">
        <v>0.193667548495984</v>
      </c>
    </row>
    <row r="37" spans="1:9">
      <c r="A37" s="43" t="s">
        <v>75</v>
      </c>
      <c r="B37" s="64">
        <v>1475.4345976611701</v>
      </c>
      <c r="C37" s="64">
        <v>1747.21382209695</v>
      </c>
      <c r="D37" s="64">
        <v>2304.6865307142798</v>
      </c>
      <c r="E37" s="50">
        <v>0.56203909977956001</v>
      </c>
      <c r="F37" s="64">
        <v>4402.8450002173604</v>
      </c>
      <c r="G37" s="64">
        <v>4956.6272115612701</v>
      </c>
      <c r="H37" s="64">
        <v>6677.3102466793198</v>
      </c>
      <c r="I37" s="46">
        <v>0.51658989729360605</v>
      </c>
    </row>
    <row r="38" spans="1:9">
      <c r="A38" s="43" t="s">
        <v>77</v>
      </c>
      <c r="B38" s="64">
        <v>3704.01991044646</v>
      </c>
      <c r="C38" s="64">
        <v>4234.8095013074699</v>
      </c>
      <c r="D38" s="64">
        <v>4192.0517585475</v>
      </c>
      <c r="E38" s="50">
        <v>0.13175735009540299</v>
      </c>
      <c r="F38" s="64">
        <v>5686.9052358387999</v>
      </c>
      <c r="G38" s="64">
        <v>6917.8747268650905</v>
      </c>
      <c r="H38" s="64">
        <v>7513.2929111338099</v>
      </c>
      <c r="I38" s="46">
        <v>0.32115669235793398</v>
      </c>
    </row>
    <row r="39" spans="1:9">
      <c r="A39" s="43" t="s">
        <v>79</v>
      </c>
      <c r="B39" s="64">
        <v>3951.67982018573</v>
      </c>
      <c r="C39" s="64">
        <v>3816.5701926430102</v>
      </c>
      <c r="D39" s="64">
        <v>4483.9728059936397</v>
      </c>
      <c r="E39" s="50">
        <v>0.13470043374690499</v>
      </c>
      <c r="F39" s="64">
        <v>10168.906023994399</v>
      </c>
      <c r="G39" s="64">
        <v>9287.5334730840805</v>
      </c>
      <c r="H39" s="64">
        <v>10099.820898567999</v>
      </c>
      <c r="I39" s="46">
        <v>-6.79376181305269E-3</v>
      </c>
    </row>
    <row r="40" spans="1:9">
      <c r="A40" s="43" t="s">
        <v>81</v>
      </c>
      <c r="B40" s="64">
        <v>2600.2219771334198</v>
      </c>
      <c r="C40" s="64">
        <v>2952.7913593438402</v>
      </c>
      <c r="D40" s="64">
        <v>3493.03962136579</v>
      </c>
      <c r="E40" s="50">
        <v>0.34336208680792901</v>
      </c>
      <c r="F40" s="64">
        <v>4364.5701278094202</v>
      </c>
      <c r="G40" s="64">
        <v>5919.7788309922098</v>
      </c>
      <c r="H40" s="64">
        <v>6894.6488927993796</v>
      </c>
      <c r="I40" s="46">
        <v>0.57968567141795802</v>
      </c>
    </row>
    <row r="41" spans="1:9">
      <c r="A41" s="43" t="s">
        <v>83</v>
      </c>
      <c r="B41" s="64">
        <v>3534.86966786941</v>
      </c>
      <c r="C41" s="64">
        <v>3943.24319474504</v>
      </c>
      <c r="D41" s="64">
        <v>4555.0428491737002</v>
      </c>
      <c r="E41" s="50">
        <v>0.28860277100942799</v>
      </c>
      <c r="F41" s="64">
        <v>6446.2293174803299</v>
      </c>
      <c r="G41" s="64">
        <v>7541.41165962594</v>
      </c>
      <c r="H41" s="64">
        <v>8931.6526942336095</v>
      </c>
      <c r="I41" s="46">
        <v>0.38556235813912598</v>
      </c>
    </row>
    <row r="42" spans="1:9">
      <c r="A42" s="43" t="s">
        <v>85</v>
      </c>
      <c r="B42" s="64">
        <v>3541.1385733857501</v>
      </c>
      <c r="C42" s="64">
        <v>3765.2457866189202</v>
      </c>
      <c r="D42" s="64">
        <v>4694.5608560344499</v>
      </c>
      <c r="E42" s="50">
        <v>0.32572074171779303</v>
      </c>
      <c r="F42" s="64">
        <v>10184.820080424301</v>
      </c>
      <c r="G42" s="64">
        <v>11754.3809881572</v>
      </c>
      <c r="H42" s="64">
        <v>13245.863551083599</v>
      </c>
      <c r="I42" s="46">
        <v>0.30054958717854702</v>
      </c>
    </row>
    <row r="43" spans="1:9">
      <c r="A43" s="43" t="s">
        <v>87</v>
      </c>
      <c r="B43" s="64">
        <v>2852.0953310437799</v>
      </c>
      <c r="C43" s="64">
        <v>3686.6211646245501</v>
      </c>
      <c r="D43" s="64">
        <v>3950</v>
      </c>
      <c r="E43" s="50">
        <v>0.38494669410451499</v>
      </c>
      <c r="F43" s="64">
        <v>7325.31670955962</v>
      </c>
      <c r="G43" s="64">
        <v>9285.3494558064504</v>
      </c>
      <c r="H43" s="64">
        <v>10933.6406186642</v>
      </c>
      <c r="I43" s="46">
        <v>0.49258264893798598</v>
      </c>
    </row>
    <row r="44" spans="1:9">
      <c r="A44" s="43" t="s">
        <v>89</v>
      </c>
      <c r="B44" s="64">
        <v>3491.6561022475298</v>
      </c>
      <c r="C44" s="64">
        <v>3801.2820716996698</v>
      </c>
      <c r="D44" s="64">
        <v>4632.0222533176902</v>
      </c>
      <c r="E44" s="50">
        <v>0.32659749920277498</v>
      </c>
      <c r="F44" s="64">
        <v>8162.4252093205196</v>
      </c>
      <c r="G44" s="64">
        <v>10395.922241476799</v>
      </c>
      <c r="H44" s="64">
        <v>11449.309152362801</v>
      </c>
      <c r="I44" s="46">
        <v>0.40268472405591699</v>
      </c>
    </row>
    <row r="45" spans="1:9">
      <c r="A45" s="43" t="s">
        <v>91</v>
      </c>
      <c r="B45" s="64">
        <v>3747.2334760683402</v>
      </c>
      <c r="C45" s="64">
        <v>4710.9252678288904</v>
      </c>
      <c r="D45" s="64">
        <v>5683.0364145658295</v>
      </c>
      <c r="E45" s="50">
        <v>0.51659522975028604</v>
      </c>
      <c r="F45" s="64">
        <v>5368.35952354041</v>
      </c>
      <c r="G45" s="64">
        <v>6585.9041006666703</v>
      </c>
      <c r="H45" s="64">
        <v>7652.9660085676996</v>
      </c>
      <c r="I45" s="46">
        <v>0.425568830665911</v>
      </c>
    </row>
    <row r="46" spans="1:9">
      <c r="A46" s="43" t="s">
        <v>93</v>
      </c>
      <c r="B46" s="64">
        <v>2712.5772477502901</v>
      </c>
      <c r="C46" s="64">
        <v>3244.3576659062701</v>
      </c>
      <c r="D46" s="64">
        <v>3948.29946430359</v>
      </c>
      <c r="E46" s="50">
        <v>0.45555282069042002</v>
      </c>
      <c r="F46" s="64">
        <v>5316.5032447941603</v>
      </c>
      <c r="G46" s="64">
        <v>6659.06867946698</v>
      </c>
      <c r="H46" s="64">
        <v>8540.5168295314797</v>
      </c>
      <c r="I46" s="46">
        <v>0.60641617926110203</v>
      </c>
    </row>
    <row r="47" spans="1:9">
      <c r="A47" s="43" t="s">
        <v>95</v>
      </c>
      <c r="B47" s="64">
        <v>1706.3185054123401</v>
      </c>
      <c r="C47" s="64">
        <v>1906.64708336329</v>
      </c>
      <c r="D47" s="64">
        <v>2285.56299533335</v>
      </c>
      <c r="E47" s="50">
        <v>0.33947032050797399</v>
      </c>
      <c r="F47" s="64">
        <v>6265.9670151719301</v>
      </c>
      <c r="G47" s="64">
        <v>8002.2393052040097</v>
      </c>
      <c r="H47" s="64">
        <v>8829.6548967634008</v>
      </c>
      <c r="I47" s="46">
        <v>0.40914480963336403</v>
      </c>
    </row>
    <row r="48" spans="1:9">
      <c r="A48" s="43" t="s">
        <v>99</v>
      </c>
      <c r="B48" s="64">
        <v>2490.3360531235098</v>
      </c>
      <c r="C48" s="64">
        <v>2959.3434111767001</v>
      </c>
      <c r="D48" s="64">
        <v>3449.20906801008</v>
      </c>
      <c r="E48" s="50">
        <v>0.38503759911595198</v>
      </c>
      <c r="F48" s="64">
        <v>4042.32039560057</v>
      </c>
      <c r="G48" s="64">
        <v>4993.7555052808302</v>
      </c>
      <c r="H48" s="64">
        <v>6177.0464657469702</v>
      </c>
      <c r="I48" s="46">
        <v>0.52809422837183095</v>
      </c>
    </row>
    <row r="49" spans="1:9">
      <c r="A49" s="43" t="s">
        <v>101</v>
      </c>
      <c r="B49" s="64">
        <v>5827.6579924357702</v>
      </c>
      <c r="C49" s="64">
        <v>6628.4924375802902</v>
      </c>
      <c r="D49" s="64">
        <v>7320</v>
      </c>
      <c r="E49" s="50">
        <v>0.25607920188543498</v>
      </c>
      <c r="F49" s="64">
        <v>10844.135624483801</v>
      </c>
      <c r="G49" s="64">
        <v>13121.575803948101</v>
      </c>
      <c r="H49" s="64">
        <v>14419.1864886731</v>
      </c>
      <c r="I49" s="46">
        <v>0.32967596385623099</v>
      </c>
    </row>
    <row r="50" spans="1:9">
      <c r="A50" s="43" t="s">
        <v>103</v>
      </c>
      <c r="B50" s="64">
        <v>2569.35514454636</v>
      </c>
      <c r="C50" s="64">
        <v>3371.0306680082899</v>
      </c>
      <c r="D50" s="64">
        <v>4548.7259182011703</v>
      </c>
      <c r="E50" s="50">
        <v>0.77037648059520203</v>
      </c>
      <c r="F50" s="64">
        <v>6888.2423601269402</v>
      </c>
      <c r="G50" s="64">
        <v>8666.1805576008501</v>
      </c>
      <c r="H50" s="64">
        <v>10898.945434469901</v>
      </c>
      <c r="I50" s="46">
        <v>0.58225347841406405</v>
      </c>
    </row>
    <row r="51" spans="1:9">
      <c r="A51" s="43" t="s">
        <v>105</v>
      </c>
      <c r="B51" s="64">
        <v>3064.4591392427101</v>
      </c>
      <c r="C51" s="64">
        <v>3443.1032381697901</v>
      </c>
      <c r="D51" s="64">
        <v>4291.12742836914</v>
      </c>
      <c r="E51" s="50">
        <v>0.40028867522429201</v>
      </c>
      <c r="F51" s="64">
        <v>6067.1846133113104</v>
      </c>
      <c r="G51" s="64">
        <v>7994.5952447323398</v>
      </c>
      <c r="H51" s="64">
        <v>10845.5818085193</v>
      </c>
      <c r="I51" s="46">
        <v>0.787580648975853</v>
      </c>
    </row>
    <row r="52" spans="1:9">
      <c r="A52" s="43" t="s">
        <v>107</v>
      </c>
      <c r="B52" s="64">
        <v>2569.4709861245801</v>
      </c>
      <c r="C52" s="64">
        <v>2874.1667373494702</v>
      </c>
      <c r="D52" s="64">
        <v>3468.43921604967</v>
      </c>
      <c r="E52" s="50">
        <v>0.349865102497602</v>
      </c>
      <c r="F52" s="64">
        <v>4483.0987649437002</v>
      </c>
      <c r="G52" s="64">
        <v>5438.2030212767404</v>
      </c>
      <c r="H52" s="64">
        <v>6661.4653499956303</v>
      </c>
      <c r="I52" s="46">
        <v>0.485906445355612</v>
      </c>
    </row>
    <row r="53" spans="1:9">
      <c r="A53" s="43" t="s">
        <v>109</v>
      </c>
      <c r="B53" s="64">
        <v>3587.9606199191398</v>
      </c>
      <c r="C53" s="64">
        <v>3829.6742963087399</v>
      </c>
      <c r="D53" s="64">
        <v>4307.2113376191901</v>
      </c>
      <c r="E53" s="50">
        <v>0.20046226642149201</v>
      </c>
      <c r="F53" s="64">
        <v>6442.5252975698804</v>
      </c>
      <c r="G53" s="64">
        <v>7828.6099316331201</v>
      </c>
      <c r="H53" s="64">
        <v>8781.0517198794696</v>
      </c>
      <c r="I53" s="46">
        <v>0.36298288548307001</v>
      </c>
    </row>
    <row r="54" spans="1:9">
      <c r="A54" s="47" t="s">
        <v>111</v>
      </c>
      <c r="B54" s="64">
        <v>2081.6591896709101</v>
      </c>
      <c r="C54" s="64">
        <v>2363.1066943861201</v>
      </c>
      <c r="D54" s="64">
        <v>2719.1790260422699</v>
      </c>
      <c r="E54" s="50">
        <v>0.30625562509689502</v>
      </c>
      <c r="F54" s="64">
        <v>4004.0455231926298</v>
      </c>
      <c r="G54" s="64">
        <v>4068.8241882082598</v>
      </c>
      <c r="H54" s="64">
        <v>4646</v>
      </c>
      <c r="I54" s="46">
        <v>0.16032646809057999</v>
      </c>
    </row>
    <row r="55" spans="1:9" ht="82.5" customHeight="1">
      <c r="A55" s="88" t="s">
        <v>282</v>
      </c>
      <c r="B55" s="89"/>
      <c r="C55" s="89"/>
      <c r="D55" s="89"/>
      <c r="E55" s="89"/>
      <c r="F55" s="89"/>
      <c r="G55" s="89"/>
      <c r="H55" s="89"/>
      <c r="I55" s="91"/>
    </row>
  </sheetData>
  <mergeCells count="4">
    <mergeCell ref="A1:I1"/>
    <mergeCell ref="B2:E2"/>
    <mergeCell ref="F2:I2"/>
    <mergeCell ref="A55:I55"/>
  </mergeCells>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workbookViewId="0">
      <selection sqref="A1:G1"/>
    </sheetView>
  </sheetViews>
  <sheetFormatPr baseColWidth="10" defaultColWidth="11" defaultRowHeight="15" x14ac:dyDescent="0"/>
  <cols>
    <col min="1" max="7" width="19.83203125" customWidth="1"/>
  </cols>
  <sheetData>
    <row r="1" spans="1:7">
      <c r="A1" s="82" t="s">
        <v>283</v>
      </c>
      <c r="B1" s="83"/>
      <c r="C1" s="83"/>
      <c r="D1" s="83"/>
      <c r="E1" s="83"/>
      <c r="F1" s="83"/>
      <c r="G1" s="84"/>
    </row>
    <row r="2" spans="1:7">
      <c r="A2" s="49"/>
      <c r="B2" s="92" t="s">
        <v>278</v>
      </c>
      <c r="C2" s="96"/>
      <c r="D2" s="92" t="s">
        <v>279</v>
      </c>
      <c r="E2" s="96"/>
      <c r="F2" s="92" t="s">
        <v>284</v>
      </c>
      <c r="G2" s="96"/>
    </row>
    <row r="3" spans="1:7">
      <c r="A3" s="72"/>
      <c r="B3" s="41" t="s">
        <v>285</v>
      </c>
      <c r="C3" s="41" t="s">
        <v>286</v>
      </c>
      <c r="D3" s="41" t="s">
        <v>285</v>
      </c>
      <c r="E3" s="41" t="s">
        <v>286</v>
      </c>
      <c r="F3" s="41" t="s">
        <v>285</v>
      </c>
      <c r="G3" s="41" t="s">
        <v>286</v>
      </c>
    </row>
    <row r="4" spans="1:7">
      <c r="A4" s="43" t="s">
        <v>97</v>
      </c>
      <c r="B4" s="73">
        <v>3347</v>
      </c>
      <c r="C4" s="73" t="s">
        <v>252</v>
      </c>
      <c r="D4" s="73">
        <v>9139</v>
      </c>
      <c r="E4" s="73" t="s">
        <v>252</v>
      </c>
      <c r="F4" s="74">
        <v>22957.531332988299</v>
      </c>
      <c r="G4" s="75" t="s">
        <v>252</v>
      </c>
    </row>
    <row r="5" spans="1:7">
      <c r="A5" s="43" t="s">
        <v>11</v>
      </c>
      <c r="B5" s="73">
        <v>4237.2382453375303</v>
      </c>
      <c r="C5" s="76">
        <v>17</v>
      </c>
      <c r="D5" s="59">
        <v>9469.8981426360297</v>
      </c>
      <c r="E5" s="77">
        <v>19</v>
      </c>
      <c r="F5" s="65">
        <v>22453.088137362702</v>
      </c>
      <c r="G5" s="78">
        <v>24</v>
      </c>
    </row>
    <row r="6" spans="1:7">
      <c r="A6" s="43" t="s">
        <v>13</v>
      </c>
      <c r="B6" s="73" t="s">
        <v>252</v>
      </c>
      <c r="C6" s="76" t="s">
        <v>252</v>
      </c>
      <c r="D6" s="59">
        <v>6138.0901746155896</v>
      </c>
      <c r="E6" s="77">
        <v>49</v>
      </c>
      <c r="F6" s="65">
        <v>19458.090174615601</v>
      </c>
      <c r="G6" s="78">
        <v>37</v>
      </c>
    </row>
    <row r="7" spans="1:7">
      <c r="A7" s="43" t="s">
        <v>15</v>
      </c>
      <c r="B7" s="73">
        <v>2438.1736029766398</v>
      </c>
      <c r="C7" s="76">
        <v>45</v>
      </c>
      <c r="D7" s="59">
        <v>10397.580342721099</v>
      </c>
      <c r="E7" s="77">
        <v>15</v>
      </c>
      <c r="F7" s="65">
        <v>25769.052729949501</v>
      </c>
      <c r="G7" s="78">
        <v>13</v>
      </c>
    </row>
    <row r="8" spans="1:7">
      <c r="A8" s="43" t="s">
        <v>17</v>
      </c>
      <c r="B8" s="73">
        <v>3100.5501870203998</v>
      </c>
      <c r="C8" s="76">
        <v>38</v>
      </c>
      <c r="D8" s="59">
        <v>7566.8609681907901</v>
      </c>
      <c r="E8" s="77">
        <v>34</v>
      </c>
      <c r="F8" s="65">
        <v>16885.462687998701</v>
      </c>
      <c r="G8" s="78">
        <v>48</v>
      </c>
    </row>
    <row r="9" spans="1:7">
      <c r="A9" s="43" t="s">
        <v>19</v>
      </c>
      <c r="B9" s="73">
        <v>1428.6369598737499</v>
      </c>
      <c r="C9" s="76">
        <v>49</v>
      </c>
      <c r="D9" s="59">
        <v>9172.6583764355601</v>
      </c>
      <c r="E9" s="77">
        <v>22</v>
      </c>
      <c r="F9" s="65">
        <v>25248.604216140699</v>
      </c>
      <c r="G9" s="78">
        <v>16</v>
      </c>
    </row>
    <row r="10" spans="1:7">
      <c r="A10" s="43" t="s">
        <v>21</v>
      </c>
      <c r="B10" s="73">
        <v>3901.95742920776</v>
      </c>
      <c r="C10" s="76">
        <v>23</v>
      </c>
      <c r="D10" s="59">
        <v>9487.0845828483107</v>
      </c>
      <c r="E10" s="77">
        <v>18</v>
      </c>
      <c r="F10" s="65">
        <v>27058.432461964501</v>
      </c>
      <c r="G10" s="78">
        <v>8</v>
      </c>
    </row>
    <row r="11" spans="1:7">
      <c r="A11" s="43" t="s">
        <v>23</v>
      </c>
      <c r="B11" s="73">
        <v>3866</v>
      </c>
      <c r="C11" s="76">
        <v>24</v>
      </c>
      <c r="D11" s="59">
        <v>10619.638998553201</v>
      </c>
      <c r="E11" s="77">
        <v>13</v>
      </c>
      <c r="F11" s="65">
        <v>27092.586979270302</v>
      </c>
      <c r="G11" s="78">
        <v>7</v>
      </c>
    </row>
    <row r="12" spans="1:7">
      <c r="A12" s="43" t="s">
        <v>25</v>
      </c>
      <c r="B12" s="73">
        <v>3471</v>
      </c>
      <c r="C12" s="76">
        <v>32</v>
      </c>
      <c r="D12" s="59">
        <v>11447.6500666052</v>
      </c>
      <c r="E12" s="77">
        <v>8</v>
      </c>
      <c r="F12" s="65">
        <v>28344.643310134001</v>
      </c>
      <c r="G12" s="78">
        <v>4</v>
      </c>
    </row>
    <row r="13" spans="1:7">
      <c r="A13" s="43" t="s">
        <v>27</v>
      </c>
      <c r="B13" s="73">
        <v>3173.95635528806</v>
      </c>
      <c r="C13" s="76">
        <v>37</v>
      </c>
      <c r="D13" s="59">
        <v>6350.9698870829197</v>
      </c>
      <c r="E13" s="77">
        <v>45</v>
      </c>
      <c r="F13" s="65">
        <v>20531.904426302099</v>
      </c>
      <c r="G13" s="78">
        <v>32</v>
      </c>
    </row>
    <row r="14" spans="1:7">
      <c r="A14" s="43" t="s">
        <v>29</v>
      </c>
      <c r="B14" s="73">
        <v>3575.8979385972002</v>
      </c>
      <c r="C14" s="76">
        <v>27</v>
      </c>
      <c r="D14" s="59">
        <v>8094.0994181968899</v>
      </c>
      <c r="E14" s="77">
        <v>30</v>
      </c>
      <c r="F14" s="65">
        <v>24254.106694091501</v>
      </c>
      <c r="G14" s="78">
        <v>19</v>
      </c>
    </row>
    <row r="15" spans="1:7">
      <c r="A15" s="43" t="s">
        <v>31</v>
      </c>
      <c r="B15" s="73">
        <v>3492.17795985252</v>
      </c>
      <c r="C15" s="76">
        <v>30</v>
      </c>
      <c r="D15" s="59">
        <v>9740.1388675377893</v>
      </c>
      <c r="E15" s="77">
        <v>17</v>
      </c>
      <c r="F15" s="65">
        <v>26768.185992269198</v>
      </c>
      <c r="G15" s="78">
        <v>11</v>
      </c>
    </row>
    <row r="16" spans="1:7">
      <c r="A16" s="43" t="s">
        <v>33</v>
      </c>
      <c r="B16" s="73">
        <v>3760.8959111366498</v>
      </c>
      <c r="C16" s="76">
        <v>25</v>
      </c>
      <c r="D16" s="59">
        <v>6602.0394143386102</v>
      </c>
      <c r="E16" s="77">
        <v>43</v>
      </c>
      <c r="F16" s="65">
        <v>19491.063214648198</v>
      </c>
      <c r="G16" s="78">
        <v>36</v>
      </c>
    </row>
    <row r="17" spans="1:7">
      <c r="A17" s="43" t="s">
        <v>35</v>
      </c>
      <c r="B17" s="73">
        <v>3526.0895877467301</v>
      </c>
      <c r="C17" s="76">
        <v>28</v>
      </c>
      <c r="D17" s="59">
        <v>12769.518051414299</v>
      </c>
      <c r="E17" s="77">
        <v>5</v>
      </c>
      <c r="F17" s="65">
        <v>25339.426176489102</v>
      </c>
      <c r="G17" s="78">
        <v>15</v>
      </c>
    </row>
    <row r="18" spans="1:7">
      <c r="A18" s="43" t="s">
        <v>37</v>
      </c>
      <c r="B18" s="73">
        <v>4152.1273475227999</v>
      </c>
      <c r="C18" s="76">
        <v>19</v>
      </c>
      <c r="D18" s="59">
        <v>9022.7910914510394</v>
      </c>
      <c r="E18" s="77">
        <v>23</v>
      </c>
      <c r="F18" s="65">
        <v>27234.057352775799</v>
      </c>
      <c r="G18" s="78">
        <v>6</v>
      </c>
    </row>
    <row r="19" spans="1:7">
      <c r="A19" s="43" t="s">
        <v>39</v>
      </c>
      <c r="B19" s="73">
        <v>4540.77664027434</v>
      </c>
      <c r="C19" s="76">
        <v>11</v>
      </c>
      <c r="D19" s="59">
        <v>7857.1403939532802</v>
      </c>
      <c r="E19" s="77">
        <v>32</v>
      </c>
      <c r="F19" s="65">
        <v>23249.348968564598</v>
      </c>
      <c r="G19" s="78">
        <v>22</v>
      </c>
    </row>
    <row r="20" spans="1:7">
      <c r="A20" s="43" t="s">
        <v>41</v>
      </c>
      <c r="B20" s="73">
        <v>2628.1509671863901</v>
      </c>
      <c r="C20" s="76">
        <v>43</v>
      </c>
      <c r="D20" s="59">
        <v>8085.5250527974804</v>
      </c>
      <c r="E20" s="77">
        <v>31</v>
      </c>
      <c r="F20" s="65">
        <v>20187.0864610965</v>
      </c>
      <c r="G20" s="78">
        <v>34</v>
      </c>
    </row>
    <row r="21" spans="1:7">
      <c r="A21" s="43" t="s">
        <v>43</v>
      </c>
      <c r="B21" s="73">
        <v>4461.3112526795703</v>
      </c>
      <c r="C21" s="76">
        <v>13</v>
      </c>
      <c r="D21" s="59">
        <v>9188.4907824460406</v>
      </c>
      <c r="E21" s="77">
        <v>21</v>
      </c>
      <c r="F21" s="65">
        <v>20916.491614013601</v>
      </c>
      <c r="G21" s="78">
        <v>29</v>
      </c>
    </row>
    <row r="22" spans="1:7">
      <c r="A22" s="43" t="s">
        <v>45</v>
      </c>
      <c r="B22" s="73">
        <v>3683.2340820657901</v>
      </c>
      <c r="C22" s="76">
        <v>26</v>
      </c>
      <c r="D22" s="59">
        <v>7313.7463842058596</v>
      </c>
      <c r="E22" s="77">
        <v>37</v>
      </c>
      <c r="F22" s="65">
        <v>20876.9362208157</v>
      </c>
      <c r="G22" s="78">
        <v>30</v>
      </c>
    </row>
    <row r="23" spans="1:7">
      <c r="A23" s="43" t="s">
        <v>47</v>
      </c>
      <c r="B23" s="73">
        <v>3481.6297791798102</v>
      </c>
      <c r="C23" s="76">
        <v>31</v>
      </c>
      <c r="D23" s="59">
        <v>9422.2347554002499</v>
      </c>
      <c r="E23" s="77">
        <v>20</v>
      </c>
      <c r="F23" s="65">
        <v>22422.487528720201</v>
      </c>
      <c r="G23" s="78">
        <v>25</v>
      </c>
    </row>
    <row r="24" spans="1:7">
      <c r="A24" s="43" t="s">
        <v>49</v>
      </c>
      <c r="B24" s="73">
        <v>4121.8196064621197</v>
      </c>
      <c r="C24" s="76">
        <v>20</v>
      </c>
      <c r="D24" s="59">
        <v>8723.7760054833998</v>
      </c>
      <c r="E24" s="77">
        <v>27</v>
      </c>
      <c r="F24" s="65">
        <v>22012.315380310702</v>
      </c>
      <c r="G24" s="78">
        <v>28</v>
      </c>
    </row>
    <row r="25" spans="1:7">
      <c r="A25" s="43" t="s">
        <v>51</v>
      </c>
      <c r="B25" s="73">
        <v>5325.3370948498696</v>
      </c>
      <c r="C25" s="76">
        <v>5</v>
      </c>
      <c r="D25" s="59">
        <v>10950.9749618515</v>
      </c>
      <c r="E25" s="77">
        <v>9</v>
      </c>
      <c r="F25" s="65">
        <v>24129.587170633498</v>
      </c>
      <c r="G25" s="78">
        <v>20</v>
      </c>
    </row>
    <row r="26" spans="1:7">
      <c r="A26" s="43" t="s">
        <v>53</v>
      </c>
      <c r="B26" s="73">
        <v>3364.68799906913</v>
      </c>
      <c r="C26" s="76">
        <v>35</v>
      </c>
      <c r="D26" s="59">
        <v>11908.909406278601</v>
      </c>
      <c r="E26" s="77">
        <v>6</v>
      </c>
      <c r="F26" s="65">
        <v>31981.737232716401</v>
      </c>
      <c r="G26" s="78">
        <v>2</v>
      </c>
    </row>
    <row r="27" spans="1:7">
      <c r="A27" s="43" t="s">
        <v>55</v>
      </c>
      <c r="B27" s="73">
        <v>5390.5969699875304</v>
      </c>
      <c r="C27" s="76">
        <v>4</v>
      </c>
      <c r="D27" s="59">
        <v>10527.105770406801</v>
      </c>
      <c r="E27" s="77">
        <v>14</v>
      </c>
      <c r="F27" s="65">
        <v>17350.024201364198</v>
      </c>
      <c r="G27" s="78">
        <v>47</v>
      </c>
    </row>
    <row r="28" spans="1:7">
      <c r="A28" s="43" t="s">
        <v>57</v>
      </c>
      <c r="B28" s="73">
        <v>2525.7990893169899</v>
      </c>
      <c r="C28" s="76">
        <v>44</v>
      </c>
      <c r="D28" s="59">
        <v>6861.04652355484</v>
      </c>
      <c r="E28" s="77">
        <v>40</v>
      </c>
      <c r="F28" s="65">
        <v>17929.746350162</v>
      </c>
      <c r="G28" s="78">
        <v>45</v>
      </c>
    </row>
    <row r="29" spans="1:7">
      <c r="A29" s="43" t="s">
        <v>59</v>
      </c>
      <c r="B29" s="73">
        <v>3096.3057182603602</v>
      </c>
      <c r="C29" s="76">
        <v>39</v>
      </c>
      <c r="D29" s="59">
        <v>8383.4380993828308</v>
      </c>
      <c r="E29" s="77">
        <v>29</v>
      </c>
      <c r="F29" s="65">
        <v>19276.229629821501</v>
      </c>
      <c r="G29" s="78">
        <v>38</v>
      </c>
    </row>
    <row r="30" spans="1:7">
      <c r="A30" s="43" t="s">
        <v>61</v>
      </c>
      <c r="B30" s="73">
        <v>3213.2640099626401</v>
      </c>
      <c r="C30" s="76">
        <v>36</v>
      </c>
      <c r="D30" s="59">
        <v>6279.1195323741003</v>
      </c>
      <c r="E30" s="77">
        <v>46</v>
      </c>
      <c r="F30" s="65">
        <v>20619.110158879699</v>
      </c>
      <c r="G30" s="78">
        <v>31</v>
      </c>
    </row>
    <row r="31" spans="1:7">
      <c r="A31" s="43" t="s">
        <v>63</v>
      </c>
      <c r="B31" s="73">
        <v>2748.94159955739</v>
      </c>
      <c r="C31" s="76">
        <v>40</v>
      </c>
      <c r="D31" s="59">
        <v>7404.2303244459499</v>
      </c>
      <c r="E31" s="77">
        <v>36</v>
      </c>
      <c r="F31" s="65">
        <v>18483.878968817</v>
      </c>
      <c r="G31" s="78">
        <v>40</v>
      </c>
    </row>
    <row r="32" spans="1:7">
      <c r="A32" s="43" t="s">
        <v>65</v>
      </c>
      <c r="B32" s="73">
        <v>2700</v>
      </c>
      <c r="C32" s="76">
        <v>42</v>
      </c>
      <c r="D32" s="59">
        <v>6417.6280164131103</v>
      </c>
      <c r="E32" s="77">
        <v>44</v>
      </c>
      <c r="F32" s="65">
        <v>20276.0090470781</v>
      </c>
      <c r="G32" s="78">
        <v>33</v>
      </c>
    </row>
    <row r="33" spans="1:7">
      <c r="A33" s="43" t="s">
        <v>67</v>
      </c>
      <c r="B33" s="73">
        <v>6499.58784035808</v>
      </c>
      <c r="C33" s="76">
        <v>2</v>
      </c>
      <c r="D33" s="59">
        <v>14712.283435695301</v>
      </c>
      <c r="E33" s="77">
        <v>1</v>
      </c>
      <c r="F33" s="65">
        <v>25499.710917852401</v>
      </c>
      <c r="G33" s="78">
        <v>14</v>
      </c>
    </row>
    <row r="34" spans="1:7">
      <c r="A34" s="43" t="s">
        <v>69</v>
      </c>
      <c r="B34" s="73">
        <v>4434.0509459396599</v>
      </c>
      <c r="C34" s="76">
        <v>14</v>
      </c>
      <c r="D34" s="59">
        <v>13002.4930802617</v>
      </c>
      <c r="E34" s="77">
        <v>4</v>
      </c>
      <c r="F34" s="65">
        <v>25003.582375401598</v>
      </c>
      <c r="G34" s="78">
        <v>17</v>
      </c>
    </row>
    <row r="35" spans="1:7">
      <c r="A35" s="43" t="s">
        <v>71</v>
      </c>
      <c r="B35" s="73">
        <v>1645.2020901794201</v>
      </c>
      <c r="C35" s="76">
        <v>48</v>
      </c>
      <c r="D35" s="59">
        <v>6190.41401263022</v>
      </c>
      <c r="E35" s="77">
        <v>47</v>
      </c>
      <c r="F35" s="65">
        <v>18290.154466118998</v>
      </c>
      <c r="G35" s="78">
        <v>42</v>
      </c>
    </row>
    <row r="36" spans="1:7">
      <c r="A36" s="43" t="s">
        <v>73</v>
      </c>
      <c r="B36" s="73">
        <v>4850.7613630516898</v>
      </c>
      <c r="C36" s="76">
        <v>6</v>
      </c>
      <c r="D36" s="59">
        <v>7292.3102251261398</v>
      </c>
      <c r="E36" s="77">
        <v>38</v>
      </c>
      <c r="F36" s="65">
        <v>18018.3736676105</v>
      </c>
      <c r="G36" s="78">
        <v>44</v>
      </c>
    </row>
    <row r="37" spans="1:7">
      <c r="A37" s="43" t="s">
        <v>75</v>
      </c>
      <c r="B37" s="73">
        <v>2304.6865307142798</v>
      </c>
      <c r="C37" s="76">
        <v>46</v>
      </c>
      <c r="D37" s="59">
        <v>6677.3102466793198</v>
      </c>
      <c r="E37" s="77">
        <v>41</v>
      </c>
      <c r="F37" s="65">
        <v>22556.076074330002</v>
      </c>
      <c r="G37" s="78">
        <v>23</v>
      </c>
    </row>
    <row r="38" spans="1:7">
      <c r="A38" s="43" t="s">
        <v>77</v>
      </c>
      <c r="B38" s="73">
        <v>4192.0517585475</v>
      </c>
      <c r="C38" s="76">
        <v>18</v>
      </c>
      <c r="D38" s="59">
        <v>7513.2929111338099</v>
      </c>
      <c r="E38" s="77">
        <v>35</v>
      </c>
      <c r="F38" s="65">
        <v>18157.627135892999</v>
      </c>
      <c r="G38" s="78">
        <v>43</v>
      </c>
    </row>
    <row r="39" spans="1:7">
      <c r="A39" s="43" t="s">
        <v>79</v>
      </c>
      <c r="B39" s="73">
        <v>4483.9728059936397</v>
      </c>
      <c r="C39" s="76">
        <v>12</v>
      </c>
      <c r="D39" s="59">
        <v>10099.820898567999</v>
      </c>
      <c r="E39" s="77">
        <v>16</v>
      </c>
      <c r="F39" s="65">
        <v>22183.396231856201</v>
      </c>
      <c r="G39" s="78">
        <v>27</v>
      </c>
    </row>
    <row r="40" spans="1:7">
      <c r="A40" s="43" t="s">
        <v>81</v>
      </c>
      <c r="B40" s="73">
        <v>3493.03962136579</v>
      </c>
      <c r="C40" s="76">
        <v>29</v>
      </c>
      <c r="D40" s="59">
        <v>6894.6488927993796</v>
      </c>
      <c r="E40" s="77">
        <v>39</v>
      </c>
      <c r="F40" s="65">
        <v>17714.5009852902</v>
      </c>
      <c r="G40" s="78">
        <v>46</v>
      </c>
    </row>
    <row r="41" spans="1:7">
      <c r="A41" s="43" t="s">
        <v>83</v>
      </c>
      <c r="B41" s="73">
        <v>4555.0428491737002</v>
      </c>
      <c r="C41" s="76">
        <v>9</v>
      </c>
      <c r="D41" s="59">
        <v>8931.6526942336095</v>
      </c>
      <c r="E41" s="77">
        <v>24</v>
      </c>
      <c r="F41" s="65">
        <v>26943.1343601097</v>
      </c>
      <c r="G41" s="78">
        <v>9</v>
      </c>
    </row>
    <row r="42" spans="1:7">
      <c r="A42" s="43" t="s">
        <v>85</v>
      </c>
      <c r="B42" s="73">
        <v>4694.5608560344499</v>
      </c>
      <c r="C42" s="76">
        <v>7</v>
      </c>
      <c r="D42" s="59">
        <v>13245.863551083599</v>
      </c>
      <c r="E42" s="77">
        <v>3</v>
      </c>
      <c r="F42" s="65">
        <v>23551.001288385702</v>
      </c>
      <c r="G42" s="78">
        <v>21</v>
      </c>
    </row>
    <row r="43" spans="1:7">
      <c r="A43" s="43" t="s">
        <v>87</v>
      </c>
      <c r="B43" s="73">
        <v>3950</v>
      </c>
      <c r="C43" s="76">
        <v>21</v>
      </c>
      <c r="D43" s="59">
        <v>10933.6406186642</v>
      </c>
      <c r="E43" s="77">
        <v>10</v>
      </c>
      <c r="F43" s="65">
        <v>25786.104861432599</v>
      </c>
      <c r="G43" s="78">
        <v>12</v>
      </c>
    </row>
    <row r="44" spans="1:7">
      <c r="A44" s="43" t="s">
        <v>89</v>
      </c>
      <c r="B44" s="73">
        <v>4632.0222533176902</v>
      </c>
      <c r="C44" s="76">
        <v>8</v>
      </c>
      <c r="D44" s="59">
        <v>11449.309152362801</v>
      </c>
      <c r="E44" s="77">
        <v>7</v>
      </c>
      <c r="F44" s="65">
        <v>28019.3570594796</v>
      </c>
      <c r="G44" s="78">
        <v>5</v>
      </c>
    </row>
    <row r="45" spans="1:7">
      <c r="A45" s="43" t="s">
        <v>91</v>
      </c>
      <c r="B45" s="73">
        <v>5683.0364145658295</v>
      </c>
      <c r="C45" s="76">
        <v>3</v>
      </c>
      <c r="D45" s="59">
        <v>7652.9660085676996</v>
      </c>
      <c r="E45" s="77">
        <v>33</v>
      </c>
      <c r="F45" s="65">
        <v>9910.1111504002001</v>
      </c>
      <c r="G45" s="78">
        <v>50</v>
      </c>
    </row>
    <row r="46" spans="1:7">
      <c r="A46" s="43" t="s">
        <v>93</v>
      </c>
      <c r="B46" s="73">
        <v>3948.29946430359</v>
      </c>
      <c r="C46" s="76">
        <v>22</v>
      </c>
      <c r="D46" s="59">
        <v>8540.5168295314797</v>
      </c>
      <c r="E46" s="77">
        <v>28</v>
      </c>
      <c r="F46" s="65">
        <v>24673.7553641456</v>
      </c>
      <c r="G46" s="78">
        <v>18</v>
      </c>
    </row>
    <row r="47" spans="1:7">
      <c r="A47" s="43" t="s">
        <v>95</v>
      </c>
      <c r="B47" s="73">
        <v>2285.56299533335</v>
      </c>
      <c r="C47" s="76">
        <v>47</v>
      </c>
      <c r="D47" s="59">
        <v>8829.6548967634008</v>
      </c>
      <c r="E47" s="77">
        <v>25</v>
      </c>
      <c r="F47" s="65">
        <v>22413.394653793101</v>
      </c>
      <c r="G47" s="78">
        <v>26</v>
      </c>
    </row>
    <row r="48" spans="1:7">
      <c r="A48" s="43" t="s">
        <v>99</v>
      </c>
      <c r="B48" s="73">
        <v>3449.20906801008</v>
      </c>
      <c r="C48" s="76">
        <v>34</v>
      </c>
      <c r="D48" s="59">
        <v>6177.0464657469702</v>
      </c>
      <c r="E48" s="77">
        <v>48</v>
      </c>
      <c r="F48" s="65">
        <v>19119.960080916699</v>
      </c>
      <c r="G48" s="78">
        <v>39</v>
      </c>
    </row>
    <row r="49" spans="1:7">
      <c r="A49" s="43" t="s">
        <v>101</v>
      </c>
      <c r="B49" s="73">
        <v>7320</v>
      </c>
      <c r="C49" s="76">
        <v>1</v>
      </c>
      <c r="D49" s="59">
        <v>14419.1864886731</v>
      </c>
      <c r="E49" s="77">
        <v>2</v>
      </c>
      <c r="F49" s="65">
        <v>34331.3958391044</v>
      </c>
      <c r="G49" s="78">
        <v>1</v>
      </c>
    </row>
    <row r="50" spans="1:7">
      <c r="A50" s="43" t="s">
        <v>103</v>
      </c>
      <c r="B50" s="73">
        <v>4548.7259182011703</v>
      </c>
      <c r="C50" s="76">
        <v>10</v>
      </c>
      <c r="D50" s="59">
        <v>10898.945434469901</v>
      </c>
      <c r="E50" s="77">
        <v>11</v>
      </c>
      <c r="F50" s="65">
        <v>29096.472315800202</v>
      </c>
      <c r="G50" s="78">
        <v>3</v>
      </c>
    </row>
    <row r="51" spans="1:7">
      <c r="A51" s="43" t="s">
        <v>105</v>
      </c>
      <c r="B51" s="73">
        <v>4291.12742836914</v>
      </c>
      <c r="C51" s="76">
        <v>16</v>
      </c>
      <c r="D51" s="59">
        <v>10845.5818085193</v>
      </c>
      <c r="E51" s="77">
        <v>12</v>
      </c>
      <c r="F51" s="65">
        <v>26865.536637403198</v>
      </c>
      <c r="G51" s="78">
        <v>10</v>
      </c>
    </row>
    <row r="52" spans="1:7">
      <c r="A52" s="43" t="s">
        <v>107</v>
      </c>
      <c r="B52" s="73">
        <v>3468.43921604967</v>
      </c>
      <c r="C52" s="76">
        <v>33</v>
      </c>
      <c r="D52" s="59">
        <v>6661.4653499956303</v>
      </c>
      <c r="E52" s="77">
        <v>42</v>
      </c>
      <c r="F52" s="65">
        <v>18388.5217668189</v>
      </c>
      <c r="G52" s="78">
        <v>41</v>
      </c>
    </row>
    <row r="53" spans="1:7">
      <c r="A53" s="43" t="s">
        <v>109</v>
      </c>
      <c r="B53" s="73">
        <v>4307.2113376191901</v>
      </c>
      <c r="C53" s="76">
        <v>15</v>
      </c>
      <c r="D53" s="59">
        <v>8781.0517198794696</v>
      </c>
      <c r="E53" s="77">
        <v>26</v>
      </c>
      <c r="F53" s="65">
        <v>19701.544658903898</v>
      </c>
      <c r="G53" s="78">
        <v>35</v>
      </c>
    </row>
    <row r="54" spans="1:7">
      <c r="A54" s="47" t="s">
        <v>111</v>
      </c>
      <c r="B54" s="73">
        <v>2719.1790260422699</v>
      </c>
      <c r="C54" s="76">
        <v>41</v>
      </c>
      <c r="D54" s="59">
        <v>4646</v>
      </c>
      <c r="E54" s="77">
        <v>50</v>
      </c>
      <c r="F54" s="67">
        <v>14876</v>
      </c>
      <c r="G54" s="78">
        <v>49</v>
      </c>
    </row>
    <row r="55" spans="1:7" ht="80.25" customHeight="1">
      <c r="A55" s="88" t="s">
        <v>287</v>
      </c>
      <c r="B55" s="89"/>
      <c r="C55" s="89"/>
      <c r="D55" s="89"/>
      <c r="E55" s="89"/>
      <c r="F55" s="89"/>
      <c r="G55" s="90"/>
    </row>
  </sheetData>
  <mergeCells count="5">
    <mergeCell ref="A1:G1"/>
    <mergeCell ref="B2:C2"/>
    <mergeCell ref="D2:E2"/>
    <mergeCell ref="F2:G2"/>
    <mergeCell ref="A55:G55"/>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1 Enroll.TwoYear</vt:lpstr>
      <vt:lpstr>2 Enroll.Migration</vt:lpstr>
      <vt:lpstr>3 Enroll.Change</vt:lpstr>
      <vt:lpstr>4 Fund.Income</vt:lpstr>
      <vt:lpstr>5 Fund.GrantAid</vt:lpstr>
      <vt:lpstr>6 Fund.TotalChange</vt:lpstr>
      <vt:lpstr>7 Fund.PerStudent</vt:lpstr>
      <vt:lpstr>8 Tuition.Change</vt:lpstr>
      <vt:lpstr>9 Tuition.TuitionandRank</vt:lpstr>
      <vt:lpstr>10 Annual Data</vt:lpstr>
      <vt:lpstr>11 Nonannual Data</vt:lpstr>
      <vt:lpstr>12 Sources</vt:lpstr>
      <vt:lpstr>13 NCES Enrollment SourceDetail</vt:lpstr>
      <vt:lpstr>14 Grapevine Source Detail</vt:lpstr>
    </vt:vector>
  </TitlesOfParts>
  <Company>Urban Institute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Hannah Recht</dc:creator>
  <cp:lastModifiedBy>Hannah Recht</cp:lastModifiedBy>
  <dcterms:created xsi:type="dcterms:W3CDTF">2015-09-17T18:05:36Z</dcterms:created>
  <dcterms:modified xsi:type="dcterms:W3CDTF">2015-10-29T17:18:20Z</dcterms:modified>
</cp:coreProperties>
</file>