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date1904="1" showInkAnnotation="0" autoCompressPictures="0"/>
  <bookViews>
    <workbookView xWindow="1600" yWindow="460" windowWidth="38080" windowHeight="24480" tabRatio="612" activeTab="8"/>
  </bookViews>
  <sheets>
    <sheet name="Enroll.TwoYear" sheetId="6" r:id="rId1"/>
    <sheet name="Enroll.Migration" sheetId="7" r:id="rId2"/>
    <sheet name="Enroll.Change" sheetId="8" r:id="rId3"/>
    <sheet name="Fund.Income" sheetId="9" r:id="rId4"/>
    <sheet name="Fund.GrantAid" sheetId="10" r:id="rId5"/>
    <sheet name="Fund.TotalChange" sheetId="11" r:id="rId6"/>
    <sheet name="Fund.PerStudent" sheetId="12" r:id="rId7"/>
    <sheet name="Tuition.Change" sheetId="13" r:id="rId8"/>
    <sheet name="Tuition.Tuition&amp;Rank" sheetId="15" r:id="rId9"/>
  </sheets>
  <externalReferences>
    <externalReference r:id="rId10"/>
  </externalReferences>
  <definedNames>
    <definedName name="currentdollars">'[1]Total appropriations'!$B$2:$P$2</definedName>
    <definedName name="real">'[1]Total appropriations'!$B$3:$P$3</definedName>
    <definedName name="table1">#REF!</definedName>
    <definedName name="table2">#REF!</definedName>
    <definedName name="table3">#REF!</definedName>
    <definedName name="table4">#REF!</definedName>
    <definedName name="table5">#REF!</definedName>
    <definedName name="Tablec">#REF!</definedName>
    <definedName name="Tabled">#REF!</definedName>
    <definedName name="test">#REF!</definedName>
    <definedName name="testestest">#REF!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6" i="10" l="1"/>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4" i="10"/>
  <c r="E35" i="10"/>
  <c r="E36" i="10"/>
  <c r="E37" i="10"/>
  <c r="E38" i="10"/>
  <c r="E39" i="10"/>
  <c r="E40" i="10"/>
  <c r="E41" i="10"/>
  <c r="E42" i="10"/>
  <c r="E43" i="10"/>
  <c r="E44" i="10"/>
  <c r="E45" i="10"/>
  <c r="E46" i="10"/>
  <c r="E47" i="10"/>
  <c r="E48" i="10"/>
  <c r="E49" i="10"/>
  <c r="E50" i="10"/>
  <c r="E51" i="10"/>
  <c r="E52" i="10"/>
  <c r="E53" i="10"/>
  <c r="E54" i="10"/>
  <c r="E5" i="10"/>
  <c r="E4" i="10"/>
</calcChain>
</file>

<file path=xl/sharedStrings.xml><?xml version="1.0" encoding="utf-8"?>
<sst xmlns="http://schemas.openxmlformats.org/spreadsheetml/2006/main" count="625" uniqueCount="94">
  <si>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</si>
  <si>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</si>
  <si>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</si>
  <si>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</si>
  <si>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</si>
  <si>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</si>
  <si>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</si>
  <si>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</si>
  <si>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</si>
  <si>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</si>
  <si>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</si>
  <si>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</si>
  <si>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</si>
  <si>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</si>
  <si>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</si>
  <si>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</si>
  <si>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</si>
  <si>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</si>
  <si>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</si>
  <si>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</si>
  <si>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</si>
  <si>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</si>
  <si>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</si>
  <si>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</si>
  <si>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</si>
  <si>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</si>
  <si>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</si>
  <si>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</si>
  <si>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</si>
  <si>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</si>
  <si>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</si>
  <si>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</si>
  <si>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</si>
  <si>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</si>
  <si>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</si>
  <si>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</si>
  <si>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</si>
  <si>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</si>
  <si>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</si>
  <si>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</si>
  <si>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</si>
  <si>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</si>
  <si>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</si>
  <si>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United States</t>
  </si>
  <si>
    <t>Utah</t>
  </si>
  <si>
    <t>Vermont</t>
  </si>
  <si>
    <t>Virginia</t>
  </si>
  <si>
    <t>Washington</t>
  </si>
  <si>
    <t>West Virginia</t>
  </si>
  <si>
    <t>Wisconsin</t>
  </si>
  <si>
    <t>Wyoming</t>
  </si>
  <si>
    <t>2009-10</t>
  </si>
  <si>
    <t>2014-15</t>
  </si>
  <si>
    <t>Enrollment Chart 1. Share of Public Enrollment in Two-Year Institutions, Fall 2012</t>
  </si>
  <si>
    <r>
      <rPr>
        <b/>
        <sz val="12"/>
        <color theme="1"/>
        <rFont val="Gill Sans MT"/>
        <family val="2"/>
        <scheme val="minor"/>
      </rPr>
      <t>Source:</t>
    </r>
    <r>
      <rPr>
        <sz val="12"/>
        <color theme="1"/>
        <rFont val="Gill Sans MT"/>
        <family val="2"/>
        <scheme val="minor"/>
      </rPr>
      <t xml:space="preserve"> Calculations from Integrated Postsecondary Education Data System by the College Board. 
</t>
    </r>
    <r>
      <rPr>
        <b/>
        <sz val="12"/>
        <color theme="1"/>
        <rFont val="Gill Sans MT"/>
        <family val="2"/>
        <scheme val="minor"/>
      </rPr>
      <t>Notes:</t>
    </r>
    <r>
      <rPr>
        <sz val="12"/>
        <color theme="1"/>
        <rFont val="Gill Sans MT"/>
        <family val="2"/>
        <scheme val="minor"/>
      </rPr>
      <t xml:space="preserve"> Based on full-time equivalent student enrollment in degree-granting institutions; Alaska does not have a community college system.</t>
    </r>
  </si>
  <si>
    <t>College-going high school graduates who enroll in state</t>
  </si>
  <si>
    <t>First-time college students who are from another state</t>
  </si>
  <si>
    <r>
      <rPr>
        <b/>
        <sz val="12"/>
        <color theme="1"/>
        <rFont val="Gill Sans MT"/>
        <family val="2"/>
        <scheme val="minor"/>
      </rPr>
      <t>Source:</t>
    </r>
    <r>
      <rPr>
        <sz val="12"/>
        <color theme="1"/>
        <rFont val="Gill Sans MT"/>
        <family val="2"/>
        <scheme val="minor"/>
      </rPr>
      <t xml:space="preserve"> National Center for Education Statistics (NCES), Digest of Education Statistics, 2013, Table 309.20. 
</t>
    </r>
    <r>
      <rPr>
        <b/>
        <sz val="12"/>
        <color theme="1"/>
        <rFont val="Gill Sans MT"/>
        <family val="2"/>
        <scheme val="minor"/>
      </rPr>
      <t>Note:</t>
    </r>
    <r>
      <rPr>
        <sz val="12"/>
        <color theme="1"/>
        <rFont val="Gill Sans MT"/>
        <family val="2"/>
        <scheme val="minor"/>
      </rPr>
      <t xml:space="preserve"> These figures are for students attending both public and private institutions.</t>
    </r>
  </si>
  <si>
    <r>
      <rPr>
        <b/>
        <sz val="12"/>
        <color theme="1"/>
        <rFont val="Gill Sans MT"/>
        <family val="2"/>
        <scheme val="minor"/>
      </rPr>
      <t>Sources:</t>
    </r>
    <r>
      <rPr>
        <sz val="12"/>
        <color theme="1"/>
        <rFont val="Gill Sans MT"/>
        <family val="2"/>
        <scheme val="minor"/>
      </rPr>
      <t xml:space="preserve"> NCES, Digest of Education Statistics, various publication years and tables for fall 2000 through fall 2013 data. 
</t>
    </r>
    <r>
      <rPr>
        <b/>
        <sz val="12"/>
        <color theme="1"/>
        <rFont val="Gill Sans MT"/>
        <family val="2"/>
        <scheme val="minor"/>
      </rPr>
      <t>Note:</t>
    </r>
    <r>
      <rPr>
        <sz val="12"/>
        <color theme="1"/>
        <rFont val="Gill Sans MT"/>
        <family val="2"/>
        <scheme val="minor"/>
      </rPr>
      <t xml:space="preserve"> Based on full-time equivalent enrollment in degree-granting institutions.</t>
    </r>
  </si>
  <si>
    <t>Funding Chart 1. Funding per Student versus Funding per $1,000 in Personal Income, Fall 2014</t>
  </si>
  <si>
    <t>Funding per FTE student</t>
  </si>
  <si>
    <t>Funding per $1,000 in personal income</t>
  </si>
  <si>
    <r>
      <rPr>
        <b/>
        <sz val="12"/>
        <color theme="1"/>
        <rFont val="Gill Sans MT"/>
        <family val="2"/>
        <scheme val="minor"/>
      </rPr>
      <t>Sources:</t>
    </r>
    <r>
      <rPr>
        <sz val="12"/>
        <color theme="1"/>
        <rFont val="Gill Sans MT"/>
        <family val="2"/>
        <scheme val="minor"/>
      </rPr>
      <t xml:space="preserve"> Illinois State University, Grapevine, 2015, Table 4; NCES, Digest of Education Statistics, 2014, Table 307.10 and Table 307.20. 
</t>
    </r>
    <r>
      <rPr>
        <b/>
        <sz val="12"/>
        <color theme="1"/>
        <rFont val="Gill Sans MT"/>
        <family val="2"/>
        <scheme val="minor"/>
      </rPr>
      <t>Notes:</t>
    </r>
    <r>
      <rPr>
        <sz val="12"/>
        <color theme="1"/>
        <rFont val="Gill Sans MT"/>
        <family val="2"/>
        <scheme val="minor"/>
      </rPr>
      <t xml:space="preserve"> Fall 2014 FTE student enrollment estimates are based on fall 2013 enrollment by state, updated with the NCES predicted increase of 0.03 percent for the nation as a whole; Personal income data are for the second quarter of 2014.</t>
    </r>
  </si>
  <si>
    <t>Enrollment Chart 2. State Grant Aid to Students: Need Based versus Non-Need Based, Fall 2013</t>
  </si>
  <si>
    <t>Need based</t>
  </si>
  <si>
    <t>Non-need based</t>
  </si>
  <si>
    <t>Share of state grant aid that is need based</t>
  </si>
  <si>
    <t>Total</t>
  </si>
  <si>
    <t>State grant aid per student</t>
  </si>
  <si>
    <t>Funding Chart 4. Funding per Student since Fall 2000, in 2015 Dollars</t>
  </si>
  <si>
    <t>Tuition Chart 1. Tuition and Fees at Public Institutions over Time in 2015 Dollars</t>
  </si>
  <si>
    <t>Two year, in district</t>
  </si>
  <si>
    <t>Four year, in state</t>
  </si>
  <si>
    <t>2004-05</t>
  </si>
  <si>
    <t>Percentage change from  2004–05 to 2014–15</t>
  </si>
  <si>
    <t>NA</t>
  </si>
  <si>
    <t>Four year, out of state</t>
  </si>
  <si>
    <t>Tuition Chart 2. Tuition and Fees at Public Institutions, 2014–15</t>
  </si>
  <si>
    <t>Enrollment Chart 3a. Percentage Change in Public Enrollment since Fall 2000</t>
  </si>
  <si>
    <t>Total enrollment</t>
  </si>
  <si>
    <t>Enrollment in two-year institutions</t>
  </si>
  <si>
    <t>Share of enrollment in two-year institutions</t>
  </si>
  <si>
    <t>Enrollment Chart 3b. Public Enrollment since Fall 2000</t>
  </si>
  <si>
    <t>Funding Chart 3a. Percentage Change in Total Funding since Fall 2000</t>
  </si>
  <si>
    <t>Funding Chart 3b. Total Funding since Fall 2000, in Millions of 2015 Dollars</t>
  </si>
  <si>
    <t>Change since fall 2000</t>
  </si>
  <si>
    <t>Tuition and fees</t>
  </si>
  <si>
    <t>State rank</t>
  </si>
  <si>
    <r>
      <rPr>
        <b/>
        <sz val="12"/>
        <color theme="1"/>
        <rFont val="Gill Sans MT"/>
        <family val="2"/>
        <scheme val="minor"/>
      </rPr>
      <t>Source:</t>
    </r>
    <r>
      <rPr>
        <sz val="12"/>
        <color theme="1"/>
        <rFont val="Gill Sans MT"/>
        <family val="2"/>
        <scheme val="minor"/>
      </rPr>
      <t xml:space="preserve"> National Association of State Student Grant and Aid Programs, 2015, 45th Annual Survey, Table 12. 
</t>
    </r>
    <r>
      <rPr>
        <b/>
        <sz val="12"/>
        <color theme="1"/>
        <rFont val="Gill Sans MT"/>
        <family val="2"/>
        <scheme val="minor"/>
      </rPr>
      <t>Note:</t>
    </r>
    <r>
      <rPr>
        <sz val="12"/>
        <color theme="1"/>
        <rFont val="Gill Sans MT"/>
        <family val="2"/>
        <scheme val="minor"/>
      </rPr>
      <t xml:space="preserve"> Per-student grant aid is based on full-time equivalent undergraduate student enrollment. New Hampshire does not give grant aid.</t>
    </r>
  </si>
  <si>
    <r>
      <rPr>
        <b/>
        <sz val="12"/>
        <color theme="1"/>
        <rFont val="Gill Sans MT"/>
        <family val="2"/>
        <scheme val="minor"/>
      </rPr>
      <t>Source:</t>
    </r>
    <r>
      <rPr>
        <sz val="12"/>
        <color theme="1"/>
        <rFont val="Gill Sans MT"/>
        <family val="2"/>
        <scheme val="minor"/>
      </rPr>
      <t xml:space="preserve"> Illinois State University, Grapevine, various publication years for fall 2000 through fall 2014 data. 
</t>
    </r>
    <r>
      <rPr>
        <b/>
        <sz val="12"/>
        <color theme="1"/>
        <rFont val="Gill Sans MT"/>
        <family val="2"/>
        <scheme val="minor"/>
      </rPr>
      <t>Note:</t>
    </r>
    <r>
      <rPr>
        <sz val="12"/>
        <color theme="1"/>
        <rFont val="Gill Sans MT"/>
        <family val="2"/>
        <scheme val="minor"/>
      </rPr>
      <t xml:space="preserve"> The chart reports state fiscal year (SFY) funding by the fall of the corresponding academic year (e.g., funding for SFY 2014–15 applies to Fall ‘14). Current dollars before 2014–15 are inflated to 2015 dollars using the average Consumer Price Index for the most common state fiscal year (July through June).</t>
    </r>
  </si>
  <si>
    <r>
      <rPr>
        <b/>
        <sz val="12"/>
        <color theme="1"/>
        <rFont val="Gill Sans MT"/>
        <family val="2"/>
        <scheme val="minor"/>
      </rPr>
      <t>Sources:</t>
    </r>
    <r>
      <rPr>
        <sz val="12"/>
        <color theme="1"/>
        <rFont val="Gill Sans MT"/>
        <family val="2"/>
        <scheme val="minor"/>
      </rPr>
      <t xml:space="preserve"> Illinois State University, Grapevine, various publication years for fall 2000 through fall 2014 data; NCES, Digest of Education Statistics, various publication years for fall 2000 through fall 2013 data; NCES, Digest of Education Statistics, 2014, 307.10. 
</t>
    </r>
    <r>
      <rPr>
        <b/>
        <sz val="12"/>
        <color theme="1"/>
        <rFont val="Gill Sans MT"/>
        <family val="2"/>
        <scheme val="minor"/>
      </rPr>
      <t>Notes:</t>
    </r>
    <r>
      <rPr>
        <sz val="12"/>
        <color theme="1"/>
        <rFont val="Gill Sans MT"/>
        <family val="2"/>
        <scheme val="minor"/>
      </rPr>
      <t xml:space="preserve"> The chart reports SFY funding by the fall of the corresponding academic year (e.g., funding for SFY 2014-15 applies to Fall ‘14); Fall 2014 FTE student enrollment estimates are based on fall 2013 enrollment by state, updated with the NCES predicted increase of 0.03 percent for the nation as a whole. Current dollars before 2014–15 are inflated to 2015 dollars using the average Consumer Price Index for the most common state fiscal year (July through June).</t>
    </r>
  </si>
  <si>
    <r>
      <rPr>
        <b/>
        <sz val="12"/>
        <color theme="1"/>
        <rFont val="Gill Sans MT"/>
        <family val="2"/>
        <scheme val="minor"/>
      </rPr>
      <t>Sources:</t>
    </r>
    <r>
      <rPr>
        <sz val="12"/>
        <color theme="1"/>
        <rFont val="Gill Sans MT"/>
        <family val="2"/>
        <scheme val="minor"/>
      </rPr>
      <t xml:space="preserve"> College Board, Trends in College Pricing 2014, 2014, Table 2 and Table 5. 
</t>
    </r>
    <r>
      <rPr>
        <b/>
        <sz val="12"/>
        <color theme="1"/>
        <rFont val="Gill Sans MT"/>
        <family val="2"/>
        <scheme val="minor"/>
      </rPr>
      <t>Note:</t>
    </r>
    <r>
      <rPr>
        <sz val="12"/>
        <color theme="1"/>
        <rFont val="Gill Sans MT"/>
        <family val="2"/>
        <scheme val="minor"/>
      </rPr>
      <t xml:space="preserve"> Tuition data are in-district tuition for public two-year and in-state tuition for public four-year colleges. Average tuition and fee prices are weighted by full-time enrollment. Data on individual states should be interpreted with caution because of the possible impact of reporting errors and missing data on states with small numbers of institutions. Current dollars are inflated to 2015 dollars using the average Consumer Price Index for the most common state fiscal year (July through June). Only public four-year tuition and fees are shown for Alaska because this state does not have a community college system.</t>
    </r>
  </si>
  <si>
    <r>
      <rPr>
        <b/>
        <sz val="12"/>
        <color theme="1"/>
        <rFont val="Gill Sans MT"/>
        <family val="2"/>
        <scheme val="minor"/>
      </rPr>
      <t>Sources:</t>
    </r>
    <r>
      <rPr>
        <sz val="12"/>
        <color theme="1"/>
        <rFont val="Gill Sans MT"/>
        <family val="2"/>
        <scheme val="minor"/>
      </rPr>
      <t xml:space="preserve"> College Board, Trends in College Pricing 2014, 2014, Table 2, Table 5, and Figure 9. 
</t>
    </r>
    <r>
      <rPr>
        <b/>
        <sz val="12"/>
        <color theme="1"/>
        <rFont val="Gill Sans MT"/>
        <family val="2"/>
        <scheme val="minor"/>
      </rPr>
      <t>Note:</t>
    </r>
    <r>
      <rPr>
        <sz val="12"/>
        <color theme="1"/>
        <rFont val="Gill Sans MT"/>
        <family val="2"/>
        <scheme val="minor"/>
      </rPr>
      <t xml:space="preserve"> Tuition data are in-district tuition for public two-year and in-state tuition for public four-year colleges. Average tuition and fee prices are weighted by full-time enrollment. Data on individual states should be interpreted with caution because of the possible impact of reporting errors and missing data on states with small numbers of institutions. Only public four-year tuition and fees are shown for Alaska because this state does not have a community college system.</t>
    </r>
  </si>
  <si>
    <t>Enrollment Chart 2. Migration Across State Lines, Fall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</si>
</sst>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_(* #,##0.00_);_(* \(#,##0.00\);_(* &quot;-&quot;??_);_(@_)"/>
    <numFmt numFmtId="167" formatCode="_([$€-2]* #,##0.00_);_([$€-2]* \(#,##0.00\);_([$€-2]* &quot;-&quot;??_)"/>
    <numFmt numFmtId="168" formatCode="&quot;$&quot;#,##0"/>
    <numFmt numFmtId="169" formatCode="&quot;$&quot;#,##0.00"/>
  </numFmts>
  <fonts count="15" x14ac:knownFonts="1">
    <font>
      <sz val="12"/>
      <color theme="1"/>
      <name val="Gill Sans MT"/>
      <family val="2"/>
      <scheme val="minor"/>
    </font>
    <font>
      <sz val="12"/>
      <color theme="1"/>
      <name val="Gill Sans MT"/>
      <family val="2"/>
      <scheme val="minor"/>
    </font>
    <font>
      <sz val="11"/>
      <color theme="1"/>
      <name val="Gill Sans MT"/>
      <family val="2"/>
      <scheme val="minor"/>
    </font>
    <font>
      <sz val="12"/>
      <color theme="1"/>
      <name val="Gill Sans MT"/>
      <family val="2"/>
      <scheme val="minor"/>
    </font>
    <font>
      <u/>
      <sz val="12"/>
      <color theme="10"/>
      <name val="Gill Sans MT"/>
      <family val="2"/>
      <scheme val="minor"/>
    </font>
    <font>
      <u/>
      <sz val="12"/>
      <color theme="11"/>
      <name val="Gill Sans MT"/>
      <family val="2"/>
      <scheme val="minor"/>
    </font>
    <font>
      <sz val="11"/>
      <color theme="1"/>
      <name val="Gill Sans MT"/>
      <family val="2"/>
      <scheme val="minor"/>
    </font>
    <font>
      <sz val="10"/>
      <name val="Arial"/>
      <family val="2"/>
    </font>
    <font>
      <u/>
      <sz val="10"/>
      <color theme="10"/>
      <name val="Arial"/>
      <family val="2"/>
    </font>
    <font>
      <sz val="11"/>
      <color indexed="8"/>
      <name val="Calibri"/>
      <family val="2"/>
    </font>
    <font>
      <u/>
      <sz val="10"/>
      <color theme="10"/>
      <name val="MS Sans Serif"/>
      <family val="2"/>
    </font>
    <font>
      <sz val="10"/>
      <name val="MS Sans Serif"/>
      <family val="2"/>
    </font>
    <font>
      <b/>
      <i/>
      <sz val="10"/>
      <name val="Arial"/>
      <family val="2"/>
    </font>
    <font>
      <b/>
      <sz val="12"/>
      <color theme="1"/>
      <name val="Gill Sans MT"/>
      <family val="2"/>
      <scheme val="minor"/>
    </font>
    <font>
      <sz val="12"/>
      <color theme="1"/>
      <name val="Gill Sans MT"/>
      <family val="2"/>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69">
    <xf numFmtId="0" fontId="0" fillId="0" borderId="0"/>
    <xf numFmtId="43"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xf numFmtId="0" fontId="6" fillId="0" borderId="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166" fontId="7" fillId="0" borderId="0" applyFont="0" applyFill="0" applyBorder="0" applyAlignment="0" applyProtection="0"/>
    <xf numFmtId="166" fontId="2" fillId="0" borderId="0" applyFont="0" applyFill="0" applyBorder="0" applyAlignment="0" applyProtection="0"/>
    <xf numFmtId="166" fontId="9" fillId="0" borderId="0" applyFont="0" applyFill="0" applyBorder="0" applyAlignment="0" applyProtection="0"/>
    <xf numFmtId="165" fontId="2" fillId="0" borderId="0" applyFont="0" applyFill="0" applyBorder="0" applyAlignment="0" applyProtection="0"/>
    <xf numFmtId="164" fontId="7" fillId="0" borderId="0" applyFont="0" applyFill="0" applyBorder="0" applyAlignment="0" applyProtection="0"/>
    <xf numFmtId="167" fontId="7" fillId="0" borderId="0" applyFon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2" fillId="0" borderId="0"/>
    <xf numFmtId="0" fontId="7" fillId="0" borderId="0"/>
    <xf numFmtId="0" fontId="3" fillId="0" borderId="0"/>
    <xf numFmtId="0" fontId="2"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2"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5">
    <xf numFmtId="0" fontId="0" fillId="0" borderId="0" xfId="0"/>
    <xf numFmtId="0" fontId="0" fillId="0" borderId="4" xfId="0" applyBorder="1"/>
    <xf numFmtId="0" fontId="0" fillId="0" borderId="5" xfId="0" applyBorder="1"/>
    <xf numFmtId="9" fontId="0" fillId="0" borderId="8" xfId="68" applyFont="1" applyBorder="1" applyAlignment="1">
      <alignment horizontal="center"/>
    </xf>
    <xf numFmtId="9" fontId="0" fillId="0" borderId="9" xfId="68" applyFont="1" applyBorder="1" applyAlignment="1">
      <alignment horizontal="center"/>
    </xf>
    <xf numFmtId="9" fontId="0" fillId="0" borderId="10" xfId="68" applyFont="1" applyBorder="1" applyAlignment="1">
      <alignment horizontal="center"/>
    </xf>
    <xf numFmtId="0" fontId="13" fillId="0" borderId="4"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9" fontId="0" fillId="0" borderId="4" xfId="68" applyFont="1" applyBorder="1" applyAlignment="1">
      <alignment horizontal="center"/>
    </xf>
    <xf numFmtId="9" fontId="0" fillId="0" borderId="5" xfId="68" applyFont="1" applyBorder="1" applyAlignment="1">
      <alignment horizontal="center"/>
    </xf>
    <xf numFmtId="0" fontId="0" fillId="0" borderId="8" xfId="0" applyFont="1" applyBorder="1" applyAlignment="1">
      <alignment horizontal="left" vertical="center" wrapText="1"/>
    </xf>
    <xf numFmtId="0" fontId="0" fillId="0" borderId="0" xfId="0" applyBorder="1"/>
    <xf numFmtId="168" fontId="0" fillId="0" borderId="4" xfId="67" applyNumberFormat="1" applyFont="1" applyBorder="1" applyAlignment="1">
      <alignment horizontal="center"/>
    </xf>
    <xf numFmtId="168" fontId="0" fillId="0" borderId="9" xfId="68" applyNumberFormat="1" applyFont="1" applyBorder="1" applyAlignment="1">
      <alignment horizontal="center"/>
    </xf>
    <xf numFmtId="168" fontId="0" fillId="0" borderId="10" xfId="68" applyNumberFormat="1" applyFont="1" applyBorder="1" applyAlignment="1">
      <alignment horizontal="center"/>
    </xf>
    <xf numFmtId="168" fontId="0" fillId="0" borderId="4" xfId="68" applyNumberFormat="1" applyFont="1" applyBorder="1" applyAlignment="1">
      <alignment horizontal="center"/>
    </xf>
    <xf numFmtId="0" fontId="0" fillId="0" borderId="9" xfId="0" applyFont="1" applyBorder="1" applyAlignment="1">
      <alignment horizontal="left" vertical="center" wrapText="1"/>
    </xf>
    <xf numFmtId="0" fontId="13" fillId="0" borderId="8" xfId="0" applyFont="1" applyBorder="1" applyAlignment="1">
      <alignment horizontal="center" vertical="center" wrapText="1"/>
    </xf>
    <xf numFmtId="0" fontId="13" fillId="0" borderId="2" xfId="0" applyFont="1" applyBorder="1" applyAlignment="1">
      <alignment vertical="center" wrapText="1"/>
    </xf>
    <xf numFmtId="168" fontId="0" fillId="0" borderId="4" xfId="0" applyNumberFormat="1" applyBorder="1" applyAlignment="1">
      <alignment horizontal="center"/>
    </xf>
    <xf numFmtId="168" fontId="0" fillId="0" borderId="8" xfId="0" applyNumberFormat="1" applyBorder="1" applyAlignment="1">
      <alignment horizontal="center"/>
    </xf>
    <xf numFmtId="3" fontId="14" fillId="0" borderId="4" xfId="1" applyNumberFormat="1" applyFont="1" applyFill="1" applyBorder="1" applyAlignment="1">
      <alignment horizontal="center"/>
    </xf>
    <xf numFmtId="3" fontId="0" fillId="0" borderId="4" xfId="68" applyNumberFormat="1" applyFont="1" applyBorder="1" applyAlignment="1">
      <alignment horizontal="center"/>
    </xf>
    <xf numFmtId="3" fontId="0" fillId="0" borderId="8" xfId="68" applyNumberFormat="1" applyFont="1" applyBorder="1" applyAlignment="1">
      <alignment horizontal="center"/>
    </xf>
    <xf numFmtId="3" fontId="0" fillId="0" borderId="9" xfId="68" applyNumberFormat="1" applyFont="1" applyBorder="1" applyAlignment="1">
      <alignment horizontal="center"/>
    </xf>
    <xf numFmtId="3" fontId="0" fillId="0" borderId="10" xfId="68" applyNumberFormat="1" applyFont="1" applyBorder="1" applyAlignment="1">
      <alignment horizontal="center"/>
    </xf>
    <xf numFmtId="168" fontId="0" fillId="0" borderId="5" xfId="68" applyNumberFormat="1" applyFont="1" applyBorder="1" applyAlignment="1">
      <alignment horizontal="center"/>
    </xf>
    <xf numFmtId="169" fontId="0" fillId="0" borderId="8" xfId="68" applyNumberFormat="1" applyFont="1" applyBorder="1" applyAlignment="1">
      <alignment horizontal="center"/>
    </xf>
    <xf numFmtId="169" fontId="0" fillId="0" borderId="9" xfId="68" applyNumberFormat="1" applyFont="1" applyBorder="1" applyAlignment="1">
      <alignment horizontal="center"/>
    </xf>
    <xf numFmtId="169" fontId="0" fillId="0" borderId="10" xfId="68" applyNumberFormat="1" applyFont="1" applyBorder="1" applyAlignment="1">
      <alignment horizontal="center"/>
    </xf>
    <xf numFmtId="0" fontId="14" fillId="0" borderId="1" xfId="0" applyFont="1" applyFill="1" applyBorder="1" applyAlignment="1">
      <alignment horizontal="center" vertical="center" wrapText="1"/>
    </xf>
    <xf numFmtId="9" fontId="14" fillId="0" borderId="9" xfId="68" applyFont="1" applyFill="1" applyBorder="1" applyAlignment="1">
      <alignment horizontal="center"/>
    </xf>
    <xf numFmtId="0" fontId="0" fillId="0" borderId="4" xfId="0" applyFont="1" applyBorder="1" applyAlignment="1">
      <alignment horizontal="left" vertical="center" wrapText="1"/>
    </xf>
    <xf numFmtId="0" fontId="0" fillId="0" borderId="8" xfId="0" applyBorder="1" applyAlignment="1">
      <alignment horizontal="center"/>
    </xf>
    <xf numFmtId="1" fontId="0" fillId="0" borderId="4" xfId="0" applyNumberFormat="1" applyBorder="1" applyAlignment="1">
      <alignment horizontal="center"/>
    </xf>
    <xf numFmtId="1" fontId="0" fillId="0" borderId="4" xfId="67" applyNumberFormat="1" applyFont="1" applyBorder="1" applyAlignment="1">
      <alignment horizontal="center"/>
    </xf>
    <xf numFmtId="1" fontId="0" fillId="0" borderId="9" xfId="0" applyNumberFormat="1" applyBorder="1" applyAlignment="1">
      <alignment horizontal="center"/>
    </xf>
    <xf numFmtId="168" fontId="0" fillId="0" borderId="4" xfId="67" applyNumberFormat="1" applyFont="1" applyFill="1" applyBorder="1" applyAlignment="1">
      <alignment horizontal="center"/>
    </xf>
    <xf numFmtId="168" fontId="0" fillId="0" borderId="9" xfId="68" applyNumberFormat="1" applyFont="1" applyFill="1" applyBorder="1" applyAlignment="1">
      <alignment horizontal="center"/>
    </xf>
    <xf numFmtId="0" fontId="13" fillId="0" borderId="6"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 xfId="0" applyFont="1" applyBorder="1" applyAlignment="1">
      <alignment horizontal="center" vertical="center" wrapText="1"/>
    </xf>
    <xf numFmtId="0" fontId="0" fillId="0" borderId="6" xfId="0" applyBorder="1" applyAlignment="1">
      <alignment horizontal="left" wrapText="1"/>
    </xf>
    <xf numFmtId="0" fontId="0" fillId="0" borderId="11" xfId="0" applyBorder="1" applyAlignment="1">
      <alignment horizontal="left" wrapText="1"/>
    </xf>
    <xf numFmtId="0" fontId="0" fillId="0" borderId="7" xfId="0" applyBorder="1" applyAlignment="1">
      <alignment horizontal="left"/>
    </xf>
    <xf numFmtId="0" fontId="0" fillId="0" borderId="6" xfId="0" applyFont="1" applyBorder="1" applyAlignment="1">
      <alignment horizontal="left" wrapText="1"/>
    </xf>
    <xf numFmtId="0" fontId="0" fillId="0" borderId="11" xfId="0" applyFont="1" applyBorder="1" applyAlignment="1">
      <alignment horizontal="left" wrapText="1"/>
    </xf>
    <xf numFmtId="0" fontId="0" fillId="0" borderId="7" xfId="0" applyFont="1" applyBorder="1" applyAlignment="1">
      <alignment horizontal="left"/>
    </xf>
    <xf numFmtId="0" fontId="0" fillId="0" borderId="7" xfId="0" applyFont="1" applyBorder="1" applyAlignment="1">
      <alignment horizontal="left" wrapText="1"/>
    </xf>
    <xf numFmtId="0" fontId="0" fillId="0" borderId="6" xfId="0" applyFont="1" applyBorder="1" applyAlignment="1">
      <alignment horizontal="center" vertical="center" wrapText="1"/>
    </xf>
    <xf numFmtId="0" fontId="0" fillId="0" borderId="8"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7" xfId="0" applyFont="1" applyBorder="1" applyAlignment="1">
      <alignment horizontal="center" vertical="center" wrapText="1"/>
    </xf>
  </cellXfs>
  <cellStyles count="69">
    <cellStyle name="Comma" xfId="1" builtinId="3"/>
    <cellStyle name="Comma 2" xfId="42"/>
    <cellStyle name="Comma 3" xfId="43"/>
    <cellStyle name="Comma 5" xfId="44"/>
    <cellStyle name="Currency" xfId="67" builtinId="4"/>
    <cellStyle name="Currency 2" xfId="45"/>
    <cellStyle name="Currency0" xfId="46"/>
    <cellStyle name="Euro" xfId="47"/>
    <cellStyle name="Followed Hyperlink" xfId="3" builtinId="9" hidden="1"/>
    <cellStyle name="Followed Hyperlink" xfId="5" builtinId="9" hidden="1"/>
    <cellStyle name="Followed Hyperlink" xfId="7" builtinId="9" hidden="1"/>
    <cellStyle name="Followed Hyperlink" xfId="9"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2" builtinId="8" hidden="1"/>
    <cellStyle name="Hyperlink" xfId="4" builtinId="8" hidden="1"/>
    <cellStyle name="Hyperlink" xfId="6" builtinId="8" hidden="1"/>
    <cellStyle name="Hyperlink" xfId="8" builtinId="8" hidden="1"/>
    <cellStyle name="Hyperlink" xfId="12" builtinId="8" hidden="1"/>
    <cellStyle name="Hyperlink 2" xfId="48"/>
    <cellStyle name="Hyperlink 3" xfId="49"/>
    <cellStyle name="Normal" xfId="0" builtinId="0"/>
    <cellStyle name="Normal 11 4" xfId="50"/>
    <cellStyle name="Normal 2" xfId="51"/>
    <cellStyle name="Normal 2 2" xfId="22"/>
    <cellStyle name="Normal 2 3" xfId="52"/>
    <cellStyle name="Normal 3" xfId="53"/>
    <cellStyle name="Normal 3 2" xfId="54"/>
    <cellStyle name="Normal 4" xfId="55"/>
    <cellStyle name="Normal 5" xfId="10"/>
    <cellStyle name="Normal 5 2" xfId="11"/>
    <cellStyle name="Normal 5 3" xfId="41"/>
    <cellStyle name="Normal 7 2" xfId="56"/>
    <cellStyle name="Normal 7 2 2" xfId="57"/>
    <cellStyle name="Normal 7 2 2 2" xfId="58"/>
    <cellStyle name="Normal 7 2 2 3" xfId="59"/>
    <cellStyle name="Normal 8" xfId="60"/>
    <cellStyle name="Normal 8 2" xfId="61"/>
    <cellStyle name="Percent" xfId="68" builtinId="5"/>
    <cellStyle name="Percent 2" xfId="62"/>
    <cellStyle name="Percent 2 2" xfId="63"/>
    <cellStyle name="Percent 3" xfId="64"/>
    <cellStyle name="Percent 3 2" xfId="65"/>
    <cellStyle name="Percent 5 3" xfId="6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recht/Documents/Data%20for%20Brief_9.4.201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otal appropriations"/>
    </sheetNames>
    <sheetDataSet>
      <sheetData sheetId="0" refreshError="1"/>
    </sheetDataSet>
  </externalBook>
</externalLink>
</file>

<file path=xl/theme/theme1.xml><?xml version="1.0" encoding="utf-8"?>
<a:theme xmlns:a="http://schemas.openxmlformats.org/drawingml/2006/main" name="UrbanInstitute">
  <a:themeElements>
    <a:clrScheme name="Custom 6">
      <a:dk1>
        <a:sysClr val="windowText" lastClr="000000"/>
      </a:dk1>
      <a:lt1>
        <a:sysClr val="window" lastClr="FFFFFF"/>
      </a:lt1>
      <a:dk2>
        <a:srgbClr val="0096D2"/>
      </a:dk2>
      <a:lt2>
        <a:srgbClr val="CECFCE"/>
      </a:lt2>
      <a:accent1>
        <a:srgbClr val="0096D2"/>
      </a:accent1>
      <a:accent2>
        <a:srgbClr val="9FC7DE"/>
      </a:accent2>
      <a:accent3>
        <a:srgbClr val="153D66"/>
      </a:accent3>
      <a:accent4>
        <a:srgbClr val="828381"/>
      </a:accent4>
      <a:accent5>
        <a:srgbClr val="B1B3B1"/>
      </a:accent5>
      <a:accent6>
        <a:srgbClr val="F0BA1B"/>
      </a:accent6>
      <a:hlink>
        <a:srgbClr val="3091C4"/>
      </a:hlink>
      <a:folHlink>
        <a:srgbClr val="FAB156"/>
      </a:folHlink>
    </a:clrScheme>
    <a:fontScheme name="Urban Pop">
      <a:majorFont>
        <a:latin typeface="Gill Sans MT"/>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Gill Sans MT"/>
        <a:ea typeface=""/>
        <a:cs typeface=""/>
        <a:font script="Grek" typeface="Corbel"/>
        <a:font script="Cyrl" typeface="Corbel"/>
        <a:font script="Jpan" typeface="HGｺﾞｼｯｸE"/>
        <a:font script="Hang" typeface="HY엽서L"/>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raClrScheme>
      <a:clrScheme name="4_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4_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4_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4_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4_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4_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4_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4_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4_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4_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4_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4_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election activeCell="C9" sqref="C9"/>
    </sheetView>
  </sheetViews>
  <sheetFormatPr baseColWidth="10" defaultColWidth="11" defaultRowHeight="15" x14ac:dyDescent="0"/>
  <cols>
    <col min="1" max="4" width="27.5" customWidth="1"/>
  </cols>
  <sheetData>
    <row r="1" spans="1:4">
      <c r="A1" s="40" t="s">
        <v>53</v>
      </c>
      <c r="B1" s="41"/>
      <c r="C1" s="41"/>
      <c r="D1" s="42"/>
    </row>
    <row r="2" spans="1:4" ht="34" customHeight="1">
      <c r="A2" s="6"/>
      <c r="B2" s="7" t="s">
        <v>80</v>
      </c>
      <c r="C2" s="7" t="s">
        <v>79</v>
      </c>
      <c r="D2" s="8" t="s">
        <v>81</v>
      </c>
    </row>
    <row r="3" spans="1:4">
      <c r="A3" s="1" t="s">
        <v>43</v>
      </c>
      <c r="B3" s="22">
        <v>4958203.0748719722</v>
      </c>
      <c r="C3" s="22">
        <v>10780749</v>
      </c>
      <c r="D3" s="3">
        <v>0.45991267164015898</v>
      </c>
    </row>
    <row r="4" spans="1:4">
      <c r="A4" s="1" t="s">
        <v>0</v>
      </c>
      <c r="B4" s="22">
        <v>66462.158001314354</v>
      </c>
      <c r="C4" s="22">
        <v>196645</v>
      </c>
      <c r="D4" s="4">
        <v>0.33798041140794</v>
      </c>
    </row>
    <row r="5" spans="1:4">
      <c r="A5" s="1" t="s">
        <v>1</v>
      </c>
      <c r="B5" s="22" t="s">
        <v>75</v>
      </c>
      <c r="C5" s="22">
        <v>20318</v>
      </c>
      <c r="D5" s="4" t="s">
        <v>75</v>
      </c>
    </row>
    <row r="6" spans="1:4">
      <c r="A6" s="1" t="s">
        <v>2</v>
      </c>
      <c r="B6" s="22">
        <v>125019.40378152949</v>
      </c>
      <c r="C6" s="22">
        <v>241586</v>
      </c>
      <c r="D6" s="4">
        <v>0.517494406884213</v>
      </c>
    </row>
    <row r="7" spans="1:4">
      <c r="A7" s="1" t="s">
        <v>3</v>
      </c>
      <c r="B7" s="22">
        <v>44282.092728110751</v>
      </c>
      <c r="C7" s="22">
        <v>119000</v>
      </c>
      <c r="D7" s="4">
        <v>0.37211842628664499</v>
      </c>
    </row>
    <row r="8" spans="1:4">
      <c r="A8" s="1" t="s">
        <v>4</v>
      </c>
      <c r="B8" s="22">
        <v>837014.47107350046</v>
      </c>
      <c r="C8" s="22">
        <v>1402380</v>
      </c>
      <c r="D8" s="4">
        <v>0.59685282952801699</v>
      </c>
    </row>
    <row r="9" spans="1:4">
      <c r="A9" s="1" t="s">
        <v>5</v>
      </c>
      <c r="B9" s="22">
        <v>61972.086520799676</v>
      </c>
      <c r="C9" s="22">
        <v>194462</v>
      </c>
      <c r="D9" s="4">
        <v>0.31868481513508901</v>
      </c>
    </row>
    <row r="10" spans="1:4">
      <c r="A10" s="1" t="s">
        <v>6</v>
      </c>
      <c r="B10" s="22">
        <v>36235.660170369767</v>
      </c>
      <c r="C10" s="22">
        <v>89842</v>
      </c>
      <c r="D10" s="4">
        <v>0.40332650843001899</v>
      </c>
    </row>
    <row r="11" spans="1:4">
      <c r="A11" s="1" t="s">
        <v>7</v>
      </c>
      <c r="B11" s="22">
        <v>9897.8328455863521</v>
      </c>
      <c r="C11" s="22">
        <v>33405</v>
      </c>
      <c r="D11" s="4">
        <v>0.2962979447863</v>
      </c>
    </row>
    <row r="12" spans="1:4">
      <c r="A12" s="1" t="s">
        <v>8</v>
      </c>
      <c r="B12" s="22">
        <v>320230.27026129229</v>
      </c>
      <c r="C12" s="22">
        <v>568756</v>
      </c>
      <c r="D12" s="4">
        <v>0.56303629370290997</v>
      </c>
    </row>
    <row r="13" spans="1:4">
      <c r="A13" s="1" t="s">
        <v>9</v>
      </c>
      <c r="B13" s="22">
        <v>123154.77264956647</v>
      </c>
      <c r="C13" s="22">
        <v>322109</v>
      </c>
      <c r="D13" s="4">
        <v>0.38233881279183901</v>
      </c>
    </row>
    <row r="14" spans="1:4">
      <c r="A14" s="1" t="s">
        <v>10</v>
      </c>
      <c r="B14" s="22">
        <v>22178.121392259403</v>
      </c>
      <c r="C14" s="22">
        <v>41987</v>
      </c>
      <c r="D14" s="4">
        <v>0.52821400415031805</v>
      </c>
    </row>
    <row r="15" spans="1:4">
      <c r="A15" s="1" t="s">
        <v>11</v>
      </c>
      <c r="B15" s="22">
        <v>17267.613587867447</v>
      </c>
      <c r="C15" s="22">
        <v>57741</v>
      </c>
      <c r="D15" s="4">
        <v>0.299052901540802</v>
      </c>
    </row>
    <row r="16" spans="1:4">
      <c r="A16" s="1" t="s">
        <v>12</v>
      </c>
      <c r="B16" s="22">
        <v>231978.84197226592</v>
      </c>
      <c r="C16" s="22">
        <v>382043</v>
      </c>
      <c r="D16" s="4">
        <v>0.60720610499934802</v>
      </c>
    </row>
    <row r="17" spans="1:4">
      <c r="A17" s="1" t="s">
        <v>13</v>
      </c>
      <c r="B17" s="22">
        <v>76677.511323787141</v>
      </c>
      <c r="C17" s="22">
        <v>250960</v>
      </c>
      <c r="D17" s="4">
        <v>0.30553678404441798</v>
      </c>
    </row>
    <row r="18" spans="1:4">
      <c r="A18" s="1" t="s">
        <v>14</v>
      </c>
      <c r="B18" s="22">
        <v>66649.212950648973</v>
      </c>
      <c r="C18" s="22">
        <v>130846</v>
      </c>
      <c r="D18" s="4">
        <v>0.50937142098840604</v>
      </c>
    </row>
    <row r="19" spans="1:4">
      <c r="A19" s="1" t="s">
        <v>15</v>
      </c>
      <c r="B19" s="22">
        <v>57396.822064534164</v>
      </c>
      <c r="C19" s="22">
        <v>135534</v>
      </c>
      <c r="D19" s="4">
        <v>0.42348652046375201</v>
      </c>
    </row>
    <row r="20" spans="1:4">
      <c r="A20" s="1" t="s">
        <v>16</v>
      </c>
      <c r="B20" s="22">
        <v>63824.800193317446</v>
      </c>
      <c r="C20" s="22">
        <v>165539</v>
      </c>
      <c r="D20" s="4">
        <v>0.38555748309049498</v>
      </c>
    </row>
    <row r="21" spans="1:4">
      <c r="A21" s="1" t="s">
        <v>17</v>
      </c>
      <c r="B21" s="22">
        <v>56169.284418287221</v>
      </c>
      <c r="C21" s="22">
        <v>171072</v>
      </c>
      <c r="D21" s="4">
        <v>0.32833710027524798</v>
      </c>
    </row>
    <row r="22" spans="1:4">
      <c r="A22" s="1" t="s">
        <v>18</v>
      </c>
      <c r="B22" s="22">
        <v>12706.89916026114</v>
      </c>
      <c r="C22" s="22">
        <v>36495</v>
      </c>
      <c r="D22" s="4">
        <v>0.34818191972218498</v>
      </c>
    </row>
    <row r="23" spans="1:4">
      <c r="A23" s="1" t="s">
        <v>19</v>
      </c>
      <c r="B23" s="22">
        <v>93778.505991277256</v>
      </c>
      <c r="C23" s="22">
        <v>210579</v>
      </c>
      <c r="D23" s="4">
        <v>0.44533645800994998</v>
      </c>
    </row>
    <row r="24" spans="1:4">
      <c r="A24" s="1" t="s">
        <v>20</v>
      </c>
      <c r="B24" s="22">
        <v>69143.786741706514</v>
      </c>
      <c r="C24" s="22">
        <v>163678</v>
      </c>
      <c r="D24" s="4">
        <v>0.42243787645075398</v>
      </c>
    </row>
    <row r="25" spans="1:4">
      <c r="A25" s="1" t="s">
        <v>21</v>
      </c>
      <c r="B25" s="22">
        <v>150275.26142504963</v>
      </c>
      <c r="C25" s="22">
        <v>394149</v>
      </c>
      <c r="D25" s="4">
        <v>0.38126510894369797</v>
      </c>
    </row>
    <row r="26" spans="1:4">
      <c r="A26" s="1" t="s">
        <v>22</v>
      </c>
      <c r="B26" s="22">
        <v>91097.40526910995</v>
      </c>
      <c r="C26" s="22">
        <v>196719</v>
      </c>
      <c r="D26" s="4">
        <v>0.463083918020679</v>
      </c>
    </row>
    <row r="27" spans="1:4">
      <c r="A27" s="1" t="s">
        <v>23</v>
      </c>
      <c r="B27" s="22">
        <v>69389.728668856915</v>
      </c>
      <c r="C27" s="22">
        <v>135089</v>
      </c>
      <c r="D27" s="4">
        <v>0.51365935545349295</v>
      </c>
    </row>
    <row r="28" spans="1:4">
      <c r="A28" s="1" t="s">
        <v>24</v>
      </c>
      <c r="B28" s="22">
        <v>77082.651782538072</v>
      </c>
      <c r="C28" s="22">
        <v>194396</v>
      </c>
      <c r="D28" s="4">
        <v>0.39652385739695301</v>
      </c>
    </row>
    <row r="29" spans="1:4">
      <c r="A29" s="1" t="s">
        <v>25</v>
      </c>
      <c r="B29" s="22">
        <v>6640.4073828697301</v>
      </c>
      <c r="C29" s="22">
        <v>39674</v>
      </c>
      <c r="D29" s="4">
        <v>0.16737428499444801</v>
      </c>
    </row>
    <row r="30" spans="1:4">
      <c r="A30" s="1" t="s">
        <v>26</v>
      </c>
      <c r="B30" s="22">
        <v>30143.176563737135</v>
      </c>
      <c r="C30" s="22">
        <v>78014</v>
      </c>
      <c r="D30" s="4">
        <v>0.38638163103721301</v>
      </c>
    </row>
    <row r="31" spans="1:4">
      <c r="A31" s="1" t="s">
        <v>27</v>
      </c>
      <c r="B31" s="22">
        <v>31734.96598282069</v>
      </c>
      <c r="C31" s="22">
        <v>69540</v>
      </c>
      <c r="D31" s="4">
        <v>0.45635556489532197</v>
      </c>
    </row>
    <row r="32" spans="1:4">
      <c r="A32" s="1" t="s">
        <v>28</v>
      </c>
      <c r="B32" s="22">
        <v>9234.9244323264247</v>
      </c>
      <c r="C32" s="22">
        <v>34237</v>
      </c>
      <c r="D32" s="4">
        <v>0.269735211389036</v>
      </c>
    </row>
    <row r="33" spans="1:4">
      <c r="A33" s="1" t="s">
        <v>29</v>
      </c>
      <c r="B33" s="22">
        <v>127669.41171499323</v>
      </c>
      <c r="C33" s="22">
        <v>265952</v>
      </c>
      <c r="D33" s="4">
        <v>0.48004681940723598</v>
      </c>
    </row>
    <row r="34" spans="1:4">
      <c r="A34" s="1" t="s">
        <v>30</v>
      </c>
      <c r="B34" s="22">
        <v>54460.359285519538</v>
      </c>
      <c r="C34" s="22">
        <v>99542</v>
      </c>
      <c r="D34" s="4">
        <v>0.54710935369511904</v>
      </c>
    </row>
    <row r="35" spans="1:4">
      <c r="A35" s="1" t="s">
        <v>31</v>
      </c>
      <c r="B35" s="22">
        <v>300977.57818918198</v>
      </c>
      <c r="C35" s="22">
        <v>563646</v>
      </c>
      <c r="D35" s="4">
        <v>0.53398334803969505</v>
      </c>
    </row>
    <row r="36" spans="1:4">
      <c r="A36" s="1" t="s">
        <v>32</v>
      </c>
      <c r="B36" s="22">
        <v>165288.5806062335</v>
      </c>
      <c r="C36" s="22">
        <v>346079</v>
      </c>
      <c r="D36" s="4">
        <v>0.47760361248799699</v>
      </c>
    </row>
    <row r="37" spans="1:4">
      <c r="A37" s="1" t="s">
        <v>33</v>
      </c>
      <c r="B37" s="22">
        <v>9074.3736413437309</v>
      </c>
      <c r="C37" s="22">
        <v>39685</v>
      </c>
      <c r="D37" s="4">
        <v>0.22866003883945399</v>
      </c>
    </row>
    <row r="38" spans="1:4">
      <c r="A38" s="1" t="s">
        <v>34</v>
      </c>
      <c r="B38" s="22">
        <v>157777.57430421637</v>
      </c>
      <c r="C38" s="22">
        <v>394273</v>
      </c>
      <c r="D38" s="4">
        <v>0.40017341868252798</v>
      </c>
    </row>
    <row r="39" spans="1:4">
      <c r="A39" s="1" t="s">
        <v>35</v>
      </c>
      <c r="B39" s="22">
        <v>52417.379273541592</v>
      </c>
      <c r="C39" s="22">
        <v>145466</v>
      </c>
      <c r="D39" s="4">
        <v>0.360341105643529</v>
      </c>
    </row>
    <row r="40" spans="1:4">
      <c r="A40" s="1" t="s">
        <v>36</v>
      </c>
      <c r="B40" s="22">
        <v>73431.201089050606</v>
      </c>
      <c r="C40" s="22">
        <v>155147</v>
      </c>
      <c r="D40" s="4">
        <v>0.47330081206243502</v>
      </c>
    </row>
    <row r="41" spans="1:4">
      <c r="A41" s="1" t="s">
        <v>37</v>
      </c>
      <c r="B41" s="22">
        <v>100507.55610975066</v>
      </c>
      <c r="C41" s="22">
        <v>338399</v>
      </c>
      <c r="D41" s="4">
        <v>0.29700902221859599</v>
      </c>
    </row>
    <row r="42" spans="1:4">
      <c r="A42" s="1" t="s">
        <v>38</v>
      </c>
      <c r="B42" s="22">
        <v>10764.042501273381</v>
      </c>
      <c r="C42" s="22">
        <v>31658</v>
      </c>
      <c r="D42" s="4">
        <v>0.34001018703877001</v>
      </c>
    </row>
    <row r="43" spans="1:4">
      <c r="A43" s="1" t="s">
        <v>39</v>
      </c>
      <c r="B43" s="22">
        <v>69910.067460163162</v>
      </c>
      <c r="C43" s="22">
        <v>161795</v>
      </c>
      <c r="D43" s="4">
        <v>0.43209040736835602</v>
      </c>
    </row>
    <row r="44" spans="1:4">
      <c r="A44" s="1" t="s">
        <v>40</v>
      </c>
      <c r="B44" s="22">
        <v>7418.6766172418374</v>
      </c>
      <c r="C44" s="22">
        <v>34359</v>
      </c>
      <c r="D44" s="4">
        <v>0.215916546384989</v>
      </c>
    </row>
    <row r="45" spans="1:4">
      <c r="A45" s="1" t="s">
        <v>41</v>
      </c>
      <c r="B45" s="22">
        <v>64652.038904071589</v>
      </c>
      <c r="C45" s="22">
        <v>181952</v>
      </c>
      <c r="D45" s="4">
        <v>0.35532469499687602</v>
      </c>
    </row>
    <row r="46" spans="1:4">
      <c r="A46" s="1" t="s">
        <v>42</v>
      </c>
      <c r="B46" s="22">
        <v>457977.95428285695</v>
      </c>
      <c r="C46" s="22">
        <v>914818</v>
      </c>
      <c r="D46" s="4">
        <v>0.50062193166603297</v>
      </c>
    </row>
    <row r="47" spans="1:4">
      <c r="A47" s="1" t="s">
        <v>44</v>
      </c>
      <c r="B47" s="22">
        <v>30420.678835958915</v>
      </c>
      <c r="C47" s="22">
        <v>122165</v>
      </c>
      <c r="D47" s="4">
        <v>0.24901304658420101</v>
      </c>
    </row>
    <row r="48" spans="1:4">
      <c r="A48" s="1" t="s">
        <v>45</v>
      </c>
      <c r="B48" s="22">
        <v>4473.8446780504555</v>
      </c>
      <c r="C48" s="22">
        <v>20822</v>
      </c>
      <c r="D48" s="4">
        <v>0.21486142916388701</v>
      </c>
    </row>
    <row r="49" spans="1:4">
      <c r="A49" s="1" t="s">
        <v>46</v>
      </c>
      <c r="B49" s="22">
        <v>123315.62263291537</v>
      </c>
      <c r="C49" s="22">
        <v>300129</v>
      </c>
      <c r="D49" s="4">
        <v>0.41087539902147202</v>
      </c>
    </row>
    <row r="50" spans="1:4">
      <c r="A50" s="1" t="s">
        <v>47</v>
      </c>
      <c r="B50" s="22">
        <v>143286.8498137827</v>
      </c>
      <c r="C50" s="22">
        <v>244565</v>
      </c>
      <c r="D50" s="4">
        <v>0.58588452891371501</v>
      </c>
    </row>
    <row r="51" spans="1:4">
      <c r="A51" s="1" t="s">
        <v>48</v>
      </c>
      <c r="B51" s="22">
        <v>20904.159609104077</v>
      </c>
      <c r="C51" s="22">
        <v>77806</v>
      </c>
      <c r="D51" s="4">
        <v>0.26867027747351202</v>
      </c>
    </row>
    <row r="52" spans="1:4">
      <c r="A52" s="1" t="s">
        <v>49</v>
      </c>
      <c r="B52" s="22">
        <v>78298.404337374333</v>
      </c>
      <c r="C52" s="22">
        <v>221773</v>
      </c>
      <c r="D52" s="4">
        <v>0.35305652327999498</v>
      </c>
    </row>
    <row r="53" spans="1:4">
      <c r="A53" s="2" t="s">
        <v>50</v>
      </c>
      <c r="B53" s="22">
        <v>15245.523050847461</v>
      </c>
      <c r="C53" s="22">
        <v>25093</v>
      </c>
      <c r="D53" s="5">
        <v>0.60756079587324996</v>
      </c>
    </row>
    <row r="54" spans="1:4" ht="63" customHeight="1">
      <c r="A54" s="43" t="s">
        <v>54</v>
      </c>
      <c r="B54" s="44"/>
      <c r="C54" s="44"/>
      <c r="D54" s="45"/>
    </row>
  </sheetData>
  <mergeCells count="2">
    <mergeCell ref="A1:D1"/>
    <mergeCell ref="A54:D54"/>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C9" sqref="C9"/>
    </sheetView>
  </sheetViews>
  <sheetFormatPr baseColWidth="10" defaultColWidth="11" defaultRowHeight="15" x14ac:dyDescent="0"/>
  <cols>
    <col min="1" max="3" width="30.1640625" customWidth="1"/>
  </cols>
  <sheetData>
    <row r="1" spans="1:6">
      <c r="A1" s="40" t="s">
        <v>93</v>
      </c>
      <c r="B1" s="41"/>
      <c r="C1" s="42"/>
    </row>
    <row r="2" spans="1:6" ht="37" customHeight="1">
      <c r="A2" s="11"/>
      <c r="B2" s="7" t="s">
        <v>55</v>
      </c>
      <c r="C2" s="8" t="s">
        <v>56</v>
      </c>
    </row>
    <row r="3" spans="1:6">
      <c r="A3" s="1" t="s">
        <v>43</v>
      </c>
      <c r="B3" s="9">
        <v>0.81118446926357002</v>
      </c>
      <c r="C3" s="3">
        <v>0.20517974270967801</v>
      </c>
    </row>
    <row r="4" spans="1:6">
      <c r="A4" s="1" t="s">
        <v>0</v>
      </c>
      <c r="B4" s="9">
        <v>0.89361487169125098</v>
      </c>
      <c r="C4" s="4">
        <v>0.28145901594952499</v>
      </c>
    </row>
    <row r="5" spans="1:6">
      <c r="A5" s="1" t="s">
        <v>1</v>
      </c>
      <c r="B5" s="9">
        <v>0.64726394849785396</v>
      </c>
      <c r="C5" s="4">
        <v>0.170505328291509</v>
      </c>
    </row>
    <row r="6" spans="1:6">
      <c r="A6" s="1" t="s">
        <v>2</v>
      </c>
      <c r="B6" s="9">
        <v>0.88483401546157303</v>
      </c>
      <c r="C6" s="4">
        <v>0.24334046276492299</v>
      </c>
    </row>
    <row r="7" spans="1:6">
      <c r="A7" s="1" t="s">
        <v>3</v>
      </c>
      <c r="B7" s="9">
        <v>0.90388426476417005</v>
      </c>
      <c r="C7" s="4">
        <v>0.21887309470799801</v>
      </c>
    </row>
    <row r="8" spans="1:6">
      <c r="A8" s="1" t="s">
        <v>4</v>
      </c>
      <c r="B8" s="9">
        <v>0.87637711422800102</v>
      </c>
      <c r="C8" s="4">
        <v>7.9899573465749898E-2</v>
      </c>
    </row>
    <row r="9" spans="1:6">
      <c r="A9" s="1" t="s">
        <v>5</v>
      </c>
      <c r="B9" s="9">
        <v>0.74723051729120504</v>
      </c>
      <c r="C9" s="4">
        <v>0.23172664245625599</v>
      </c>
    </row>
    <row r="10" spans="1:6">
      <c r="A10" s="1" t="s">
        <v>6</v>
      </c>
      <c r="B10" s="9">
        <v>0.54949775728093997</v>
      </c>
      <c r="C10" s="4">
        <v>0.33205344801105802</v>
      </c>
    </row>
    <row r="11" spans="1:6">
      <c r="A11" s="1" t="s">
        <v>7</v>
      </c>
      <c r="B11" s="9">
        <v>0.71261538461538498</v>
      </c>
      <c r="C11" s="4">
        <v>0.42885326757089998</v>
      </c>
    </row>
    <row r="12" spans="1:6">
      <c r="A12" s="1" t="s">
        <v>8</v>
      </c>
      <c r="B12" s="9">
        <v>0.88203452149933603</v>
      </c>
      <c r="C12" s="4">
        <v>0.11782623230935001</v>
      </c>
    </row>
    <row r="13" spans="1:6">
      <c r="A13" s="1" t="s">
        <v>9</v>
      </c>
      <c r="B13" s="9">
        <v>0.83327316486161296</v>
      </c>
      <c r="C13" s="4">
        <v>0.146966430551278</v>
      </c>
    </row>
    <row r="14" spans="1:6">
      <c r="A14" s="1" t="s">
        <v>10</v>
      </c>
      <c r="B14" s="9">
        <v>0.67408145196989799</v>
      </c>
      <c r="C14" s="4">
        <v>0.19622591712852999</v>
      </c>
    </row>
    <row r="15" spans="1:6">
      <c r="A15" s="1" t="s">
        <v>11</v>
      </c>
      <c r="B15" s="9">
        <v>0.70359826918697299</v>
      </c>
      <c r="C15" s="4">
        <v>0.36794189852700498</v>
      </c>
      <c r="F15" s="12"/>
    </row>
    <row r="16" spans="1:6">
      <c r="A16" s="1" t="s">
        <v>12</v>
      </c>
      <c r="B16" s="9">
        <v>0.68861057936688197</v>
      </c>
      <c r="C16" s="4">
        <v>0.16290657621414101</v>
      </c>
    </row>
    <row r="17" spans="1:3">
      <c r="A17" s="1" t="s">
        <v>13</v>
      </c>
      <c r="B17" s="9">
        <v>0.87017787535283797</v>
      </c>
      <c r="C17" s="4">
        <v>0.24488724727838301</v>
      </c>
    </row>
    <row r="18" spans="1:3">
      <c r="A18" s="1" t="s">
        <v>14</v>
      </c>
      <c r="B18" s="9">
        <v>0.86609613828926602</v>
      </c>
      <c r="C18" s="4">
        <v>0.34297987791091999</v>
      </c>
    </row>
    <row r="19" spans="1:3">
      <c r="A19" s="1" t="s">
        <v>15</v>
      </c>
      <c r="B19" s="9">
        <v>0.85693082666186904</v>
      </c>
      <c r="C19" s="4">
        <v>0.23380383640970001</v>
      </c>
    </row>
    <row r="20" spans="1:3">
      <c r="A20" s="1" t="s">
        <v>16</v>
      </c>
      <c r="B20" s="9">
        <v>0.89070441753368601</v>
      </c>
      <c r="C20" s="4">
        <v>0.202766243282853</v>
      </c>
    </row>
    <row r="21" spans="1:3">
      <c r="A21" s="1" t="s">
        <v>17</v>
      </c>
      <c r="B21" s="9">
        <v>0.902702140206043</v>
      </c>
      <c r="C21" s="4">
        <v>0.16439763678397101</v>
      </c>
    </row>
    <row r="22" spans="1:3">
      <c r="A22" s="1" t="s">
        <v>18</v>
      </c>
      <c r="B22" s="9">
        <v>0.67146642091924902</v>
      </c>
      <c r="C22" s="4">
        <v>0.31544333529066398</v>
      </c>
    </row>
    <row r="23" spans="1:3">
      <c r="A23" s="1" t="s">
        <v>19</v>
      </c>
      <c r="B23" s="9">
        <v>0.62815013404825704</v>
      </c>
      <c r="C23" s="4">
        <v>0.227705861201007</v>
      </c>
    </row>
    <row r="24" spans="1:3">
      <c r="A24" s="1" t="s">
        <v>20</v>
      </c>
      <c r="B24" s="9">
        <v>0.67118045880932498</v>
      </c>
      <c r="C24" s="4">
        <v>0.42133499887895998</v>
      </c>
    </row>
    <row r="25" spans="1:3">
      <c r="A25" s="1" t="s">
        <v>21</v>
      </c>
      <c r="B25" s="9">
        <v>0.89347040216900098</v>
      </c>
      <c r="C25" s="4">
        <v>0.12631869649268199</v>
      </c>
    </row>
    <row r="26" spans="1:3">
      <c r="A26" s="1" t="s">
        <v>22</v>
      </c>
      <c r="B26" s="9">
        <v>0.698895155325444</v>
      </c>
      <c r="C26" s="4">
        <v>0.21888400929992199</v>
      </c>
    </row>
    <row r="27" spans="1:3">
      <c r="A27" s="1" t="s">
        <v>23</v>
      </c>
      <c r="B27" s="9">
        <v>0.92806553460192898</v>
      </c>
      <c r="C27" s="4">
        <v>0.18726647735764501</v>
      </c>
    </row>
    <row r="28" spans="1:3">
      <c r="A28" s="1" t="s">
        <v>24</v>
      </c>
      <c r="B28" s="9">
        <v>0.83364883498095299</v>
      </c>
      <c r="C28" s="4">
        <v>0.226309510899035</v>
      </c>
    </row>
    <row r="29" spans="1:3">
      <c r="A29" s="1" t="s">
        <v>25</v>
      </c>
      <c r="B29" s="9">
        <v>0.77892596984584095</v>
      </c>
      <c r="C29" s="4">
        <v>0.32012420523436302</v>
      </c>
    </row>
    <row r="30" spans="1:3">
      <c r="A30" s="1" t="s">
        <v>26</v>
      </c>
      <c r="B30" s="9">
        <v>0.81130540870272505</v>
      </c>
      <c r="C30" s="4">
        <v>0.20443971819752799</v>
      </c>
    </row>
    <row r="31" spans="1:3">
      <c r="A31" s="1" t="s">
        <v>27</v>
      </c>
      <c r="B31" s="9">
        <v>0.75786214762913495</v>
      </c>
      <c r="C31" s="4">
        <v>0.13421444527178</v>
      </c>
    </row>
    <row r="32" spans="1:3">
      <c r="A32" s="1" t="s">
        <v>28</v>
      </c>
      <c r="B32" s="9">
        <v>0.53931074205625396</v>
      </c>
      <c r="C32" s="4">
        <v>0.50102140509814397</v>
      </c>
    </row>
    <row r="33" spans="1:3">
      <c r="A33" s="1" t="s">
        <v>29</v>
      </c>
      <c r="B33" s="9">
        <v>0.56665333094210002</v>
      </c>
      <c r="C33" s="4">
        <v>9.6299392765994904E-2</v>
      </c>
    </row>
    <row r="34" spans="1:3">
      <c r="A34" s="1" t="s">
        <v>30</v>
      </c>
      <c r="B34" s="9">
        <v>0.87000202279010197</v>
      </c>
      <c r="C34" s="4">
        <v>0.146457630482239</v>
      </c>
    </row>
    <row r="35" spans="1:3">
      <c r="A35" s="1" t="s">
        <v>31</v>
      </c>
      <c r="B35" s="9">
        <v>0.80525995639485204</v>
      </c>
      <c r="C35" s="4">
        <v>0.222407750843129</v>
      </c>
    </row>
    <row r="36" spans="1:3">
      <c r="A36" s="1" t="s">
        <v>32</v>
      </c>
      <c r="B36" s="9">
        <v>0.887966470540824</v>
      </c>
      <c r="C36" s="4">
        <v>0.200020331697116</v>
      </c>
    </row>
    <row r="37" spans="1:3">
      <c r="A37" s="1" t="s">
        <v>33</v>
      </c>
      <c r="B37" s="9">
        <v>0.74221380471380505</v>
      </c>
      <c r="C37" s="4">
        <v>0.524983164983165</v>
      </c>
    </row>
    <row r="38" spans="1:3">
      <c r="A38" s="1" t="s">
        <v>34</v>
      </c>
      <c r="B38" s="9">
        <v>0.84802013628829298</v>
      </c>
      <c r="C38" s="4">
        <v>0.18876412412788601</v>
      </c>
    </row>
    <row r="39" spans="1:3">
      <c r="A39" s="1" t="s">
        <v>35</v>
      </c>
      <c r="B39" s="9">
        <v>0.89152108699488297</v>
      </c>
      <c r="C39" s="4">
        <v>0.25433547339679702</v>
      </c>
    </row>
    <row r="40" spans="1:3">
      <c r="A40" s="1" t="s">
        <v>36</v>
      </c>
      <c r="B40" s="9">
        <v>0.76113754945244005</v>
      </c>
      <c r="C40" s="4">
        <v>0.34243114721616802</v>
      </c>
    </row>
    <row r="41" spans="1:3">
      <c r="A41" s="1" t="s">
        <v>37</v>
      </c>
      <c r="B41" s="9">
        <v>0.81080739198932805</v>
      </c>
      <c r="C41" s="4">
        <v>0.30367583155566102</v>
      </c>
    </row>
    <row r="42" spans="1:3">
      <c r="A42" s="1" t="s">
        <v>38</v>
      </c>
      <c r="B42" s="9">
        <v>0.65534672715489295</v>
      </c>
      <c r="C42" s="4">
        <v>0.61434019832189202</v>
      </c>
    </row>
    <row r="43" spans="1:3">
      <c r="A43" s="1" t="s">
        <v>39</v>
      </c>
      <c r="B43" s="9">
        <v>0.90130263974085001</v>
      </c>
      <c r="C43" s="4">
        <v>0.26388967070081598</v>
      </c>
    </row>
    <row r="44" spans="1:3">
      <c r="A44" s="1" t="s">
        <v>40</v>
      </c>
      <c r="B44" s="9">
        <v>0.76274678111588001</v>
      </c>
      <c r="C44" s="4">
        <v>0.37738228699551601</v>
      </c>
    </row>
    <row r="45" spans="1:3">
      <c r="A45" s="1" t="s">
        <v>41</v>
      </c>
      <c r="B45" s="9">
        <v>0.83699785491419698</v>
      </c>
      <c r="C45" s="4">
        <v>0.186461961286043</v>
      </c>
    </row>
    <row r="46" spans="1:3">
      <c r="A46" s="1" t="s">
        <v>42</v>
      </c>
      <c r="B46" s="9">
        <v>0.88524414034889298</v>
      </c>
      <c r="C46" s="4">
        <v>6.1900396090627502E-2</v>
      </c>
    </row>
    <row r="47" spans="1:3">
      <c r="A47" s="1" t="s">
        <v>44</v>
      </c>
      <c r="B47" s="9">
        <v>0.90680357893472696</v>
      </c>
      <c r="C47" s="4">
        <v>0.31629465296328202</v>
      </c>
    </row>
    <row r="48" spans="1:3">
      <c r="A48" s="1" t="s">
        <v>45</v>
      </c>
      <c r="B48" s="9">
        <v>0.49287267455907202</v>
      </c>
      <c r="C48" s="4">
        <v>0.70605187319884699</v>
      </c>
    </row>
    <row r="49" spans="1:3">
      <c r="A49" s="1" t="s">
        <v>46</v>
      </c>
      <c r="B49" s="9">
        <v>0.81999414166824602</v>
      </c>
      <c r="C49" s="4">
        <v>0.24166613550895499</v>
      </c>
    </row>
    <row r="50" spans="1:3">
      <c r="A50" s="1" t="s">
        <v>47</v>
      </c>
      <c r="B50" s="9">
        <v>0.75671720423813105</v>
      </c>
      <c r="C50" s="4">
        <v>0.19380086688078799</v>
      </c>
    </row>
    <row r="51" spans="1:3">
      <c r="A51" s="1" t="s">
        <v>48</v>
      </c>
      <c r="B51" s="9">
        <v>0.88886720655673701</v>
      </c>
      <c r="C51" s="4">
        <v>0.38731589212455397</v>
      </c>
    </row>
    <row r="52" spans="1:3">
      <c r="A52" s="1" t="s">
        <v>49</v>
      </c>
      <c r="B52" s="9">
        <v>0.81450491488851595</v>
      </c>
      <c r="C52" s="4">
        <v>0.23391061200559199</v>
      </c>
    </row>
    <row r="53" spans="1:3">
      <c r="A53" s="2" t="s">
        <v>50</v>
      </c>
      <c r="B53" s="10">
        <v>0.76529968454258701</v>
      </c>
      <c r="C53" s="5">
        <v>0.395765877957659</v>
      </c>
    </row>
    <row r="54" spans="1:3" ht="38.25" customHeight="1">
      <c r="A54" s="46" t="s">
        <v>57</v>
      </c>
      <c r="B54" s="47"/>
      <c r="C54" s="48"/>
    </row>
  </sheetData>
  <mergeCells count="2">
    <mergeCell ref="A1:C1"/>
    <mergeCell ref="A54:C54"/>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workbookViewId="0">
      <selection activeCell="C9" sqref="C9"/>
    </sheetView>
  </sheetViews>
  <sheetFormatPr baseColWidth="10" defaultColWidth="11" defaultRowHeight="15" x14ac:dyDescent="0"/>
  <cols>
    <col min="1" max="1" width="20.83203125" customWidth="1"/>
    <col min="2" max="15" width="12" customWidth="1"/>
  </cols>
  <sheetData>
    <row r="1" spans="1:15">
      <c r="A1" s="40" t="s">
        <v>78</v>
      </c>
      <c r="B1" s="41"/>
      <c r="C1" s="41"/>
      <c r="D1" s="41"/>
      <c r="E1" s="41"/>
      <c r="F1" s="41"/>
      <c r="G1" s="41"/>
      <c r="H1" s="41"/>
      <c r="I1" s="41"/>
      <c r="J1" s="41"/>
      <c r="K1" s="41"/>
      <c r="L1" s="41"/>
      <c r="M1" s="41"/>
      <c r="N1" s="41"/>
      <c r="O1" s="42"/>
    </row>
    <row r="2" spans="1:15">
      <c r="A2" s="11"/>
      <c r="B2" s="7">
        <v>2000</v>
      </c>
      <c r="C2" s="7">
        <v>2001</v>
      </c>
      <c r="D2" s="7">
        <v>2002</v>
      </c>
      <c r="E2" s="7">
        <v>2003</v>
      </c>
      <c r="F2" s="7">
        <v>2004</v>
      </c>
      <c r="G2" s="7">
        <v>2005</v>
      </c>
      <c r="H2" s="7">
        <v>2006</v>
      </c>
      <c r="I2" s="7">
        <v>2007</v>
      </c>
      <c r="J2" s="7">
        <v>2008</v>
      </c>
      <c r="K2" s="7">
        <v>2009</v>
      </c>
      <c r="L2" s="7">
        <v>2010</v>
      </c>
      <c r="M2" s="7">
        <v>2011</v>
      </c>
      <c r="N2" s="7">
        <v>2012</v>
      </c>
      <c r="O2" s="7">
        <v>2013</v>
      </c>
    </row>
    <row r="3" spans="1:15">
      <c r="A3" s="1" t="s">
        <v>43</v>
      </c>
      <c r="B3" s="9">
        <v>0</v>
      </c>
      <c r="C3" s="9">
        <v>4.5025409668302603E-2</v>
      </c>
      <c r="D3" s="9">
        <v>9.6103246040973894E-2</v>
      </c>
      <c r="E3" s="9">
        <v>0.117292243361866</v>
      </c>
      <c r="F3" s="9">
        <v>0.13077995561110201</v>
      </c>
      <c r="G3" s="9">
        <v>0.13587676782632299</v>
      </c>
      <c r="H3" s="9">
        <v>0.149587053576829</v>
      </c>
      <c r="I3" s="9">
        <v>0.17815278993464601</v>
      </c>
      <c r="J3" s="9">
        <v>0.217115611934391</v>
      </c>
      <c r="K3" s="9">
        <v>0.30037745562682699</v>
      </c>
      <c r="L3" s="9">
        <v>0.33311269525381398</v>
      </c>
      <c r="M3" s="9">
        <v>0.32437789496756497</v>
      </c>
      <c r="N3" s="9">
        <v>0.304081006109643</v>
      </c>
      <c r="O3" s="3">
        <v>0.29380210215833402</v>
      </c>
    </row>
    <row r="4" spans="1:15">
      <c r="A4" s="1" t="s">
        <v>0</v>
      </c>
      <c r="B4" s="9">
        <v>0</v>
      </c>
      <c r="C4" s="9">
        <v>8.8260866845565403E-3</v>
      </c>
      <c r="D4" s="9">
        <v>5.9812218906966398E-2</v>
      </c>
      <c r="E4" s="9">
        <v>9.8594456642083703E-2</v>
      </c>
      <c r="F4" s="9">
        <v>0.110028961574309</v>
      </c>
      <c r="G4" s="9">
        <v>0.102403873219614</v>
      </c>
      <c r="H4" s="9">
        <v>0.11538966766124301</v>
      </c>
      <c r="I4" s="9">
        <v>0.14999343204038401</v>
      </c>
      <c r="J4" s="9">
        <v>0.189845308913034</v>
      </c>
      <c r="K4" s="9">
        <v>0.26509536051843102</v>
      </c>
      <c r="L4" s="9">
        <v>0.30678626608368198</v>
      </c>
      <c r="M4" s="9">
        <v>0.27255781368262399</v>
      </c>
      <c r="N4" s="9">
        <v>0.230053732164862</v>
      </c>
      <c r="O4" s="4">
        <v>0.21806251446514899</v>
      </c>
    </row>
    <row r="5" spans="1:15">
      <c r="A5" s="1" t="s">
        <v>1</v>
      </c>
      <c r="B5" s="9">
        <v>0</v>
      </c>
      <c r="C5" s="9">
        <v>1.5290337934317E-2</v>
      </c>
      <c r="D5" s="9">
        <v>7.6392194193241295E-2</v>
      </c>
      <c r="E5" s="9">
        <v>0.13594716801523099</v>
      </c>
      <c r="F5" s="9">
        <v>0.14136125654450299</v>
      </c>
      <c r="G5" s="9">
        <v>0.124940504521656</v>
      </c>
      <c r="H5" s="9">
        <v>0.11744407425035699</v>
      </c>
      <c r="I5" s="9">
        <v>0.131247025226083</v>
      </c>
      <c r="J5" s="9">
        <v>0.12833174678724399</v>
      </c>
      <c r="K5" s="9">
        <v>0.188838648262732</v>
      </c>
      <c r="L5" s="9">
        <v>0.24791765825797199</v>
      </c>
      <c r="M5" s="9">
        <v>0.25934079009995198</v>
      </c>
      <c r="N5" s="9">
        <v>0.20882912898619699</v>
      </c>
      <c r="O5" s="4">
        <v>0.22632079961922899</v>
      </c>
    </row>
    <row r="6" spans="1:15">
      <c r="A6" s="1" t="s">
        <v>2</v>
      </c>
      <c r="B6" s="9">
        <v>0</v>
      </c>
      <c r="C6" s="9">
        <v>4.5193235458952298E-2</v>
      </c>
      <c r="D6" s="9">
        <v>9.8746815038219499E-2</v>
      </c>
      <c r="E6" s="9">
        <v>0.13103842753886999</v>
      </c>
      <c r="F6" s="9">
        <v>0.168807307645642</v>
      </c>
      <c r="G6" s="9">
        <v>0.17341214127652699</v>
      </c>
      <c r="H6" s="9">
        <v>0.198695393433057</v>
      </c>
      <c r="I6" s="9">
        <v>0.20980592677332299</v>
      </c>
      <c r="J6" s="9">
        <v>0.233280756186481</v>
      </c>
      <c r="K6" s="9">
        <v>0.33402665834676598</v>
      </c>
      <c r="L6" s="9">
        <v>0.40390226428393999</v>
      </c>
      <c r="M6" s="9">
        <v>0.41789587413839901</v>
      </c>
      <c r="N6" s="9">
        <v>0.39581347246055298</v>
      </c>
      <c r="O6" s="4">
        <v>0.38893799941067397</v>
      </c>
    </row>
    <row r="7" spans="1:15">
      <c r="A7" s="1" t="s">
        <v>3</v>
      </c>
      <c r="B7" s="9">
        <v>0</v>
      </c>
      <c r="C7" s="9">
        <v>5.6802155736879197E-2</v>
      </c>
      <c r="D7" s="9">
        <v>0.10452553641583601</v>
      </c>
      <c r="E7" s="9">
        <v>0.16836657600483501</v>
      </c>
      <c r="F7" s="9">
        <v>0.203283973002921</v>
      </c>
      <c r="G7" s="9">
        <v>0.23728215976629399</v>
      </c>
      <c r="H7" s="9">
        <v>0.25574191598670298</v>
      </c>
      <c r="I7" s="9">
        <v>0.28702024780900598</v>
      </c>
      <c r="J7" s="9">
        <v>0.33588949330109802</v>
      </c>
      <c r="K7" s="9">
        <v>0.43148735771129199</v>
      </c>
      <c r="L7" s="9">
        <v>0.49354034451495898</v>
      </c>
      <c r="M7" s="9">
        <v>0.517427218696484</v>
      </c>
      <c r="N7" s="9">
        <v>0.49843860179309002</v>
      </c>
      <c r="O7" s="4">
        <v>0.46765135489070198</v>
      </c>
    </row>
    <row r="8" spans="1:15">
      <c r="A8" s="1" t="s">
        <v>4</v>
      </c>
      <c r="B8" s="9">
        <v>0</v>
      </c>
      <c r="C8" s="9">
        <v>6.2627525695239494E-2</v>
      </c>
      <c r="D8" s="9">
        <v>0.11936109362656699</v>
      </c>
      <c r="E8" s="9">
        <v>7.5854290143927097E-2</v>
      </c>
      <c r="F8" s="9">
        <v>7.9363966255064103E-2</v>
      </c>
      <c r="G8" s="9">
        <v>9.2570453326123597E-2</v>
      </c>
      <c r="H8" s="9">
        <v>0.114946539538774</v>
      </c>
      <c r="I8" s="9">
        <v>0.161216135723248</v>
      </c>
      <c r="J8" s="9">
        <v>0.20169823037635701</v>
      </c>
      <c r="K8" s="9">
        <v>0.241066759041387</v>
      </c>
      <c r="L8" s="9">
        <v>0.21763540430133901</v>
      </c>
      <c r="M8" s="9">
        <v>0.20347334580955301</v>
      </c>
      <c r="N8" s="9">
        <v>0.184857868256188</v>
      </c>
      <c r="O8" s="4">
        <v>0.206982177029956</v>
      </c>
    </row>
    <row r="9" spans="1:15">
      <c r="A9" s="1" t="s">
        <v>5</v>
      </c>
      <c r="B9" s="9">
        <v>0</v>
      </c>
      <c r="C9" s="9">
        <v>3.3301139145045802E-2</v>
      </c>
      <c r="D9" s="9">
        <v>8.5389571729092506E-2</v>
      </c>
      <c r="E9" s="9">
        <v>0.11253191855311399</v>
      </c>
      <c r="F9" s="9">
        <v>0.12666208009737601</v>
      </c>
      <c r="G9" s="9">
        <v>0.109687363560589</v>
      </c>
      <c r="H9" s="9">
        <v>0.10256936083510799</v>
      </c>
      <c r="I9" s="9">
        <v>9.4009234880859494E-2</v>
      </c>
      <c r="J9" s="9">
        <v>0.126688541074051</v>
      </c>
      <c r="K9" s="9">
        <v>0.222146514427848</v>
      </c>
      <c r="L9" s="9">
        <v>0.28082373020388202</v>
      </c>
      <c r="M9" s="9">
        <v>0.27969913869520902</v>
      </c>
      <c r="N9" s="9">
        <v>0.28641361152640099</v>
      </c>
      <c r="O9" s="4">
        <v>0.28458118889168199</v>
      </c>
    </row>
    <row r="10" spans="1:15">
      <c r="A10" s="1" t="s">
        <v>6</v>
      </c>
      <c r="B10" s="9">
        <v>0</v>
      </c>
      <c r="C10" s="9">
        <v>4.3904958677685901E-2</v>
      </c>
      <c r="D10" s="9">
        <v>0.101741440377804</v>
      </c>
      <c r="E10" s="9">
        <v>0.121443329397875</v>
      </c>
      <c r="F10" s="9">
        <v>0.15853010625737901</v>
      </c>
      <c r="G10" s="9">
        <v>0.18270365997638699</v>
      </c>
      <c r="H10" s="9">
        <v>0.20041322314049601</v>
      </c>
      <c r="I10" s="9">
        <v>0.230165289256198</v>
      </c>
      <c r="J10" s="9">
        <v>0.28332349468713097</v>
      </c>
      <c r="K10" s="9">
        <v>0.32985537190082598</v>
      </c>
      <c r="L10" s="9">
        <v>0.36430047225501799</v>
      </c>
      <c r="M10" s="9">
        <v>0.34870129870129901</v>
      </c>
      <c r="N10" s="9">
        <v>0.32588547815820501</v>
      </c>
      <c r="O10" s="4">
        <v>0.31177685950413198</v>
      </c>
    </row>
    <row r="11" spans="1:15">
      <c r="A11" s="1" t="s">
        <v>7</v>
      </c>
      <c r="B11" s="9">
        <v>0</v>
      </c>
      <c r="C11" s="9">
        <v>4.6627201637067898E-2</v>
      </c>
      <c r="D11" s="9">
        <v>8.2218811664108701E-2</v>
      </c>
      <c r="E11" s="9">
        <v>8.8796316597237496E-2</v>
      </c>
      <c r="F11" s="9">
        <v>0.108674998172915</v>
      </c>
      <c r="G11" s="9">
        <v>0.119710589782942</v>
      </c>
      <c r="H11" s="9">
        <v>0.115727545128992</v>
      </c>
      <c r="I11" s="9">
        <v>0.14331652415405999</v>
      </c>
      <c r="J11" s="9">
        <v>0.144156983117737</v>
      </c>
      <c r="K11" s="9">
        <v>0.20269677702258301</v>
      </c>
      <c r="L11" s="9">
        <v>0.21420741065555801</v>
      </c>
      <c r="M11" s="9">
        <v>0.20985894906087799</v>
      </c>
      <c r="N11" s="9">
        <v>0.220675290506468</v>
      </c>
      <c r="O11" s="4">
        <v>0.22831250456771199</v>
      </c>
    </row>
    <row r="12" spans="1:15">
      <c r="A12" s="1" t="s">
        <v>8</v>
      </c>
      <c r="B12" s="9">
        <v>0</v>
      </c>
      <c r="C12" s="9">
        <v>6.4879570217501806E-2</v>
      </c>
      <c r="D12" s="9">
        <v>0.14069880875503199</v>
      </c>
      <c r="E12" s="9">
        <v>0.20130253775023699</v>
      </c>
      <c r="F12" s="9">
        <v>0.22483615229249401</v>
      </c>
      <c r="G12" s="9">
        <v>0.23442931534329001</v>
      </c>
      <c r="H12" s="9">
        <v>0.25092263090641798</v>
      </c>
      <c r="I12" s="9">
        <v>0.31495857435319702</v>
      </c>
      <c r="J12" s="9">
        <v>0.361959852159217</v>
      </c>
      <c r="K12" s="9">
        <v>0.47781976065181803</v>
      </c>
      <c r="L12" s="9">
        <v>0.54486747914977796</v>
      </c>
      <c r="M12" s="9">
        <v>0.57193773100122303</v>
      </c>
      <c r="N12" s="9">
        <v>0.56292438960717806</v>
      </c>
      <c r="O12" s="4">
        <v>0.54629917148706397</v>
      </c>
    </row>
    <row r="13" spans="1:15">
      <c r="A13" s="1" t="s">
        <v>9</v>
      </c>
      <c r="B13" s="9">
        <v>0</v>
      </c>
      <c r="C13" s="9">
        <v>8.9503553099091998E-2</v>
      </c>
      <c r="D13" s="9">
        <v>0.168910382945124</v>
      </c>
      <c r="E13" s="9">
        <v>0.22496052112119999</v>
      </c>
      <c r="F13" s="9">
        <v>0.25153474141334398</v>
      </c>
      <c r="G13" s="9">
        <v>0.27533557046979901</v>
      </c>
      <c r="H13" s="9">
        <v>0.30221081721279103</v>
      </c>
      <c r="I13" s="9">
        <v>0.36363501776549501</v>
      </c>
      <c r="J13" s="9">
        <v>0.43439597315436201</v>
      </c>
      <c r="K13" s="9">
        <v>0.61415317804974301</v>
      </c>
      <c r="L13" s="9">
        <v>0.69184267666798305</v>
      </c>
      <c r="M13" s="9">
        <v>0.61414824318989303</v>
      </c>
      <c r="N13" s="9">
        <v>0.58956277141729196</v>
      </c>
      <c r="O13" s="4">
        <v>0.56072838531385705</v>
      </c>
    </row>
    <row r="14" spans="1:15">
      <c r="A14" s="1" t="s">
        <v>10</v>
      </c>
      <c r="B14" s="9">
        <v>0</v>
      </c>
      <c r="C14" s="9">
        <v>2.7396832338883501E-2</v>
      </c>
      <c r="D14" s="9">
        <v>8.0878448033488495E-2</v>
      </c>
      <c r="E14" s="9">
        <v>0.12648776982912099</v>
      </c>
      <c r="F14" s="9">
        <v>0.13585954828027899</v>
      </c>
      <c r="G14" s="9">
        <v>0.121833119865046</v>
      </c>
      <c r="H14" s="9">
        <v>0.114148261535097</v>
      </c>
      <c r="I14" s="9">
        <v>0.11942769672924899</v>
      </c>
      <c r="J14" s="9">
        <v>0.17509606072912401</v>
      </c>
      <c r="K14" s="9">
        <v>0.26903252007122602</v>
      </c>
      <c r="L14" s="9">
        <v>0.30961232076473699</v>
      </c>
      <c r="M14" s="9">
        <v>0.30049045640561101</v>
      </c>
      <c r="N14" s="9">
        <v>0.31164287276248798</v>
      </c>
      <c r="O14" s="4">
        <v>0.29139983130798802</v>
      </c>
    </row>
    <row r="15" spans="1:15">
      <c r="A15" s="1" t="s">
        <v>11</v>
      </c>
      <c r="B15" s="9">
        <v>0</v>
      </c>
      <c r="C15" s="9">
        <v>5.1206879702921898E-2</v>
      </c>
      <c r="D15" s="9">
        <v>8.8170624450307794E-2</v>
      </c>
      <c r="E15" s="9">
        <v>0.14003713476009</v>
      </c>
      <c r="F15" s="9">
        <v>0.14729307143555201</v>
      </c>
      <c r="G15" s="9">
        <v>0.13087559855369901</v>
      </c>
      <c r="H15" s="9">
        <v>0.101192221244992</v>
      </c>
      <c r="I15" s="9">
        <v>0.118464770839441</v>
      </c>
      <c r="J15" s="9">
        <v>0.13844913515098201</v>
      </c>
      <c r="K15" s="9">
        <v>0.19615459786963699</v>
      </c>
      <c r="L15" s="9">
        <v>0.238028926023649</v>
      </c>
      <c r="M15" s="9">
        <v>0.24457637056581599</v>
      </c>
      <c r="N15" s="9">
        <v>0.41065669891527401</v>
      </c>
      <c r="O15" s="4">
        <v>0.35243819016906103</v>
      </c>
    </row>
    <row r="16" spans="1:15">
      <c r="A16" s="1" t="s">
        <v>12</v>
      </c>
      <c r="B16" s="9">
        <v>0</v>
      </c>
      <c r="C16" s="9">
        <v>8.5382698469206094E-3</v>
      </c>
      <c r="D16" s="9">
        <v>5.1622641509433999E-2</v>
      </c>
      <c r="E16" s="9">
        <v>8.0563901744392999E-2</v>
      </c>
      <c r="F16" s="9">
        <v>8.1221787112851607E-2</v>
      </c>
      <c r="G16" s="9">
        <v>7.1780704877180496E-2</v>
      </c>
      <c r="H16" s="9">
        <v>7.2575293698825205E-2</v>
      </c>
      <c r="I16" s="9">
        <v>7.8407974368102498E-2</v>
      </c>
      <c r="J16" s="9">
        <v>9.7045211819152696E-2</v>
      </c>
      <c r="K16" s="9">
        <v>0.15667924528301899</v>
      </c>
      <c r="L16" s="9">
        <v>0.158274118903524</v>
      </c>
      <c r="M16" s="9">
        <v>0.129070843716625</v>
      </c>
      <c r="N16" s="9">
        <v>8.8054111783552894E-2</v>
      </c>
      <c r="O16" s="4">
        <v>6.7631185475258093E-2</v>
      </c>
    </row>
    <row r="17" spans="1:15">
      <c r="A17" s="1" t="s">
        <v>13</v>
      </c>
      <c r="B17" s="9">
        <v>0</v>
      </c>
      <c r="C17" s="9">
        <v>5.8306583456898799E-2</v>
      </c>
      <c r="D17" s="9">
        <v>7.90329851775812E-2</v>
      </c>
      <c r="E17" s="9">
        <v>0.109497971354549</v>
      </c>
      <c r="F17" s="9">
        <v>0.124510490839865</v>
      </c>
      <c r="G17" s="9">
        <v>0.129507422072314</v>
      </c>
      <c r="H17" s="9">
        <v>0.14756155187303399</v>
      </c>
      <c r="I17" s="9">
        <v>0.17961795201859701</v>
      </c>
      <c r="J17" s="9">
        <v>0.25222010395789501</v>
      </c>
      <c r="K17" s="9">
        <v>0.37240173154530098</v>
      </c>
      <c r="L17" s="9">
        <v>0.41799329759441201</v>
      </c>
      <c r="M17" s="9">
        <v>0.40451244616078202</v>
      </c>
      <c r="N17" s="9">
        <v>0.36307593706039198</v>
      </c>
      <c r="O17" s="4">
        <v>0.35152324930884798</v>
      </c>
    </row>
    <row r="18" spans="1:15">
      <c r="A18" s="1" t="s">
        <v>14</v>
      </c>
      <c r="B18" s="9">
        <v>0</v>
      </c>
      <c r="C18" s="9">
        <v>3.6175807663410997E-2</v>
      </c>
      <c r="D18" s="9">
        <v>7.6089406461307296E-2</v>
      </c>
      <c r="E18" s="9">
        <v>9.7173178061607801E-2</v>
      </c>
      <c r="F18" s="9">
        <v>8.6269722013523703E-2</v>
      </c>
      <c r="G18" s="9">
        <v>7.3610067618332095E-2</v>
      </c>
      <c r="H18" s="9">
        <v>7.9367017280240398E-2</v>
      </c>
      <c r="I18" s="9">
        <v>0.105099549211119</v>
      </c>
      <c r="J18" s="9">
        <v>0.12676558978211899</v>
      </c>
      <c r="K18" s="9">
        <v>0.2302498121713</v>
      </c>
      <c r="L18" s="9">
        <v>0.27467129977460603</v>
      </c>
      <c r="M18" s="9">
        <v>0.26021788129226098</v>
      </c>
      <c r="N18" s="9">
        <v>0.228831705484598</v>
      </c>
      <c r="O18" s="4">
        <v>0.19061795642374199</v>
      </c>
    </row>
    <row r="19" spans="1:15">
      <c r="A19" s="1" t="s">
        <v>15</v>
      </c>
      <c r="B19" s="9">
        <v>0</v>
      </c>
      <c r="C19" s="9">
        <v>3.00094933370838E-2</v>
      </c>
      <c r="D19" s="9">
        <v>6.1416616855947397E-2</v>
      </c>
      <c r="E19" s="9">
        <v>7.7274005836644302E-2</v>
      </c>
      <c r="F19" s="9">
        <v>8.7883689040469698E-2</v>
      </c>
      <c r="G19" s="9">
        <v>8.7901269294328593E-2</v>
      </c>
      <c r="H19" s="9">
        <v>9.4309271825885194E-2</v>
      </c>
      <c r="I19" s="9">
        <v>9.2489715551492602E-2</v>
      </c>
      <c r="J19" s="9">
        <v>0.11723392285784601</v>
      </c>
      <c r="K19" s="9">
        <v>0.181516121092789</v>
      </c>
      <c r="L19" s="9">
        <v>0.20881825533560699</v>
      </c>
      <c r="M19" s="9">
        <v>0.21001371259800999</v>
      </c>
      <c r="N19" s="9">
        <v>0.19136106325375299</v>
      </c>
      <c r="O19" s="4">
        <v>0.189603037867867</v>
      </c>
    </row>
    <row r="20" spans="1:15">
      <c r="A20" s="1" t="s">
        <v>16</v>
      </c>
      <c r="B20" s="9">
        <v>0</v>
      </c>
      <c r="C20" s="9">
        <v>0.130460872725429</v>
      </c>
      <c r="D20" s="9">
        <v>0.19204861433920201</v>
      </c>
      <c r="E20" s="9">
        <v>0.24427184137797001</v>
      </c>
      <c r="F20" s="9">
        <v>0.25351803176159399</v>
      </c>
      <c r="G20" s="9">
        <v>0.262983967072068</v>
      </c>
      <c r="H20" s="9">
        <v>0.26753099671227798</v>
      </c>
      <c r="I20" s="9">
        <v>0.30013776316567897</v>
      </c>
      <c r="J20" s="9">
        <v>0.30579196916809598</v>
      </c>
      <c r="K20" s="9">
        <v>0.39157700791926903</v>
      </c>
      <c r="L20" s="9">
        <v>0.44246486194102402</v>
      </c>
      <c r="M20" s="9">
        <v>0.43946449851672198</v>
      </c>
      <c r="N20" s="9">
        <v>0.39909059407195802</v>
      </c>
      <c r="O20" s="4">
        <v>0.37665125634936097</v>
      </c>
    </row>
    <row r="21" spans="1:15">
      <c r="A21" s="1" t="s">
        <v>17</v>
      </c>
      <c r="B21" s="9">
        <v>0</v>
      </c>
      <c r="C21" s="9">
        <v>3.2168961967922197E-2</v>
      </c>
      <c r="D21" s="9">
        <v>5.39276361220049E-2</v>
      </c>
      <c r="E21" s="9">
        <v>0.102128962489088</v>
      </c>
      <c r="F21" s="9">
        <v>0.110024625086318</v>
      </c>
      <c r="G21" s="9">
        <v>-1.7967192609868302E-2</v>
      </c>
      <c r="H21" s="9">
        <v>2.4331930528592501E-2</v>
      </c>
      <c r="I21" s="9">
        <v>1.8090969498768698E-2</v>
      </c>
      <c r="J21" s="9">
        <v>5.0546572683092102E-2</v>
      </c>
      <c r="K21" s="9">
        <v>0.108565360711913</v>
      </c>
      <c r="L21" s="9">
        <v>0.151333533113575</v>
      </c>
      <c r="M21" s="9">
        <v>0.145939466586755</v>
      </c>
      <c r="N21" s="9">
        <v>0.11446104936743499</v>
      </c>
      <c r="O21" s="4">
        <v>9.5855428593764294E-2</v>
      </c>
    </row>
    <row r="22" spans="1:15">
      <c r="A22" s="1" t="s">
        <v>18</v>
      </c>
      <c r="B22" s="9">
        <v>0</v>
      </c>
      <c r="C22" s="9">
        <v>3.8541136556403698E-2</v>
      </c>
      <c r="D22" s="9">
        <v>9.89652247667515E-2</v>
      </c>
      <c r="E22" s="9">
        <v>0.159253604749788</v>
      </c>
      <c r="F22" s="9">
        <v>0.18103477523324901</v>
      </c>
      <c r="G22" s="9">
        <v>0.18771840542832899</v>
      </c>
      <c r="H22" s="9">
        <v>0.194435962680237</v>
      </c>
      <c r="I22" s="9">
        <v>0.207769296013571</v>
      </c>
      <c r="J22" s="9">
        <v>0.21139949109414799</v>
      </c>
      <c r="K22" s="9">
        <v>0.25034775233248502</v>
      </c>
      <c r="L22" s="9">
        <v>0.27847328244274799</v>
      </c>
      <c r="M22" s="9">
        <v>0.247260390161154</v>
      </c>
      <c r="N22" s="9">
        <v>0.23816793893129801</v>
      </c>
      <c r="O22" s="4">
        <v>0.21903307888040699</v>
      </c>
    </row>
    <row r="23" spans="1:15">
      <c r="A23" s="1" t="s">
        <v>19</v>
      </c>
      <c r="B23" s="9">
        <v>0</v>
      </c>
      <c r="C23" s="9">
        <v>5.66134369911225E-2</v>
      </c>
      <c r="D23" s="9">
        <v>0.10666071334769101</v>
      </c>
      <c r="E23" s="9">
        <v>0.133076377580501</v>
      </c>
      <c r="F23" s="9">
        <v>0.15347743867206001</v>
      </c>
      <c r="G23" s="9">
        <v>0.158612176288281</v>
      </c>
      <c r="H23" s="9">
        <v>0.18487025266586099</v>
      </c>
      <c r="I23" s="9">
        <v>0.222205442033934</v>
      </c>
      <c r="J23" s="9">
        <v>0.27042075957346201</v>
      </c>
      <c r="K23" s="9">
        <v>0.348833849871303</v>
      </c>
      <c r="L23" s="9">
        <v>0.38759389609707401</v>
      </c>
      <c r="M23" s="9">
        <v>0.40182276619215201</v>
      </c>
      <c r="N23" s="9">
        <v>0.38269554026369701</v>
      </c>
      <c r="O23" s="4">
        <v>0.351223932342281</v>
      </c>
    </row>
    <row r="24" spans="1:15">
      <c r="A24" s="1" t="s">
        <v>20</v>
      </c>
      <c r="B24" s="9">
        <v>0</v>
      </c>
      <c r="C24" s="9">
        <v>3.0722014807315099E-2</v>
      </c>
      <c r="D24" s="9">
        <v>5.0552110358792597E-2</v>
      </c>
      <c r="E24" s="9">
        <v>6.5723280389799396E-2</v>
      </c>
      <c r="F24" s="9">
        <v>5.9640574574447901E-2</v>
      </c>
      <c r="G24" s="9">
        <v>7.2952920331582599E-2</v>
      </c>
      <c r="H24" s="9">
        <v>9.3534455483136103E-2</v>
      </c>
      <c r="I24" s="9">
        <v>0.13067930139846901</v>
      </c>
      <c r="J24" s="9">
        <v>0.17424697842181899</v>
      </c>
      <c r="K24" s="9">
        <v>0.25394703537302998</v>
      </c>
      <c r="L24" s="9">
        <v>0.284771878757198</v>
      </c>
      <c r="M24" s="9">
        <v>0.29460387268240201</v>
      </c>
      <c r="N24" s="9">
        <v>0.29467506169714602</v>
      </c>
      <c r="O24" s="4">
        <v>0.29536322217300498</v>
      </c>
    </row>
    <row r="25" spans="1:15">
      <c r="A25" s="1" t="s">
        <v>21</v>
      </c>
      <c r="B25" s="9">
        <v>0</v>
      </c>
      <c r="C25" s="9">
        <v>4.2047425370270897E-2</v>
      </c>
      <c r="D25" s="9">
        <v>7.5641163379633197E-2</v>
      </c>
      <c r="E25" s="9">
        <v>0.103160156549766</v>
      </c>
      <c r="F25" s="9">
        <v>0.112912286087023</v>
      </c>
      <c r="G25" s="9">
        <v>0.12741923106438499</v>
      </c>
      <c r="H25" s="9">
        <v>0.14236512930703701</v>
      </c>
      <c r="I25" s="9">
        <v>0.16494513084183901</v>
      </c>
      <c r="J25" s="9">
        <v>0.189501956872074</v>
      </c>
      <c r="K25" s="9">
        <v>0.24927634103292101</v>
      </c>
      <c r="L25" s="9">
        <v>0.26789348476709401</v>
      </c>
      <c r="M25" s="9">
        <v>0.23674315094774001</v>
      </c>
      <c r="N25" s="9">
        <v>0.20988105287391601</v>
      </c>
      <c r="O25" s="4">
        <v>0.18408410712915399</v>
      </c>
    </row>
    <row r="26" spans="1:15">
      <c r="A26" s="1" t="s">
        <v>22</v>
      </c>
      <c r="B26" s="9">
        <v>0</v>
      </c>
      <c r="C26" s="9">
        <v>4.5280103668261601E-2</v>
      </c>
      <c r="D26" s="9">
        <v>9.7008323365231297E-2</v>
      </c>
      <c r="E26" s="9">
        <v>0.12865081738437001</v>
      </c>
      <c r="F26" s="9">
        <v>0.13282496012759201</v>
      </c>
      <c r="G26" s="9">
        <v>0.12742349481658699</v>
      </c>
      <c r="H26" s="9">
        <v>0.13975902113237601</v>
      </c>
      <c r="I26" s="9">
        <v>0.16710277113237601</v>
      </c>
      <c r="J26" s="9">
        <v>0.18439119816586899</v>
      </c>
      <c r="K26" s="9">
        <v>0.25469123803827798</v>
      </c>
      <c r="L26" s="9">
        <v>0.27599182615630002</v>
      </c>
      <c r="M26" s="9">
        <v>0.24267967503987201</v>
      </c>
      <c r="N26" s="9">
        <v>0.225571919856459</v>
      </c>
      <c r="O26" s="4">
        <v>0.19675164473684201</v>
      </c>
    </row>
    <row r="27" spans="1:15">
      <c r="A27" s="1" t="s">
        <v>23</v>
      </c>
      <c r="B27" s="9">
        <v>0</v>
      </c>
      <c r="C27" s="9">
        <v>3.9534793714683797E-2</v>
      </c>
      <c r="D27" s="9">
        <v>8.7139097453363304E-2</v>
      </c>
      <c r="E27" s="9">
        <v>0.100075470237634</v>
      </c>
      <c r="F27" s="9">
        <v>0.123500270918802</v>
      </c>
      <c r="G27" s="9">
        <v>0.112392600046443</v>
      </c>
      <c r="H27" s="9">
        <v>0.117781949067265</v>
      </c>
      <c r="I27" s="9">
        <v>0.14763139561885599</v>
      </c>
      <c r="J27" s="9">
        <v>0.18094473256443999</v>
      </c>
      <c r="K27" s="9">
        <v>0.28013971669633903</v>
      </c>
      <c r="L27" s="9">
        <v>0.32418337332610903</v>
      </c>
      <c r="M27" s="9">
        <v>0.31729429522408897</v>
      </c>
      <c r="N27" s="9">
        <v>0.307076786128957</v>
      </c>
      <c r="O27" s="4">
        <v>0.28363263410480699</v>
      </c>
    </row>
    <row r="28" spans="1:15">
      <c r="A28" s="1" t="s">
        <v>24</v>
      </c>
      <c r="B28" s="9">
        <v>0</v>
      </c>
      <c r="C28" s="9">
        <v>3.3408686121386498E-2</v>
      </c>
      <c r="D28" s="9">
        <v>7.8291546787231103E-2</v>
      </c>
      <c r="E28" s="9">
        <v>0.101363200438416</v>
      </c>
      <c r="F28" s="9">
        <v>0.10066447458555999</v>
      </c>
      <c r="G28" s="9">
        <v>0.11648856007672299</v>
      </c>
      <c r="H28" s="9">
        <v>0.124928072338677</v>
      </c>
      <c r="I28" s="9">
        <v>0.15103438827236601</v>
      </c>
      <c r="J28" s="9">
        <v>0.18150431565967901</v>
      </c>
      <c r="K28" s="9">
        <v>0.27320865872037298</v>
      </c>
      <c r="L28" s="9">
        <v>0.33842992190711102</v>
      </c>
      <c r="M28" s="9">
        <v>0.35124674612960699</v>
      </c>
      <c r="N28" s="9">
        <v>0.33166187148924497</v>
      </c>
      <c r="O28" s="4">
        <v>0.32191396081654999</v>
      </c>
    </row>
    <row r="29" spans="1:15">
      <c r="A29" s="1" t="s">
        <v>25</v>
      </c>
      <c r="B29" s="9">
        <v>0</v>
      </c>
      <c r="C29" s="9">
        <v>4.6740008701597398E-2</v>
      </c>
      <c r="D29" s="9">
        <v>7.8127913481260497E-2</v>
      </c>
      <c r="E29" s="9">
        <v>0.117378333022562</v>
      </c>
      <c r="F29" s="9">
        <v>0.11420846541115</v>
      </c>
      <c r="G29" s="9">
        <v>0.117906644291131</v>
      </c>
      <c r="H29" s="9">
        <v>0.116818944620548</v>
      </c>
      <c r="I29" s="9">
        <v>0.1090185841258</v>
      </c>
      <c r="J29" s="9">
        <v>0.121822363105227</v>
      </c>
      <c r="K29" s="9">
        <v>0.19528870656970601</v>
      </c>
      <c r="L29" s="9">
        <v>0.2482130648269</v>
      </c>
      <c r="M29" s="9">
        <v>0.25613773385542898</v>
      </c>
      <c r="N29" s="9">
        <v>0.23295419230530201</v>
      </c>
      <c r="O29" s="4">
        <v>0.217073777114799</v>
      </c>
    </row>
    <row r="30" spans="1:15">
      <c r="A30" s="1" t="s">
        <v>26</v>
      </c>
      <c r="B30" s="9">
        <v>0</v>
      </c>
      <c r="C30" s="9">
        <v>2.0878716288773701E-2</v>
      </c>
      <c r="D30" s="9">
        <v>5.2557297579234802E-2</v>
      </c>
      <c r="E30" s="9">
        <v>6.9508790231031195E-2</v>
      </c>
      <c r="F30" s="9">
        <v>7.0444573988279705E-2</v>
      </c>
      <c r="G30" s="9">
        <v>7.5844506489123401E-2</v>
      </c>
      <c r="H30" s="9">
        <v>8.7948332464026002E-2</v>
      </c>
      <c r="I30" s="9">
        <v>0.102015770257417</v>
      </c>
      <c r="J30" s="9">
        <v>0.13473752032645001</v>
      </c>
      <c r="K30" s="9">
        <v>0.20953885803700201</v>
      </c>
      <c r="L30" s="9">
        <v>0.23788850366643099</v>
      </c>
      <c r="M30" s="9">
        <v>0.232964133402878</v>
      </c>
      <c r="N30" s="9">
        <v>0.196790721934158</v>
      </c>
      <c r="O30" s="4">
        <v>0.175206332648115</v>
      </c>
    </row>
    <row r="31" spans="1:15">
      <c r="A31" s="1" t="s">
        <v>27</v>
      </c>
      <c r="B31" s="9">
        <v>0</v>
      </c>
      <c r="C31" s="9">
        <v>7.5448554023992198E-2</v>
      </c>
      <c r="D31" s="9">
        <v>0.14438969625148099</v>
      </c>
      <c r="E31" s="9">
        <v>0.20123079481901901</v>
      </c>
      <c r="F31" s="9">
        <v>0.30543254537516401</v>
      </c>
      <c r="G31" s="9">
        <v>0.35520488991455101</v>
      </c>
      <c r="H31" s="9">
        <v>0.35963325640865701</v>
      </c>
      <c r="I31" s="9">
        <v>0.40830370693777401</v>
      </c>
      <c r="J31" s="9">
        <v>0.46260837023638701</v>
      </c>
      <c r="K31" s="9">
        <v>0.53204848333645205</v>
      </c>
      <c r="L31" s="9">
        <v>0.55038566290359503</v>
      </c>
      <c r="M31" s="9">
        <v>0.45599700617476502</v>
      </c>
      <c r="N31" s="9">
        <v>0.44576810328697097</v>
      </c>
      <c r="O31" s="4">
        <v>0.44190107902451198</v>
      </c>
    </row>
    <row r="32" spans="1:15">
      <c r="A32" s="1" t="s">
        <v>28</v>
      </c>
      <c r="B32" s="9">
        <v>0</v>
      </c>
      <c r="C32" s="9">
        <v>3.5840941673583301E-2</v>
      </c>
      <c r="D32" s="9">
        <v>0.12363238512035001</v>
      </c>
      <c r="E32" s="9">
        <v>0.14264694786086199</v>
      </c>
      <c r="F32" s="9">
        <v>0.15113559194144699</v>
      </c>
      <c r="G32" s="9">
        <v>0.17067833698030599</v>
      </c>
      <c r="H32" s="9">
        <v>0.19757790688900601</v>
      </c>
      <c r="I32" s="9">
        <v>0.228891571719611</v>
      </c>
      <c r="J32" s="9">
        <v>0.26069569154153799</v>
      </c>
      <c r="K32" s="9">
        <v>0.30894891722628798</v>
      </c>
      <c r="L32" s="9">
        <v>0.33245302950275402</v>
      </c>
      <c r="M32" s="9">
        <v>0.30125254659322398</v>
      </c>
      <c r="N32" s="9">
        <v>0.291669810608919</v>
      </c>
      <c r="O32" s="4">
        <v>0.270089790990719</v>
      </c>
    </row>
    <row r="33" spans="1:15">
      <c r="A33" s="1" t="s">
        <v>29</v>
      </c>
      <c r="B33" s="9">
        <v>0</v>
      </c>
      <c r="C33" s="9">
        <v>3.66583515009224E-2</v>
      </c>
      <c r="D33" s="9">
        <v>9.3818128458829406E-2</v>
      </c>
      <c r="E33" s="9">
        <v>0.13281905081334899</v>
      </c>
      <c r="F33" s="9">
        <v>0.15770166023813501</v>
      </c>
      <c r="G33" s="9">
        <v>0.162832257253061</v>
      </c>
      <c r="H33" s="9">
        <v>0.18495304376991401</v>
      </c>
      <c r="I33" s="9">
        <v>0.22769055005869501</v>
      </c>
      <c r="J33" s="9">
        <v>0.28031716417910402</v>
      </c>
      <c r="K33" s="9">
        <v>0.37493187154117102</v>
      </c>
      <c r="L33" s="9">
        <v>0.41477129800436002</v>
      </c>
      <c r="M33" s="9">
        <v>0.41187321817876898</v>
      </c>
      <c r="N33" s="9">
        <v>0.39376152943149401</v>
      </c>
      <c r="O33" s="4">
        <v>0.38297102968304497</v>
      </c>
    </row>
    <row r="34" spans="1:15">
      <c r="A34" s="1" t="s">
        <v>30</v>
      </c>
      <c r="B34" s="9">
        <v>0</v>
      </c>
      <c r="C34" s="9">
        <v>2.7322562031159799E-2</v>
      </c>
      <c r="D34" s="9">
        <v>9.5138488170802102E-2</v>
      </c>
      <c r="E34" s="9">
        <v>0.14724466243508399</v>
      </c>
      <c r="F34" s="9">
        <v>0.179472013848817</v>
      </c>
      <c r="G34" s="9">
        <v>0.17697634160415501</v>
      </c>
      <c r="H34" s="9">
        <v>0.18237160992498599</v>
      </c>
      <c r="I34" s="9">
        <v>0.20506347374495101</v>
      </c>
      <c r="J34" s="9">
        <v>0.26862377380265401</v>
      </c>
      <c r="K34" s="9">
        <v>0.38703115983843001</v>
      </c>
      <c r="L34" s="9">
        <v>0.46824870167339899</v>
      </c>
      <c r="M34" s="9">
        <v>0.435934795152914</v>
      </c>
      <c r="N34" s="9">
        <v>0.43597807270629002</v>
      </c>
      <c r="O34" s="4">
        <v>0.41066070398153498</v>
      </c>
    </row>
    <row r="35" spans="1:15">
      <c r="A35" s="1" t="s">
        <v>31</v>
      </c>
      <c r="B35" s="9">
        <v>0</v>
      </c>
      <c r="C35" s="9">
        <v>1.38471185088069E-2</v>
      </c>
      <c r="D35" s="9">
        <v>6.8385110870432697E-2</v>
      </c>
      <c r="E35" s="9">
        <v>7.60668072735564E-2</v>
      </c>
      <c r="F35" s="9">
        <v>9.59927036424785E-2</v>
      </c>
      <c r="G35" s="9">
        <v>0.104679929316537</v>
      </c>
      <c r="H35" s="9">
        <v>0.12727127629253801</v>
      </c>
      <c r="I35" s="9">
        <v>0.16013908681525399</v>
      </c>
      <c r="J35" s="9">
        <v>0.20236447585931699</v>
      </c>
      <c r="K35" s="9">
        <v>0.27988827452545201</v>
      </c>
      <c r="L35" s="9">
        <v>0.30096790742746399</v>
      </c>
      <c r="M35" s="9">
        <v>0.30141936954910797</v>
      </c>
      <c r="N35" s="9">
        <v>0.28517585361682701</v>
      </c>
      <c r="O35" s="4">
        <v>0.284758593171065</v>
      </c>
    </row>
    <row r="36" spans="1:15">
      <c r="A36" s="1" t="s">
        <v>32</v>
      </c>
      <c r="B36" s="9">
        <v>0</v>
      </c>
      <c r="C36" s="9">
        <v>7.9033903592718405E-2</v>
      </c>
      <c r="D36" s="9">
        <v>0.13692548966703499</v>
      </c>
      <c r="E36" s="9">
        <v>0.191823846341936</v>
      </c>
      <c r="F36" s="9">
        <v>0.20121246869756601</v>
      </c>
      <c r="G36" s="9">
        <v>0.22722826957614201</v>
      </c>
      <c r="H36" s="9">
        <v>0.24268766705171099</v>
      </c>
      <c r="I36" s="9">
        <v>0.25990927563848498</v>
      </c>
      <c r="J36" s="9">
        <v>0.325962681596277</v>
      </c>
      <c r="K36" s="9">
        <v>0.45243716326169298</v>
      </c>
      <c r="L36" s="9">
        <v>0.487154408478849</v>
      </c>
      <c r="M36" s="9">
        <v>0.46922032697869298</v>
      </c>
      <c r="N36" s="9">
        <v>0.459005404676183</v>
      </c>
      <c r="O36" s="4">
        <v>0.43759327493022798</v>
      </c>
    </row>
    <row r="37" spans="1:15">
      <c r="A37" s="1" t="s">
        <v>33</v>
      </c>
      <c r="B37" s="9">
        <v>0</v>
      </c>
      <c r="C37" s="9">
        <v>6.0045450180840503E-2</v>
      </c>
      <c r="D37" s="9">
        <v>0.12284351694779599</v>
      </c>
      <c r="E37" s="9">
        <v>0.174343052843837</v>
      </c>
      <c r="F37" s="9">
        <v>0.172582658515507</v>
      </c>
      <c r="G37" s="9">
        <v>0.15293025637742899</v>
      </c>
      <c r="H37" s="9">
        <v>0.14886534583746799</v>
      </c>
      <c r="I37" s="9">
        <v>0.14441634926223501</v>
      </c>
      <c r="J37" s="9">
        <v>0.179624235828826</v>
      </c>
      <c r="K37" s="9">
        <v>0.23163588643856201</v>
      </c>
      <c r="L37" s="9">
        <v>0.28051083442691199</v>
      </c>
      <c r="M37" s="9">
        <v>0.266811765835547</v>
      </c>
      <c r="N37" s="9">
        <v>0.27020452581378201</v>
      </c>
      <c r="O37" s="4">
        <v>0.25484108440290598</v>
      </c>
    </row>
    <row r="38" spans="1:15">
      <c r="A38" s="1" t="s">
        <v>34</v>
      </c>
      <c r="B38" s="9">
        <v>0</v>
      </c>
      <c r="C38" s="9">
        <v>4.2064247818566998E-2</v>
      </c>
      <c r="D38" s="9">
        <v>8.5239455597229993E-2</v>
      </c>
      <c r="E38" s="9">
        <v>0.117275913222043</v>
      </c>
      <c r="F38" s="9">
        <v>0.128806576364732</v>
      </c>
      <c r="G38" s="9">
        <v>0.13215565099662499</v>
      </c>
      <c r="H38" s="9">
        <v>0.139948565468903</v>
      </c>
      <c r="I38" s="9">
        <v>0.16017904917374401</v>
      </c>
      <c r="J38" s="9">
        <v>0.193890044114503</v>
      </c>
      <c r="K38" s="9">
        <v>0.31420409273762601</v>
      </c>
      <c r="L38" s="9">
        <v>0.37256349962104301</v>
      </c>
      <c r="M38" s="9">
        <v>0.33985981823010802</v>
      </c>
      <c r="N38" s="9">
        <v>0.27703065990373799</v>
      </c>
      <c r="O38" s="4">
        <v>0.254468131967792</v>
      </c>
    </row>
    <row r="39" spans="1:15">
      <c r="A39" s="1" t="s">
        <v>35</v>
      </c>
      <c r="B39" s="9">
        <v>0</v>
      </c>
      <c r="C39" s="9">
        <v>6.8198252354442698E-2</v>
      </c>
      <c r="D39" s="9">
        <v>0.125454117770053</v>
      </c>
      <c r="E39" s="9">
        <v>0.17671606422553901</v>
      </c>
      <c r="F39" s="9">
        <v>0.189209203453473</v>
      </c>
      <c r="G39" s="9">
        <v>0.18163839592971101</v>
      </c>
      <c r="H39" s="9">
        <v>0.163639214866313</v>
      </c>
      <c r="I39" s="9">
        <v>0.16232368904802999</v>
      </c>
      <c r="J39" s="9">
        <v>0.158716883162141</v>
      </c>
      <c r="K39" s="9">
        <v>0.23392836918359</v>
      </c>
      <c r="L39" s="9">
        <v>0.28341304897066599</v>
      </c>
      <c r="M39" s="9">
        <v>0.283151686225312</v>
      </c>
      <c r="N39" s="9">
        <v>0.26731310385684298</v>
      </c>
      <c r="O39" s="4">
        <v>0.21901326851537201</v>
      </c>
    </row>
    <row r="40" spans="1:15">
      <c r="A40" s="1" t="s">
        <v>36</v>
      </c>
      <c r="B40" s="9">
        <v>0</v>
      </c>
      <c r="C40" s="9">
        <v>6.9251658198264704E-2</v>
      </c>
      <c r="D40" s="9">
        <v>0.14261924361558201</v>
      </c>
      <c r="E40" s="9">
        <v>0.126373158477391</v>
      </c>
      <c r="F40" s="9">
        <v>0.127328810544343</v>
      </c>
      <c r="G40" s="9">
        <v>0.110287925667301</v>
      </c>
      <c r="H40" s="9">
        <v>9.3833678692743699E-2</v>
      </c>
      <c r="I40" s="9">
        <v>0.118936103778137</v>
      </c>
      <c r="J40" s="9">
        <v>0.232952018696718</v>
      </c>
      <c r="K40" s="9">
        <v>0.38814612960912898</v>
      </c>
      <c r="L40" s="9">
        <v>0.44366856850889902</v>
      </c>
      <c r="M40" s="9">
        <v>0.487836725425076</v>
      </c>
      <c r="N40" s="9">
        <v>0.467985655757094</v>
      </c>
      <c r="O40" s="4">
        <v>0.44463368247750401</v>
      </c>
    </row>
    <row r="41" spans="1:15">
      <c r="A41" s="1" t="s">
        <v>37</v>
      </c>
      <c r="B41" s="9">
        <v>0</v>
      </c>
      <c r="C41" s="9">
        <v>3.9704917911304899E-2</v>
      </c>
      <c r="D41" s="9">
        <v>8.7916973889459099E-2</v>
      </c>
      <c r="E41" s="9">
        <v>0.122771785646798</v>
      </c>
      <c r="F41" s="9">
        <v>0.13878195271424401</v>
      </c>
      <c r="G41" s="9">
        <v>0.13284992830438999</v>
      </c>
      <c r="H41" s="9">
        <v>0.15939397756872201</v>
      </c>
      <c r="I41" s="9">
        <v>0.186189980399495</v>
      </c>
      <c r="J41" s="9">
        <v>0.21590568044136299</v>
      </c>
      <c r="K41" s="9">
        <v>0.28036133105587102</v>
      </c>
      <c r="L41" s="9">
        <v>0.297560867164892</v>
      </c>
      <c r="M41" s="9">
        <v>0.27278049286563799</v>
      </c>
      <c r="N41" s="9">
        <v>0.25383580778907</v>
      </c>
      <c r="O41" s="4">
        <v>0.236906751244021</v>
      </c>
    </row>
    <row r="42" spans="1:15">
      <c r="A42" s="1" t="s">
        <v>38</v>
      </c>
      <c r="B42" s="9">
        <v>0</v>
      </c>
      <c r="C42" s="9">
        <v>2.58857121388586E-2</v>
      </c>
      <c r="D42" s="9">
        <v>2.37817935905624E-2</v>
      </c>
      <c r="E42" s="9">
        <v>6.5935304504639899E-2</v>
      </c>
      <c r="F42" s="9">
        <v>7.5139948153435804E-2</v>
      </c>
      <c r="G42" s="9">
        <v>8.4570011646692006E-2</v>
      </c>
      <c r="H42" s="9">
        <v>0.10737498591126</v>
      </c>
      <c r="I42" s="9">
        <v>0.14595934928804899</v>
      </c>
      <c r="J42" s="9">
        <v>0.17552691888642599</v>
      </c>
      <c r="K42" s="9">
        <v>0.21317203291129699</v>
      </c>
      <c r="L42" s="9">
        <v>0.19573956493969999</v>
      </c>
      <c r="M42" s="9">
        <v>0.19468760566555199</v>
      </c>
      <c r="N42" s="9">
        <v>0.18939023932073501</v>
      </c>
      <c r="O42" s="4">
        <v>0.17252132096028899</v>
      </c>
    </row>
    <row r="43" spans="1:15">
      <c r="A43" s="1" t="s">
        <v>39</v>
      </c>
      <c r="B43" s="9">
        <v>0</v>
      </c>
      <c r="C43" s="9">
        <v>1.6234185663965301E-2</v>
      </c>
      <c r="D43" s="9">
        <v>9.25219398344716E-2</v>
      </c>
      <c r="E43" s="9">
        <v>0.124619982258662</v>
      </c>
      <c r="F43" s="9">
        <v>0.140234082316364</v>
      </c>
      <c r="G43" s="9">
        <v>0.158242401798248</v>
      </c>
      <c r="H43" s="9">
        <v>0.172047918837684</v>
      </c>
      <c r="I43" s="9">
        <v>0.20082161342829799</v>
      </c>
      <c r="J43" s="9">
        <v>0.247672525901493</v>
      </c>
      <c r="K43" s="9">
        <v>0.34489678158345699</v>
      </c>
      <c r="L43" s="9">
        <v>0.38076701144574698</v>
      </c>
      <c r="M43" s="9">
        <v>0.390541972044474</v>
      </c>
      <c r="N43" s="9">
        <v>0.39342709257361402</v>
      </c>
      <c r="O43" s="4">
        <v>0.38858697992472901</v>
      </c>
    </row>
    <row r="44" spans="1:15">
      <c r="A44" s="1" t="s">
        <v>40</v>
      </c>
      <c r="B44" s="9">
        <v>0</v>
      </c>
      <c r="C44" s="9">
        <v>5.3964522333831998E-2</v>
      </c>
      <c r="D44" s="9">
        <v>7.0741611455439196E-2</v>
      </c>
      <c r="E44" s="9">
        <v>9.7991023723017698E-2</v>
      </c>
      <c r="F44" s="9">
        <v>8.5595212652276098E-2</v>
      </c>
      <c r="G44" s="9">
        <v>8.3351143406710806E-2</v>
      </c>
      <c r="H44" s="9">
        <v>9.05107929044668E-2</v>
      </c>
      <c r="I44" s="9">
        <v>0.10486571204673401</v>
      </c>
      <c r="J44" s="9">
        <v>0.124670513642516</v>
      </c>
      <c r="K44" s="9">
        <v>0.183657476668804</v>
      </c>
      <c r="L44" s="9">
        <v>0.24585025290304199</v>
      </c>
      <c r="M44" s="9">
        <v>0.229358124955475</v>
      </c>
      <c r="N44" s="9">
        <v>0.223872622355204</v>
      </c>
      <c r="O44" s="4">
        <v>0.23220773669587499</v>
      </c>
    </row>
    <row r="45" spans="1:15">
      <c r="A45" s="1" t="s">
        <v>41</v>
      </c>
      <c r="B45" s="9">
        <v>0</v>
      </c>
      <c r="C45" s="9">
        <v>-1.6395910513018599E-2</v>
      </c>
      <c r="D45" s="9">
        <v>-5.1642209160765E-3</v>
      </c>
      <c r="E45" s="9">
        <v>7.5008836119438201E-3</v>
      </c>
      <c r="F45" s="9">
        <v>3.30798130669843E-2</v>
      </c>
      <c r="G45" s="9">
        <v>3.5455747404799003E-2</v>
      </c>
      <c r="H45" s="9">
        <v>5.9051458941498297E-2</v>
      </c>
      <c r="I45" s="9">
        <v>7.8019662002068293E-2</v>
      </c>
      <c r="J45" s="9">
        <v>0.103461140710293</v>
      </c>
      <c r="K45" s="9">
        <v>0.198400335118011</v>
      </c>
      <c r="L45" s="9">
        <v>0.24275765469754301</v>
      </c>
      <c r="M45" s="9">
        <v>0.230740532261654</v>
      </c>
      <c r="N45" s="9">
        <v>0.190925632600699</v>
      </c>
      <c r="O45" s="4">
        <v>0.16018248222958201</v>
      </c>
    </row>
    <row r="46" spans="1:15">
      <c r="A46" s="1" t="s">
        <v>42</v>
      </c>
      <c r="B46" s="9">
        <v>0</v>
      </c>
      <c r="C46" s="9">
        <v>4.76922340323662E-2</v>
      </c>
      <c r="D46" s="9">
        <v>0.119314373264388</v>
      </c>
      <c r="E46" s="9">
        <v>0.15662964026939899</v>
      </c>
      <c r="F46" s="9">
        <v>0.189881579367359</v>
      </c>
      <c r="G46" s="9">
        <v>0.203322799961697</v>
      </c>
      <c r="H46" s="9">
        <v>0.211032908806537</v>
      </c>
      <c r="I46" s="9">
        <v>0.228607679785502</v>
      </c>
      <c r="J46" s="9">
        <v>0.27351335823039402</v>
      </c>
      <c r="K46" s="9">
        <v>0.37982220945449902</v>
      </c>
      <c r="L46" s="9">
        <v>0.454211752689202</v>
      </c>
      <c r="M46" s="9">
        <v>0.47822305212423</v>
      </c>
      <c r="N46" s="9">
        <v>0.46001787481247403</v>
      </c>
      <c r="O46" s="4">
        <v>0.45779309904561299</v>
      </c>
    </row>
    <row r="47" spans="1:15">
      <c r="A47" s="1" t="s">
        <v>44</v>
      </c>
      <c r="B47" s="9">
        <v>0</v>
      </c>
      <c r="C47" s="9">
        <v>8.67972318965127E-2</v>
      </c>
      <c r="D47" s="9">
        <v>0.123399972861731</v>
      </c>
      <c r="E47" s="9">
        <v>0.15303722465964101</v>
      </c>
      <c r="F47" s="9">
        <v>0.17730336062237101</v>
      </c>
      <c r="G47" s="9">
        <v>0.18311547333664999</v>
      </c>
      <c r="H47" s="9">
        <v>0.15642950834501801</v>
      </c>
      <c r="I47" s="9">
        <v>0.170643176986747</v>
      </c>
      <c r="J47" s="9">
        <v>0.23435026459812699</v>
      </c>
      <c r="K47" s="9">
        <v>0.34715500474919703</v>
      </c>
      <c r="L47" s="9">
        <v>0.427337283459225</v>
      </c>
      <c r="M47" s="9">
        <v>0.41835903930526003</v>
      </c>
      <c r="N47" s="9">
        <v>0.38139445474693601</v>
      </c>
      <c r="O47" s="4">
        <v>0.34456556153602602</v>
      </c>
    </row>
    <row r="48" spans="1:15">
      <c r="A48" s="1" t="s">
        <v>45</v>
      </c>
      <c r="B48" s="9">
        <v>0</v>
      </c>
      <c r="C48" s="9">
        <v>2.3272397251393701E-2</v>
      </c>
      <c r="D48" s="9">
        <v>6.1843640606767801E-2</v>
      </c>
      <c r="E48" s="9">
        <v>0.119538441592117</v>
      </c>
      <c r="F48" s="9">
        <v>0.14618177103591301</v>
      </c>
      <c r="G48" s="9">
        <v>0.208738493452612</v>
      </c>
      <c r="H48" s="9">
        <v>0.234214961752885</v>
      </c>
      <c r="I48" s="9">
        <v>0.261247244911189</v>
      </c>
      <c r="J48" s="9">
        <v>0.310385064177363</v>
      </c>
      <c r="K48" s="9">
        <v>0.384091793076624</v>
      </c>
      <c r="L48" s="9">
        <v>0.39861273175158801</v>
      </c>
      <c r="M48" s="9">
        <v>0.38091533774147501</v>
      </c>
      <c r="N48" s="9">
        <v>0.34979904058083799</v>
      </c>
      <c r="O48" s="4">
        <v>0.31369117075068098</v>
      </c>
    </row>
    <row r="49" spans="1:15">
      <c r="A49" s="1" t="s">
        <v>46</v>
      </c>
      <c r="B49" s="9">
        <v>0</v>
      </c>
      <c r="C49" s="9">
        <v>4.0851994933789701E-2</v>
      </c>
      <c r="D49" s="9">
        <v>8.0773368802858098E-2</v>
      </c>
      <c r="E49" s="9">
        <v>0.10310373474121901</v>
      </c>
      <c r="F49" s="9">
        <v>0.111120694742672</v>
      </c>
      <c r="G49" s="9">
        <v>0.13277011843855399</v>
      </c>
      <c r="H49" s="9">
        <v>0.163185538602616</v>
      </c>
      <c r="I49" s="9">
        <v>0.205013550750625</v>
      </c>
      <c r="J49" s="9">
        <v>0.24685972135843401</v>
      </c>
      <c r="K49" s="9">
        <v>0.32243069142875302</v>
      </c>
      <c r="L49" s="9">
        <v>0.35351343499044402</v>
      </c>
      <c r="M49" s="9">
        <v>0.37311095272898998</v>
      </c>
      <c r="N49" s="9">
        <v>0.36247009528651802</v>
      </c>
      <c r="O49" s="4">
        <v>0.359678232092354</v>
      </c>
    </row>
    <row r="50" spans="1:15">
      <c r="A50" s="1" t="s">
        <v>47</v>
      </c>
      <c r="B50" s="9">
        <v>0</v>
      </c>
      <c r="C50" s="9">
        <v>2.4137566510447898E-2</v>
      </c>
      <c r="D50" s="9">
        <v>8.0537419520470402E-2</v>
      </c>
      <c r="E50" s="9">
        <v>0.103290662612697</v>
      </c>
      <c r="F50" s="9">
        <v>8.5349831112543004E-2</v>
      </c>
      <c r="G50" s="9">
        <v>9.0267954674734294E-2</v>
      </c>
      <c r="H50" s="9">
        <v>9.3187618611347403E-2</v>
      </c>
      <c r="I50" s="9">
        <v>0.112855078956774</v>
      </c>
      <c r="J50" s="9">
        <v>0.15745546254020801</v>
      </c>
      <c r="K50" s="9">
        <v>0.25437320352574599</v>
      </c>
      <c r="L50" s="9">
        <v>0.26948498134938798</v>
      </c>
      <c r="M50" s="9">
        <v>0.238808374401595</v>
      </c>
      <c r="N50" s="9">
        <v>0.231116570099621</v>
      </c>
      <c r="O50" s="4">
        <v>0.233255979018691</v>
      </c>
    </row>
    <row r="51" spans="1:15">
      <c r="A51" s="1" t="s">
        <v>48</v>
      </c>
      <c r="B51" s="9">
        <v>0</v>
      </c>
      <c r="C51" s="9">
        <v>2.83875120695204E-2</v>
      </c>
      <c r="D51" s="9">
        <v>5.6630189893788201E-2</v>
      </c>
      <c r="E51" s="9">
        <v>9.7650466688123605E-2</v>
      </c>
      <c r="F51" s="9">
        <v>0.113694882523334</v>
      </c>
      <c r="G51" s="9">
        <v>0.13421306726746099</v>
      </c>
      <c r="H51" s="9">
        <v>0.15239781139362699</v>
      </c>
      <c r="I51" s="9">
        <v>0.16881235918892801</v>
      </c>
      <c r="J51" s="9">
        <v>0.184728033472803</v>
      </c>
      <c r="K51" s="9">
        <v>0.24864821371097501</v>
      </c>
      <c r="L51" s="9">
        <v>0.29158352108142899</v>
      </c>
      <c r="M51" s="9">
        <v>0.27793691663984499</v>
      </c>
      <c r="N51" s="9">
        <v>0.252108142903122</v>
      </c>
      <c r="O51" s="4">
        <v>0.21958480849694201</v>
      </c>
    </row>
    <row r="52" spans="1:15">
      <c r="A52" s="1" t="s">
        <v>49</v>
      </c>
      <c r="B52" s="9">
        <v>0</v>
      </c>
      <c r="C52" s="9">
        <v>3.5380185811534001E-2</v>
      </c>
      <c r="D52" s="9">
        <v>7.02573104422657E-2</v>
      </c>
      <c r="E52" s="9">
        <v>7.5100612236160505E-2</v>
      </c>
      <c r="F52" s="9">
        <v>7.9852934880335694E-2</v>
      </c>
      <c r="G52" s="9">
        <v>8.9138159866421193E-2</v>
      </c>
      <c r="H52" s="9">
        <v>9.7080104465470704E-2</v>
      </c>
      <c r="I52" s="9">
        <v>0.12063835252815</v>
      </c>
      <c r="J52" s="9">
        <v>0.14268206533373301</v>
      </c>
      <c r="K52" s="9">
        <v>0.20580554009504601</v>
      </c>
      <c r="L52" s="9">
        <v>0.22727661942886501</v>
      </c>
      <c r="M52" s="9">
        <v>0.20311362760628501</v>
      </c>
      <c r="N52" s="9">
        <v>0.186865821809308</v>
      </c>
      <c r="O52" s="4">
        <v>0.16893222588517401</v>
      </c>
    </row>
    <row r="53" spans="1:15">
      <c r="A53" s="2" t="s">
        <v>50</v>
      </c>
      <c r="B53" s="9">
        <v>0</v>
      </c>
      <c r="C53" s="9">
        <v>2.2860810744087301E-2</v>
      </c>
      <c r="D53" s="9">
        <v>5.7226089961980899E-2</v>
      </c>
      <c r="E53" s="9">
        <v>8.9270725324643294E-2</v>
      </c>
      <c r="F53" s="9">
        <v>9.5689527477410802E-2</v>
      </c>
      <c r="G53" s="9">
        <v>0.108971510393522</v>
      </c>
      <c r="H53" s="9">
        <v>0.113612798103985</v>
      </c>
      <c r="I53" s="9">
        <v>0.137362366069224</v>
      </c>
      <c r="J53" s="9">
        <v>0.160470053819187</v>
      </c>
      <c r="K53" s="9">
        <v>0.235175035797166</v>
      </c>
      <c r="L53" s="9">
        <v>0.27215721127734199</v>
      </c>
      <c r="M53" s="9">
        <v>0.25620895669777299</v>
      </c>
      <c r="N53" s="9">
        <v>0.23897694168765099</v>
      </c>
      <c r="O53" s="5">
        <v>0.217548017577643</v>
      </c>
    </row>
    <row r="54" spans="1:15" ht="16" customHeight="1">
      <c r="A54" s="40" t="s">
        <v>82</v>
      </c>
      <c r="B54" s="41"/>
      <c r="C54" s="41"/>
      <c r="D54" s="41"/>
      <c r="E54" s="41"/>
      <c r="F54" s="41"/>
      <c r="G54" s="41"/>
      <c r="H54" s="41"/>
      <c r="I54" s="41"/>
      <c r="J54" s="41"/>
      <c r="K54" s="41"/>
      <c r="L54" s="41"/>
      <c r="M54" s="41"/>
      <c r="N54" s="41"/>
      <c r="O54" s="42"/>
    </row>
    <row r="55" spans="1:15">
      <c r="A55" s="11"/>
      <c r="B55" s="7">
        <v>2000</v>
      </c>
      <c r="C55" s="7">
        <v>2001</v>
      </c>
      <c r="D55" s="7">
        <v>2002</v>
      </c>
      <c r="E55" s="7">
        <v>2003</v>
      </c>
      <c r="F55" s="7">
        <v>2004</v>
      </c>
      <c r="G55" s="7">
        <v>2005</v>
      </c>
      <c r="H55" s="7">
        <v>2006</v>
      </c>
      <c r="I55" s="7">
        <v>2007</v>
      </c>
      <c r="J55" s="7">
        <v>2008</v>
      </c>
      <c r="K55" s="7">
        <v>2009</v>
      </c>
      <c r="L55" s="7">
        <v>2010</v>
      </c>
      <c r="M55" s="7">
        <v>2011</v>
      </c>
      <c r="N55" s="7">
        <v>2012</v>
      </c>
      <c r="O55" s="7">
        <v>2013</v>
      </c>
    </row>
    <row r="56" spans="1:15">
      <c r="A56" s="1" t="s">
        <v>43</v>
      </c>
      <c r="B56" s="23">
        <v>8266932</v>
      </c>
      <c r="C56" s="23">
        <v>8639154</v>
      </c>
      <c r="D56" s="23">
        <v>9061411</v>
      </c>
      <c r="E56" s="23">
        <v>9236579</v>
      </c>
      <c r="F56" s="23">
        <v>9348081</v>
      </c>
      <c r="G56" s="23">
        <v>9390216</v>
      </c>
      <c r="H56" s="23">
        <v>9503558</v>
      </c>
      <c r="I56" s="23">
        <v>9739709</v>
      </c>
      <c r="J56" s="23">
        <v>10061812</v>
      </c>
      <c r="K56" s="23">
        <v>10750132</v>
      </c>
      <c r="L56" s="23">
        <v>11020752</v>
      </c>
      <c r="M56" s="23">
        <v>10948542</v>
      </c>
      <c r="N56" s="23">
        <v>10780749</v>
      </c>
      <c r="O56" s="24">
        <v>10695774</v>
      </c>
    </row>
    <row r="57" spans="1:15">
      <c r="A57" s="1" t="s">
        <v>0</v>
      </c>
      <c r="B57" s="23">
        <v>159867</v>
      </c>
      <c r="C57" s="23">
        <v>161278</v>
      </c>
      <c r="D57" s="23">
        <v>169429</v>
      </c>
      <c r="E57" s="23">
        <v>175629</v>
      </c>
      <c r="F57" s="23">
        <v>177457</v>
      </c>
      <c r="G57" s="23">
        <v>176238</v>
      </c>
      <c r="H57" s="23">
        <v>178314</v>
      </c>
      <c r="I57" s="23">
        <v>183846</v>
      </c>
      <c r="J57" s="23">
        <v>190217</v>
      </c>
      <c r="K57" s="23">
        <v>202247</v>
      </c>
      <c r="L57" s="23">
        <v>208912</v>
      </c>
      <c r="M57" s="23">
        <v>203440</v>
      </c>
      <c r="N57" s="23">
        <v>196645</v>
      </c>
      <c r="O57" s="25">
        <v>194728</v>
      </c>
    </row>
    <row r="58" spans="1:15">
      <c r="A58" s="1" t="s">
        <v>1</v>
      </c>
      <c r="B58" s="23">
        <v>16808</v>
      </c>
      <c r="C58" s="23">
        <v>17065</v>
      </c>
      <c r="D58" s="23">
        <v>18092</v>
      </c>
      <c r="E58" s="23">
        <v>19093</v>
      </c>
      <c r="F58" s="23">
        <v>19184</v>
      </c>
      <c r="G58" s="23">
        <v>18908</v>
      </c>
      <c r="H58" s="23">
        <v>18782</v>
      </c>
      <c r="I58" s="23">
        <v>19014</v>
      </c>
      <c r="J58" s="23">
        <v>18965</v>
      </c>
      <c r="K58" s="23">
        <v>19982</v>
      </c>
      <c r="L58" s="23">
        <v>20975</v>
      </c>
      <c r="M58" s="23">
        <v>21167</v>
      </c>
      <c r="N58" s="23">
        <v>20318</v>
      </c>
      <c r="O58" s="25">
        <v>20612</v>
      </c>
    </row>
    <row r="59" spans="1:15">
      <c r="A59" s="1" t="s">
        <v>2</v>
      </c>
      <c r="B59" s="23">
        <v>173079</v>
      </c>
      <c r="C59" s="23">
        <v>180901</v>
      </c>
      <c r="D59" s="23">
        <v>190170</v>
      </c>
      <c r="E59" s="23">
        <v>195759</v>
      </c>
      <c r="F59" s="23">
        <v>202296</v>
      </c>
      <c r="G59" s="23">
        <v>203093</v>
      </c>
      <c r="H59" s="23">
        <v>207469</v>
      </c>
      <c r="I59" s="23">
        <v>209392</v>
      </c>
      <c r="J59" s="23">
        <v>213455</v>
      </c>
      <c r="K59" s="23">
        <v>230892</v>
      </c>
      <c r="L59" s="23">
        <v>242986</v>
      </c>
      <c r="M59" s="23">
        <v>245408</v>
      </c>
      <c r="N59" s="23">
        <v>241586</v>
      </c>
      <c r="O59" s="25">
        <v>240396</v>
      </c>
    </row>
    <row r="60" spans="1:15">
      <c r="A60" s="1" t="s">
        <v>3</v>
      </c>
      <c r="B60" s="23">
        <v>79416</v>
      </c>
      <c r="C60" s="23">
        <v>83927</v>
      </c>
      <c r="D60" s="23">
        <v>87717</v>
      </c>
      <c r="E60" s="23">
        <v>92787</v>
      </c>
      <c r="F60" s="23">
        <v>95560</v>
      </c>
      <c r="G60" s="23">
        <v>98260</v>
      </c>
      <c r="H60" s="23">
        <v>99726</v>
      </c>
      <c r="I60" s="23">
        <v>102210</v>
      </c>
      <c r="J60" s="23">
        <v>106091</v>
      </c>
      <c r="K60" s="23">
        <v>113683</v>
      </c>
      <c r="L60" s="23">
        <v>118611</v>
      </c>
      <c r="M60" s="23">
        <v>120508</v>
      </c>
      <c r="N60" s="23">
        <v>119000</v>
      </c>
      <c r="O60" s="25">
        <v>116555</v>
      </c>
    </row>
    <row r="61" spans="1:15">
      <c r="A61" s="1" t="s">
        <v>4</v>
      </c>
      <c r="B61" s="23">
        <v>1183585</v>
      </c>
      <c r="C61" s="23">
        <v>1257710</v>
      </c>
      <c r="D61" s="23">
        <v>1324859</v>
      </c>
      <c r="E61" s="23">
        <v>1273365</v>
      </c>
      <c r="F61" s="23">
        <v>1277519</v>
      </c>
      <c r="G61" s="23">
        <v>1293150</v>
      </c>
      <c r="H61" s="23">
        <v>1319634</v>
      </c>
      <c r="I61" s="23">
        <v>1374398</v>
      </c>
      <c r="J61" s="23">
        <v>1422312</v>
      </c>
      <c r="K61" s="23">
        <v>1468908</v>
      </c>
      <c r="L61" s="23">
        <v>1441175</v>
      </c>
      <c r="M61" s="23">
        <v>1424413</v>
      </c>
      <c r="N61" s="23">
        <v>1402380</v>
      </c>
      <c r="O61" s="25">
        <v>1428566</v>
      </c>
    </row>
    <row r="62" spans="1:15">
      <c r="A62" s="1" t="s">
        <v>5</v>
      </c>
      <c r="B62" s="23">
        <v>151166</v>
      </c>
      <c r="C62" s="23">
        <v>156200</v>
      </c>
      <c r="D62" s="23">
        <v>164074</v>
      </c>
      <c r="E62" s="23">
        <v>168177</v>
      </c>
      <c r="F62" s="23">
        <v>170313</v>
      </c>
      <c r="G62" s="23">
        <v>167747</v>
      </c>
      <c r="H62" s="23">
        <v>166671</v>
      </c>
      <c r="I62" s="23">
        <v>165377</v>
      </c>
      <c r="J62" s="23">
        <v>170317</v>
      </c>
      <c r="K62" s="23">
        <v>184747</v>
      </c>
      <c r="L62" s="23">
        <v>193617</v>
      </c>
      <c r="M62" s="23">
        <v>193447</v>
      </c>
      <c r="N62" s="23">
        <v>194462</v>
      </c>
      <c r="O62" s="25">
        <v>194185</v>
      </c>
    </row>
    <row r="63" spans="1:15">
      <c r="A63" s="1" t="s">
        <v>6</v>
      </c>
      <c r="B63" s="23">
        <v>67760</v>
      </c>
      <c r="C63" s="23">
        <v>70735</v>
      </c>
      <c r="D63" s="23">
        <v>74654</v>
      </c>
      <c r="E63" s="23">
        <v>75989</v>
      </c>
      <c r="F63" s="23">
        <v>78502</v>
      </c>
      <c r="G63" s="23">
        <v>80140</v>
      </c>
      <c r="H63" s="23">
        <v>81340</v>
      </c>
      <c r="I63" s="23">
        <v>83356</v>
      </c>
      <c r="J63" s="23">
        <v>86958</v>
      </c>
      <c r="K63" s="23">
        <v>90111</v>
      </c>
      <c r="L63" s="23">
        <v>92445</v>
      </c>
      <c r="M63" s="23">
        <v>91388</v>
      </c>
      <c r="N63" s="23">
        <v>89842</v>
      </c>
      <c r="O63" s="25">
        <v>88886</v>
      </c>
    </row>
    <row r="64" spans="1:15">
      <c r="A64" s="1" t="s">
        <v>7</v>
      </c>
      <c r="B64" s="23">
        <v>27366</v>
      </c>
      <c r="C64" s="23">
        <v>28642</v>
      </c>
      <c r="D64" s="23">
        <v>29616</v>
      </c>
      <c r="E64" s="23">
        <v>29796</v>
      </c>
      <c r="F64" s="23">
        <v>30340</v>
      </c>
      <c r="G64" s="23">
        <v>30642</v>
      </c>
      <c r="H64" s="23">
        <v>30533</v>
      </c>
      <c r="I64" s="23">
        <v>31288</v>
      </c>
      <c r="J64" s="23">
        <v>31311</v>
      </c>
      <c r="K64" s="23">
        <v>32913</v>
      </c>
      <c r="L64" s="23">
        <v>33228</v>
      </c>
      <c r="M64" s="23">
        <v>33109</v>
      </c>
      <c r="N64" s="23">
        <v>33405</v>
      </c>
      <c r="O64" s="25">
        <v>33614</v>
      </c>
    </row>
    <row r="65" spans="1:15">
      <c r="A65" s="1" t="s">
        <v>8</v>
      </c>
      <c r="B65" s="23">
        <v>363905</v>
      </c>
      <c r="C65" s="23">
        <v>387515</v>
      </c>
      <c r="D65" s="23">
        <v>415106</v>
      </c>
      <c r="E65" s="23">
        <v>437160</v>
      </c>
      <c r="F65" s="23">
        <v>445724</v>
      </c>
      <c r="G65" s="23">
        <v>449215</v>
      </c>
      <c r="H65" s="23">
        <v>455217</v>
      </c>
      <c r="I65" s="23">
        <v>478520</v>
      </c>
      <c r="J65" s="23">
        <v>495624</v>
      </c>
      <c r="K65" s="23">
        <v>537786</v>
      </c>
      <c r="L65" s="23">
        <v>562185</v>
      </c>
      <c r="M65" s="23">
        <v>572036</v>
      </c>
      <c r="N65" s="23">
        <v>568756</v>
      </c>
      <c r="O65" s="25">
        <v>562706</v>
      </c>
    </row>
    <row r="66" spans="1:15">
      <c r="A66" s="1" t="s">
        <v>9</v>
      </c>
      <c r="B66" s="23">
        <v>202640</v>
      </c>
      <c r="C66" s="23">
        <v>220777</v>
      </c>
      <c r="D66" s="23">
        <v>236868</v>
      </c>
      <c r="E66" s="23">
        <v>248226</v>
      </c>
      <c r="F66" s="23">
        <v>253611</v>
      </c>
      <c r="G66" s="23">
        <v>258434</v>
      </c>
      <c r="H66" s="23">
        <v>263880</v>
      </c>
      <c r="I66" s="23">
        <v>276327</v>
      </c>
      <c r="J66" s="23">
        <v>290666</v>
      </c>
      <c r="K66" s="23">
        <v>327092</v>
      </c>
      <c r="L66" s="23">
        <v>342835</v>
      </c>
      <c r="M66" s="23">
        <v>327091</v>
      </c>
      <c r="N66" s="23">
        <v>322109</v>
      </c>
      <c r="O66" s="25">
        <v>316266</v>
      </c>
    </row>
    <row r="67" spans="1:15">
      <c r="A67" s="1" t="s">
        <v>10</v>
      </c>
      <c r="B67" s="23">
        <v>32011</v>
      </c>
      <c r="C67" s="23">
        <v>32888</v>
      </c>
      <c r="D67" s="23">
        <v>34600</v>
      </c>
      <c r="E67" s="23">
        <v>36060</v>
      </c>
      <c r="F67" s="23">
        <v>36360</v>
      </c>
      <c r="G67" s="23">
        <v>35911</v>
      </c>
      <c r="H67" s="23">
        <v>35665</v>
      </c>
      <c r="I67" s="23">
        <v>35834</v>
      </c>
      <c r="J67" s="23">
        <v>37616</v>
      </c>
      <c r="K67" s="23">
        <v>40623</v>
      </c>
      <c r="L67" s="23">
        <v>41922</v>
      </c>
      <c r="M67" s="23">
        <v>41630</v>
      </c>
      <c r="N67" s="23">
        <v>41987</v>
      </c>
      <c r="O67" s="25">
        <v>41339</v>
      </c>
    </row>
    <row r="68" spans="1:15">
      <c r="A68" s="1" t="s">
        <v>11</v>
      </c>
      <c r="B68" s="23">
        <v>40932</v>
      </c>
      <c r="C68" s="23">
        <v>43028</v>
      </c>
      <c r="D68" s="23">
        <v>44541</v>
      </c>
      <c r="E68" s="23">
        <v>46664</v>
      </c>
      <c r="F68" s="23">
        <v>46961</v>
      </c>
      <c r="G68" s="23">
        <v>46289</v>
      </c>
      <c r="H68" s="23">
        <v>45074</v>
      </c>
      <c r="I68" s="23">
        <v>45781</v>
      </c>
      <c r="J68" s="23">
        <v>46599</v>
      </c>
      <c r="K68" s="23">
        <v>48961</v>
      </c>
      <c r="L68" s="23">
        <v>50675</v>
      </c>
      <c r="M68" s="23">
        <v>50943</v>
      </c>
      <c r="N68" s="23">
        <v>57741</v>
      </c>
      <c r="O68" s="25">
        <v>55358</v>
      </c>
    </row>
    <row r="69" spans="1:15">
      <c r="A69" s="1" t="s">
        <v>12</v>
      </c>
      <c r="B69" s="23">
        <v>351125</v>
      </c>
      <c r="C69" s="23">
        <v>354123</v>
      </c>
      <c r="D69" s="23">
        <v>369251</v>
      </c>
      <c r="E69" s="23">
        <v>379413</v>
      </c>
      <c r="F69" s="23">
        <v>379644</v>
      </c>
      <c r="G69" s="23">
        <v>376329</v>
      </c>
      <c r="H69" s="23">
        <v>376608</v>
      </c>
      <c r="I69" s="23">
        <v>378656</v>
      </c>
      <c r="J69" s="23">
        <v>385200</v>
      </c>
      <c r="K69" s="23">
        <v>406139</v>
      </c>
      <c r="L69" s="23">
        <v>406699</v>
      </c>
      <c r="M69" s="23">
        <v>396445</v>
      </c>
      <c r="N69" s="23">
        <v>382043</v>
      </c>
      <c r="O69" s="25">
        <v>374872</v>
      </c>
    </row>
    <row r="70" spans="1:15">
      <c r="A70" s="1" t="s">
        <v>13</v>
      </c>
      <c r="B70" s="23">
        <v>184113</v>
      </c>
      <c r="C70" s="23">
        <v>194848</v>
      </c>
      <c r="D70" s="23">
        <v>198664</v>
      </c>
      <c r="E70" s="23">
        <v>204273</v>
      </c>
      <c r="F70" s="23">
        <v>207037</v>
      </c>
      <c r="G70" s="23">
        <v>207957</v>
      </c>
      <c r="H70" s="23">
        <v>211281</v>
      </c>
      <c r="I70" s="23">
        <v>217183</v>
      </c>
      <c r="J70" s="23">
        <v>230550</v>
      </c>
      <c r="K70" s="23">
        <v>252677</v>
      </c>
      <c r="L70" s="23">
        <v>261071</v>
      </c>
      <c r="M70" s="23">
        <v>258589</v>
      </c>
      <c r="N70" s="23">
        <v>250960</v>
      </c>
      <c r="O70" s="25">
        <v>248833</v>
      </c>
    </row>
    <row r="71" spans="1:15">
      <c r="A71" s="1" t="s">
        <v>14</v>
      </c>
      <c r="B71" s="23">
        <v>106480</v>
      </c>
      <c r="C71" s="23">
        <v>110332</v>
      </c>
      <c r="D71" s="23">
        <v>114582</v>
      </c>
      <c r="E71" s="23">
        <v>116827</v>
      </c>
      <c r="F71" s="23">
        <v>115666</v>
      </c>
      <c r="G71" s="23">
        <v>114318</v>
      </c>
      <c r="H71" s="23">
        <v>114931</v>
      </c>
      <c r="I71" s="23">
        <v>117671</v>
      </c>
      <c r="J71" s="23">
        <v>119978</v>
      </c>
      <c r="K71" s="23">
        <v>130997</v>
      </c>
      <c r="L71" s="23">
        <v>135727</v>
      </c>
      <c r="M71" s="23">
        <v>134188</v>
      </c>
      <c r="N71" s="23">
        <v>130846</v>
      </c>
      <c r="O71" s="25">
        <v>126777</v>
      </c>
    </row>
    <row r="72" spans="1:15">
      <c r="A72" s="1" t="s">
        <v>15</v>
      </c>
      <c r="B72" s="23">
        <v>113764</v>
      </c>
      <c r="C72" s="23">
        <v>117178</v>
      </c>
      <c r="D72" s="23">
        <v>120751</v>
      </c>
      <c r="E72" s="23">
        <v>122555</v>
      </c>
      <c r="F72" s="23">
        <v>123762</v>
      </c>
      <c r="G72" s="23">
        <v>123764</v>
      </c>
      <c r="H72" s="23">
        <v>124493</v>
      </c>
      <c r="I72" s="23">
        <v>124286</v>
      </c>
      <c r="J72" s="23">
        <v>127101</v>
      </c>
      <c r="K72" s="23">
        <v>134414</v>
      </c>
      <c r="L72" s="23">
        <v>137520</v>
      </c>
      <c r="M72" s="23">
        <v>137656</v>
      </c>
      <c r="N72" s="23">
        <v>135534</v>
      </c>
      <c r="O72" s="25">
        <v>135334</v>
      </c>
    </row>
    <row r="73" spans="1:15">
      <c r="A73" s="1" t="s">
        <v>16</v>
      </c>
      <c r="B73" s="23">
        <v>118319</v>
      </c>
      <c r="C73" s="23">
        <v>133755</v>
      </c>
      <c r="D73" s="23">
        <v>141042</v>
      </c>
      <c r="E73" s="23">
        <v>147221</v>
      </c>
      <c r="F73" s="23">
        <v>148315</v>
      </c>
      <c r="G73" s="23">
        <v>149435</v>
      </c>
      <c r="H73" s="23">
        <v>149973</v>
      </c>
      <c r="I73" s="23">
        <v>153831</v>
      </c>
      <c r="J73" s="23">
        <v>154500</v>
      </c>
      <c r="K73" s="23">
        <v>164650</v>
      </c>
      <c r="L73" s="23">
        <v>170671</v>
      </c>
      <c r="M73" s="23">
        <v>170316</v>
      </c>
      <c r="N73" s="23">
        <v>165539</v>
      </c>
      <c r="O73" s="25">
        <v>162884</v>
      </c>
    </row>
    <row r="74" spans="1:15">
      <c r="A74" s="1" t="s">
        <v>17</v>
      </c>
      <c r="B74" s="23">
        <v>153502</v>
      </c>
      <c r="C74" s="23">
        <v>158440</v>
      </c>
      <c r="D74" s="23">
        <v>161780</v>
      </c>
      <c r="E74" s="23">
        <v>169179</v>
      </c>
      <c r="F74" s="23">
        <v>170391</v>
      </c>
      <c r="G74" s="23">
        <v>150744</v>
      </c>
      <c r="H74" s="23">
        <v>157237</v>
      </c>
      <c r="I74" s="23">
        <v>156279</v>
      </c>
      <c r="J74" s="23">
        <v>161261</v>
      </c>
      <c r="K74" s="23">
        <v>170167</v>
      </c>
      <c r="L74" s="23">
        <v>176732</v>
      </c>
      <c r="M74" s="23">
        <v>175904</v>
      </c>
      <c r="N74" s="23">
        <v>171072</v>
      </c>
      <c r="O74" s="25">
        <v>168216</v>
      </c>
    </row>
    <row r="75" spans="1:15">
      <c r="A75" s="1" t="s">
        <v>18</v>
      </c>
      <c r="B75" s="23">
        <v>29475</v>
      </c>
      <c r="C75" s="23">
        <v>30611</v>
      </c>
      <c r="D75" s="23">
        <v>32392</v>
      </c>
      <c r="E75" s="23">
        <v>34169</v>
      </c>
      <c r="F75" s="23">
        <v>34811</v>
      </c>
      <c r="G75" s="23">
        <v>35008</v>
      </c>
      <c r="H75" s="23">
        <v>35206</v>
      </c>
      <c r="I75" s="23">
        <v>35599</v>
      </c>
      <c r="J75" s="23">
        <v>35706</v>
      </c>
      <c r="K75" s="23">
        <v>36854</v>
      </c>
      <c r="L75" s="23">
        <v>37683</v>
      </c>
      <c r="M75" s="23">
        <v>36763</v>
      </c>
      <c r="N75" s="23">
        <v>36495</v>
      </c>
      <c r="O75" s="25">
        <v>35931</v>
      </c>
    </row>
    <row r="76" spans="1:15">
      <c r="A76" s="1" t="s">
        <v>19</v>
      </c>
      <c r="B76" s="23">
        <v>152296</v>
      </c>
      <c r="C76" s="23">
        <v>160918</v>
      </c>
      <c r="D76" s="23">
        <v>168540</v>
      </c>
      <c r="E76" s="23">
        <v>172563</v>
      </c>
      <c r="F76" s="23">
        <v>175670</v>
      </c>
      <c r="G76" s="23">
        <v>176452</v>
      </c>
      <c r="H76" s="23">
        <v>180451</v>
      </c>
      <c r="I76" s="23">
        <v>186137</v>
      </c>
      <c r="J76" s="23">
        <v>193480</v>
      </c>
      <c r="K76" s="23">
        <v>205422</v>
      </c>
      <c r="L76" s="23">
        <v>211325</v>
      </c>
      <c r="M76" s="23">
        <v>213492</v>
      </c>
      <c r="N76" s="23">
        <v>210579</v>
      </c>
      <c r="O76" s="25">
        <v>205786</v>
      </c>
    </row>
    <row r="77" spans="1:15">
      <c r="A77" s="1" t="s">
        <v>20</v>
      </c>
      <c r="B77" s="23">
        <v>126424</v>
      </c>
      <c r="C77" s="23">
        <v>130308</v>
      </c>
      <c r="D77" s="23">
        <v>132815</v>
      </c>
      <c r="E77" s="23">
        <v>134733</v>
      </c>
      <c r="F77" s="23">
        <v>133964</v>
      </c>
      <c r="G77" s="23">
        <v>135647</v>
      </c>
      <c r="H77" s="23">
        <v>138249</v>
      </c>
      <c r="I77" s="23">
        <v>142945</v>
      </c>
      <c r="J77" s="23">
        <v>148453</v>
      </c>
      <c r="K77" s="23">
        <v>158529</v>
      </c>
      <c r="L77" s="23">
        <v>162426</v>
      </c>
      <c r="M77" s="23">
        <v>163669</v>
      </c>
      <c r="N77" s="23">
        <v>163678</v>
      </c>
      <c r="O77" s="25">
        <v>163765</v>
      </c>
    </row>
    <row r="78" spans="1:15">
      <c r="A78" s="1" t="s">
        <v>21</v>
      </c>
      <c r="B78" s="23">
        <v>325775</v>
      </c>
      <c r="C78" s="23">
        <v>339473</v>
      </c>
      <c r="D78" s="23">
        <v>350417</v>
      </c>
      <c r="E78" s="23">
        <v>359382</v>
      </c>
      <c r="F78" s="23">
        <v>362559</v>
      </c>
      <c r="G78" s="23">
        <v>367285</v>
      </c>
      <c r="H78" s="23">
        <v>372154</v>
      </c>
      <c r="I78" s="23">
        <v>379510</v>
      </c>
      <c r="J78" s="23">
        <v>387510</v>
      </c>
      <c r="K78" s="23">
        <v>406983</v>
      </c>
      <c r="L78" s="23">
        <v>413048</v>
      </c>
      <c r="M78" s="23">
        <v>402900</v>
      </c>
      <c r="N78" s="23">
        <v>394149</v>
      </c>
      <c r="O78" s="25">
        <v>385745</v>
      </c>
    </row>
    <row r="79" spans="1:15">
      <c r="A79" s="1" t="s">
        <v>22</v>
      </c>
      <c r="B79" s="23">
        <v>160512</v>
      </c>
      <c r="C79" s="23">
        <v>167780</v>
      </c>
      <c r="D79" s="23">
        <v>176083</v>
      </c>
      <c r="E79" s="23">
        <v>181162</v>
      </c>
      <c r="F79" s="23">
        <v>181832</v>
      </c>
      <c r="G79" s="23">
        <v>180965</v>
      </c>
      <c r="H79" s="23">
        <v>182945</v>
      </c>
      <c r="I79" s="23">
        <v>187334</v>
      </c>
      <c r="J79" s="23">
        <v>190109</v>
      </c>
      <c r="K79" s="23">
        <v>201393</v>
      </c>
      <c r="L79" s="23">
        <v>204812</v>
      </c>
      <c r="M79" s="23">
        <v>199465</v>
      </c>
      <c r="N79" s="23">
        <v>196719</v>
      </c>
      <c r="O79" s="25">
        <v>192093</v>
      </c>
    </row>
    <row r="80" spans="1:15">
      <c r="A80" s="1" t="s">
        <v>23</v>
      </c>
      <c r="B80" s="23">
        <v>103352</v>
      </c>
      <c r="C80" s="23">
        <v>107438</v>
      </c>
      <c r="D80" s="23">
        <v>112358</v>
      </c>
      <c r="E80" s="23">
        <v>113695</v>
      </c>
      <c r="F80" s="23">
        <v>116116</v>
      </c>
      <c r="G80" s="23">
        <v>114968</v>
      </c>
      <c r="H80" s="23">
        <v>115525</v>
      </c>
      <c r="I80" s="23">
        <v>118610</v>
      </c>
      <c r="J80" s="23">
        <v>122053</v>
      </c>
      <c r="K80" s="23">
        <v>132305</v>
      </c>
      <c r="L80" s="23">
        <v>136857</v>
      </c>
      <c r="M80" s="23">
        <v>136145</v>
      </c>
      <c r="N80" s="23">
        <v>135089</v>
      </c>
      <c r="O80" s="25">
        <v>132666</v>
      </c>
    </row>
    <row r="81" spans="1:15">
      <c r="A81" s="1" t="s">
        <v>24</v>
      </c>
      <c r="B81" s="23">
        <v>145980</v>
      </c>
      <c r="C81" s="23">
        <v>150857</v>
      </c>
      <c r="D81" s="23">
        <v>157409</v>
      </c>
      <c r="E81" s="23">
        <v>160777</v>
      </c>
      <c r="F81" s="23">
        <v>160675</v>
      </c>
      <c r="G81" s="23">
        <v>162985</v>
      </c>
      <c r="H81" s="23">
        <v>164217</v>
      </c>
      <c r="I81" s="23">
        <v>168028</v>
      </c>
      <c r="J81" s="23">
        <v>172476</v>
      </c>
      <c r="K81" s="23">
        <v>185863</v>
      </c>
      <c r="L81" s="23">
        <v>195384</v>
      </c>
      <c r="M81" s="23">
        <v>197255</v>
      </c>
      <c r="N81" s="23">
        <v>194396</v>
      </c>
      <c r="O81" s="25">
        <v>192973</v>
      </c>
    </row>
    <row r="82" spans="1:15">
      <c r="A82" s="1" t="s">
        <v>25</v>
      </c>
      <c r="B82" s="23">
        <v>32178</v>
      </c>
      <c r="C82" s="23">
        <v>33682</v>
      </c>
      <c r="D82" s="23">
        <v>34692</v>
      </c>
      <c r="E82" s="23">
        <v>35955</v>
      </c>
      <c r="F82" s="23">
        <v>35853</v>
      </c>
      <c r="G82" s="23">
        <v>35972</v>
      </c>
      <c r="H82" s="23">
        <v>35937</v>
      </c>
      <c r="I82" s="23">
        <v>35686</v>
      </c>
      <c r="J82" s="23">
        <v>36098</v>
      </c>
      <c r="K82" s="23">
        <v>38462</v>
      </c>
      <c r="L82" s="23">
        <v>40165</v>
      </c>
      <c r="M82" s="23">
        <v>40420</v>
      </c>
      <c r="N82" s="23">
        <v>39674</v>
      </c>
      <c r="O82" s="25">
        <v>39163</v>
      </c>
    </row>
    <row r="83" spans="1:15">
      <c r="A83" s="1" t="s">
        <v>26</v>
      </c>
      <c r="B83" s="23">
        <v>65186</v>
      </c>
      <c r="C83" s="23">
        <v>66547</v>
      </c>
      <c r="D83" s="23">
        <v>68612</v>
      </c>
      <c r="E83" s="23">
        <v>69717</v>
      </c>
      <c r="F83" s="23">
        <v>69778</v>
      </c>
      <c r="G83" s="23">
        <v>70130</v>
      </c>
      <c r="H83" s="23">
        <v>70919</v>
      </c>
      <c r="I83" s="23">
        <v>71836</v>
      </c>
      <c r="J83" s="23">
        <v>73969</v>
      </c>
      <c r="K83" s="23">
        <v>78845</v>
      </c>
      <c r="L83" s="23">
        <v>80693</v>
      </c>
      <c r="M83" s="23">
        <v>80372</v>
      </c>
      <c r="N83" s="23">
        <v>78014</v>
      </c>
      <c r="O83" s="25">
        <v>76607</v>
      </c>
    </row>
    <row r="84" spans="1:15">
      <c r="A84" s="1" t="s">
        <v>27</v>
      </c>
      <c r="B84" s="23">
        <v>48099</v>
      </c>
      <c r="C84" s="23">
        <v>51728</v>
      </c>
      <c r="D84" s="23">
        <v>55044</v>
      </c>
      <c r="E84" s="23">
        <v>57778</v>
      </c>
      <c r="F84" s="23">
        <v>62790</v>
      </c>
      <c r="G84" s="23">
        <v>65184</v>
      </c>
      <c r="H84" s="23">
        <v>65397</v>
      </c>
      <c r="I84" s="23">
        <v>67738</v>
      </c>
      <c r="J84" s="23">
        <v>70350</v>
      </c>
      <c r="K84" s="23">
        <v>73690</v>
      </c>
      <c r="L84" s="23">
        <v>74572</v>
      </c>
      <c r="M84" s="23">
        <v>70032</v>
      </c>
      <c r="N84" s="23">
        <v>69540</v>
      </c>
      <c r="O84" s="25">
        <v>69354</v>
      </c>
    </row>
    <row r="85" spans="1:15">
      <c r="A85" s="1" t="s">
        <v>28</v>
      </c>
      <c r="B85" s="23">
        <v>26506</v>
      </c>
      <c r="C85" s="23">
        <v>27456</v>
      </c>
      <c r="D85" s="23">
        <v>29783</v>
      </c>
      <c r="E85" s="23">
        <v>30287</v>
      </c>
      <c r="F85" s="23">
        <v>30512</v>
      </c>
      <c r="G85" s="23">
        <v>31030</v>
      </c>
      <c r="H85" s="23">
        <v>31743</v>
      </c>
      <c r="I85" s="23">
        <v>32573</v>
      </c>
      <c r="J85" s="23">
        <v>33416</v>
      </c>
      <c r="K85" s="23">
        <v>34695</v>
      </c>
      <c r="L85" s="23">
        <v>35318</v>
      </c>
      <c r="M85" s="23">
        <v>34491</v>
      </c>
      <c r="N85" s="23">
        <v>34237</v>
      </c>
      <c r="O85" s="25">
        <v>33665</v>
      </c>
    </row>
    <row r="86" spans="1:15">
      <c r="A86" s="1" t="s">
        <v>29</v>
      </c>
      <c r="B86" s="23">
        <v>190816</v>
      </c>
      <c r="C86" s="23">
        <v>197811</v>
      </c>
      <c r="D86" s="23">
        <v>208718</v>
      </c>
      <c r="E86" s="23">
        <v>216160</v>
      </c>
      <c r="F86" s="23">
        <v>220908</v>
      </c>
      <c r="G86" s="23">
        <v>221887</v>
      </c>
      <c r="H86" s="23">
        <v>226108</v>
      </c>
      <c r="I86" s="23">
        <v>234263</v>
      </c>
      <c r="J86" s="23">
        <v>244305</v>
      </c>
      <c r="K86" s="23">
        <v>262359</v>
      </c>
      <c r="L86" s="23">
        <v>269961</v>
      </c>
      <c r="M86" s="23">
        <v>269408</v>
      </c>
      <c r="N86" s="23">
        <v>265952</v>
      </c>
      <c r="O86" s="25">
        <v>263893</v>
      </c>
    </row>
    <row r="87" spans="1:15">
      <c r="A87" s="1" t="s">
        <v>30</v>
      </c>
      <c r="B87" s="23">
        <v>69320</v>
      </c>
      <c r="C87" s="23">
        <v>71214</v>
      </c>
      <c r="D87" s="23">
        <v>75915</v>
      </c>
      <c r="E87" s="23">
        <v>79527</v>
      </c>
      <c r="F87" s="23">
        <v>81761</v>
      </c>
      <c r="G87" s="23">
        <v>81588</v>
      </c>
      <c r="H87" s="23">
        <v>81962</v>
      </c>
      <c r="I87" s="23">
        <v>83535</v>
      </c>
      <c r="J87" s="23">
        <v>87941</v>
      </c>
      <c r="K87" s="23">
        <v>96149</v>
      </c>
      <c r="L87" s="23">
        <v>101779</v>
      </c>
      <c r="M87" s="23">
        <v>99539</v>
      </c>
      <c r="N87" s="23">
        <v>99542</v>
      </c>
      <c r="O87" s="25">
        <v>97787</v>
      </c>
    </row>
    <row r="88" spans="1:15">
      <c r="A88" s="1" t="s">
        <v>31</v>
      </c>
      <c r="B88" s="23">
        <v>438575</v>
      </c>
      <c r="C88" s="23">
        <v>444648</v>
      </c>
      <c r="D88" s="23">
        <v>468567</v>
      </c>
      <c r="E88" s="23">
        <v>471936</v>
      </c>
      <c r="F88" s="23">
        <v>480675</v>
      </c>
      <c r="G88" s="23">
        <v>484485</v>
      </c>
      <c r="H88" s="23">
        <v>494393</v>
      </c>
      <c r="I88" s="23">
        <v>508808</v>
      </c>
      <c r="J88" s="23">
        <v>527327</v>
      </c>
      <c r="K88" s="23">
        <v>561327</v>
      </c>
      <c r="L88" s="23">
        <v>570572</v>
      </c>
      <c r="M88" s="23">
        <v>570770</v>
      </c>
      <c r="N88" s="23">
        <v>563646</v>
      </c>
      <c r="O88" s="25">
        <v>563463</v>
      </c>
    </row>
    <row r="89" spans="1:15">
      <c r="A89" s="1" t="s">
        <v>32</v>
      </c>
      <c r="B89" s="23">
        <v>237202</v>
      </c>
      <c r="C89" s="23">
        <v>255949</v>
      </c>
      <c r="D89" s="23">
        <v>269681</v>
      </c>
      <c r="E89" s="23">
        <v>282703</v>
      </c>
      <c r="F89" s="23">
        <v>284930</v>
      </c>
      <c r="G89" s="23">
        <v>291101</v>
      </c>
      <c r="H89" s="23">
        <v>294768</v>
      </c>
      <c r="I89" s="23">
        <v>298853</v>
      </c>
      <c r="J89" s="23">
        <v>314521</v>
      </c>
      <c r="K89" s="23">
        <v>344521</v>
      </c>
      <c r="L89" s="23">
        <v>352756</v>
      </c>
      <c r="M89" s="23">
        <v>348502</v>
      </c>
      <c r="N89" s="23">
        <v>346079</v>
      </c>
      <c r="O89" s="25">
        <v>341000</v>
      </c>
    </row>
    <row r="90" spans="1:15">
      <c r="A90" s="1" t="s">
        <v>33</v>
      </c>
      <c r="B90" s="23">
        <v>31243</v>
      </c>
      <c r="C90" s="23">
        <v>33119</v>
      </c>
      <c r="D90" s="23">
        <v>35081</v>
      </c>
      <c r="E90" s="23">
        <v>36690</v>
      </c>
      <c r="F90" s="23">
        <v>36635</v>
      </c>
      <c r="G90" s="23">
        <v>36021</v>
      </c>
      <c r="H90" s="23">
        <v>35894</v>
      </c>
      <c r="I90" s="23">
        <v>35755</v>
      </c>
      <c r="J90" s="23">
        <v>36855</v>
      </c>
      <c r="K90" s="23">
        <v>38480</v>
      </c>
      <c r="L90" s="23">
        <v>40007</v>
      </c>
      <c r="M90" s="23">
        <v>39579</v>
      </c>
      <c r="N90" s="23">
        <v>39685</v>
      </c>
      <c r="O90" s="25">
        <v>39205</v>
      </c>
    </row>
    <row r="91" spans="1:15">
      <c r="A91" s="1" t="s">
        <v>34</v>
      </c>
      <c r="B91" s="23">
        <v>308742</v>
      </c>
      <c r="C91" s="23">
        <v>321729</v>
      </c>
      <c r="D91" s="23">
        <v>335059</v>
      </c>
      <c r="E91" s="23">
        <v>344950</v>
      </c>
      <c r="F91" s="23">
        <v>348510</v>
      </c>
      <c r="G91" s="23">
        <v>349544</v>
      </c>
      <c r="H91" s="23">
        <v>351950</v>
      </c>
      <c r="I91" s="23">
        <v>358196</v>
      </c>
      <c r="J91" s="23">
        <v>368604</v>
      </c>
      <c r="K91" s="23">
        <v>405750</v>
      </c>
      <c r="L91" s="23">
        <v>423768</v>
      </c>
      <c r="M91" s="23">
        <v>413671</v>
      </c>
      <c r="N91" s="23">
        <v>394273</v>
      </c>
      <c r="O91" s="25">
        <v>387307</v>
      </c>
    </row>
    <row r="92" spans="1:15">
      <c r="A92" s="1" t="s">
        <v>35</v>
      </c>
      <c r="B92" s="23">
        <v>114783</v>
      </c>
      <c r="C92" s="23">
        <v>122611</v>
      </c>
      <c r="D92" s="23">
        <v>129183</v>
      </c>
      <c r="E92" s="23">
        <v>135067</v>
      </c>
      <c r="F92" s="23">
        <v>136501</v>
      </c>
      <c r="G92" s="23">
        <v>135632</v>
      </c>
      <c r="H92" s="23">
        <v>133566</v>
      </c>
      <c r="I92" s="23">
        <v>133415</v>
      </c>
      <c r="J92" s="23">
        <v>133001</v>
      </c>
      <c r="K92" s="23">
        <v>141634</v>
      </c>
      <c r="L92" s="23">
        <v>147314</v>
      </c>
      <c r="M92" s="23">
        <v>147284</v>
      </c>
      <c r="N92" s="23">
        <v>145466</v>
      </c>
      <c r="O92" s="25">
        <v>139922</v>
      </c>
    </row>
    <row r="93" spans="1:15">
      <c r="A93" s="1" t="s">
        <v>36</v>
      </c>
      <c r="B93" s="23">
        <v>105687</v>
      </c>
      <c r="C93" s="23">
        <v>113006</v>
      </c>
      <c r="D93" s="23">
        <v>120760</v>
      </c>
      <c r="E93" s="23">
        <v>119043</v>
      </c>
      <c r="F93" s="23">
        <v>119144</v>
      </c>
      <c r="G93" s="23">
        <v>117343</v>
      </c>
      <c r="H93" s="23">
        <v>115604</v>
      </c>
      <c r="I93" s="23">
        <v>118257</v>
      </c>
      <c r="J93" s="23">
        <v>130307</v>
      </c>
      <c r="K93" s="23">
        <v>146709</v>
      </c>
      <c r="L93" s="23">
        <v>152577</v>
      </c>
      <c r="M93" s="23">
        <v>157245</v>
      </c>
      <c r="N93" s="23">
        <v>155147</v>
      </c>
      <c r="O93" s="25">
        <v>152679</v>
      </c>
    </row>
    <row r="94" spans="1:15">
      <c r="A94" s="1" t="s">
        <v>37</v>
      </c>
      <c r="B94" s="23">
        <v>269891</v>
      </c>
      <c r="C94" s="23">
        <v>280607</v>
      </c>
      <c r="D94" s="23">
        <v>293619</v>
      </c>
      <c r="E94" s="23">
        <v>303026</v>
      </c>
      <c r="F94" s="23">
        <v>307347</v>
      </c>
      <c r="G94" s="23">
        <v>305746</v>
      </c>
      <c r="H94" s="23">
        <v>312910</v>
      </c>
      <c r="I94" s="23">
        <v>320142</v>
      </c>
      <c r="J94" s="23">
        <v>328162</v>
      </c>
      <c r="K94" s="23">
        <v>345558</v>
      </c>
      <c r="L94" s="23">
        <v>350200</v>
      </c>
      <c r="M94" s="23">
        <v>343512</v>
      </c>
      <c r="N94" s="23">
        <v>338399</v>
      </c>
      <c r="O94" s="25">
        <v>333830</v>
      </c>
    </row>
    <row r="95" spans="1:15">
      <c r="A95" s="1" t="s">
        <v>38</v>
      </c>
      <c r="B95" s="23">
        <v>26617</v>
      </c>
      <c r="C95" s="23">
        <v>27306</v>
      </c>
      <c r="D95" s="23">
        <v>27250</v>
      </c>
      <c r="E95" s="23">
        <v>28372</v>
      </c>
      <c r="F95" s="23">
        <v>28617</v>
      </c>
      <c r="G95" s="23">
        <v>28868</v>
      </c>
      <c r="H95" s="23">
        <v>29475</v>
      </c>
      <c r="I95" s="23">
        <v>30502</v>
      </c>
      <c r="J95" s="23">
        <v>31289</v>
      </c>
      <c r="K95" s="23">
        <v>32291</v>
      </c>
      <c r="L95" s="23">
        <v>31827</v>
      </c>
      <c r="M95" s="23">
        <v>31799</v>
      </c>
      <c r="N95" s="23">
        <v>31658</v>
      </c>
      <c r="O95" s="25">
        <v>31209</v>
      </c>
    </row>
    <row r="96" spans="1:15">
      <c r="A96" s="1" t="s">
        <v>39</v>
      </c>
      <c r="B96" s="23">
        <v>116113</v>
      </c>
      <c r="C96" s="23">
        <v>117998</v>
      </c>
      <c r="D96" s="23">
        <v>126856</v>
      </c>
      <c r="E96" s="23">
        <v>130583</v>
      </c>
      <c r="F96" s="23">
        <v>132396</v>
      </c>
      <c r="G96" s="23">
        <v>134487</v>
      </c>
      <c r="H96" s="23">
        <v>136090</v>
      </c>
      <c r="I96" s="23">
        <v>139431</v>
      </c>
      <c r="J96" s="23">
        <v>144871</v>
      </c>
      <c r="K96" s="23">
        <v>156160</v>
      </c>
      <c r="L96" s="23">
        <v>160325</v>
      </c>
      <c r="M96" s="23">
        <v>161460</v>
      </c>
      <c r="N96" s="23">
        <v>161795</v>
      </c>
      <c r="O96" s="25">
        <v>161233</v>
      </c>
    </row>
    <row r="97" spans="1:15">
      <c r="A97" s="1" t="s">
        <v>40</v>
      </c>
      <c r="B97" s="23">
        <v>28074</v>
      </c>
      <c r="C97" s="23">
        <v>29589</v>
      </c>
      <c r="D97" s="23">
        <v>30060</v>
      </c>
      <c r="E97" s="23">
        <v>30825</v>
      </c>
      <c r="F97" s="23">
        <v>30477</v>
      </c>
      <c r="G97" s="23">
        <v>30414</v>
      </c>
      <c r="H97" s="23">
        <v>30615</v>
      </c>
      <c r="I97" s="23">
        <v>31018</v>
      </c>
      <c r="J97" s="23">
        <v>31574</v>
      </c>
      <c r="K97" s="23">
        <v>33230</v>
      </c>
      <c r="L97" s="23">
        <v>34976</v>
      </c>
      <c r="M97" s="23">
        <v>34513</v>
      </c>
      <c r="N97" s="23">
        <v>34359</v>
      </c>
      <c r="O97" s="25">
        <v>34593</v>
      </c>
    </row>
    <row r="98" spans="1:15">
      <c r="A98" s="1" t="s">
        <v>41</v>
      </c>
      <c r="B98" s="23">
        <v>152782</v>
      </c>
      <c r="C98" s="23">
        <v>150277</v>
      </c>
      <c r="D98" s="23">
        <v>151993</v>
      </c>
      <c r="E98" s="23">
        <v>153928</v>
      </c>
      <c r="F98" s="23">
        <v>157836</v>
      </c>
      <c r="G98" s="23">
        <v>158199</v>
      </c>
      <c r="H98" s="23">
        <v>161804</v>
      </c>
      <c r="I98" s="23">
        <v>164702</v>
      </c>
      <c r="J98" s="23">
        <v>168589</v>
      </c>
      <c r="K98" s="23">
        <v>183094</v>
      </c>
      <c r="L98" s="23">
        <v>189871</v>
      </c>
      <c r="M98" s="23">
        <v>188035</v>
      </c>
      <c r="N98" s="23">
        <v>181952</v>
      </c>
      <c r="O98" s="25">
        <v>177255</v>
      </c>
    </row>
    <row r="99" spans="1:15">
      <c r="A99" s="1" t="s">
        <v>42</v>
      </c>
      <c r="B99" s="23">
        <v>626580</v>
      </c>
      <c r="C99" s="23">
        <v>656463</v>
      </c>
      <c r="D99" s="23">
        <v>701340</v>
      </c>
      <c r="E99" s="23">
        <v>724721</v>
      </c>
      <c r="F99" s="23">
        <v>745556</v>
      </c>
      <c r="G99" s="23">
        <v>753978</v>
      </c>
      <c r="H99" s="23">
        <v>758809</v>
      </c>
      <c r="I99" s="23">
        <v>769821</v>
      </c>
      <c r="J99" s="23">
        <v>797958</v>
      </c>
      <c r="K99" s="23">
        <v>864569</v>
      </c>
      <c r="L99" s="23">
        <v>911180</v>
      </c>
      <c r="M99" s="23">
        <v>926225</v>
      </c>
      <c r="N99" s="23">
        <v>914818</v>
      </c>
      <c r="O99" s="25">
        <v>913424</v>
      </c>
    </row>
    <row r="100" spans="1:15">
      <c r="A100" s="1" t="s">
        <v>44</v>
      </c>
      <c r="B100" s="23">
        <v>88436</v>
      </c>
      <c r="C100" s="23">
        <v>96112</v>
      </c>
      <c r="D100" s="23">
        <v>99349</v>
      </c>
      <c r="E100" s="23">
        <v>101970</v>
      </c>
      <c r="F100" s="23">
        <v>104116</v>
      </c>
      <c r="G100" s="23">
        <v>104630</v>
      </c>
      <c r="H100" s="23">
        <v>102270</v>
      </c>
      <c r="I100" s="23">
        <v>103527</v>
      </c>
      <c r="J100" s="23">
        <v>109161</v>
      </c>
      <c r="K100" s="23">
        <v>119137</v>
      </c>
      <c r="L100" s="23">
        <v>126228</v>
      </c>
      <c r="M100" s="23">
        <v>125434</v>
      </c>
      <c r="N100" s="23">
        <v>122165</v>
      </c>
      <c r="O100" s="25">
        <v>118908</v>
      </c>
    </row>
    <row r="101" spans="1:15">
      <c r="A101" s="1" t="s">
        <v>45</v>
      </c>
      <c r="B101" s="23">
        <v>15426</v>
      </c>
      <c r="C101" s="23">
        <v>15785</v>
      </c>
      <c r="D101" s="23">
        <v>16380</v>
      </c>
      <c r="E101" s="23">
        <v>17270</v>
      </c>
      <c r="F101" s="23">
        <v>17681</v>
      </c>
      <c r="G101" s="23">
        <v>18646</v>
      </c>
      <c r="H101" s="23">
        <v>19039</v>
      </c>
      <c r="I101" s="23">
        <v>19456</v>
      </c>
      <c r="J101" s="23">
        <v>20214</v>
      </c>
      <c r="K101" s="23">
        <v>21351</v>
      </c>
      <c r="L101" s="23">
        <v>21575</v>
      </c>
      <c r="M101" s="23">
        <v>21302</v>
      </c>
      <c r="N101" s="23">
        <v>20822</v>
      </c>
      <c r="O101" s="25">
        <v>20265</v>
      </c>
    </row>
    <row r="102" spans="1:15">
      <c r="A102" s="1" t="s">
        <v>46</v>
      </c>
      <c r="B102" s="23">
        <v>220283</v>
      </c>
      <c r="C102" s="23">
        <v>229282</v>
      </c>
      <c r="D102" s="23">
        <v>238076</v>
      </c>
      <c r="E102" s="23">
        <v>242995</v>
      </c>
      <c r="F102" s="23">
        <v>244761</v>
      </c>
      <c r="G102" s="23">
        <v>249530</v>
      </c>
      <c r="H102" s="23">
        <v>256230</v>
      </c>
      <c r="I102" s="23">
        <v>265444</v>
      </c>
      <c r="J102" s="23">
        <v>274662</v>
      </c>
      <c r="K102" s="23">
        <v>291309</v>
      </c>
      <c r="L102" s="23">
        <v>298156</v>
      </c>
      <c r="M102" s="23">
        <v>302473</v>
      </c>
      <c r="N102" s="23">
        <v>300129</v>
      </c>
      <c r="O102" s="25">
        <v>299514</v>
      </c>
    </row>
    <row r="103" spans="1:15">
      <c r="A103" s="1" t="s">
        <v>47</v>
      </c>
      <c r="B103" s="23">
        <v>198653</v>
      </c>
      <c r="C103" s="23">
        <v>203448</v>
      </c>
      <c r="D103" s="23">
        <v>214652</v>
      </c>
      <c r="E103" s="23">
        <v>219172</v>
      </c>
      <c r="F103" s="23">
        <v>215608</v>
      </c>
      <c r="G103" s="23">
        <v>216585</v>
      </c>
      <c r="H103" s="23">
        <v>217165</v>
      </c>
      <c r="I103" s="23">
        <v>221072</v>
      </c>
      <c r="J103" s="23">
        <v>229932</v>
      </c>
      <c r="K103" s="23">
        <v>249185</v>
      </c>
      <c r="L103" s="23">
        <v>252187</v>
      </c>
      <c r="M103" s="23">
        <v>246093</v>
      </c>
      <c r="N103" s="23">
        <v>244565</v>
      </c>
      <c r="O103" s="25">
        <v>244990</v>
      </c>
    </row>
    <row r="104" spans="1:15">
      <c r="A104" s="1" t="s">
        <v>48</v>
      </c>
      <c r="B104" s="23">
        <v>62140</v>
      </c>
      <c r="C104" s="23">
        <v>63904</v>
      </c>
      <c r="D104" s="23">
        <v>65659</v>
      </c>
      <c r="E104" s="23">
        <v>68208</v>
      </c>
      <c r="F104" s="23">
        <v>69205</v>
      </c>
      <c r="G104" s="23">
        <v>70480</v>
      </c>
      <c r="H104" s="23">
        <v>71610</v>
      </c>
      <c r="I104" s="23">
        <v>72630</v>
      </c>
      <c r="J104" s="23">
        <v>73619</v>
      </c>
      <c r="K104" s="23">
        <v>77591</v>
      </c>
      <c r="L104" s="23">
        <v>80259</v>
      </c>
      <c r="M104" s="23">
        <v>79411</v>
      </c>
      <c r="N104" s="23">
        <v>77806</v>
      </c>
      <c r="O104" s="25">
        <v>75785</v>
      </c>
    </row>
    <row r="105" spans="1:15">
      <c r="A105" s="1" t="s">
        <v>49</v>
      </c>
      <c r="B105" s="23">
        <v>186856</v>
      </c>
      <c r="C105" s="23">
        <v>193467</v>
      </c>
      <c r="D105" s="23">
        <v>199984</v>
      </c>
      <c r="E105" s="23">
        <v>200889</v>
      </c>
      <c r="F105" s="23">
        <v>201777</v>
      </c>
      <c r="G105" s="23">
        <v>203512</v>
      </c>
      <c r="H105" s="23">
        <v>204996</v>
      </c>
      <c r="I105" s="23">
        <v>209398</v>
      </c>
      <c r="J105" s="23">
        <v>213517</v>
      </c>
      <c r="K105" s="23">
        <v>225312</v>
      </c>
      <c r="L105" s="23">
        <v>229324</v>
      </c>
      <c r="M105" s="23">
        <v>224809</v>
      </c>
      <c r="N105" s="23">
        <v>221773</v>
      </c>
      <c r="O105" s="25">
        <v>218422</v>
      </c>
    </row>
    <row r="106" spans="1:15">
      <c r="A106" s="2" t="s">
        <v>50</v>
      </c>
      <c r="B106" s="23">
        <v>20253</v>
      </c>
      <c r="C106" s="23">
        <v>20716</v>
      </c>
      <c r="D106" s="23">
        <v>21412</v>
      </c>
      <c r="E106" s="23">
        <v>22061</v>
      </c>
      <c r="F106" s="23">
        <v>22191</v>
      </c>
      <c r="G106" s="23">
        <v>22460</v>
      </c>
      <c r="H106" s="23">
        <v>22554</v>
      </c>
      <c r="I106" s="23">
        <v>23035</v>
      </c>
      <c r="J106" s="23">
        <v>23503</v>
      </c>
      <c r="K106" s="23">
        <v>25016</v>
      </c>
      <c r="L106" s="23">
        <v>25765</v>
      </c>
      <c r="M106" s="23">
        <v>25442</v>
      </c>
      <c r="N106" s="23">
        <v>25093</v>
      </c>
      <c r="O106" s="26">
        <v>24659</v>
      </c>
    </row>
    <row r="107" spans="1:15" ht="40.5" customHeight="1">
      <c r="A107" s="46" t="s">
        <v>58</v>
      </c>
      <c r="B107" s="47"/>
      <c r="C107" s="47"/>
      <c r="D107" s="47"/>
      <c r="E107" s="47"/>
      <c r="F107" s="47"/>
      <c r="G107" s="47"/>
      <c r="H107" s="47"/>
      <c r="I107" s="47"/>
      <c r="J107" s="47"/>
      <c r="K107" s="47"/>
      <c r="L107" s="47"/>
      <c r="M107" s="47"/>
      <c r="N107" s="47"/>
      <c r="O107" s="49"/>
    </row>
  </sheetData>
  <mergeCells count="3">
    <mergeCell ref="A1:O1"/>
    <mergeCell ref="A107:O107"/>
    <mergeCell ref="A54:O54"/>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C9" sqref="C9"/>
    </sheetView>
  </sheetViews>
  <sheetFormatPr baseColWidth="10" defaultColWidth="11" defaultRowHeight="15" x14ac:dyDescent="0"/>
  <cols>
    <col min="1" max="1" width="31.5" customWidth="1"/>
    <col min="2" max="3" width="33.83203125" customWidth="1"/>
  </cols>
  <sheetData>
    <row r="1" spans="1:6">
      <c r="A1" s="40" t="s">
        <v>59</v>
      </c>
      <c r="B1" s="41"/>
      <c r="C1" s="42"/>
    </row>
    <row r="2" spans="1:6">
      <c r="A2" s="11"/>
      <c r="B2" s="7" t="s">
        <v>60</v>
      </c>
      <c r="C2" s="8" t="s">
        <v>61</v>
      </c>
    </row>
    <row r="3" spans="1:6">
      <c r="A3" s="1" t="s">
        <v>43</v>
      </c>
      <c r="B3" s="38">
        <v>7568.3354791859001</v>
      </c>
      <c r="C3" s="28">
        <v>5.55</v>
      </c>
    </row>
    <row r="4" spans="1:6">
      <c r="A4" s="1" t="s">
        <v>0</v>
      </c>
      <c r="B4" s="13">
        <v>7523.8169360568099</v>
      </c>
      <c r="C4" s="29">
        <v>8.09</v>
      </c>
    </row>
    <row r="5" spans="1:6">
      <c r="A5" s="1" t="s">
        <v>1</v>
      </c>
      <c r="B5" s="13">
        <v>18554.058398020999</v>
      </c>
      <c r="C5" s="29">
        <v>9.7899999999999991</v>
      </c>
    </row>
    <row r="6" spans="1:6">
      <c r="A6" s="1" t="s">
        <v>2</v>
      </c>
      <c r="B6" s="13">
        <v>3808.2754027839801</v>
      </c>
      <c r="C6" s="29">
        <v>3.62</v>
      </c>
    </row>
    <row r="7" spans="1:6">
      <c r="A7" s="1" t="s">
        <v>3</v>
      </c>
      <c r="B7" s="13">
        <v>8504.3872168011094</v>
      </c>
      <c r="C7" s="29">
        <v>8.8699999999999992</v>
      </c>
    </row>
    <row r="8" spans="1:6">
      <c r="A8" s="1" t="s">
        <v>4</v>
      </c>
      <c r="B8" s="13">
        <v>8179.6045702327701</v>
      </c>
      <c r="C8" s="29">
        <v>6.05</v>
      </c>
    </row>
    <row r="9" spans="1:6">
      <c r="A9" s="1" t="s">
        <v>5</v>
      </c>
      <c r="B9" s="13">
        <v>4009.0409942556798</v>
      </c>
      <c r="C9" s="29">
        <v>3</v>
      </c>
    </row>
    <row r="10" spans="1:6">
      <c r="A10" s="1" t="s">
        <v>6</v>
      </c>
      <c r="B10" s="13">
        <v>12564.389798602801</v>
      </c>
      <c r="C10" s="29">
        <v>4.97</v>
      </c>
    </row>
    <row r="11" spans="1:6">
      <c r="A11" s="1" t="s">
        <v>7</v>
      </c>
      <c r="B11" s="13">
        <v>6739.0306584260097</v>
      </c>
      <c r="C11" s="29">
        <v>5.28</v>
      </c>
    </row>
    <row r="12" spans="1:6">
      <c r="A12" s="1" t="s">
        <v>8</v>
      </c>
      <c r="B12" s="13">
        <v>7509.14307698212</v>
      </c>
      <c r="C12" s="29">
        <v>5</v>
      </c>
    </row>
    <row r="13" spans="1:6">
      <c r="A13" s="1" t="s">
        <v>9</v>
      </c>
      <c r="B13" s="13">
        <v>9159.3411647802204</v>
      </c>
      <c r="C13" s="29">
        <v>7.37</v>
      </c>
    </row>
    <row r="14" spans="1:6">
      <c r="A14" s="1" t="s">
        <v>10</v>
      </c>
      <c r="B14" s="13">
        <v>13737.9471983522</v>
      </c>
      <c r="C14" s="29">
        <v>8.65</v>
      </c>
    </row>
    <row r="15" spans="1:6">
      <c r="A15" s="1" t="s">
        <v>11</v>
      </c>
      <c r="B15" s="13">
        <v>7249.7805567662099</v>
      </c>
      <c r="C15" s="29">
        <v>6.53</v>
      </c>
      <c r="F15" s="12"/>
    </row>
    <row r="16" spans="1:6">
      <c r="A16" s="1" t="s">
        <v>12</v>
      </c>
      <c r="B16" s="13">
        <v>13182.2593417391</v>
      </c>
      <c r="C16" s="29">
        <v>7.99</v>
      </c>
    </row>
    <row r="17" spans="1:3">
      <c r="A17" s="1" t="s">
        <v>13</v>
      </c>
      <c r="B17" s="13">
        <v>6754.03225408049</v>
      </c>
      <c r="C17" s="29">
        <v>6.48</v>
      </c>
    </row>
    <row r="18" spans="1:3">
      <c r="A18" s="1" t="s">
        <v>14</v>
      </c>
      <c r="B18" s="13">
        <v>6684.8544297384196</v>
      </c>
      <c r="C18" s="29">
        <v>6.01</v>
      </c>
    </row>
    <row r="19" spans="1:3">
      <c r="A19" s="1" t="s">
        <v>15</v>
      </c>
      <c r="B19" s="13">
        <v>5932.5963851421302</v>
      </c>
      <c r="C19" s="29">
        <v>6.08</v>
      </c>
    </row>
    <row r="20" spans="1:3">
      <c r="A20" s="1" t="s">
        <v>16</v>
      </c>
      <c r="B20" s="13">
        <v>7187.8482489520002</v>
      </c>
      <c r="C20" s="29">
        <v>7.1</v>
      </c>
    </row>
    <row r="21" spans="1:3">
      <c r="A21" s="1" t="s">
        <v>17</v>
      </c>
      <c r="B21" s="13">
        <v>6722.5631658377597</v>
      </c>
      <c r="C21" s="29">
        <v>5.76</v>
      </c>
    </row>
    <row r="22" spans="1:3">
      <c r="A22" s="1" t="s">
        <v>18</v>
      </c>
      <c r="B22" s="13">
        <v>7574.6143042366402</v>
      </c>
      <c r="C22" s="29">
        <v>4.8600000000000003</v>
      </c>
    </row>
    <row r="23" spans="1:3">
      <c r="A23" s="1" t="s">
        <v>19</v>
      </c>
      <c r="B23" s="13">
        <v>8907.5452324415401</v>
      </c>
      <c r="C23" s="29">
        <v>5.58</v>
      </c>
    </row>
    <row r="24" spans="1:3">
      <c r="A24" s="1" t="s">
        <v>20</v>
      </c>
      <c r="B24" s="13">
        <v>8929.7848980695708</v>
      </c>
      <c r="C24" s="29">
        <v>3.7</v>
      </c>
    </row>
    <row r="25" spans="1:3">
      <c r="A25" s="1" t="s">
        <v>21</v>
      </c>
      <c r="B25" s="13">
        <v>4623.9272662690801</v>
      </c>
      <c r="C25" s="29">
        <v>4.45</v>
      </c>
    </row>
    <row r="26" spans="1:3">
      <c r="A26" s="1" t="s">
        <v>22</v>
      </c>
      <c r="B26" s="13">
        <v>7524.4077123073203</v>
      </c>
      <c r="C26" s="29">
        <v>5.47</v>
      </c>
    </row>
    <row r="27" spans="1:3">
      <c r="A27" s="1" t="s">
        <v>23</v>
      </c>
      <c r="B27" s="13">
        <v>7605.0482092802904</v>
      </c>
      <c r="C27" s="29">
        <v>9.7799999999999994</v>
      </c>
    </row>
    <row r="28" spans="1:3">
      <c r="A28" s="1" t="s">
        <v>24</v>
      </c>
      <c r="B28" s="13">
        <v>5346.6030132891701</v>
      </c>
      <c r="C28" s="29">
        <v>4.09</v>
      </c>
    </row>
    <row r="29" spans="1:3">
      <c r="A29" s="1" t="s">
        <v>25</v>
      </c>
      <c r="B29" s="13">
        <v>6150.8680940314298</v>
      </c>
      <c r="C29" s="29">
        <v>5.8</v>
      </c>
    </row>
    <row r="30" spans="1:3">
      <c r="A30" s="1" t="s">
        <v>26</v>
      </c>
      <c r="B30" s="13">
        <v>9359.2205141361992</v>
      </c>
      <c r="C30" s="29">
        <v>8.0500000000000007</v>
      </c>
    </row>
    <row r="31" spans="1:3">
      <c r="A31" s="1" t="s">
        <v>27</v>
      </c>
      <c r="B31" s="13">
        <v>7102.8325367153002</v>
      </c>
      <c r="C31" s="29">
        <v>4.3600000000000003</v>
      </c>
    </row>
    <row r="32" spans="1:3">
      <c r="A32" s="1" t="s">
        <v>28</v>
      </c>
      <c r="B32" s="13">
        <v>3657.1473599439</v>
      </c>
      <c r="C32" s="29">
        <v>1.75</v>
      </c>
    </row>
    <row r="33" spans="1:3">
      <c r="A33" s="1" t="s">
        <v>29</v>
      </c>
      <c r="B33" s="13">
        <v>7844.27644201982</v>
      </c>
      <c r="C33" s="29">
        <v>4.0999999999999996</v>
      </c>
    </row>
    <row r="34" spans="1:3">
      <c r="A34" s="1" t="s">
        <v>30</v>
      </c>
      <c r="B34" s="13">
        <v>9193.7463660754202</v>
      </c>
      <c r="C34" s="29">
        <v>11.6</v>
      </c>
    </row>
    <row r="35" spans="1:3">
      <c r="A35" s="1" t="s">
        <v>31</v>
      </c>
      <c r="B35" s="13">
        <v>9699.0279325244501</v>
      </c>
      <c r="C35" s="29">
        <v>4.95</v>
      </c>
    </row>
    <row r="36" spans="1:3">
      <c r="A36" s="1" t="s">
        <v>32</v>
      </c>
      <c r="B36" s="13">
        <v>10923.4762425343</v>
      </c>
      <c r="C36" s="29">
        <v>9.49</v>
      </c>
    </row>
    <row r="37" spans="1:3">
      <c r="A37" s="1" t="s">
        <v>33</v>
      </c>
      <c r="B37" s="13">
        <v>10446.884523324199</v>
      </c>
      <c r="C37" s="29">
        <v>10.08</v>
      </c>
    </row>
    <row r="38" spans="1:3">
      <c r="A38" s="1" t="s">
        <v>34</v>
      </c>
      <c r="B38" s="13">
        <v>5508.10434522797</v>
      </c>
      <c r="C38" s="29">
        <v>4.3499999999999996</v>
      </c>
    </row>
    <row r="39" spans="1:3">
      <c r="A39" s="1" t="s">
        <v>35</v>
      </c>
      <c r="B39" s="13">
        <v>7498.2509618571703</v>
      </c>
      <c r="C39" s="29">
        <v>6.29</v>
      </c>
    </row>
    <row r="40" spans="1:3">
      <c r="A40" s="1" t="s">
        <v>36</v>
      </c>
      <c r="B40" s="13">
        <v>4546.6743806845097</v>
      </c>
      <c r="C40" s="29">
        <v>4.24</v>
      </c>
    </row>
    <row r="41" spans="1:3">
      <c r="A41" s="1" t="s">
        <v>37</v>
      </c>
      <c r="B41" s="13">
        <v>4968.07289612764</v>
      </c>
      <c r="C41" s="29">
        <v>2.73</v>
      </c>
    </row>
    <row r="42" spans="1:3">
      <c r="A42" s="1" t="s">
        <v>38</v>
      </c>
      <c r="B42" s="13">
        <v>5667.7393087220098</v>
      </c>
      <c r="C42" s="29">
        <v>3.45</v>
      </c>
    </row>
    <row r="43" spans="1:3">
      <c r="A43" s="1" t="s">
        <v>39</v>
      </c>
      <c r="B43" s="13">
        <v>6015.6854055878903</v>
      </c>
      <c r="C43" s="29">
        <v>5.45</v>
      </c>
    </row>
    <row r="44" spans="1:3">
      <c r="A44" s="1" t="s">
        <v>40</v>
      </c>
      <c r="B44" s="13">
        <v>6283.8536076845003</v>
      </c>
      <c r="C44" s="29">
        <v>5.46</v>
      </c>
    </row>
    <row r="45" spans="1:3">
      <c r="A45" s="1" t="s">
        <v>41</v>
      </c>
      <c r="B45" s="13">
        <v>8906.5310940287709</v>
      </c>
      <c r="C45" s="29">
        <v>5.95</v>
      </c>
    </row>
    <row r="46" spans="1:3">
      <c r="A46" s="1" t="s">
        <v>42</v>
      </c>
      <c r="B46" s="13">
        <v>7468.8025132697903</v>
      </c>
      <c r="C46" s="29">
        <v>5.6</v>
      </c>
    </row>
    <row r="47" spans="1:3">
      <c r="A47" s="1" t="s">
        <v>44</v>
      </c>
      <c r="B47" s="13">
        <v>7463.6998275941096</v>
      </c>
      <c r="C47" s="29">
        <v>8.02</v>
      </c>
    </row>
    <row r="48" spans="1:3">
      <c r="A48" s="1" t="s">
        <v>45</v>
      </c>
      <c r="B48" s="13">
        <v>4520.58703142377</v>
      </c>
      <c r="C48" s="29">
        <v>3.11</v>
      </c>
    </row>
    <row r="49" spans="1:3">
      <c r="A49" s="1" t="s">
        <v>46</v>
      </c>
      <c r="B49" s="13">
        <v>6043.8633919492504</v>
      </c>
      <c r="C49" s="29">
        <v>4.38</v>
      </c>
    </row>
    <row r="50" spans="1:3">
      <c r="A50" s="1" t="s">
        <v>47</v>
      </c>
      <c r="B50" s="13">
        <v>6450.3586542982002</v>
      </c>
      <c r="C50" s="29">
        <v>4.54</v>
      </c>
    </row>
    <row r="51" spans="1:3">
      <c r="A51" s="1" t="s">
        <v>48</v>
      </c>
      <c r="B51" s="13">
        <v>6666.2341652271098</v>
      </c>
      <c r="C51" s="29">
        <v>7.47</v>
      </c>
    </row>
    <row r="52" spans="1:3">
      <c r="A52" s="1" t="s">
        <v>49</v>
      </c>
      <c r="B52" s="13">
        <v>5466.2853024183396</v>
      </c>
      <c r="C52" s="29">
        <v>4.66</v>
      </c>
    </row>
    <row r="53" spans="1:3">
      <c r="A53" s="2" t="s">
        <v>50</v>
      </c>
      <c r="B53" s="13">
        <v>15155.754285037099</v>
      </c>
      <c r="C53" s="30">
        <v>11.68</v>
      </c>
    </row>
    <row r="54" spans="1:3" ht="80.25" customHeight="1">
      <c r="A54" s="46" t="s">
        <v>62</v>
      </c>
      <c r="B54" s="47"/>
      <c r="C54" s="48"/>
    </row>
  </sheetData>
  <mergeCells count="2">
    <mergeCell ref="A1:C1"/>
    <mergeCell ref="A54:C54"/>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workbookViewId="0">
      <selection activeCell="C9" sqref="C9"/>
    </sheetView>
  </sheetViews>
  <sheetFormatPr baseColWidth="10" defaultColWidth="11" defaultRowHeight="15" x14ac:dyDescent="0"/>
  <cols>
    <col min="1" max="1" width="30.1640625" customWidth="1"/>
    <col min="2" max="5" width="20.1640625" customWidth="1"/>
  </cols>
  <sheetData>
    <row r="1" spans="1:8">
      <c r="A1" s="40" t="s">
        <v>63</v>
      </c>
      <c r="B1" s="41"/>
      <c r="C1" s="41"/>
      <c r="D1" s="41"/>
      <c r="E1" s="42"/>
    </row>
    <row r="2" spans="1:8">
      <c r="A2" s="18"/>
      <c r="B2" s="50" t="s">
        <v>68</v>
      </c>
      <c r="C2" s="41"/>
      <c r="D2" s="42"/>
      <c r="E2" s="51" t="s">
        <v>66</v>
      </c>
    </row>
    <row r="3" spans="1:8">
      <c r="A3" s="17"/>
      <c r="B3" s="7" t="s">
        <v>64</v>
      </c>
      <c r="C3" s="7" t="s">
        <v>65</v>
      </c>
      <c r="D3" s="7" t="s">
        <v>67</v>
      </c>
      <c r="E3" s="52"/>
    </row>
    <row r="4" spans="1:8">
      <c r="A4" s="1" t="s">
        <v>43</v>
      </c>
      <c r="B4" s="16">
        <v>534.12179201547997</v>
      </c>
      <c r="C4" s="16">
        <v>172.87820798452</v>
      </c>
      <c r="D4" s="16">
        <v>707</v>
      </c>
      <c r="E4" s="3">
        <f>B4/D4</f>
        <v>0.75547636777295613</v>
      </c>
    </row>
    <row r="5" spans="1:8">
      <c r="A5" s="1" t="s">
        <v>0</v>
      </c>
      <c r="B5" s="16">
        <v>31.044825103884499</v>
      </c>
      <c r="C5" s="16">
        <v>10.645719060548601</v>
      </c>
      <c r="D5" s="16">
        <v>41.690544164433099</v>
      </c>
      <c r="E5" s="4">
        <f>B5/D5</f>
        <v>0.74464907393483626</v>
      </c>
    </row>
    <row r="6" spans="1:8">
      <c r="A6" s="1" t="s">
        <v>1</v>
      </c>
      <c r="B6" s="16">
        <v>176.63628236613999</v>
      </c>
      <c r="C6" s="16">
        <v>355.25757010638898</v>
      </c>
      <c r="D6" s="16">
        <v>531.89385247252903</v>
      </c>
      <c r="E6" s="4">
        <f t="shared" ref="E6:E54" si="0">B6/D6</f>
        <v>0.33208934742343693</v>
      </c>
    </row>
    <row r="7" spans="1:8">
      <c r="A7" s="1" t="s">
        <v>2</v>
      </c>
      <c r="B7" s="16">
        <v>46.085257147547303</v>
      </c>
      <c r="C7" s="16">
        <v>0</v>
      </c>
      <c r="D7" s="16">
        <v>46.085257147547303</v>
      </c>
      <c r="E7" s="4">
        <f t="shared" si="0"/>
        <v>1</v>
      </c>
    </row>
    <row r="8" spans="1:8">
      <c r="A8" s="1" t="s">
        <v>3</v>
      </c>
      <c r="B8" s="16">
        <v>66.256072716286099</v>
      </c>
      <c r="C8" s="16">
        <v>1006.53160207403</v>
      </c>
      <c r="D8" s="16">
        <v>1072.787674790316</v>
      </c>
      <c r="E8" s="4">
        <f t="shared" si="0"/>
        <v>6.1760658025117897E-2</v>
      </c>
    </row>
    <row r="9" spans="1:8">
      <c r="A9" s="1" t="s">
        <v>4</v>
      </c>
      <c r="B9" s="16">
        <v>987.35037317882404</v>
      </c>
      <c r="C9" s="16">
        <v>1.4052193165742899</v>
      </c>
      <c r="D9" s="16">
        <v>988.75559249539833</v>
      </c>
      <c r="E9" s="4">
        <f t="shared" si="0"/>
        <v>0.9985788001329754</v>
      </c>
    </row>
    <row r="10" spans="1:8">
      <c r="A10" s="1" t="s">
        <v>5</v>
      </c>
      <c r="B10" s="16">
        <v>320.489171666875</v>
      </c>
      <c r="C10" s="16">
        <v>1.8285641159708801</v>
      </c>
      <c r="D10" s="16">
        <v>322.31773578284589</v>
      </c>
      <c r="E10" s="4">
        <f t="shared" si="0"/>
        <v>0.99432682749669465</v>
      </c>
    </row>
    <row r="11" spans="1:8">
      <c r="A11" s="1" t="s">
        <v>6</v>
      </c>
      <c r="B11" s="16">
        <v>287.65636272968101</v>
      </c>
      <c r="C11" s="16">
        <v>1.9355917732854899</v>
      </c>
      <c r="D11" s="16">
        <v>289.59195450296647</v>
      </c>
      <c r="E11" s="4">
        <f t="shared" si="0"/>
        <v>0.9933161410626633</v>
      </c>
    </row>
    <row r="12" spans="1:8">
      <c r="A12" s="1" t="s">
        <v>7</v>
      </c>
      <c r="B12" s="16">
        <v>347.62086197998298</v>
      </c>
      <c r="C12" s="16">
        <v>188.46771212844399</v>
      </c>
      <c r="D12" s="16">
        <v>536.088574108427</v>
      </c>
      <c r="E12" s="4">
        <f t="shared" si="0"/>
        <v>0.64843922957715316</v>
      </c>
    </row>
    <row r="13" spans="1:8">
      <c r="A13" s="1" t="s">
        <v>8</v>
      </c>
      <c r="B13" s="16">
        <v>188.00498920116701</v>
      </c>
      <c r="C13" s="16">
        <v>401.911905953651</v>
      </c>
      <c r="D13" s="16">
        <v>589.91689515481801</v>
      </c>
      <c r="E13" s="4">
        <f t="shared" si="0"/>
        <v>0.31869741440754451</v>
      </c>
    </row>
    <row r="14" spans="1:8">
      <c r="A14" s="1" t="s">
        <v>9</v>
      </c>
      <c r="B14" s="16">
        <v>0</v>
      </c>
      <c r="C14" s="16">
        <v>1520.9120972092801</v>
      </c>
      <c r="D14" s="16">
        <v>1520.9120972092801</v>
      </c>
      <c r="E14" s="4">
        <f t="shared" si="0"/>
        <v>0</v>
      </c>
    </row>
    <row r="15" spans="1:8">
      <c r="A15" s="1" t="s">
        <v>10</v>
      </c>
      <c r="B15" s="16">
        <v>75.052400518126205</v>
      </c>
      <c r="C15" s="16">
        <v>0</v>
      </c>
      <c r="D15" s="16">
        <v>75.052400518126205</v>
      </c>
      <c r="E15" s="4">
        <f t="shared" si="0"/>
        <v>1</v>
      </c>
    </row>
    <row r="16" spans="1:8">
      <c r="A16" s="1" t="s">
        <v>11</v>
      </c>
      <c r="B16" s="16">
        <v>18.534754011293</v>
      </c>
      <c r="C16" s="16">
        <v>46.459133678308298</v>
      </c>
      <c r="D16" s="16">
        <v>64.993887689601294</v>
      </c>
      <c r="E16" s="4">
        <f t="shared" si="0"/>
        <v>0.28517687847527345</v>
      </c>
      <c r="H16" s="12"/>
    </row>
    <row r="17" spans="1:5">
      <c r="A17" s="1" t="s">
        <v>12</v>
      </c>
      <c r="B17" s="16">
        <v>709.77186428389996</v>
      </c>
      <c r="C17" s="16">
        <v>2.003608845279</v>
      </c>
      <c r="D17" s="16">
        <v>711.77547312917898</v>
      </c>
      <c r="E17" s="4">
        <f t="shared" si="0"/>
        <v>0.99718505494932197</v>
      </c>
    </row>
    <row r="18" spans="1:5">
      <c r="A18" s="1" t="s">
        <v>13</v>
      </c>
      <c r="B18" s="16">
        <v>870.16914809596005</v>
      </c>
      <c r="C18" s="16">
        <v>19.845026174466302</v>
      </c>
      <c r="D18" s="16">
        <v>890.01417427042634</v>
      </c>
      <c r="E18" s="4">
        <f t="shared" si="0"/>
        <v>0.9777025728935903</v>
      </c>
    </row>
    <row r="19" spans="1:5">
      <c r="A19" s="1" t="s">
        <v>14</v>
      </c>
      <c r="B19" s="16">
        <v>255.78119418332099</v>
      </c>
      <c r="C19" s="16">
        <v>20.618167432190301</v>
      </c>
      <c r="D19" s="16">
        <v>276.39936161551128</v>
      </c>
      <c r="E19" s="4">
        <f t="shared" si="0"/>
        <v>0.92540443179144727</v>
      </c>
    </row>
    <row r="20" spans="1:5">
      <c r="A20" s="1" t="s">
        <v>15</v>
      </c>
      <c r="B20" s="16">
        <v>125.36612932598401</v>
      </c>
      <c r="C20" s="16">
        <v>0</v>
      </c>
      <c r="D20" s="16">
        <v>125.36612932598401</v>
      </c>
      <c r="E20" s="4">
        <f t="shared" si="0"/>
        <v>1</v>
      </c>
    </row>
    <row r="21" spans="1:5">
      <c r="A21" s="1" t="s">
        <v>16</v>
      </c>
      <c r="B21" s="16">
        <v>497.39171683729597</v>
      </c>
      <c r="C21" s="16">
        <v>595.56820795255999</v>
      </c>
      <c r="D21" s="16">
        <v>1092.9599247898559</v>
      </c>
      <c r="E21" s="4">
        <f t="shared" si="0"/>
        <v>0.45508687515045876</v>
      </c>
    </row>
    <row r="22" spans="1:5">
      <c r="A22" s="1" t="s">
        <v>17</v>
      </c>
      <c r="B22" s="16">
        <v>142.79191959132601</v>
      </c>
      <c r="C22" s="16">
        <v>1217.63979461344</v>
      </c>
      <c r="D22" s="16">
        <v>1360.431714204766</v>
      </c>
      <c r="E22" s="4">
        <f t="shared" si="0"/>
        <v>0.10496074010946911</v>
      </c>
    </row>
    <row r="23" spans="1:5">
      <c r="A23" s="1" t="s">
        <v>18</v>
      </c>
      <c r="B23" s="16">
        <v>242.10117117697001</v>
      </c>
      <c r="C23" s="16">
        <v>0</v>
      </c>
      <c r="D23" s="16">
        <v>242.10117117697001</v>
      </c>
      <c r="E23" s="4">
        <f t="shared" si="0"/>
        <v>1</v>
      </c>
    </row>
    <row r="24" spans="1:5">
      <c r="A24" s="1" t="s">
        <v>19</v>
      </c>
      <c r="B24" s="16">
        <v>496.19310689650399</v>
      </c>
      <c r="C24" s="16">
        <v>13.390503981494</v>
      </c>
      <c r="D24" s="16">
        <v>509.58361087799801</v>
      </c>
      <c r="E24" s="4">
        <f t="shared" si="0"/>
        <v>0.97372265572194805</v>
      </c>
    </row>
    <row r="25" spans="1:5">
      <c r="A25" s="1" t="s">
        <v>20</v>
      </c>
      <c r="B25" s="16">
        <v>267.01120927806102</v>
      </c>
      <c r="C25" s="16">
        <v>12.4619311408005</v>
      </c>
      <c r="D25" s="16">
        <v>279.47314041886153</v>
      </c>
      <c r="E25" s="4">
        <f t="shared" si="0"/>
        <v>0.95540919917340483</v>
      </c>
    </row>
    <row r="26" spans="1:5">
      <c r="A26" s="1" t="s">
        <v>21</v>
      </c>
      <c r="B26" s="16">
        <v>223.08294606236899</v>
      </c>
      <c r="C26" s="16">
        <v>2.3780355449850701</v>
      </c>
      <c r="D26" s="16">
        <v>225.46098160735406</v>
      </c>
      <c r="E26" s="4">
        <f t="shared" si="0"/>
        <v>0.98945256279808769</v>
      </c>
    </row>
    <row r="27" spans="1:5">
      <c r="A27" s="1" t="s">
        <v>22</v>
      </c>
      <c r="B27" s="16">
        <v>742.14466855635203</v>
      </c>
      <c r="C27" s="16">
        <v>0.25994676047431198</v>
      </c>
      <c r="D27" s="16">
        <v>742.40461531682638</v>
      </c>
      <c r="E27" s="4">
        <f t="shared" si="0"/>
        <v>0.99964985837222553</v>
      </c>
    </row>
    <row r="28" spans="1:5">
      <c r="A28" s="1" t="s">
        <v>23</v>
      </c>
      <c r="B28" s="16">
        <v>61.712311867378197</v>
      </c>
      <c r="C28" s="16">
        <v>145.51200464174701</v>
      </c>
      <c r="D28" s="16">
        <v>207.2243165091252</v>
      </c>
      <c r="E28" s="4">
        <f t="shared" si="0"/>
        <v>0.29780439335969855</v>
      </c>
    </row>
    <row r="29" spans="1:5">
      <c r="A29" s="1" t="s">
        <v>24</v>
      </c>
      <c r="B29" s="16">
        <v>211.91744332396399</v>
      </c>
      <c r="C29" s="16">
        <v>164.01660947445501</v>
      </c>
      <c r="D29" s="16">
        <v>375.93405279841897</v>
      </c>
      <c r="E29" s="4">
        <f t="shared" si="0"/>
        <v>0.56370909138576242</v>
      </c>
    </row>
    <row r="30" spans="1:5">
      <c r="A30" s="1" t="s">
        <v>25</v>
      </c>
      <c r="B30" s="16">
        <v>90.216234706795902</v>
      </c>
      <c r="C30" s="16">
        <v>32.604226169579803</v>
      </c>
      <c r="D30" s="16">
        <v>122.82046087637571</v>
      </c>
      <c r="E30" s="4">
        <f t="shared" si="0"/>
        <v>0.73453750346697189</v>
      </c>
    </row>
    <row r="31" spans="1:5">
      <c r="A31" s="1" t="s">
        <v>26</v>
      </c>
      <c r="B31" s="16">
        <v>190.61909765569499</v>
      </c>
      <c r="C31" s="16">
        <v>0</v>
      </c>
      <c r="D31" s="16">
        <v>190.61909765569499</v>
      </c>
      <c r="E31" s="4">
        <f t="shared" si="0"/>
        <v>1</v>
      </c>
    </row>
    <row r="32" spans="1:5">
      <c r="A32" s="1" t="s">
        <v>27</v>
      </c>
      <c r="B32" s="16">
        <v>124.998846434906</v>
      </c>
      <c r="C32" s="16">
        <v>305.535869886743</v>
      </c>
      <c r="D32" s="16">
        <v>430.534716321649</v>
      </c>
      <c r="E32" s="4">
        <f t="shared" si="0"/>
        <v>0.2903339537932183</v>
      </c>
    </row>
    <row r="33" spans="1:5">
      <c r="A33" s="1" t="s">
        <v>28</v>
      </c>
      <c r="B33" s="16">
        <v>0</v>
      </c>
      <c r="C33" s="16">
        <v>0</v>
      </c>
      <c r="D33" s="16">
        <v>0</v>
      </c>
      <c r="E33" s="4" t="s">
        <v>75</v>
      </c>
    </row>
    <row r="34" spans="1:5">
      <c r="A34" s="1" t="s">
        <v>29</v>
      </c>
      <c r="B34" s="16">
        <v>1227.56244629039</v>
      </c>
      <c r="C34" s="16">
        <v>24.780930818835401</v>
      </c>
      <c r="D34" s="16">
        <v>1252.3433771092255</v>
      </c>
      <c r="E34" s="4">
        <f t="shared" si="0"/>
        <v>0.98021235128336992</v>
      </c>
    </row>
    <row r="35" spans="1:5">
      <c r="A35" s="1" t="s">
        <v>30</v>
      </c>
      <c r="B35" s="16">
        <v>283.22816632874998</v>
      </c>
      <c r="C35" s="16">
        <v>782.22601832216503</v>
      </c>
      <c r="D35" s="16">
        <v>1065.4541846509151</v>
      </c>
      <c r="E35" s="4">
        <f t="shared" si="0"/>
        <v>0.26582857377536767</v>
      </c>
    </row>
    <row r="36" spans="1:5">
      <c r="A36" s="1" t="s">
        <v>31</v>
      </c>
      <c r="B36" s="16">
        <v>1044.98337010401</v>
      </c>
      <c r="C36" s="16">
        <v>33.568132702180598</v>
      </c>
      <c r="D36" s="16">
        <v>1078.5515028061905</v>
      </c>
      <c r="E36" s="4">
        <f t="shared" si="0"/>
        <v>0.96887665297870107</v>
      </c>
    </row>
    <row r="37" spans="1:5">
      <c r="A37" s="1" t="s">
        <v>32</v>
      </c>
      <c r="B37" s="16">
        <v>824.74351688466004</v>
      </c>
      <c r="C37" s="16">
        <v>17.604197821488</v>
      </c>
      <c r="D37" s="16">
        <v>842.34771470614805</v>
      </c>
      <c r="E37" s="4">
        <f t="shared" si="0"/>
        <v>0.9791010321341832</v>
      </c>
    </row>
    <row r="38" spans="1:5">
      <c r="A38" s="1" t="s">
        <v>33</v>
      </c>
      <c r="B38" s="16">
        <v>248.162239859913</v>
      </c>
      <c r="C38" s="16">
        <v>162.81485187621601</v>
      </c>
      <c r="D38" s="16">
        <v>410.97709173612901</v>
      </c>
      <c r="E38" s="4">
        <f t="shared" si="0"/>
        <v>0.60383472667923654</v>
      </c>
    </row>
    <row r="39" spans="1:5">
      <c r="A39" s="1" t="s">
        <v>34</v>
      </c>
      <c r="B39" s="16">
        <v>165.25796569430901</v>
      </c>
      <c r="C39" s="16">
        <v>78.767512798419901</v>
      </c>
      <c r="D39" s="16">
        <v>244.02547849272889</v>
      </c>
      <c r="E39" s="4">
        <f t="shared" si="0"/>
        <v>0.67721602971565575</v>
      </c>
    </row>
    <row r="40" spans="1:5">
      <c r="A40" s="1" t="s">
        <v>35</v>
      </c>
      <c r="B40" s="16">
        <v>512.05050066510296</v>
      </c>
      <c r="C40" s="16">
        <v>64.622541187046906</v>
      </c>
      <c r="D40" s="16">
        <v>576.67304185214982</v>
      </c>
      <c r="E40" s="4">
        <f t="shared" si="0"/>
        <v>0.8879390287094171</v>
      </c>
    </row>
    <row r="41" spans="1:5">
      <c r="A41" s="1" t="s">
        <v>36</v>
      </c>
      <c r="B41" s="16">
        <v>327.53135374653402</v>
      </c>
      <c r="C41" s="16">
        <v>0</v>
      </c>
      <c r="D41" s="16">
        <v>327.53135374653402</v>
      </c>
      <c r="E41" s="4">
        <f t="shared" si="0"/>
        <v>1</v>
      </c>
    </row>
    <row r="42" spans="1:5">
      <c r="A42" s="1" t="s">
        <v>37</v>
      </c>
      <c r="B42" s="16">
        <v>839.729722259136</v>
      </c>
      <c r="C42" s="16">
        <v>2.7994353001443799</v>
      </c>
      <c r="D42" s="16">
        <v>842.52915755928041</v>
      </c>
      <c r="E42" s="4">
        <f t="shared" si="0"/>
        <v>0.99667734312216083</v>
      </c>
    </row>
    <row r="43" spans="1:5">
      <c r="A43" s="1" t="s">
        <v>38</v>
      </c>
      <c r="B43" s="16">
        <v>189.19237975163901</v>
      </c>
      <c r="C43" s="16">
        <v>0</v>
      </c>
      <c r="D43" s="16">
        <v>189.19237975163901</v>
      </c>
      <c r="E43" s="4">
        <f t="shared" si="0"/>
        <v>1</v>
      </c>
    </row>
    <row r="44" spans="1:5">
      <c r="A44" s="1" t="s">
        <v>39</v>
      </c>
      <c r="B44" s="16">
        <v>321.05851878007599</v>
      </c>
      <c r="C44" s="16">
        <v>1566.5822944532699</v>
      </c>
      <c r="D44" s="16">
        <v>1887.6408132333459</v>
      </c>
      <c r="E44" s="4">
        <f t="shared" si="0"/>
        <v>0.17008453966945852</v>
      </c>
    </row>
    <row r="45" spans="1:5">
      <c r="A45" s="1" t="s">
        <v>40</v>
      </c>
      <c r="B45" s="16">
        <v>5.1970965306805397</v>
      </c>
      <c r="C45" s="16">
        <v>117.147674941622</v>
      </c>
      <c r="D45" s="16">
        <v>122.34477147230254</v>
      </c>
      <c r="E45" s="4">
        <f t="shared" si="0"/>
        <v>4.2479106120665751E-2</v>
      </c>
    </row>
    <row r="46" spans="1:5">
      <c r="A46" s="1" t="s">
        <v>41</v>
      </c>
      <c r="B46" s="16">
        <v>349.47650821416897</v>
      </c>
      <c r="C46" s="16">
        <v>1110.6759780928701</v>
      </c>
      <c r="D46" s="16">
        <v>1460.152486307039</v>
      </c>
      <c r="E46" s="4">
        <f t="shared" si="0"/>
        <v>0.23934247381110954</v>
      </c>
    </row>
    <row r="47" spans="1:5">
      <c r="A47" s="1" t="s">
        <v>42</v>
      </c>
      <c r="B47" s="16">
        <v>725.24687552757302</v>
      </c>
      <c r="C47" s="16">
        <v>0</v>
      </c>
      <c r="D47" s="16">
        <v>725.24687552757302</v>
      </c>
      <c r="E47" s="4">
        <f t="shared" si="0"/>
        <v>1</v>
      </c>
    </row>
    <row r="48" spans="1:5">
      <c r="A48" s="1" t="s">
        <v>44</v>
      </c>
      <c r="B48" s="16">
        <v>14.347837059682799</v>
      </c>
      <c r="C48" s="16">
        <v>31.519351517848801</v>
      </c>
      <c r="D48" s="16">
        <v>45.8671885775316</v>
      </c>
      <c r="E48" s="4">
        <f t="shared" si="0"/>
        <v>0.31281265550928489</v>
      </c>
    </row>
    <row r="49" spans="1:5">
      <c r="A49" s="1" t="s">
        <v>45</v>
      </c>
      <c r="B49" s="16">
        <v>626.29365570381401</v>
      </c>
      <c r="C49" s="16">
        <v>3.9460935597036499</v>
      </c>
      <c r="D49" s="16">
        <v>630.23974926351764</v>
      </c>
      <c r="E49" s="4">
        <f t="shared" si="0"/>
        <v>0.99373874217817115</v>
      </c>
    </row>
    <row r="50" spans="1:5">
      <c r="A50" s="1" t="s">
        <v>46</v>
      </c>
      <c r="B50" s="16">
        <v>426.71285087952901</v>
      </c>
      <c r="C50" s="16">
        <v>191.23270817615199</v>
      </c>
      <c r="D50" s="16">
        <v>617.94555905568097</v>
      </c>
      <c r="E50" s="4">
        <f t="shared" si="0"/>
        <v>0.69053469941852819</v>
      </c>
    </row>
    <row r="51" spans="1:5">
      <c r="A51" s="1" t="s">
        <v>47</v>
      </c>
      <c r="B51" s="16">
        <v>1315.78372658224</v>
      </c>
      <c r="C51" s="16">
        <v>1.96649613899492</v>
      </c>
      <c r="D51" s="16">
        <v>1317.7502227212349</v>
      </c>
      <c r="E51" s="4">
        <f t="shared" si="0"/>
        <v>0.99850768673373169</v>
      </c>
    </row>
    <row r="52" spans="1:5">
      <c r="A52" s="1" t="s">
        <v>48</v>
      </c>
      <c r="B52" s="16">
        <v>463.11473985186302</v>
      </c>
      <c r="C52" s="16">
        <v>605.860997356545</v>
      </c>
      <c r="D52" s="16">
        <v>1068.975737208408</v>
      </c>
      <c r="E52" s="4">
        <f t="shared" si="0"/>
        <v>0.43323222757260205</v>
      </c>
    </row>
    <row r="53" spans="1:5">
      <c r="A53" s="1" t="s">
        <v>49</v>
      </c>
      <c r="B53" s="16">
        <v>494.93490301864102</v>
      </c>
      <c r="C53" s="16">
        <v>11.7622733505903</v>
      </c>
      <c r="D53" s="16">
        <v>506.69717636923133</v>
      </c>
      <c r="E53" s="4">
        <f t="shared" si="0"/>
        <v>0.9767863846511371</v>
      </c>
    </row>
    <row r="54" spans="1:5">
      <c r="A54" s="2" t="s">
        <v>50</v>
      </c>
      <c r="B54" s="16">
        <v>622.84484937604702</v>
      </c>
      <c r="C54" s="16">
        <v>0</v>
      </c>
      <c r="D54" s="16">
        <v>622.84484937604702</v>
      </c>
      <c r="E54" s="4">
        <f t="shared" si="0"/>
        <v>1</v>
      </c>
    </row>
    <row r="55" spans="1:5" ht="60" customHeight="1">
      <c r="A55" s="46" t="s">
        <v>88</v>
      </c>
      <c r="B55" s="47"/>
      <c r="C55" s="47"/>
      <c r="D55" s="47"/>
      <c r="E55" s="48"/>
    </row>
  </sheetData>
  <mergeCells count="4">
    <mergeCell ref="A1:E1"/>
    <mergeCell ref="A55:E55"/>
    <mergeCell ref="B2:D2"/>
    <mergeCell ref="E2:E3"/>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workbookViewId="0">
      <selection activeCell="H61" sqref="H61"/>
    </sheetView>
  </sheetViews>
  <sheetFormatPr baseColWidth="10" defaultColWidth="11" defaultRowHeight="15" x14ac:dyDescent="0"/>
  <cols>
    <col min="1" max="1" width="30.1640625" customWidth="1"/>
    <col min="2" max="16" width="15.5" customWidth="1"/>
  </cols>
  <sheetData>
    <row r="1" spans="1:16" ht="16" customHeight="1">
      <c r="A1" s="40" t="s">
        <v>83</v>
      </c>
      <c r="B1" s="41"/>
      <c r="C1" s="41"/>
      <c r="D1" s="41"/>
      <c r="E1" s="41"/>
      <c r="F1" s="41"/>
      <c r="G1" s="41"/>
      <c r="H1" s="41"/>
      <c r="I1" s="41"/>
      <c r="J1" s="41"/>
      <c r="K1" s="41"/>
      <c r="L1" s="41"/>
      <c r="M1" s="41"/>
      <c r="N1" s="41"/>
      <c r="O1" s="41"/>
      <c r="P1" s="42"/>
    </row>
    <row r="2" spans="1:16">
      <c r="A2" s="11"/>
      <c r="B2" s="7">
        <v>2000</v>
      </c>
      <c r="C2" s="7">
        <v>2001</v>
      </c>
      <c r="D2" s="7">
        <v>2002</v>
      </c>
      <c r="E2" s="7">
        <v>2003</v>
      </c>
      <c r="F2" s="7">
        <v>2004</v>
      </c>
      <c r="G2" s="7">
        <v>2005</v>
      </c>
      <c r="H2" s="7">
        <v>2006</v>
      </c>
      <c r="I2" s="7">
        <v>2007</v>
      </c>
      <c r="J2" s="7">
        <v>2008</v>
      </c>
      <c r="K2" s="7">
        <v>2009</v>
      </c>
      <c r="L2" s="7">
        <v>2010</v>
      </c>
      <c r="M2" s="7">
        <v>2011</v>
      </c>
      <c r="N2" s="7">
        <v>2012</v>
      </c>
      <c r="O2" s="7">
        <v>2013</v>
      </c>
      <c r="P2" s="7">
        <v>2014</v>
      </c>
    </row>
    <row r="3" spans="1:16">
      <c r="A3" s="1" t="s">
        <v>43</v>
      </c>
      <c r="B3" s="9">
        <v>0</v>
      </c>
      <c r="C3" s="9">
        <v>1.6051515519284101E-2</v>
      </c>
      <c r="D3" s="9">
        <v>-1.00919807023079E-2</v>
      </c>
      <c r="E3" s="9">
        <v>-5.6750732821235703E-2</v>
      </c>
      <c r="F3" s="9">
        <v>-4.9622225347843399E-2</v>
      </c>
      <c r="G3" s="9">
        <v>-3.1900524368549399E-2</v>
      </c>
      <c r="H3" s="9">
        <v>2.9594719334620399E-2</v>
      </c>
      <c r="I3" s="9">
        <v>6.1183722929694602E-2</v>
      </c>
      <c r="J3" s="9">
        <v>5.6355538737669499E-2</v>
      </c>
      <c r="K3" s="9">
        <v>4.3816881896373602E-2</v>
      </c>
      <c r="L3" s="9">
        <v>2.5319059706958701E-2</v>
      </c>
      <c r="M3" s="9">
        <v>-8.3070371246778393E-2</v>
      </c>
      <c r="N3" s="9">
        <v>-9.5190200027592306E-2</v>
      </c>
      <c r="O3" s="9">
        <v>-5.4331689885578703E-2</v>
      </c>
      <c r="P3" s="4">
        <v>-1.20829477828523E-2</v>
      </c>
    </row>
    <row r="4" spans="1:16">
      <c r="A4" s="1" t="s">
        <v>0</v>
      </c>
      <c r="B4" s="9">
        <v>0</v>
      </c>
      <c r="C4" s="9">
        <v>9.0870980676008607E-3</v>
      </c>
      <c r="D4" s="9">
        <v>2.64004501232168E-2</v>
      </c>
      <c r="E4" s="9">
        <v>9.0478271414371307E-3</v>
      </c>
      <c r="F4" s="9">
        <v>1.92406224091821E-2</v>
      </c>
      <c r="G4" s="9">
        <v>0.13788201237158301</v>
      </c>
      <c r="H4" s="9">
        <v>0.32758304453680198</v>
      </c>
      <c r="I4" s="9">
        <v>0.488824115738415</v>
      </c>
      <c r="J4" s="9">
        <v>0.31435652178255002</v>
      </c>
      <c r="K4" s="9">
        <v>0.14469071768393299</v>
      </c>
      <c r="L4" s="9">
        <v>0.12293937048445799</v>
      </c>
      <c r="M4" s="9">
        <v>5.6289894505763299E-2</v>
      </c>
      <c r="N4" s="9">
        <v>-2.1959351423850599E-2</v>
      </c>
      <c r="O4" s="9">
        <v>-1.3068654299711401E-2</v>
      </c>
      <c r="P4" s="4">
        <v>-4.1123963148720598E-3</v>
      </c>
    </row>
    <row r="5" spans="1:16">
      <c r="A5" s="1" t="s">
        <v>1</v>
      </c>
      <c r="B5" s="9">
        <v>0</v>
      </c>
      <c r="C5" s="9">
        <v>4.6631232763765199E-2</v>
      </c>
      <c r="D5" s="9">
        <v>6.4349188142086594E-2</v>
      </c>
      <c r="E5" s="9">
        <v>6.3587862155232003E-2</v>
      </c>
      <c r="F5" s="9">
        <v>0.117006737211446</v>
      </c>
      <c r="G5" s="9">
        <v>0.15432953401469399</v>
      </c>
      <c r="H5" s="9">
        <v>0.27965402979885501</v>
      </c>
      <c r="I5" s="9">
        <v>0.27776218267310698</v>
      </c>
      <c r="J5" s="9">
        <v>0.33796230036888297</v>
      </c>
      <c r="K5" s="9">
        <v>0.40154131484391797</v>
      </c>
      <c r="L5" s="9">
        <v>0.40996415788256901</v>
      </c>
      <c r="M5" s="9">
        <v>0.42936870271863098</v>
      </c>
      <c r="N5" s="9">
        <v>0.45626718973959202</v>
      </c>
      <c r="O5" s="9">
        <v>0.49152123221062</v>
      </c>
      <c r="P5" s="4">
        <v>0.47260150425139102</v>
      </c>
    </row>
    <row r="6" spans="1:16">
      <c r="A6" s="1" t="s">
        <v>2</v>
      </c>
      <c r="B6" s="9">
        <v>0</v>
      </c>
      <c r="C6" s="9">
        <v>-2.6694409347504101E-2</v>
      </c>
      <c r="D6" s="9">
        <v>-7.4680852204063702E-2</v>
      </c>
      <c r="E6" s="9">
        <v>-8.9835881153392305E-2</v>
      </c>
      <c r="F6" s="9">
        <v>-5.7025586850941799E-2</v>
      </c>
      <c r="G6" s="9">
        <v>-1.9431649176623302E-2</v>
      </c>
      <c r="H6" s="9">
        <v>6.27895609259813E-2</v>
      </c>
      <c r="I6" s="9">
        <v>0.13778756889104299</v>
      </c>
      <c r="J6" s="9">
        <v>0.121777076657768</v>
      </c>
      <c r="K6" s="9">
        <v>5.0307701085093401E-2</v>
      </c>
      <c r="L6" s="9">
        <v>-3.48413466179655E-2</v>
      </c>
      <c r="M6" s="9">
        <v>-0.28931069503248502</v>
      </c>
      <c r="N6" s="9">
        <v>-0.28504038315703101</v>
      </c>
      <c r="O6" s="9">
        <v>-0.26496658356306602</v>
      </c>
      <c r="P6" s="4">
        <v>-0.24102120894395601</v>
      </c>
    </row>
    <row r="7" spans="1:16">
      <c r="A7" s="1" t="s">
        <v>3</v>
      </c>
      <c r="B7" s="9">
        <v>0</v>
      </c>
      <c r="C7" s="9">
        <v>-3.7608868318573102E-2</v>
      </c>
      <c r="D7" s="9">
        <v>-6.8715983981091203E-2</v>
      </c>
      <c r="E7" s="9">
        <v>-1.41275072952968E-2</v>
      </c>
      <c r="F7" s="9">
        <v>-1.7464095603459E-2</v>
      </c>
      <c r="G7" s="9">
        <v>1.80691229552997E-2</v>
      </c>
      <c r="H7" s="9">
        <v>5.7515201727152701E-2</v>
      </c>
      <c r="I7" s="9">
        <v>0.119427841701554</v>
      </c>
      <c r="J7" s="9">
        <v>9.9470768085197295E-2</v>
      </c>
      <c r="K7" s="9">
        <v>0.20726971257510701</v>
      </c>
      <c r="L7" s="9">
        <v>0.26296761500851401</v>
      </c>
      <c r="M7" s="9">
        <v>0.23001376837047299</v>
      </c>
      <c r="N7" s="9">
        <v>0.206117375151287</v>
      </c>
      <c r="O7" s="9">
        <v>0.17174714797492999</v>
      </c>
      <c r="P7" s="4">
        <v>0.151699207325592</v>
      </c>
    </row>
    <row r="8" spans="1:16">
      <c r="A8" s="1" t="s">
        <v>4</v>
      </c>
      <c r="B8" s="9">
        <v>0</v>
      </c>
      <c r="C8" s="9">
        <v>4.32346905250122E-2</v>
      </c>
      <c r="D8" s="9">
        <v>3.41729691517373E-3</v>
      </c>
      <c r="E8" s="9">
        <v>-0.108880109356279</v>
      </c>
      <c r="F8" s="9">
        <v>-7.5547016711397394E-2</v>
      </c>
      <c r="G8" s="9">
        <v>-7.68112931029135E-2</v>
      </c>
      <c r="H8" s="9">
        <v>6.6822371332752706E-2</v>
      </c>
      <c r="I8" s="9">
        <v>7.0819071337972495E-2</v>
      </c>
      <c r="J8" s="9">
        <v>7.5008951158368198E-2</v>
      </c>
      <c r="K8" s="9">
        <v>-8.4230545267019494E-2</v>
      </c>
      <c r="L8" s="9">
        <v>4.64872380211647E-3</v>
      </c>
      <c r="M8" s="9">
        <v>-0.18314894737609599</v>
      </c>
      <c r="N8" s="9">
        <v>-0.18766260589332401</v>
      </c>
      <c r="O8" s="9">
        <v>-0.120117100520996</v>
      </c>
      <c r="P8" s="4">
        <v>-3.09052535810132E-2</v>
      </c>
    </row>
    <row r="9" spans="1:16">
      <c r="A9" s="1" t="s">
        <v>5</v>
      </c>
      <c r="B9" s="9">
        <v>0</v>
      </c>
      <c r="C9" s="9">
        <v>-3.79810840768998E-3</v>
      </c>
      <c r="D9" s="9">
        <v>-0.11703299364049501</v>
      </c>
      <c r="E9" s="9">
        <v>-0.25443697158496498</v>
      </c>
      <c r="F9" s="9">
        <v>-0.28383210121351599</v>
      </c>
      <c r="G9" s="9">
        <v>-0.2957642831401</v>
      </c>
      <c r="H9" s="9">
        <v>-0.216484551176055</v>
      </c>
      <c r="I9" s="9">
        <v>-0.18263304951769699</v>
      </c>
      <c r="J9" s="9">
        <v>-0.123215606238504</v>
      </c>
      <c r="K9" s="9">
        <v>-0.10142402665458</v>
      </c>
      <c r="L9" s="9">
        <v>-0.187848386358241</v>
      </c>
      <c r="M9" s="9">
        <v>-0.33260838307361401</v>
      </c>
      <c r="N9" s="9">
        <v>-0.35049700298238901</v>
      </c>
      <c r="O9" s="9">
        <v>-0.32171993499888601</v>
      </c>
      <c r="P9" s="4">
        <v>-0.22824345909617699</v>
      </c>
    </row>
    <row r="10" spans="1:16">
      <c r="A10" s="1" t="s">
        <v>6</v>
      </c>
      <c r="B10" s="9">
        <v>0</v>
      </c>
      <c r="C10" s="9">
        <v>4.8917348562931798E-2</v>
      </c>
      <c r="D10" s="9">
        <v>2.7838191349392801E-2</v>
      </c>
      <c r="E10" s="9">
        <v>-2.8810701424804102E-3</v>
      </c>
      <c r="F10" s="9">
        <v>1.99269074204485E-2</v>
      </c>
      <c r="G10" s="9">
        <v>3.6906139272847797E-2</v>
      </c>
      <c r="H10" s="9">
        <v>0.122166932928716</v>
      </c>
      <c r="I10" s="9">
        <v>0.21149604781332301</v>
      </c>
      <c r="J10" s="9">
        <v>0.15714895632036499</v>
      </c>
      <c r="K10" s="9">
        <v>0.25630345572328</v>
      </c>
      <c r="L10" s="9">
        <v>0.207098891000843</v>
      </c>
      <c r="M10" s="9">
        <v>3.5225874393865202E-2</v>
      </c>
      <c r="N10" s="9">
        <v>-4.8436981238871801E-2</v>
      </c>
      <c r="O10" s="9">
        <v>7.5174538859710593E-2</v>
      </c>
      <c r="P10" s="4">
        <v>0.170554217912221</v>
      </c>
    </row>
    <row r="11" spans="1:16">
      <c r="A11" s="1" t="s">
        <v>7</v>
      </c>
      <c r="B11" s="9">
        <v>0</v>
      </c>
      <c r="C11" s="9">
        <v>-1.44466506749205E-2</v>
      </c>
      <c r="D11" s="9">
        <v>-2.63617705114076E-2</v>
      </c>
      <c r="E11" s="9">
        <v>-3.6585810996926198E-2</v>
      </c>
      <c r="F11" s="9">
        <v>9.3274719131771901E-5</v>
      </c>
      <c r="G11" s="9">
        <v>2.3488093769929899E-2</v>
      </c>
      <c r="H11" s="9">
        <v>7.6415004290901103E-2</v>
      </c>
      <c r="I11" s="9">
        <v>8.2030560912779604E-2</v>
      </c>
      <c r="J11" s="9">
        <v>6.5982324445350002E-2</v>
      </c>
      <c r="K11" s="9">
        <v>5.4246198511934803E-2</v>
      </c>
      <c r="L11" s="9">
        <v>-9.4619080657116897E-2</v>
      </c>
      <c r="M11" s="9">
        <v>-0.11733550707883</v>
      </c>
      <c r="N11" s="9">
        <v>-0.118351135060624</v>
      </c>
      <c r="O11" s="9">
        <v>-8.7347393642991905E-2</v>
      </c>
      <c r="P11" s="4">
        <v>-9.7972898054206697E-2</v>
      </c>
    </row>
    <row r="12" spans="1:16">
      <c r="A12" s="1" t="s">
        <v>8</v>
      </c>
      <c r="B12" s="9">
        <v>0</v>
      </c>
      <c r="C12" s="9">
        <v>-7.8313869398602701E-2</v>
      </c>
      <c r="D12" s="9">
        <v>-1.44649941157207E-2</v>
      </c>
      <c r="E12" s="9">
        <v>-4.3022272279194501E-2</v>
      </c>
      <c r="F12" s="9">
        <v>3.8729073810776997E-2</v>
      </c>
      <c r="G12" s="9">
        <v>4.6429750064027102E-2</v>
      </c>
      <c r="H12" s="9">
        <v>0.13659883094605199</v>
      </c>
      <c r="I12" s="9">
        <v>9.8872031604641905E-2</v>
      </c>
      <c r="J12" s="9">
        <v>-1.2069546821765999E-2</v>
      </c>
      <c r="K12" s="9">
        <v>0.158072926954854</v>
      </c>
      <c r="L12" s="9">
        <v>0.180885617390981</v>
      </c>
      <c r="M12" s="9">
        <v>1.17865901292202E-2</v>
      </c>
      <c r="N12" s="9">
        <v>-8.4909663945981803E-2</v>
      </c>
      <c r="O12" s="9">
        <v>5.9317909541130302E-2</v>
      </c>
      <c r="P12" s="4">
        <v>0.132418302211464</v>
      </c>
    </row>
    <row r="13" spans="1:16">
      <c r="A13" s="1" t="s">
        <v>9</v>
      </c>
      <c r="B13" s="9">
        <v>0</v>
      </c>
      <c r="C13" s="9">
        <v>4.8549739256783603E-2</v>
      </c>
      <c r="D13" s="9">
        <v>0.28064462096306197</v>
      </c>
      <c r="E13" s="9">
        <v>0.11194372821792301</v>
      </c>
      <c r="F13" s="9">
        <v>0.100403881361429</v>
      </c>
      <c r="G13" s="9">
        <v>0.14818346657584999</v>
      </c>
      <c r="H13" s="9">
        <v>0.18827833303604599</v>
      </c>
      <c r="I13" s="9">
        <v>0.25525859136814699</v>
      </c>
      <c r="J13" s="9">
        <v>0.32876341201617298</v>
      </c>
      <c r="K13" s="9">
        <v>0.49590260508303302</v>
      </c>
      <c r="L13" s="9">
        <v>0.46327059984778002</v>
      </c>
      <c r="M13" s="9">
        <v>0.30263482443318601</v>
      </c>
      <c r="N13" s="9">
        <v>0.24106594180261201</v>
      </c>
      <c r="O13" s="9">
        <v>0.29915743743663098</v>
      </c>
      <c r="P13" s="4">
        <v>0.33951820901240198</v>
      </c>
    </row>
    <row r="14" spans="1:16">
      <c r="A14" s="1" t="s">
        <v>10</v>
      </c>
      <c r="B14" s="9">
        <v>0</v>
      </c>
      <c r="C14" s="9">
        <v>1.21832582433192E-2</v>
      </c>
      <c r="D14" s="9">
        <v>4.8319026300022397E-2</v>
      </c>
      <c r="E14" s="9">
        <v>0.10688162660501301</v>
      </c>
      <c r="F14" s="9">
        <v>0.103888229337858</v>
      </c>
      <c r="G14" s="9">
        <v>0.27736461966447801</v>
      </c>
      <c r="H14" s="9">
        <v>0.27414617900165</v>
      </c>
      <c r="I14" s="9">
        <v>0.35221908057620599</v>
      </c>
      <c r="J14" s="9">
        <v>0.47432001518983902</v>
      </c>
      <c r="K14" s="9">
        <v>0.35340236164898797</v>
      </c>
      <c r="L14" s="9">
        <v>0.22400554504885001</v>
      </c>
      <c r="M14" s="9">
        <v>0.19146683402438999</v>
      </c>
      <c r="N14" s="9">
        <v>0.174610609208974</v>
      </c>
      <c r="O14" s="9">
        <v>0.16579670272177099</v>
      </c>
      <c r="P14" s="4">
        <v>0.23962760880542999</v>
      </c>
    </row>
    <row r="15" spans="1:16">
      <c r="A15" s="1" t="s">
        <v>11</v>
      </c>
      <c r="B15" s="9">
        <v>0</v>
      </c>
      <c r="C15" s="9">
        <v>7.7534835872472493E-2</v>
      </c>
      <c r="D15" s="9">
        <v>8.7812197685251704E-3</v>
      </c>
      <c r="E15" s="9">
        <v>1.8092144988948799E-2</v>
      </c>
      <c r="F15" s="9">
        <v>9.0483765628686895E-3</v>
      </c>
      <c r="G15" s="9">
        <v>4.7185832942524097E-2</v>
      </c>
      <c r="H15" s="9">
        <v>6.5400186752557196E-2</v>
      </c>
      <c r="I15" s="9">
        <v>0.121039052676159</v>
      </c>
      <c r="J15" s="9">
        <v>0.17566899401313599</v>
      </c>
      <c r="K15" s="9">
        <v>1.36886261717875E-2</v>
      </c>
      <c r="L15" s="9">
        <v>-6.4480153169568205E-2</v>
      </c>
      <c r="M15" s="9">
        <v>-0.128697003198984</v>
      </c>
      <c r="N15" s="9">
        <v>-7.5149412069960897E-2</v>
      </c>
      <c r="O15" s="9">
        <v>-5.2521711454589601E-2</v>
      </c>
      <c r="P15" s="4">
        <v>7.9488377024983601E-3</v>
      </c>
    </row>
    <row r="16" spans="1:16">
      <c r="A16" s="1" t="s">
        <v>12</v>
      </c>
      <c r="B16" s="9">
        <v>0</v>
      </c>
      <c r="C16" s="9">
        <v>4.92422854141948E-2</v>
      </c>
      <c r="D16" s="9">
        <v>-2.2967338610741701E-2</v>
      </c>
      <c r="E16" s="9">
        <v>-6.5536656635248006E-2</v>
      </c>
      <c r="F16" s="9">
        <v>-9.7953246941119204E-2</v>
      </c>
      <c r="G16" s="9">
        <v>-0.14552467538038599</v>
      </c>
      <c r="H16" s="9">
        <v>-0.12084778842857399</v>
      </c>
      <c r="I16" s="9">
        <v>-0.10731873565743801</v>
      </c>
      <c r="J16" s="9">
        <v>-9.6756378619851299E-2</v>
      </c>
      <c r="K16" s="9">
        <v>5.5407856015569001E-3</v>
      </c>
      <c r="L16" s="9">
        <v>-5.3217457991576303E-2</v>
      </c>
      <c r="M16" s="9">
        <v>1.6878186657939501E-2</v>
      </c>
      <c r="N16" s="9">
        <v>-7.4993628728752797E-3</v>
      </c>
      <c r="O16" s="9">
        <v>0.118693899131641</v>
      </c>
      <c r="P16" s="4">
        <v>0.344582886949656</v>
      </c>
    </row>
    <row r="17" spans="1:16">
      <c r="A17" s="1" t="s">
        <v>13</v>
      </c>
      <c r="B17" s="9">
        <v>0</v>
      </c>
      <c r="C17" s="9">
        <v>1.16967568690829E-2</v>
      </c>
      <c r="D17" s="9">
        <v>-5.94787459264709E-3</v>
      </c>
      <c r="E17" s="9">
        <v>-2.5625728132715698E-3</v>
      </c>
      <c r="F17" s="9">
        <v>8.9883551550947408E-3</v>
      </c>
      <c r="G17" s="9">
        <v>-1.9151257046077001E-2</v>
      </c>
      <c r="H17" s="9">
        <v>-2.6407280681813E-2</v>
      </c>
      <c r="I17" s="9">
        <v>-1.4831365266394701E-2</v>
      </c>
      <c r="J17" s="9">
        <v>1.3482010314137699E-2</v>
      </c>
      <c r="K17" s="9">
        <v>4.4287867736583497E-3</v>
      </c>
      <c r="L17" s="9">
        <v>-3.4286713851817002E-2</v>
      </c>
      <c r="M17" s="9">
        <v>-7.0931804668226295E-2</v>
      </c>
      <c r="N17" s="9">
        <v>-8.5750637112431999E-2</v>
      </c>
      <c r="O17" s="9">
        <v>-1.5281582744483E-2</v>
      </c>
      <c r="P17" s="4">
        <v>-3.07876809548586E-2</v>
      </c>
    </row>
    <row r="18" spans="1:16">
      <c r="A18" s="1" t="s">
        <v>14</v>
      </c>
      <c r="B18" s="9">
        <v>0</v>
      </c>
      <c r="C18" s="9">
        <v>-9.1904168795635302E-2</v>
      </c>
      <c r="D18" s="9">
        <v>-0.13039586406248599</v>
      </c>
      <c r="E18" s="9">
        <v>-0.184495211049609</v>
      </c>
      <c r="F18" s="9">
        <v>-0.20250497544590801</v>
      </c>
      <c r="G18" s="9">
        <v>-0.19384683752524301</v>
      </c>
      <c r="H18" s="9">
        <v>-0.18933930787574699</v>
      </c>
      <c r="I18" s="9">
        <v>-0.151045231135324</v>
      </c>
      <c r="J18" s="9">
        <v>-0.103845562669626</v>
      </c>
      <c r="K18" s="9">
        <v>-0.180186273045117</v>
      </c>
      <c r="L18" s="9">
        <v>-0.29407847590063102</v>
      </c>
      <c r="M18" s="9">
        <v>-0.330768898748726</v>
      </c>
      <c r="N18" s="9">
        <v>-0.29987524569622798</v>
      </c>
      <c r="O18" s="9">
        <v>-0.27920177442309002</v>
      </c>
      <c r="P18" s="4">
        <v>-0.26319740065674702</v>
      </c>
    </row>
    <row r="19" spans="1:16">
      <c r="A19" s="1" t="s">
        <v>15</v>
      </c>
      <c r="B19" s="9">
        <v>0</v>
      </c>
      <c r="C19" s="9">
        <v>2.55258215232286E-2</v>
      </c>
      <c r="D19" s="9">
        <v>-4.3110322503657802E-2</v>
      </c>
      <c r="E19" s="9">
        <v>-5.5325520155062799E-2</v>
      </c>
      <c r="F19" s="9">
        <v>-4.2810279679699699E-2</v>
      </c>
      <c r="G19" s="9">
        <v>-2.8048716137332501E-2</v>
      </c>
      <c r="H19" s="9">
        <v>-9.64541522999726E-3</v>
      </c>
      <c r="I19" s="9">
        <v>-2.5948231696157602E-4</v>
      </c>
      <c r="J19" s="9">
        <v>2.4766965889717199E-3</v>
      </c>
      <c r="K19" s="9">
        <v>-6.13169726682063E-2</v>
      </c>
      <c r="L19" s="9">
        <v>-7.8077201201854907E-2</v>
      </c>
      <c r="M19" s="9">
        <v>-0.11804955171887099</v>
      </c>
      <c r="N19" s="9">
        <v>-0.118801425700392</v>
      </c>
      <c r="O19" s="9">
        <v>-0.15878073948019999</v>
      </c>
      <c r="P19" s="4">
        <v>-0.130201281592811</v>
      </c>
    </row>
    <row r="20" spans="1:16">
      <c r="A20" s="1" t="s">
        <v>16</v>
      </c>
      <c r="B20" s="9">
        <v>0</v>
      </c>
      <c r="C20" s="9">
        <v>1.93829866760209E-2</v>
      </c>
      <c r="D20" s="9">
        <v>2.80693345240038E-2</v>
      </c>
      <c r="E20" s="9">
        <v>3.7805293906246797E-2</v>
      </c>
      <c r="F20" s="9">
        <v>2.0995566810289201E-2</v>
      </c>
      <c r="G20" s="9">
        <v>6.2275628729220801E-2</v>
      </c>
      <c r="H20" s="9">
        <v>7.3135183630190198E-2</v>
      </c>
      <c r="I20" s="9">
        <v>8.3731648002986603E-2</v>
      </c>
      <c r="J20" s="9">
        <v>4.5023450833657802E-2</v>
      </c>
      <c r="K20" s="9">
        <v>3.7316561668332401E-2</v>
      </c>
      <c r="L20" s="9">
        <v>1.8168327756404899E-2</v>
      </c>
      <c r="M20" s="9">
        <v>-4.9349804036889398E-2</v>
      </c>
      <c r="N20" s="9">
        <v>-0.102611109420655</v>
      </c>
      <c r="O20" s="9">
        <v>-0.1110441129995</v>
      </c>
      <c r="P20" s="4">
        <v>-0.13500554175128601</v>
      </c>
    </row>
    <row r="21" spans="1:16">
      <c r="A21" s="1" t="s">
        <v>17</v>
      </c>
      <c r="B21" s="9">
        <v>0</v>
      </c>
      <c r="C21" s="9">
        <v>0.114071305744646</v>
      </c>
      <c r="D21" s="9">
        <v>0.26577910976771002</v>
      </c>
      <c r="E21" s="9">
        <v>0.29255430928988002</v>
      </c>
      <c r="F21" s="9">
        <v>0.29103182012240902</v>
      </c>
      <c r="G21" s="9">
        <v>0.24252959788207101</v>
      </c>
      <c r="H21" s="9">
        <v>0.39461393277732998</v>
      </c>
      <c r="I21" s="9">
        <v>0.59965395189116499</v>
      </c>
      <c r="J21" s="9">
        <v>0.590343923372176</v>
      </c>
      <c r="K21" s="9">
        <v>0.37107763810268402</v>
      </c>
      <c r="L21" s="9">
        <v>0.42377942577792599</v>
      </c>
      <c r="M21" s="9">
        <v>8.1535165270329002E-2</v>
      </c>
      <c r="N21" s="9">
        <v>9.6442214953263196E-3</v>
      </c>
      <c r="O21" s="9">
        <v>-4.7213283323748398E-2</v>
      </c>
      <c r="P21" s="4">
        <v>-4.9112600401646403E-2</v>
      </c>
    </row>
    <row r="22" spans="1:16">
      <c r="A22" s="1" t="s">
        <v>18</v>
      </c>
      <c r="B22" s="9">
        <v>0</v>
      </c>
      <c r="C22" s="9">
        <v>2.5891841916664601E-2</v>
      </c>
      <c r="D22" s="9">
        <v>-7.1429775663722703E-3</v>
      </c>
      <c r="E22" s="9">
        <v>-3.9472228515395898E-2</v>
      </c>
      <c r="F22" s="9">
        <v>-3.0520481038053399E-2</v>
      </c>
      <c r="G22" s="9">
        <v>-4.5898537390835902E-2</v>
      </c>
      <c r="H22" s="9">
        <v>-2.92376937577839E-2</v>
      </c>
      <c r="I22" s="9">
        <v>-7.2801633160095398E-3</v>
      </c>
      <c r="J22" s="9">
        <v>-5.07656441413709E-2</v>
      </c>
      <c r="K22" s="9">
        <v>-4.70716223563293E-2</v>
      </c>
      <c r="L22" s="9">
        <v>-4.2768471637440797E-2</v>
      </c>
      <c r="M22" s="9">
        <v>-8.9529287044728595E-2</v>
      </c>
      <c r="N22" s="9">
        <v>-0.12100474288294</v>
      </c>
      <c r="O22" s="9">
        <v>-0.11501796000225301</v>
      </c>
      <c r="P22" s="4">
        <v>-0.12018180835374501</v>
      </c>
    </row>
    <row r="23" spans="1:16">
      <c r="A23" s="1" t="s">
        <v>19</v>
      </c>
      <c r="B23" s="9">
        <v>0</v>
      </c>
      <c r="C23" s="9">
        <v>7.3168991399568006E-2</v>
      </c>
      <c r="D23" s="9">
        <v>-3.9731583857283703E-3</v>
      </c>
      <c r="E23" s="9">
        <v>-8.68146143325291E-2</v>
      </c>
      <c r="F23" s="9">
        <v>-8.5749798832869595E-2</v>
      </c>
      <c r="G23" s="9">
        <v>-4.9413230269211898E-2</v>
      </c>
      <c r="H23" s="9">
        <v>4.8530934338992901E-2</v>
      </c>
      <c r="I23" s="9">
        <v>9.0235765152932995E-2</v>
      </c>
      <c r="J23" s="9">
        <v>0.14362551930220199</v>
      </c>
      <c r="K23" s="9">
        <v>0.10080713489844401</v>
      </c>
      <c r="L23" s="9">
        <v>7.6188829133694499E-2</v>
      </c>
      <c r="M23" s="9">
        <v>5.25579850128884E-2</v>
      </c>
      <c r="N23" s="9">
        <v>4.2045826128609E-2</v>
      </c>
      <c r="O23" s="9">
        <v>9.0246917591137399E-2</v>
      </c>
      <c r="P23" s="4">
        <v>0.15482983611854001</v>
      </c>
    </row>
    <row r="24" spans="1:16">
      <c r="A24" s="1" t="s">
        <v>20</v>
      </c>
      <c r="B24" s="9">
        <v>0</v>
      </c>
      <c r="C24" s="9">
        <v>-7.1818317122902695E-2</v>
      </c>
      <c r="D24" s="9">
        <v>-0.133935815358038</v>
      </c>
      <c r="E24" s="9">
        <v>-0.27644019062845998</v>
      </c>
      <c r="F24" s="9">
        <v>-0.22301178658305701</v>
      </c>
      <c r="G24" s="9">
        <v>-0.19884405770226801</v>
      </c>
      <c r="H24" s="9">
        <v>-0.18025177964953601</v>
      </c>
      <c r="I24" s="9">
        <v>-0.19267191976668999</v>
      </c>
      <c r="J24" s="9">
        <v>-0.21370874058796499</v>
      </c>
      <c r="K24" s="9">
        <v>-9.3522144314535205E-2</v>
      </c>
      <c r="L24" s="9">
        <v>-0.106971030234717</v>
      </c>
      <c r="M24" s="9">
        <v>-0.13703167911641401</v>
      </c>
      <c r="N24" s="9">
        <v>-0.118156268065967</v>
      </c>
      <c r="O24" s="9">
        <v>-7.1611468649827106E-2</v>
      </c>
      <c r="P24" s="4">
        <v>4.6074985255453197E-3</v>
      </c>
    </row>
    <row r="25" spans="1:16">
      <c r="A25" s="1" t="s">
        <v>21</v>
      </c>
      <c r="B25" s="9">
        <v>0</v>
      </c>
      <c r="C25" s="9">
        <v>-1.7188511493835901E-3</v>
      </c>
      <c r="D25" s="9">
        <v>-6.7962151541128502E-2</v>
      </c>
      <c r="E25" s="9">
        <v>-0.15986951009258399</v>
      </c>
      <c r="F25" s="9">
        <v>-0.19943474725594301</v>
      </c>
      <c r="G25" s="9">
        <v>-0.20325480975738799</v>
      </c>
      <c r="H25" s="9">
        <v>-0.21248770284934801</v>
      </c>
      <c r="I25" s="9">
        <v>-0.24311241920785001</v>
      </c>
      <c r="J25" s="9">
        <v>-0.243492570003919</v>
      </c>
      <c r="K25" s="9">
        <v>-0.30722205309761003</v>
      </c>
      <c r="L25" s="9">
        <v>-0.33370471205012298</v>
      </c>
      <c r="M25" s="9">
        <v>-0.46343835830458902</v>
      </c>
      <c r="N25" s="9">
        <v>-0.45209828623741999</v>
      </c>
      <c r="O25" s="9">
        <v>-0.44017040861657702</v>
      </c>
      <c r="P25" s="4">
        <v>-0.40604321246025599</v>
      </c>
    </row>
    <row r="26" spans="1:16">
      <c r="A26" s="1" t="s">
        <v>22</v>
      </c>
      <c r="B26" s="9">
        <v>0</v>
      </c>
      <c r="C26" s="9">
        <v>4.9587743772496499E-3</v>
      </c>
      <c r="D26" s="9">
        <v>-5.6876780545773997E-2</v>
      </c>
      <c r="E26" s="9">
        <v>-0.10212773514557601</v>
      </c>
      <c r="F26" s="9">
        <v>-0.13792216400481799</v>
      </c>
      <c r="G26" s="9">
        <v>-0.109433737288694</v>
      </c>
      <c r="H26" s="9">
        <v>-0.109633039477415</v>
      </c>
      <c r="I26" s="9">
        <v>-3.47795602259574E-2</v>
      </c>
      <c r="J26" s="9">
        <v>-4.6985469486649202E-2</v>
      </c>
      <c r="K26" s="9">
        <v>-6.1780230972356603E-2</v>
      </c>
      <c r="L26" s="9">
        <v>-0.18724107341917101</v>
      </c>
      <c r="M26" s="9">
        <v>-0.26713932580761002</v>
      </c>
      <c r="N26" s="9">
        <v>-0.27902179119623799</v>
      </c>
      <c r="O26" s="9">
        <v>-0.22976365620970801</v>
      </c>
      <c r="P26" s="4">
        <v>-0.207190288493179</v>
      </c>
    </row>
    <row r="27" spans="1:16">
      <c r="A27" s="1" t="s">
        <v>23</v>
      </c>
      <c r="B27" s="9">
        <v>0</v>
      </c>
      <c r="C27" s="9">
        <v>-8.8529697742845095E-2</v>
      </c>
      <c r="D27" s="9">
        <v>-0.10793364870500299</v>
      </c>
      <c r="E27" s="9">
        <v>-9.1915036277768702E-2</v>
      </c>
      <c r="F27" s="9">
        <v>-0.13072822338031001</v>
      </c>
      <c r="G27" s="9">
        <v>-0.150869729937606</v>
      </c>
      <c r="H27" s="9">
        <v>-5.96188108706616E-2</v>
      </c>
      <c r="I27" s="9">
        <v>4.6217440052891898E-2</v>
      </c>
      <c r="J27" s="9">
        <v>5.9185929738850999E-2</v>
      </c>
      <c r="K27" s="9">
        <v>4.8054601350985902E-2</v>
      </c>
      <c r="L27" s="9">
        <v>-2.09064723697963E-2</v>
      </c>
      <c r="M27" s="9">
        <v>-0.109800028158172</v>
      </c>
      <c r="N27" s="9">
        <v>-0.15119847970209599</v>
      </c>
      <c r="O27" s="9">
        <v>-0.12007362453676999</v>
      </c>
      <c r="P27" s="4">
        <v>-9.4688963396977993E-2</v>
      </c>
    </row>
    <row r="28" spans="1:16">
      <c r="A28" s="1" t="s">
        <v>24</v>
      </c>
      <c r="B28" s="9">
        <v>0</v>
      </c>
      <c r="C28" s="9">
        <v>-1.7843553978400999E-3</v>
      </c>
      <c r="D28" s="9">
        <v>-0.123043941611521</v>
      </c>
      <c r="E28" s="9">
        <v>-0.17758557670115499</v>
      </c>
      <c r="F28" s="9">
        <v>-0.17988061229546701</v>
      </c>
      <c r="G28" s="9">
        <v>-0.21554370930019401</v>
      </c>
      <c r="H28" s="9">
        <v>-0.19952678296354601</v>
      </c>
      <c r="I28" s="9">
        <v>-0.19372783614369399</v>
      </c>
      <c r="J28" s="9">
        <v>-0.12669297611914701</v>
      </c>
      <c r="K28" s="9">
        <v>-8.6229448255227395E-2</v>
      </c>
      <c r="L28" s="9">
        <v>-0.173706361316941</v>
      </c>
      <c r="M28" s="9">
        <v>-0.25149481062788298</v>
      </c>
      <c r="N28" s="9">
        <v>-0.26539743711106201</v>
      </c>
      <c r="O28" s="9">
        <v>-0.25883309146067202</v>
      </c>
      <c r="P28" s="4">
        <v>-0.20417968147823901</v>
      </c>
    </row>
    <row r="29" spans="1:16">
      <c r="A29" s="1" t="s">
        <v>25</v>
      </c>
      <c r="B29" s="9">
        <v>0</v>
      </c>
      <c r="C29" s="9">
        <v>3.9137731825123999E-2</v>
      </c>
      <c r="D29" s="9">
        <v>-9.0249999916186697E-3</v>
      </c>
      <c r="E29" s="9">
        <v>-7.5136139823506499E-5</v>
      </c>
      <c r="F29" s="9">
        <v>-1.6354506010039099E-2</v>
      </c>
      <c r="G29" s="9">
        <v>6.2256176587948298E-2</v>
      </c>
      <c r="H29" s="9">
        <v>2.56887682525094E-2</v>
      </c>
      <c r="I29" s="9">
        <v>0.106206482117015</v>
      </c>
      <c r="J29" s="9">
        <v>0.17458341707268801</v>
      </c>
      <c r="K29" s="9">
        <v>0.19450101985321699</v>
      </c>
      <c r="L29" s="9">
        <v>0.17123978506405399</v>
      </c>
      <c r="M29" s="9">
        <v>9.7517069989051394E-2</v>
      </c>
      <c r="N29" s="9">
        <v>7.9989756413136506E-2</v>
      </c>
      <c r="O29" s="9">
        <v>0.19367357867652099</v>
      </c>
      <c r="P29" s="4">
        <v>0.25813308135146401</v>
      </c>
    </row>
    <row r="30" spans="1:16">
      <c r="A30" s="1" t="s">
        <v>26</v>
      </c>
      <c r="B30" s="9">
        <v>0</v>
      </c>
      <c r="C30" s="9">
        <v>2.9222736445122698E-2</v>
      </c>
      <c r="D30" s="9">
        <v>1.59063702208951E-2</v>
      </c>
      <c r="E30" s="9">
        <v>-4.7675597867119598E-2</v>
      </c>
      <c r="F30" s="9">
        <v>-6.6802785258702202E-2</v>
      </c>
      <c r="G30" s="9">
        <v>-3.4382304823985903E-2</v>
      </c>
      <c r="H30" s="9">
        <v>-6.2419757688007699E-3</v>
      </c>
      <c r="I30" s="9">
        <v>2.01695742829801E-2</v>
      </c>
      <c r="J30" s="9">
        <v>4.7436221843434399E-2</v>
      </c>
      <c r="K30" s="9">
        <v>5.1331300621413098E-2</v>
      </c>
      <c r="L30" s="9">
        <v>5.0774846471547903E-2</v>
      </c>
      <c r="M30" s="9">
        <v>1.54039365633807E-2</v>
      </c>
      <c r="N30" s="9">
        <v>1.2806055602589199E-2</v>
      </c>
      <c r="O30" s="9">
        <v>4.0473829721032299E-2</v>
      </c>
      <c r="P30" s="4">
        <v>7.6520224013330695E-2</v>
      </c>
    </row>
    <row r="31" spans="1:16">
      <c r="A31" s="1" t="s">
        <v>27</v>
      </c>
      <c r="B31" s="9">
        <v>0</v>
      </c>
      <c r="C31" s="9">
        <v>7.6434294330426006E-2</v>
      </c>
      <c r="D31" s="9">
        <v>0.12539989262047699</v>
      </c>
      <c r="E31" s="9">
        <v>0.43575439136199001</v>
      </c>
      <c r="F31" s="9">
        <v>0.49594626788194801</v>
      </c>
      <c r="G31" s="9">
        <v>0.55523030650272598</v>
      </c>
      <c r="H31" s="9">
        <v>0.61960706555926504</v>
      </c>
      <c r="I31" s="9">
        <v>0.62360008513709797</v>
      </c>
      <c r="J31" s="9">
        <v>0.61785172711215197</v>
      </c>
      <c r="K31" s="9">
        <v>0.483145021683408</v>
      </c>
      <c r="L31" s="9">
        <v>0.37616892360217402</v>
      </c>
      <c r="M31" s="9">
        <v>0.149825126598121</v>
      </c>
      <c r="N31" s="9">
        <v>0.129135542239843</v>
      </c>
      <c r="O31" s="9">
        <v>0.14664151569087999</v>
      </c>
      <c r="P31" s="4">
        <v>0.15137884435400301</v>
      </c>
    </row>
    <row r="32" spans="1:16">
      <c r="A32" s="1" t="s">
        <v>28</v>
      </c>
      <c r="B32" s="9">
        <v>0</v>
      </c>
      <c r="C32" s="9">
        <v>5.00223787134624E-2</v>
      </c>
      <c r="D32" s="9">
        <v>6.0571909801265603E-2</v>
      </c>
      <c r="E32" s="9">
        <v>5.09928225339112E-2</v>
      </c>
      <c r="F32" s="9">
        <v>4.6793532226180302E-2</v>
      </c>
      <c r="G32" s="9">
        <v>2.4168980567060801E-2</v>
      </c>
      <c r="H32" s="9">
        <v>5.6237911943163701E-2</v>
      </c>
      <c r="I32" s="9">
        <v>9.3484361190707299E-2</v>
      </c>
      <c r="J32" s="9">
        <v>0.12233754635032899</v>
      </c>
      <c r="K32" s="9">
        <v>0.160525409464262</v>
      </c>
      <c r="L32" s="9">
        <v>8.2173908671902302E-2</v>
      </c>
      <c r="M32" s="9">
        <v>-0.36792077689131097</v>
      </c>
      <c r="N32" s="9">
        <v>-0.35628158374464097</v>
      </c>
      <c r="O32" s="9">
        <v>-0.193128653856906</v>
      </c>
      <c r="P32" s="4">
        <v>-9.4935726284148605E-2</v>
      </c>
    </row>
    <row r="33" spans="1:16">
      <c r="A33" s="1" t="s">
        <v>29</v>
      </c>
      <c r="B33" s="9">
        <v>0</v>
      </c>
      <c r="C33" s="9">
        <v>3.62277419783033E-2</v>
      </c>
      <c r="D33" s="9">
        <v>-6.9914054789584398E-3</v>
      </c>
      <c r="E33" s="9">
        <v>-1.57833399013785E-2</v>
      </c>
      <c r="F33" s="9">
        <v>3.1917590549825202E-2</v>
      </c>
      <c r="G33" s="9">
        <v>8.1500049853207607E-2</v>
      </c>
      <c r="H33" s="9">
        <v>2.4200694432643301E-2</v>
      </c>
      <c r="I33" s="9">
        <v>1.6073292884319801E-2</v>
      </c>
      <c r="J33" s="9">
        <v>-2.7120987063444801E-2</v>
      </c>
      <c r="K33" s="9">
        <v>1.1455211590277001E-2</v>
      </c>
      <c r="L33" s="9">
        <v>-2.42544395614065E-2</v>
      </c>
      <c r="M33" s="9">
        <v>-7.6116474564989406E-2</v>
      </c>
      <c r="N33" s="9">
        <v>-0.14120283575913201</v>
      </c>
      <c r="O33" s="9">
        <v>-0.10872428473599299</v>
      </c>
      <c r="P33" s="4">
        <v>-7.9512354204482202E-2</v>
      </c>
    </row>
    <row r="34" spans="1:16">
      <c r="A34" s="1" t="s">
        <v>30</v>
      </c>
      <c r="B34" s="9">
        <v>0</v>
      </c>
      <c r="C34" s="9">
        <v>4.64010044473896E-2</v>
      </c>
      <c r="D34" s="9">
        <v>3.04549994694461E-2</v>
      </c>
      <c r="E34" s="9">
        <v>6.7878241108359105E-2</v>
      </c>
      <c r="F34" s="9">
        <v>7.9933286634170805E-2</v>
      </c>
      <c r="G34" s="9">
        <v>9.3785178355133406E-2</v>
      </c>
      <c r="H34" s="9">
        <v>0.30015970951756299</v>
      </c>
      <c r="I34" s="9">
        <v>0.39613260180498699</v>
      </c>
      <c r="J34" s="9">
        <v>0.29431758586907297</v>
      </c>
      <c r="K34" s="9">
        <v>0.27299900648742698</v>
      </c>
      <c r="L34" s="9">
        <v>0.17489281036424101</v>
      </c>
      <c r="M34" s="9">
        <v>8.9448377712153707E-2</v>
      </c>
      <c r="N34" s="9">
        <v>0.108824896081159</v>
      </c>
      <c r="O34" s="9">
        <v>0.122715219883844</v>
      </c>
      <c r="P34" s="4">
        <v>0.17068744637359301</v>
      </c>
    </row>
    <row r="35" spans="1:16">
      <c r="A35" s="1" t="s">
        <v>31</v>
      </c>
      <c r="B35" s="9">
        <v>0</v>
      </c>
      <c r="C35" s="9">
        <v>1.7370890686055698E-2</v>
      </c>
      <c r="D35" s="9">
        <v>7.4503140748392593E-2</v>
      </c>
      <c r="E35" s="9">
        <v>1.4894036969389301E-2</v>
      </c>
      <c r="F35" s="9">
        <v>6.3514788578867803E-2</v>
      </c>
      <c r="G35" s="9">
        <v>0.112961373244237</v>
      </c>
      <c r="H35" s="9">
        <v>0.18519025232754599</v>
      </c>
      <c r="I35" s="9">
        <v>0.22107456467772399</v>
      </c>
      <c r="J35" s="9">
        <v>0.243614033467246</v>
      </c>
      <c r="K35" s="9">
        <v>0.19451235231254599</v>
      </c>
      <c r="L35" s="9">
        <v>0.192375628221683</v>
      </c>
      <c r="M35" s="9">
        <v>7.1389270945614605E-2</v>
      </c>
      <c r="N35" s="9">
        <v>0.112248774943882</v>
      </c>
      <c r="O35" s="9">
        <v>0.13157444942697399</v>
      </c>
      <c r="P35" s="4">
        <v>0.162428792934386</v>
      </c>
    </row>
    <row r="36" spans="1:16">
      <c r="A36" s="1" t="s">
        <v>32</v>
      </c>
      <c r="B36" s="9">
        <v>0</v>
      </c>
      <c r="C36" s="9">
        <v>7.1108431016072096E-4</v>
      </c>
      <c r="D36" s="9">
        <v>-1.8017926940608199E-2</v>
      </c>
      <c r="E36" s="9">
        <v>-2.9185645182237301E-2</v>
      </c>
      <c r="F36" s="9">
        <v>1.5230033897857801E-2</v>
      </c>
      <c r="G36" s="9">
        <v>8.6661995164744196E-2</v>
      </c>
      <c r="H36" s="9">
        <v>0.212180881085196</v>
      </c>
      <c r="I36" s="9">
        <v>0.286516478037602</v>
      </c>
      <c r="J36" s="9">
        <v>0.33314853636874697</v>
      </c>
      <c r="K36" s="9">
        <v>0.26424396602192302</v>
      </c>
      <c r="L36" s="9">
        <v>0.24843165482310101</v>
      </c>
      <c r="M36" s="9">
        <v>0.148003212008915</v>
      </c>
      <c r="N36" s="9">
        <v>0.183740143476089</v>
      </c>
      <c r="O36" s="9">
        <v>0.12394936823540401</v>
      </c>
      <c r="P36" s="4">
        <v>0.14926100655489599</v>
      </c>
    </row>
    <row r="37" spans="1:16">
      <c r="A37" s="1" t="s">
        <v>33</v>
      </c>
      <c r="B37" s="9">
        <v>0</v>
      </c>
      <c r="C37" s="9">
        <v>6.0625255338932801E-2</v>
      </c>
      <c r="D37" s="9">
        <v>5.5421557831045E-2</v>
      </c>
      <c r="E37" s="9">
        <v>2.13969878659418E-2</v>
      </c>
      <c r="F37" s="9">
        <v>-8.4416756060362204E-3</v>
      </c>
      <c r="G37" s="9">
        <v>2.2357950490402199E-2</v>
      </c>
      <c r="H37" s="9">
        <v>-3.4149516723456E-3</v>
      </c>
      <c r="I37" s="9">
        <v>0.13106764257447401</v>
      </c>
      <c r="J37" s="9">
        <v>0.11549417889442699</v>
      </c>
      <c r="K37" s="9">
        <v>0.35620395850318098</v>
      </c>
      <c r="L37" s="9">
        <v>0.32951145684717298</v>
      </c>
      <c r="M37" s="9">
        <v>0.42546924877377101</v>
      </c>
      <c r="N37" s="9">
        <v>0.40148599841127602</v>
      </c>
      <c r="O37" s="9">
        <v>0.64438619566847799</v>
      </c>
      <c r="P37" s="4">
        <v>0.63250079233689804</v>
      </c>
    </row>
    <row r="38" spans="1:16">
      <c r="A38" s="1" t="s">
        <v>34</v>
      </c>
      <c r="B38" s="9">
        <v>0</v>
      </c>
      <c r="C38" s="9">
        <v>-6.12837772581247E-2</v>
      </c>
      <c r="D38" s="9">
        <v>-9.0647610217224395E-2</v>
      </c>
      <c r="E38" s="9">
        <v>-0.106955634539525</v>
      </c>
      <c r="F38" s="9">
        <v>-0.120253201673802</v>
      </c>
      <c r="G38" s="9">
        <v>-0.136339692276463</v>
      </c>
      <c r="H38" s="9">
        <v>-0.132189013351146</v>
      </c>
      <c r="I38" s="9">
        <v>-0.13282946013607899</v>
      </c>
      <c r="J38" s="9">
        <v>-6.5499844553088604E-2</v>
      </c>
      <c r="K38" s="9">
        <v>-0.15661112001656299</v>
      </c>
      <c r="L38" s="9">
        <v>-0.17148577273551699</v>
      </c>
      <c r="M38" s="9">
        <v>-0.28991716505676801</v>
      </c>
      <c r="N38" s="9">
        <v>-0.28891978799545698</v>
      </c>
      <c r="O38" s="9">
        <v>-0.28113799655023203</v>
      </c>
      <c r="P38" s="4">
        <v>-0.27648805509081897</v>
      </c>
    </row>
    <row r="39" spans="1:16">
      <c r="A39" s="1" t="s">
        <v>35</v>
      </c>
      <c r="B39" s="9">
        <v>0</v>
      </c>
      <c r="C39" s="9">
        <v>-8.4855801011690692E-3</v>
      </c>
      <c r="D39" s="9">
        <v>-8.5435573479829593E-2</v>
      </c>
      <c r="E39" s="9">
        <v>-0.118133007916498</v>
      </c>
      <c r="F39" s="9">
        <v>-0.1135959355314</v>
      </c>
      <c r="G39" s="9">
        <v>-6.33339388669798E-2</v>
      </c>
      <c r="H39" s="9">
        <v>3.8490738406657697E-2</v>
      </c>
      <c r="I39" s="9">
        <v>6.3917813156600195E-2</v>
      </c>
      <c r="J39" s="9">
        <v>5.9474785737300702E-2</v>
      </c>
      <c r="K39" s="9">
        <v>0.217975420737967</v>
      </c>
      <c r="L39" s="9">
        <v>0.14728302387900499</v>
      </c>
      <c r="M39" s="9">
        <v>1.6512463625386699E-2</v>
      </c>
      <c r="N39" s="9">
        <v>1.92612678856251E-3</v>
      </c>
      <c r="O39" s="9">
        <v>-5.1435477877805899E-3</v>
      </c>
      <c r="P39" s="4">
        <v>-1.6159222613745999E-2</v>
      </c>
    </row>
    <row r="40" spans="1:16">
      <c r="A40" s="1" t="s">
        <v>36</v>
      </c>
      <c r="B40" s="9">
        <v>0</v>
      </c>
      <c r="C40" s="9">
        <v>-8.8779633201074903E-2</v>
      </c>
      <c r="D40" s="9">
        <v>-0.262123546562259</v>
      </c>
      <c r="E40" s="9">
        <v>-0.17465536872780399</v>
      </c>
      <c r="F40" s="9">
        <v>-0.19626014993324301</v>
      </c>
      <c r="G40" s="9">
        <v>-0.17535185511531901</v>
      </c>
      <c r="H40" s="9">
        <v>-0.16308359608360101</v>
      </c>
      <c r="I40" s="9">
        <v>-9.6131256963682604E-2</v>
      </c>
      <c r="J40" s="9">
        <v>-3.0460574161061502E-2</v>
      </c>
      <c r="K40" s="9">
        <v>-0.162088635390645</v>
      </c>
      <c r="L40" s="9">
        <v>-0.22662608336142601</v>
      </c>
      <c r="M40" s="9">
        <v>-0.34586631218168801</v>
      </c>
      <c r="N40" s="9">
        <v>-0.33989965166303399</v>
      </c>
      <c r="O40" s="9">
        <v>-0.293618635449514</v>
      </c>
      <c r="P40" s="4">
        <v>-0.22842232026260201</v>
      </c>
    </row>
    <row r="41" spans="1:16">
      <c r="A41" s="1" t="s">
        <v>37</v>
      </c>
      <c r="B41" s="9">
        <v>0</v>
      </c>
      <c r="C41" s="9">
        <v>-1.42948876697503E-2</v>
      </c>
      <c r="D41" s="9">
        <v>-4.2051252586232199E-2</v>
      </c>
      <c r="E41" s="9">
        <v>-8.6673941835897897E-2</v>
      </c>
      <c r="F41" s="9">
        <v>-8.19182573474313E-2</v>
      </c>
      <c r="G41" s="9">
        <v>-0.10178686570232</v>
      </c>
      <c r="H41" s="9">
        <v>-7.8714879151824804E-2</v>
      </c>
      <c r="I41" s="9">
        <v>-9.5434853780002493E-2</v>
      </c>
      <c r="J41" s="9">
        <v>-8.8022434617101297E-2</v>
      </c>
      <c r="K41" s="9">
        <v>-0.207152309752346</v>
      </c>
      <c r="L41" s="9">
        <v>-0.23211667948779399</v>
      </c>
      <c r="M41" s="9">
        <v>-0.37094402935420101</v>
      </c>
      <c r="N41" s="9">
        <v>-0.38384099334859301</v>
      </c>
      <c r="O41" s="9">
        <v>-0.38884415057592497</v>
      </c>
      <c r="P41" s="4">
        <v>-0.38798613224240502</v>
      </c>
    </row>
    <row r="42" spans="1:16">
      <c r="A42" s="1" t="s">
        <v>38</v>
      </c>
      <c r="B42" s="9">
        <v>0</v>
      </c>
      <c r="C42" s="9">
        <v>5.3380606053030799E-2</v>
      </c>
      <c r="D42" s="9">
        <v>9.91990680924072E-4</v>
      </c>
      <c r="E42" s="9">
        <v>-1.01150329964316E-2</v>
      </c>
      <c r="F42" s="9">
        <v>-2.6590637847076899E-2</v>
      </c>
      <c r="G42" s="9">
        <v>-3.2618882102026202E-2</v>
      </c>
      <c r="H42" s="9">
        <v>-3.9029459249241498E-2</v>
      </c>
      <c r="I42" s="9">
        <v>-0.110823998708065</v>
      </c>
      <c r="J42" s="9">
        <v>-0.18641164970535301</v>
      </c>
      <c r="K42" s="9">
        <v>-0.202713142123016</v>
      </c>
      <c r="L42" s="9">
        <v>-0.198992392833898</v>
      </c>
      <c r="M42" s="9">
        <v>-0.14523258421320001</v>
      </c>
      <c r="N42" s="9">
        <v>-0.25346203552846602</v>
      </c>
      <c r="O42" s="9">
        <v>-0.23696218496388899</v>
      </c>
      <c r="P42" s="4">
        <v>-0.19571516945908601</v>
      </c>
    </row>
    <row r="43" spans="1:16">
      <c r="A43" s="1" t="s">
        <v>39</v>
      </c>
      <c r="B43" s="9">
        <v>0</v>
      </c>
      <c r="C43" s="9">
        <v>-6.7874693323280999E-2</v>
      </c>
      <c r="D43" s="9">
        <v>-9.1777420229606693E-2</v>
      </c>
      <c r="E43" s="9">
        <v>-0.170880550731077</v>
      </c>
      <c r="F43" s="9">
        <v>-0.248256957611482</v>
      </c>
      <c r="G43" s="9">
        <v>-0.21005647608629599</v>
      </c>
      <c r="H43" s="9">
        <v>-0.12252334304814599</v>
      </c>
      <c r="I43" s="9">
        <v>-6.1032178618857701E-2</v>
      </c>
      <c r="J43" s="9">
        <v>-0.23772930442774401</v>
      </c>
      <c r="K43" s="9">
        <v>-5.6573175696291902E-2</v>
      </c>
      <c r="L43" s="9">
        <v>-0.16419520094619899</v>
      </c>
      <c r="M43" s="9">
        <v>-0.24859697202888201</v>
      </c>
      <c r="N43" s="9">
        <v>-0.21713891546140701</v>
      </c>
      <c r="O43" s="9">
        <v>-0.230275606877614</v>
      </c>
      <c r="P43" s="4">
        <v>-0.18447305169967601</v>
      </c>
    </row>
    <row r="44" spans="1:16">
      <c r="A44" s="1" t="s">
        <v>40</v>
      </c>
      <c r="B44" s="9">
        <v>0</v>
      </c>
      <c r="C44" s="9">
        <v>3.3185904420392702E-2</v>
      </c>
      <c r="D44" s="9">
        <v>4.5312610753957698E-2</v>
      </c>
      <c r="E44" s="9">
        <v>5.5402892804029498E-2</v>
      </c>
      <c r="F44" s="9">
        <v>9.3092426121521799E-2</v>
      </c>
      <c r="G44" s="9">
        <v>7.3051964250655799E-2</v>
      </c>
      <c r="H44" s="9">
        <v>0.107661388334635</v>
      </c>
      <c r="I44" s="9">
        <v>0.17183579913396399</v>
      </c>
      <c r="J44" s="9">
        <v>0.207282230985286</v>
      </c>
      <c r="K44" s="9">
        <v>0.17869561299855599</v>
      </c>
      <c r="L44" s="9">
        <v>0.14364560583189601</v>
      </c>
      <c r="M44" s="9">
        <v>2.2934786155331299E-2</v>
      </c>
      <c r="N44" s="9">
        <v>9.0751562365887301E-2</v>
      </c>
      <c r="O44" s="9">
        <v>0.13750777922928001</v>
      </c>
      <c r="P44" s="4">
        <v>0.18147635987288299</v>
      </c>
    </row>
    <row r="45" spans="1:16">
      <c r="A45" s="1" t="s">
        <v>41</v>
      </c>
      <c r="B45" s="9">
        <v>0</v>
      </c>
      <c r="C45" s="9">
        <v>7.0058211610335899E-3</v>
      </c>
      <c r="D45" s="9">
        <v>1.7880006027777302E-2</v>
      </c>
      <c r="E45" s="9">
        <v>-2.02942635628502E-2</v>
      </c>
      <c r="F45" s="9">
        <v>-1.8951796896536501E-2</v>
      </c>
      <c r="G45" s="9">
        <v>-2.01394432684187E-2</v>
      </c>
      <c r="H45" s="9">
        <v>2.9273443788511901E-2</v>
      </c>
      <c r="I45" s="9">
        <v>6.5025888859808201E-2</v>
      </c>
      <c r="J45" s="9">
        <v>-2.0266414982461602E-2</v>
      </c>
      <c r="K45" s="9">
        <v>0.27946489599662699</v>
      </c>
      <c r="L45" s="9">
        <v>0.25706767855197799</v>
      </c>
      <c r="M45" s="9">
        <v>4.1292180565968097E-2</v>
      </c>
      <c r="N45" s="9">
        <v>5.33236785430896E-2</v>
      </c>
      <c r="O45" s="9">
        <v>0.13164340237032399</v>
      </c>
      <c r="P45" s="4">
        <v>0.11739080553135001</v>
      </c>
    </row>
    <row r="46" spans="1:16">
      <c r="A46" s="1" t="s">
        <v>42</v>
      </c>
      <c r="B46" s="9">
        <v>0</v>
      </c>
      <c r="C46" s="9">
        <v>0.11933876153748101</v>
      </c>
      <c r="D46" s="9">
        <v>2.9553299947548701E-2</v>
      </c>
      <c r="E46" s="9">
        <v>3.0143011785655899E-2</v>
      </c>
      <c r="F46" s="9">
        <v>-2.81177891342691E-2</v>
      </c>
      <c r="G46" s="9">
        <v>2.2400928731098099E-2</v>
      </c>
      <c r="H46" s="9">
        <v>3.5912843014732201E-2</v>
      </c>
      <c r="I46" s="9">
        <v>0.110567955376037</v>
      </c>
      <c r="J46" s="9">
        <v>4.3830853309402597E-2</v>
      </c>
      <c r="K46" s="9">
        <v>0.21073913347135201</v>
      </c>
      <c r="L46" s="9">
        <v>0.100714039747151</v>
      </c>
      <c r="M46" s="9">
        <v>0.102335464206355</v>
      </c>
      <c r="N46" s="9">
        <v>6.3703540984331494E-2</v>
      </c>
      <c r="O46" s="9">
        <v>0.14677540882706</v>
      </c>
      <c r="P46" s="4">
        <v>0.11895690944016001</v>
      </c>
    </row>
    <row r="47" spans="1:16">
      <c r="A47" s="1" t="s">
        <v>44</v>
      </c>
      <c r="B47" s="9">
        <v>0</v>
      </c>
      <c r="C47" s="9">
        <v>0.12712212979200599</v>
      </c>
      <c r="D47" s="9">
        <v>5.7317214227945897E-2</v>
      </c>
      <c r="E47" s="9">
        <v>3.6592640703082699E-2</v>
      </c>
      <c r="F47" s="9">
        <v>5.9860722168488298E-2</v>
      </c>
      <c r="G47" s="9">
        <v>8.9077241713675606E-2</v>
      </c>
      <c r="H47" s="9">
        <v>0.104554570448922</v>
      </c>
      <c r="I47" s="9">
        <v>0.20733848817689099</v>
      </c>
      <c r="J47" s="9">
        <v>0.23109459506183999</v>
      </c>
      <c r="K47" s="9">
        <v>9.9473849936825398E-2</v>
      </c>
      <c r="L47" s="9">
        <v>6.2978637489656E-2</v>
      </c>
      <c r="M47" s="9">
        <v>2.4360961557613001E-2</v>
      </c>
      <c r="N47" s="9">
        <v>3.5010523327939497E-2</v>
      </c>
      <c r="O47" s="9">
        <v>8.6583201760817394E-2</v>
      </c>
      <c r="P47" s="4">
        <v>0.19954767043000901</v>
      </c>
    </row>
    <row r="48" spans="1:16">
      <c r="A48" s="1" t="s">
        <v>45</v>
      </c>
      <c r="B48" s="9">
        <v>0</v>
      </c>
      <c r="C48" s="9">
        <v>3.4827308490907698E-2</v>
      </c>
      <c r="D48" s="9">
        <v>7.3577205052960698E-2</v>
      </c>
      <c r="E48" s="9">
        <v>7.1427623307385404E-2</v>
      </c>
      <c r="F48" s="9">
        <v>6.5216197210565693E-2</v>
      </c>
      <c r="G48" s="9">
        <v>6.5475799350731501E-2</v>
      </c>
      <c r="H48" s="9">
        <v>7.87968930190239E-2</v>
      </c>
      <c r="I48" s="9">
        <v>7.6603056801491307E-2</v>
      </c>
      <c r="J48" s="9">
        <v>6.2525923980568499E-2</v>
      </c>
      <c r="K48" s="9">
        <v>0.111936786430191</v>
      </c>
      <c r="L48" s="9">
        <v>0.10141436374733701</v>
      </c>
      <c r="M48" s="9">
        <v>2.33007970129742E-2</v>
      </c>
      <c r="N48" s="9">
        <v>-2.0410414323291299E-3</v>
      </c>
      <c r="O48" s="9">
        <v>1.94059269846594E-2</v>
      </c>
      <c r="P48" s="4">
        <v>5.8518501536781499E-4</v>
      </c>
    </row>
    <row r="49" spans="1:16">
      <c r="A49" s="1" t="s">
        <v>46</v>
      </c>
      <c r="B49" s="9">
        <v>0</v>
      </c>
      <c r="C49" s="9">
        <v>-1.6142951509842501E-2</v>
      </c>
      <c r="D49" s="9">
        <v>-0.16129253367426299</v>
      </c>
      <c r="E49" s="9">
        <v>-0.22277573697561601</v>
      </c>
      <c r="F49" s="9">
        <v>-0.17024631381541</v>
      </c>
      <c r="G49" s="9">
        <v>-0.13909388894331501</v>
      </c>
      <c r="H49" s="9">
        <v>-2.3898481358171301E-2</v>
      </c>
      <c r="I49" s="9">
        <v>-4.31337639378103E-2</v>
      </c>
      <c r="J49" s="9">
        <v>-4.9420006015008899E-2</v>
      </c>
      <c r="K49" s="9">
        <v>-0.106759691502502</v>
      </c>
      <c r="L49" s="9">
        <v>-7.4799385386555894E-2</v>
      </c>
      <c r="M49" s="9">
        <v>-0.23329951282393099</v>
      </c>
      <c r="N49" s="9">
        <v>-0.20496446114997399</v>
      </c>
      <c r="O49" s="9">
        <v>-0.18592024651242001</v>
      </c>
      <c r="P49" s="4">
        <v>-0.17805074937204801</v>
      </c>
    </row>
    <row r="50" spans="1:16">
      <c r="A50" s="1" t="s">
        <v>47</v>
      </c>
      <c r="B50" s="9">
        <v>0</v>
      </c>
      <c r="C50" s="9">
        <v>9.8657936194739993E-3</v>
      </c>
      <c r="D50" s="9">
        <v>-8.4999016737658407E-3</v>
      </c>
      <c r="E50" s="9">
        <v>-5.1499803714697603E-2</v>
      </c>
      <c r="F50" s="9">
        <v>-3.2374368774949203E-2</v>
      </c>
      <c r="G50" s="9">
        <v>1.3416478340534201E-2</v>
      </c>
      <c r="H50" s="9">
        <v>4.8707653400622899E-2</v>
      </c>
      <c r="I50" s="9">
        <v>9.6065789212950101E-2</v>
      </c>
      <c r="J50" s="9">
        <v>0.14757510563606699</v>
      </c>
      <c r="K50" s="9">
        <v>1.3286701995343399E-2</v>
      </c>
      <c r="L50" s="9">
        <v>-5.42884494421641E-2</v>
      </c>
      <c r="M50" s="9">
        <v>-0.214508984602541</v>
      </c>
      <c r="N50" s="9">
        <v>-0.22108447949750301</v>
      </c>
      <c r="O50" s="9">
        <v>-0.12248089381050099</v>
      </c>
      <c r="P50" s="4">
        <v>-0.123309052645924</v>
      </c>
    </row>
    <row r="51" spans="1:16">
      <c r="A51" s="1" t="s">
        <v>48</v>
      </c>
      <c r="B51" s="9">
        <v>0</v>
      </c>
      <c r="C51" s="9">
        <v>-5.6823140884850101E-3</v>
      </c>
      <c r="D51" s="9">
        <v>-5.7787766864838601E-2</v>
      </c>
      <c r="E51" s="9">
        <v>-0.14231929818295</v>
      </c>
      <c r="F51" s="9">
        <v>-0.16087065474171</v>
      </c>
      <c r="G51" s="9">
        <v>-0.21267986330080699</v>
      </c>
      <c r="H51" s="9">
        <v>-0.13746307297246599</v>
      </c>
      <c r="I51" s="9">
        <v>-2.49645881731781E-2</v>
      </c>
      <c r="J51" s="9">
        <v>-9.0032574540733993E-3</v>
      </c>
      <c r="K51" s="9">
        <v>9.1086499189476797E-2</v>
      </c>
      <c r="L51" s="9">
        <v>9.3847638814563095E-2</v>
      </c>
      <c r="M51" s="9">
        <v>7.9291018511601793E-2</v>
      </c>
      <c r="N51" s="9">
        <v>6.6937052684343704E-2</v>
      </c>
      <c r="O51" s="9">
        <v>-8.1968950574507603E-3</v>
      </c>
      <c r="P51" s="4">
        <v>-3.5039609588138801E-2</v>
      </c>
    </row>
    <row r="52" spans="1:16">
      <c r="A52" s="1" t="s">
        <v>49</v>
      </c>
      <c r="B52" s="9">
        <v>0</v>
      </c>
      <c r="C52" s="9">
        <v>3.3698730609362502E-3</v>
      </c>
      <c r="D52" s="9">
        <v>-4.5971196340912398E-3</v>
      </c>
      <c r="E52" s="9">
        <v>-0.103585152389643</v>
      </c>
      <c r="F52" s="9">
        <v>-0.13852321741580401</v>
      </c>
      <c r="G52" s="9">
        <v>-0.149690214724959</v>
      </c>
      <c r="H52" s="9">
        <v>-0.13872606297174001</v>
      </c>
      <c r="I52" s="9">
        <v>-0.121734751209973</v>
      </c>
      <c r="J52" s="9">
        <v>-9.9332710229592294E-2</v>
      </c>
      <c r="K52" s="9">
        <v>-0.138581727196389</v>
      </c>
      <c r="L52" s="9">
        <v>-9.9774592874281698E-2</v>
      </c>
      <c r="M52" s="9">
        <v>-0.27181267235046802</v>
      </c>
      <c r="N52" s="9">
        <v>-0.24764162123373501</v>
      </c>
      <c r="O52" s="9">
        <v>-0.29054969083705201</v>
      </c>
      <c r="P52" s="4">
        <v>-0.24491005856703599</v>
      </c>
    </row>
    <row r="53" spans="1:16">
      <c r="A53" s="2" t="s">
        <v>50</v>
      </c>
      <c r="B53" s="9">
        <v>0</v>
      </c>
      <c r="C53" s="9">
        <v>5.0006469890272902E-2</v>
      </c>
      <c r="D53" s="9">
        <v>0.21804494310656999</v>
      </c>
      <c r="E53" s="9">
        <v>0.23342736404446901</v>
      </c>
      <c r="F53" s="9">
        <v>0.28844363460546901</v>
      </c>
      <c r="G53" s="9">
        <v>0.35544153187838701</v>
      </c>
      <c r="H53" s="9">
        <v>0.47863119732662701</v>
      </c>
      <c r="I53" s="9">
        <v>0.54303270788866298</v>
      </c>
      <c r="J53" s="9">
        <v>0.688418479400844</v>
      </c>
      <c r="K53" s="9">
        <v>0.64140671196115295</v>
      </c>
      <c r="L53" s="9">
        <v>1.0111908446571201</v>
      </c>
      <c r="M53" s="9">
        <v>0.71626414125024496</v>
      </c>
      <c r="N53" s="9">
        <v>0.91565031474867498</v>
      </c>
      <c r="O53" s="10">
        <v>0.73440375178529405</v>
      </c>
      <c r="P53" s="5">
        <v>0.82522164837635104</v>
      </c>
    </row>
    <row r="54" spans="1:16" ht="16" customHeight="1">
      <c r="A54" s="40" t="s">
        <v>84</v>
      </c>
      <c r="B54" s="41"/>
      <c r="C54" s="41"/>
      <c r="D54" s="41"/>
      <c r="E54" s="41"/>
      <c r="F54" s="41"/>
      <c r="G54" s="41"/>
      <c r="H54" s="41"/>
      <c r="I54" s="41"/>
      <c r="J54" s="41"/>
      <c r="K54" s="41"/>
      <c r="L54" s="41"/>
      <c r="M54" s="41"/>
      <c r="N54" s="41"/>
      <c r="O54" s="41"/>
      <c r="P54" s="42"/>
    </row>
    <row r="55" spans="1:16">
      <c r="A55" s="11"/>
      <c r="B55" s="7">
        <v>2000</v>
      </c>
      <c r="C55" s="7">
        <v>2001</v>
      </c>
      <c r="D55" s="7">
        <v>2002</v>
      </c>
      <c r="E55" s="7">
        <v>2003</v>
      </c>
      <c r="F55" s="7">
        <v>2004</v>
      </c>
      <c r="G55" s="7">
        <v>2005</v>
      </c>
      <c r="H55" s="7">
        <v>2006</v>
      </c>
      <c r="I55" s="7">
        <v>2007</v>
      </c>
      <c r="J55" s="7">
        <v>2008</v>
      </c>
      <c r="K55" s="7">
        <v>2009</v>
      </c>
      <c r="L55" s="7">
        <v>2010</v>
      </c>
      <c r="M55" s="7">
        <v>2011</v>
      </c>
      <c r="N55" s="7">
        <v>2012</v>
      </c>
      <c r="O55" s="7">
        <v>2013</v>
      </c>
      <c r="P55" s="7">
        <v>2014</v>
      </c>
    </row>
    <row r="56" spans="1:16">
      <c r="A56" s="1" t="s">
        <v>43</v>
      </c>
      <c r="B56" s="16">
        <v>81963.987877406995</v>
      </c>
      <c r="C56" s="16">
        <v>83279.634100843701</v>
      </c>
      <c r="D56" s="16">
        <v>81136.808893464098</v>
      </c>
      <c r="E56" s="16">
        <v>77312.471500413303</v>
      </c>
      <c r="F56" s="16">
        <v>77896.752400546407</v>
      </c>
      <c r="G56" s="16">
        <v>79349.293684780307</v>
      </c>
      <c r="H56" s="16">
        <v>84389.689094185102</v>
      </c>
      <c r="I56" s="16">
        <v>86978.849801911187</v>
      </c>
      <c r="J56" s="16">
        <v>86583.112571326099</v>
      </c>
      <c r="K56" s="16">
        <v>85555.394253987193</v>
      </c>
      <c r="L56" s="16">
        <v>84039.2389802955</v>
      </c>
      <c r="M56" s="16">
        <v>75155.208975564412</v>
      </c>
      <c r="N56" s="16">
        <v>74161.819476297504</v>
      </c>
      <c r="O56" s="16">
        <v>77510.745906266398</v>
      </c>
      <c r="P56" s="14">
        <v>80973.621291809992</v>
      </c>
    </row>
    <row r="57" spans="1:16">
      <c r="A57" s="1" t="s">
        <v>0</v>
      </c>
      <c r="B57" s="16">
        <v>1471.5914864056899</v>
      </c>
      <c r="C57" s="16">
        <v>1484.96398255811</v>
      </c>
      <c r="D57" s="16">
        <v>1510.4421640443002</v>
      </c>
      <c r="E57" s="16">
        <v>1484.9061917974998</v>
      </c>
      <c r="F57" s="16">
        <v>1499.90582253619</v>
      </c>
      <c r="G57" s="16">
        <v>1674.4974819402</v>
      </c>
      <c r="H57" s="16">
        <v>1953.65990583691</v>
      </c>
      <c r="I57" s="16">
        <v>2190.94089347613</v>
      </c>
      <c r="J57" s="16">
        <v>1934.1958675569999</v>
      </c>
      <c r="K57" s="16">
        <v>1684.5171147112999</v>
      </c>
      <c r="L57" s="16">
        <v>1652.5080173547001</v>
      </c>
      <c r="M57" s="16">
        <v>1554.4272159310501</v>
      </c>
      <c r="N57" s="16">
        <v>1439.27629180336</v>
      </c>
      <c r="O57" s="16">
        <v>1452.35976599946</v>
      </c>
      <c r="P57" s="14">
        <v>1465.5397190000001</v>
      </c>
    </row>
    <row r="58" spans="1:16">
      <c r="A58" s="1" t="s">
        <v>1</v>
      </c>
      <c r="B58" s="16">
        <v>259.77944399457402</v>
      </c>
      <c r="C58" s="16">
        <v>271.89327971472699</v>
      </c>
      <c r="D58" s="16">
        <v>276.49604031162801</v>
      </c>
      <c r="E58" s="16">
        <v>276.298263470064</v>
      </c>
      <c r="F58" s="16">
        <v>290.17538913098298</v>
      </c>
      <c r="G58" s="16">
        <v>299.87108453285299</v>
      </c>
      <c r="H58" s="16">
        <v>332.42781236656305</v>
      </c>
      <c r="I58" s="16">
        <v>331.936349372113</v>
      </c>
      <c r="J58" s="16">
        <v>347.57510247553</v>
      </c>
      <c r="K58" s="16">
        <v>364.09162350557796</v>
      </c>
      <c r="L58" s="16">
        <v>366.27970498701205</v>
      </c>
      <c r="M58" s="16">
        <v>371.32060685549197</v>
      </c>
      <c r="N58" s="16">
        <v>378.30828085809202</v>
      </c>
      <c r="O58" s="16">
        <v>387.46655640977701</v>
      </c>
      <c r="P58" s="14">
        <v>382.55160000000001</v>
      </c>
    </row>
    <row r="59" spans="1:16">
      <c r="A59" s="1" t="s">
        <v>2</v>
      </c>
      <c r="B59" s="16">
        <v>1206.5822007039199</v>
      </c>
      <c r="C59" s="16">
        <v>1174.3732015269102</v>
      </c>
      <c r="D59" s="16">
        <v>1116.47361370109</v>
      </c>
      <c r="E59" s="16">
        <v>1098.18782551968</v>
      </c>
      <c r="F59" s="16">
        <v>1137.7761426248701</v>
      </c>
      <c r="G59" s="16">
        <v>1183.13631867708</v>
      </c>
      <c r="H59" s="16">
        <v>1282.3429673072201</v>
      </c>
      <c r="I59" s="16">
        <v>1372.8342288061099</v>
      </c>
      <c r="J59" s="16">
        <v>1353.5162538529401</v>
      </c>
      <c r="K59" s="16">
        <v>1267.2825773915201</v>
      </c>
      <c r="L59" s="16">
        <v>1164.5432520261199</v>
      </c>
      <c r="M59" s="16">
        <v>857.50506560444103</v>
      </c>
      <c r="N59" s="16">
        <v>862.65754790481901</v>
      </c>
      <c r="O59" s="16">
        <v>886.87823719539495</v>
      </c>
      <c r="P59" s="14">
        <v>915.77030000000002</v>
      </c>
    </row>
    <row r="60" spans="1:16">
      <c r="A60" s="1" t="s">
        <v>3</v>
      </c>
      <c r="B60" s="16">
        <v>860.92602538337007</v>
      </c>
      <c r="C60" s="16">
        <v>828.54757186269501</v>
      </c>
      <c r="D60" s="16">
        <v>801.76664641422201</v>
      </c>
      <c r="E60" s="16">
        <v>848.76328667905602</v>
      </c>
      <c r="F60" s="16">
        <v>845.89073096856907</v>
      </c>
      <c r="G60" s="16">
        <v>876.48220359144</v>
      </c>
      <c r="H60" s="16">
        <v>910.44235940545104</v>
      </c>
      <c r="I60" s="16">
        <v>963.744562459603</v>
      </c>
      <c r="J60" s="16">
        <v>946.56299839278995</v>
      </c>
      <c r="K60" s="16">
        <v>1039.36991521301</v>
      </c>
      <c r="L60" s="16">
        <v>1087.3216889772</v>
      </c>
      <c r="M60" s="16">
        <v>1058.95086477001</v>
      </c>
      <c r="N60" s="16">
        <v>1038.37783793482</v>
      </c>
      <c r="O60" s="16">
        <v>1008.78761486036</v>
      </c>
      <c r="P60" s="14">
        <v>991.52782100000002</v>
      </c>
    </row>
    <row r="61" spans="1:16">
      <c r="A61" s="1" t="s">
        <v>4</v>
      </c>
      <c r="B61" s="16">
        <v>12061.3896857784</v>
      </c>
      <c r="C61" s="16">
        <v>12582.8601361446</v>
      </c>
      <c r="D61" s="16">
        <v>12102.607035544301</v>
      </c>
      <c r="E61" s="16">
        <v>10748.1442578022</v>
      </c>
      <c r="F61" s="16">
        <v>11150.187677624201</v>
      </c>
      <c r="G61" s="16">
        <v>11134.938747395599</v>
      </c>
      <c r="H61" s="16">
        <v>12867.360346150499</v>
      </c>
      <c r="I61" s="16">
        <v>12915.5661023706</v>
      </c>
      <c r="J61" s="16">
        <v>12966.101875621</v>
      </c>
      <c r="K61" s="16">
        <v>11045.4522558673</v>
      </c>
      <c r="L61" s="16">
        <v>12117.459755097299</v>
      </c>
      <c r="M61" s="16">
        <v>9852.3588609351809</v>
      </c>
      <c r="N61" s="16">
        <v>9797.9178666503594</v>
      </c>
      <c r="O61" s="16">
        <v>10612.6105284688</v>
      </c>
      <c r="P61" s="14">
        <v>11688.629379</v>
      </c>
    </row>
    <row r="62" spans="1:16">
      <c r="A62" s="1" t="s">
        <v>5</v>
      </c>
      <c r="B62" s="16">
        <v>1009.03638612251</v>
      </c>
      <c r="C62" s="16">
        <v>1005.20395654071</v>
      </c>
      <c r="D62" s="16">
        <v>890.945837162403</v>
      </c>
      <c r="E62" s="16">
        <v>752.30022381845902</v>
      </c>
      <c r="F62" s="16">
        <v>722.63946844846294</v>
      </c>
      <c r="G62" s="16">
        <v>710.59946271870695</v>
      </c>
      <c r="H62" s="16">
        <v>790.59559695246799</v>
      </c>
      <c r="I62" s="16">
        <v>824.75299385063806</v>
      </c>
      <c r="J62" s="16">
        <v>884.70735608971302</v>
      </c>
      <c r="K62" s="16">
        <v>906.69585280097704</v>
      </c>
      <c r="L62" s="16">
        <v>819.49052921264308</v>
      </c>
      <c r="M62" s="16">
        <v>673.42242527185704</v>
      </c>
      <c r="N62" s="16">
        <v>655.37215688638696</v>
      </c>
      <c r="O62" s="16">
        <v>684.40926556766294</v>
      </c>
      <c r="P62" s="14">
        <v>778.73043099999995</v>
      </c>
    </row>
    <row r="63" spans="1:16">
      <c r="A63" s="1" t="s">
        <v>6</v>
      </c>
      <c r="B63" s="16">
        <v>954.364331925182</v>
      </c>
      <c r="C63" s="16">
        <v>1001.049304606</v>
      </c>
      <c r="D63" s="16">
        <v>980.93210881435004</v>
      </c>
      <c r="E63" s="16">
        <v>951.61474134342393</v>
      </c>
      <c r="F63" s="16">
        <v>973.38186161283306</v>
      </c>
      <c r="G63" s="16">
        <v>989.58623487625096</v>
      </c>
      <c r="H63" s="16">
        <v>1070.9560952530398</v>
      </c>
      <c r="I63" s="16">
        <v>1156.2086163013598</v>
      </c>
      <c r="J63" s="16">
        <v>1104.3416906366101</v>
      </c>
      <c r="K63" s="16">
        <v>1198.97120821665</v>
      </c>
      <c r="L63" s="16">
        <v>1152.01212667765</v>
      </c>
      <c r="M63" s="16">
        <v>987.98265000756294</v>
      </c>
      <c r="N63" s="16">
        <v>908.13780468467291</v>
      </c>
      <c r="O63" s="16">
        <v>1026.1082304818099</v>
      </c>
      <c r="P63" s="14">
        <v>1117.1351941600001</v>
      </c>
    </row>
    <row r="64" spans="1:16">
      <c r="A64" s="1" t="s">
        <v>7</v>
      </c>
      <c r="B64" s="16">
        <v>251.20542333063599</v>
      </c>
      <c r="C64" s="16">
        <v>247.576346332133</v>
      </c>
      <c r="D64" s="16">
        <v>244.58320360957302</v>
      </c>
      <c r="E64" s="16">
        <v>242.01486919125901</v>
      </c>
      <c r="F64" s="16">
        <v>251.22885444594201</v>
      </c>
      <c r="G64" s="16">
        <v>257.105759869341</v>
      </c>
      <c r="H64" s="16">
        <v>270.401286832344</v>
      </c>
      <c r="I64" s="16">
        <v>271.81194511078104</v>
      </c>
      <c r="J64" s="16">
        <v>267.78054107526998</v>
      </c>
      <c r="K64" s="16">
        <v>264.832362591905</v>
      </c>
      <c r="L64" s="16">
        <v>227.43659711901</v>
      </c>
      <c r="M64" s="16">
        <v>221.73010760318402</v>
      </c>
      <c r="N64" s="16">
        <v>221.474976346071</v>
      </c>
      <c r="O64" s="16">
        <v>229.263284333721</v>
      </c>
      <c r="P64" s="14">
        <v>226.5941</v>
      </c>
    </row>
    <row r="65" spans="1:16">
      <c r="A65" s="1" t="s">
        <v>8</v>
      </c>
      <c r="B65" s="16">
        <v>3732.4673309728196</v>
      </c>
      <c r="C65" s="16">
        <v>3440.1633718804696</v>
      </c>
      <c r="D65" s="16">
        <v>3678.4772129931798</v>
      </c>
      <c r="E65" s="16">
        <v>3571.8881051865101</v>
      </c>
      <c r="F65" s="16">
        <v>3877.0223337303801</v>
      </c>
      <c r="G65" s="16">
        <v>3905.7648562720401</v>
      </c>
      <c r="H65" s="16">
        <v>4242.31800492804</v>
      </c>
      <c r="I65" s="16">
        <v>4101.50395888406</v>
      </c>
      <c r="J65" s="16">
        <v>3687.4181417609302</v>
      </c>
      <c r="K65" s="16">
        <v>4322.4693667430693</v>
      </c>
      <c r="L65" s="16">
        <v>4407.6169885275094</v>
      </c>
      <c r="M65" s="16">
        <v>3776.4603935737</v>
      </c>
      <c r="N65" s="16">
        <v>3415.54478421056</v>
      </c>
      <c r="O65" s="16">
        <v>3953.8694904766899</v>
      </c>
      <c r="P65" s="14">
        <v>4226.7143180000003</v>
      </c>
    </row>
    <row r="66" spans="1:16">
      <c r="A66" s="1" t="s">
        <v>9</v>
      </c>
      <c r="B66" s="16">
        <v>2163.2120313888004</v>
      </c>
      <c r="C66" s="16">
        <v>2268.2354114698601</v>
      </c>
      <c r="D66" s="16">
        <v>2770.3058520006398</v>
      </c>
      <c r="E66" s="16">
        <v>2405.3700511083202</v>
      </c>
      <c r="F66" s="16">
        <v>2380.4069155479697</v>
      </c>
      <c r="G66" s="16">
        <v>2483.7642891385699</v>
      </c>
      <c r="H66" s="16">
        <v>2570.4979866621998</v>
      </c>
      <c r="I66" s="16">
        <v>2715.3904873517299</v>
      </c>
      <c r="J66" s="16">
        <v>2874.3969997426098</v>
      </c>
      <c r="K66" s="16">
        <v>3235.9545131014602</v>
      </c>
      <c r="L66" s="16">
        <v>3165.3645667682199</v>
      </c>
      <c r="M66" s="16">
        <v>2817.8753247199002</v>
      </c>
      <c r="N66" s="16">
        <v>2684.6887770542799</v>
      </c>
      <c r="O66" s="16">
        <v>2810.3529993311599</v>
      </c>
      <c r="P66" s="14">
        <v>2897.6619059999998</v>
      </c>
    </row>
    <row r="67" spans="1:16">
      <c r="A67" s="1" t="s">
        <v>10</v>
      </c>
      <c r="B67" s="16">
        <v>458.27011754557105</v>
      </c>
      <c r="C67" s="16">
        <v>463.85334073282496</v>
      </c>
      <c r="D67" s="16">
        <v>480.41328340777</v>
      </c>
      <c r="E67" s="16">
        <v>507.25077313331201</v>
      </c>
      <c r="F67" s="16">
        <v>505.87898861583301</v>
      </c>
      <c r="G67" s="16">
        <v>585.37803440219398</v>
      </c>
      <c r="H67" s="16">
        <v>583.90311922132696</v>
      </c>
      <c r="I67" s="16">
        <v>619.68159700302192</v>
      </c>
      <c r="J67" s="16">
        <v>675.63680666083599</v>
      </c>
      <c r="K67" s="16">
        <v>620.22385935933494</v>
      </c>
      <c r="L67" s="16">
        <v>560.92516500596707</v>
      </c>
      <c r="M67" s="16">
        <v>546.01364608000699</v>
      </c>
      <c r="N67" s="16">
        <v>538.28894195247096</v>
      </c>
      <c r="O67" s="16">
        <v>534.24979199054496</v>
      </c>
      <c r="P67" s="14">
        <v>568.08429000000001</v>
      </c>
    </row>
    <row r="68" spans="1:16">
      <c r="A68" s="1" t="s">
        <v>11</v>
      </c>
      <c r="B68" s="16">
        <v>398.28846959640197</v>
      </c>
      <c r="C68" s="16">
        <v>429.16970071645699</v>
      </c>
      <c r="D68" s="16">
        <v>401.78592817919701</v>
      </c>
      <c r="E68" s="16">
        <v>405.49436233576603</v>
      </c>
      <c r="F68" s="16">
        <v>401.89233364995903</v>
      </c>
      <c r="G68" s="16">
        <v>417.082042785711</v>
      </c>
      <c r="H68" s="16">
        <v>424.33660988939704</v>
      </c>
      <c r="I68" s="16">
        <v>446.49692864818701</v>
      </c>
      <c r="J68" s="16">
        <v>468.25540437743302</v>
      </c>
      <c r="K68" s="16">
        <v>403.74049156524001</v>
      </c>
      <c r="L68" s="16">
        <v>372.606768071153</v>
      </c>
      <c r="M68" s="16">
        <v>347.02993715063502</v>
      </c>
      <c r="N68" s="16">
        <v>368.35732527198797</v>
      </c>
      <c r="O68" s="16">
        <v>377.36967752056904</v>
      </c>
      <c r="P68" s="14">
        <v>401.45440000000002</v>
      </c>
    </row>
    <row r="69" spans="1:16">
      <c r="A69" s="1" t="s">
        <v>12</v>
      </c>
      <c r="B69" s="16">
        <v>3676.3448709466502</v>
      </c>
      <c r="C69" s="16">
        <v>3857.3764943628103</v>
      </c>
      <c r="D69" s="16">
        <v>3591.9090134457501</v>
      </c>
      <c r="E69" s="16">
        <v>3435.4095194666602</v>
      </c>
      <c r="F69" s="16">
        <v>3316.23495396209</v>
      </c>
      <c r="G69" s="16">
        <v>3141.3459770157901</v>
      </c>
      <c r="H69" s="16">
        <v>3232.0667237920097</v>
      </c>
      <c r="I69" s="16">
        <v>3281.8041875559402</v>
      </c>
      <c r="J69" s="16">
        <v>3320.6350546761801</v>
      </c>
      <c r="K69" s="16">
        <v>3696.71470967394</v>
      </c>
      <c r="L69" s="16">
        <v>3480.6991422145002</v>
      </c>
      <c r="M69" s="16">
        <v>3738.3949058974399</v>
      </c>
      <c r="N69" s="16">
        <v>3648.7746267135803</v>
      </c>
      <c r="O69" s="16">
        <v>4112.7045782319101</v>
      </c>
      <c r="P69" s="14">
        <v>4943.1504000000004</v>
      </c>
    </row>
    <row r="70" spans="1:16">
      <c r="A70" s="1" t="s">
        <v>13</v>
      </c>
      <c r="B70" s="16">
        <v>1734.5353293241601</v>
      </c>
      <c r="C70" s="16">
        <v>1754.8237673520998</v>
      </c>
      <c r="D70" s="16">
        <v>1724.21853070883</v>
      </c>
      <c r="E70" s="16">
        <v>1730.0904562455801</v>
      </c>
      <c r="F70" s="16">
        <v>1750.1259488931898</v>
      </c>
      <c r="G70" s="16">
        <v>1701.31679737677</v>
      </c>
      <c r="H70" s="16">
        <v>1688.7309680301801</v>
      </c>
      <c r="I70" s="16">
        <v>1708.8098022874899</v>
      </c>
      <c r="J70" s="16">
        <v>1757.9203525243499</v>
      </c>
      <c r="K70" s="16">
        <v>1742.2172164491201</v>
      </c>
      <c r="L70" s="16">
        <v>1675.0638128217599</v>
      </c>
      <c r="M70" s="16">
        <v>1611.5016081544002</v>
      </c>
      <c r="N70" s="16">
        <v>1585.7978197405901</v>
      </c>
      <c r="O70" s="16">
        <v>1708.0288841658698</v>
      </c>
      <c r="P70" s="14">
        <v>1681.1330089999999</v>
      </c>
    </row>
    <row r="71" spans="1:16">
      <c r="A71" s="1" t="s">
        <v>14</v>
      </c>
      <c r="B71" s="16">
        <v>1150.5678790433601</v>
      </c>
      <c r="C71" s="16">
        <v>1044.82589447692</v>
      </c>
      <c r="D71" s="16">
        <v>1000.5385862929601</v>
      </c>
      <c r="E71" s="16">
        <v>938.29361537235195</v>
      </c>
      <c r="F71" s="16">
        <v>917.57215894883302</v>
      </c>
      <c r="G71" s="16">
        <v>927.53393433267706</v>
      </c>
      <c r="H71" s="16">
        <v>932.72015316122202</v>
      </c>
      <c r="I71" s="16">
        <v>976.78008781637391</v>
      </c>
      <c r="J71" s="16">
        <v>1031.0865102545001</v>
      </c>
      <c r="K71" s="16">
        <v>943.25134103311007</v>
      </c>
      <c r="L71" s="16">
        <v>812.21063075406596</v>
      </c>
      <c r="M71" s="16">
        <v>769.9958087565301</v>
      </c>
      <c r="N71" s="16">
        <v>805.54105362504401</v>
      </c>
      <c r="O71" s="16">
        <v>829.32728562024101</v>
      </c>
      <c r="P71" s="14">
        <v>847.74140399999999</v>
      </c>
    </row>
    <row r="72" spans="1:16">
      <c r="A72" s="1" t="s">
        <v>15</v>
      </c>
      <c r="B72" s="16">
        <v>923.34484174765601</v>
      </c>
      <c r="C72" s="16">
        <v>946.91397738250009</v>
      </c>
      <c r="D72" s="16">
        <v>883.53914783782488</v>
      </c>
      <c r="E72" s="16">
        <v>872.26030809547308</v>
      </c>
      <c r="F72" s="16">
        <v>883.81619083163093</v>
      </c>
      <c r="G72" s="16">
        <v>897.44620438460595</v>
      </c>
      <c r="H72" s="16">
        <v>914.43879734852305</v>
      </c>
      <c r="I72" s="16">
        <v>923.10525008876505</v>
      </c>
      <c r="J72" s="16">
        <v>925.63168676765702</v>
      </c>
      <c r="K72" s="16">
        <v>866.72813132288604</v>
      </c>
      <c r="L72" s="16">
        <v>851.25266075982904</v>
      </c>
      <c r="M72" s="16">
        <v>814.34439709741298</v>
      </c>
      <c r="N72" s="16">
        <v>813.65015813493096</v>
      </c>
      <c r="O72" s="16">
        <v>776.73546497973507</v>
      </c>
      <c r="P72" s="14">
        <v>803.12415999999996</v>
      </c>
    </row>
    <row r="73" spans="1:16">
      <c r="A73" s="1" t="s">
        <v>16</v>
      </c>
      <c r="B73" s="16">
        <v>1353.9261307767401</v>
      </c>
      <c r="C73" s="16">
        <v>1380.1692629299</v>
      </c>
      <c r="D73" s="16">
        <v>1391.9299362623001</v>
      </c>
      <c r="E73" s="16">
        <v>1405.1117060781</v>
      </c>
      <c r="F73" s="16">
        <v>1382.3525773116501</v>
      </c>
      <c r="G73" s="16">
        <v>1438.2427318237801</v>
      </c>
      <c r="H73" s="16">
        <v>1452.9457669728101</v>
      </c>
      <c r="I73" s="16">
        <v>1467.2925969809799</v>
      </c>
      <c r="J73" s="16">
        <v>1414.88455735817</v>
      </c>
      <c r="K73" s="16">
        <v>1404.4499987302302</v>
      </c>
      <c r="L73" s="16">
        <v>1378.5247044786502</v>
      </c>
      <c r="M73" s="16">
        <v>1287.1101415424801</v>
      </c>
      <c r="N73" s="16">
        <v>1214.9982684241199</v>
      </c>
      <c r="O73" s="16">
        <v>1203.5806045177901</v>
      </c>
      <c r="P73" s="14">
        <v>1171.1386</v>
      </c>
    </row>
    <row r="74" spans="1:16">
      <c r="A74" s="1" t="s">
        <v>17</v>
      </c>
      <c r="B74" s="16">
        <v>1189.6085324906001</v>
      </c>
      <c r="C74" s="16">
        <v>1325.3087311167801</v>
      </c>
      <c r="D74" s="16">
        <v>1505.7816292280199</v>
      </c>
      <c r="E74" s="16">
        <v>1537.6336350387398</v>
      </c>
      <c r="F74" s="16">
        <v>1535.82246893449</v>
      </c>
      <c r="G74" s="16">
        <v>1478.12381151263</v>
      </c>
      <c r="H74" s="16">
        <v>1659.0446339621799</v>
      </c>
      <c r="I74" s="16">
        <v>1902.9619902020399</v>
      </c>
      <c r="J74" s="16">
        <v>1891.8867008381201</v>
      </c>
      <c r="K74" s="16">
        <v>1631.04565699401</v>
      </c>
      <c r="L74" s="16">
        <v>1693.7401532899898</v>
      </c>
      <c r="M74" s="16">
        <v>1286.6034607942099</v>
      </c>
      <c r="N74" s="16">
        <v>1201.0813806706701</v>
      </c>
      <c r="O74" s="16">
        <v>1133.4432078017699</v>
      </c>
      <c r="P74" s="14">
        <v>1131.1837640000001</v>
      </c>
    </row>
    <row r="75" spans="1:16">
      <c r="A75" s="1" t="s">
        <v>18</v>
      </c>
      <c r="B75" s="16">
        <v>309.43387802722401</v>
      </c>
      <c r="C75" s="16">
        <v>317.44569108076502</v>
      </c>
      <c r="D75" s="16">
        <v>307.22359877819997</v>
      </c>
      <c r="E75" s="16">
        <v>297.219833283328</v>
      </c>
      <c r="F75" s="16">
        <v>299.98980722036305</v>
      </c>
      <c r="G75" s="16">
        <v>295.23131560659999</v>
      </c>
      <c r="H75" s="16">
        <v>300.38674506318</v>
      </c>
      <c r="I75" s="16">
        <v>307.18114885967896</v>
      </c>
      <c r="J75" s="16">
        <v>293.72526789000898</v>
      </c>
      <c r="K75" s="16">
        <v>294.86832337647201</v>
      </c>
      <c r="L75" s="16">
        <v>296.19986399115299</v>
      </c>
      <c r="M75" s="16">
        <v>281.73048353996097</v>
      </c>
      <c r="N75" s="16">
        <v>271.99091117726897</v>
      </c>
      <c r="O75" s="16">
        <v>273.843424620946</v>
      </c>
      <c r="P75" s="14">
        <v>272.24555500000002</v>
      </c>
    </row>
    <row r="76" spans="1:16">
      <c r="A76" s="1" t="s">
        <v>19</v>
      </c>
      <c r="B76" s="16">
        <v>1587.76723604826</v>
      </c>
      <c r="C76" s="16">
        <v>1703.9425632871901</v>
      </c>
      <c r="D76" s="16">
        <v>1581.45878533977</v>
      </c>
      <c r="E76" s="16">
        <v>1449.9258358008999</v>
      </c>
      <c r="F76" s="16">
        <v>1451.6165149637</v>
      </c>
      <c r="G76" s="16">
        <v>1509.3105279995</v>
      </c>
      <c r="H76" s="16">
        <v>1664.8230635265199</v>
      </c>
      <c r="I76" s="16">
        <v>1731.04062747783</v>
      </c>
      <c r="J76" s="16">
        <v>1815.8111298567101</v>
      </c>
      <c r="K76" s="16">
        <v>1747.8255019999101</v>
      </c>
      <c r="L76" s="16">
        <v>1708.73736269962</v>
      </c>
      <c r="M76" s="16">
        <v>1671.2170826444399</v>
      </c>
      <c r="N76" s="16">
        <v>1654.5262211878501</v>
      </c>
      <c r="O76" s="16">
        <v>1731.0583349538199</v>
      </c>
      <c r="P76" s="14">
        <v>1833.6009770000001</v>
      </c>
    </row>
    <row r="77" spans="1:16">
      <c r="A77" s="1" t="s">
        <v>20</v>
      </c>
      <c r="B77" s="16">
        <v>1456.11823801532</v>
      </c>
      <c r="C77" s="16">
        <v>1351.5422766291001</v>
      </c>
      <c r="D77" s="16">
        <v>1261.0918545490301</v>
      </c>
      <c r="E77" s="16">
        <v>1053.58863472079</v>
      </c>
      <c r="F77" s="16">
        <v>1131.3867082793499</v>
      </c>
      <c r="G77" s="16">
        <v>1166.5777790740799</v>
      </c>
      <c r="H77" s="16">
        <v>1193.6503342329199</v>
      </c>
      <c r="I77" s="16">
        <v>1175.5651416896201</v>
      </c>
      <c r="J77" s="16">
        <v>1144.9330432218999</v>
      </c>
      <c r="K77" s="16">
        <v>1319.9389380206298</v>
      </c>
      <c r="L77" s="16">
        <v>1300.3557699512601</v>
      </c>
      <c r="M77" s="16">
        <v>1256.58391086805</v>
      </c>
      <c r="N77" s="16">
        <v>1284.0687411486399</v>
      </c>
      <c r="O77" s="16">
        <v>1351.84347246325</v>
      </c>
      <c r="P77" s="14">
        <v>1462.8273006500001</v>
      </c>
    </row>
    <row r="78" spans="1:16">
      <c r="A78" s="1" t="s">
        <v>21</v>
      </c>
      <c r="B78" s="16">
        <v>3003.9134789424602</v>
      </c>
      <c r="C78" s="16">
        <v>2998.7501988065301</v>
      </c>
      <c r="D78" s="16">
        <v>2799.7610558701299</v>
      </c>
      <c r="E78" s="16">
        <v>2523.67930270342</v>
      </c>
      <c r="F78" s="16">
        <v>2404.82875349085</v>
      </c>
      <c r="G78" s="16">
        <v>2393.3536162523596</v>
      </c>
      <c r="H78" s="16">
        <v>2365.6188042437802</v>
      </c>
      <c r="I78" s="16">
        <v>2273.6248059856903</v>
      </c>
      <c r="J78" s="16">
        <v>2272.4828658853403</v>
      </c>
      <c r="K78" s="16">
        <v>2081.04501261417</v>
      </c>
      <c r="L78" s="16">
        <v>2001.4933964284799</v>
      </c>
      <c r="M78" s="16">
        <v>1611.7847477723401</v>
      </c>
      <c r="N78" s="16">
        <v>1645.8493431070899</v>
      </c>
      <c r="O78" s="16">
        <v>1681.67965546751</v>
      </c>
      <c r="P78" s="14">
        <v>1784.1948</v>
      </c>
    </row>
    <row r="79" spans="1:16">
      <c r="A79" s="1" t="s">
        <v>22</v>
      </c>
      <c r="B79" s="16">
        <v>1823.66837718481</v>
      </c>
      <c r="C79" s="16">
        <v>1832.7115372061901</v>
      </c>
      <c r="D79" s="16">
        <v>1719.9439911074001</v>
      </c>
      <c r="E79" s="16">
        <v>1637.4212561663201</v>
      </c>
      <c r="F79" s="16">
        <v>1572.1440881763201</v>
      </c>
      <c r="G79" s="16">
        <v>1624.0975310942699</v>
      </c>
      <c r="H79" s="16">
        <v>1623.7340699951899</v>
      </c>
      <c r="I79" s="16">
        <v>1760.2419930283302</v>
      </c>
      <c r="J79" s="16">
        <v>1737.9824622948202</v>
      </c>
      <c r="K79" s="16">
        <v>1711.00172362535</v>
      </c>
      <c r="L79" s="16">
        <v>1482.2027526801301</v>
      </c>
      <c r="M79" s="16">
        <v>1336.4948364070001</v>
      </c>
      <c r="N79" s="16">
        <v>1314.8251600347701</v>
      </c>
      <c r="O79" s="16">
        <v>1404.6556631287999</v>
      </c>
      <c r="P79" s="14">
        <v>1445.8219999999999</v>
      </c>
    </row>
    <row r="80" spans="1:16">
      <c r="A80" s="1" t="s">
        <v>23</v>
      </c>
      <c r="B80" s="16">
        <v>1114.7943559673499</v>
      </c>
      <c r="C80" s="16">
        <v>1016.10194858813</v>
      </c>
      <c r="D80" s="16">
        <v>994.47053357204902</v>
      </c>
      <c r="E80" s="16">
        <v>1012.32799229636</v>
      </c>
      <c r="F80" s="16">
        <v>969.05927037734193</v>
      </c>
      <c r="G80" s="16">
        <v>946.60563254658905</v>
      </c>
      <c r="H80" s="16">
        <v>1048.3316420992498</v>
      </c>
      <c r="I80" s="16">
        <v>1166.3172972855698</v>
      </c>
      <c r="J80" s="16">
        <v>1180.7744963928999</v>
      </c>
      <c r="K80" s="16">
        <v>1168.36535433169</v>
      </c>
      <c r="L80" s="16">
        <v>1091.4879385663098</v>
      </c>
      <c r="M80" s="16">
        <v>992.38990429156399</v>
      </c>
      <c r="N80" s="16">
        <v>946.239144164609</v>
      </c>
      <c r="O80" s="16">
        <v>980.936957033216</v>
      </c>
      <c r="P80" s="14">
        <v>1009.235634</v>
      </c>
    </row>
    <row r="81" spans="1:16">
      <c r="A81" s="1" t="s">
        <v>24</v>
      </c>
      <c r="B81" s="16">
        <v>1296.8520531331201</v>
      </c>
      <c r="C81" s="16">
        <v>1294.53800817191</v>
      </c>
      <c r="D81" s="16">
        <v>1137.2822648286299</v>
      </c>
      <c r="E81" s="16">
        <v>1066.5498333814</v>
      </c>
      <c r="F81" s="16">
        <v>1063.5735117588999</v>
      </c>
      <c r="G81" s="16">
        <v>1017.32375118724</v>
      </c>
      <c r="H81" s="16">
        <v>1038.0953349918</v>
      </c>
      <c r="I81" s="16">
        <v>1045.61571108113</v>
      </c>
      <c r="J81" s="16">
        <v>1132.55000693546</v>
      </c>
      <c r="K81" s="16">
        <v>1185.0252161227902</v>
      </c>
      <c r="L81" s="16">
        <v>1071.5806018169599</v>
      </c>
      <c r="M81" s="16">
        <v>970.7004916180249</v>
      </c>
      <c r="N81" s="16">
        <v>952.67084191937192</v>
      </c>
      <c r="O81" s="16">
        <v>961.18382705355498</v>
      </c>
      <c r="P81" s="14">
        <v>1032.0612140000001</v>
      </c>
    </row>
    <row r="82" spans="1:16">
      <c r="A82" s="1" t="s">
        <v>25</v>
      </c>
      <c r="B82" s="16">
        <v>191.52115588691601</v>
      </c>
      <c r="C82" s="16">
        <v>199.01685952485599</v>
      </c>
      <c r="D82" s="16">
        <v>189.792677456642</v>
      </c>
      <c r="E82" s="16">
        <v>191.50676572656801</v>
      </c>
      <c r="F82" s="16">
        <v>188.388921991914</v>
      </c>
      <c r="G82" s="16">
        <v>203.44453078813999</v>
      </c>
      <c r="H82" s="16">
        <v>196.441098475948</v>
      </c>
      <c r="I82" s="16">
        <v>211.86194410464998</v>
      </c>
      <c r="J82" s="16">
        <v>224.95757372336502</v>
      </c>
      <c r="K82" s="16">
        <v>228.77221603038799</v>
      </c>
      <c r="L82" s="16">
        <v>224.31719745621101</v>
      </c>
      <c r="M82" s="16">
        <v>210.19773784992501</v>
      </c>
      <c r="N82" s="16">
        <v>206.84088649427301</v>
      </c>
      <c r="O82" s="16">
        <v>228.613743539799</v>
      </c>
      <c r="P82" s="14">
        <v>240.959102</v>
      </c>
    </row>
    <row r="83" spans="1:16">
      <c r="A83" s="1" t="s">
        <v>26</v>
      </c>
      <c r="B83" s="16">
        <v>666.21884289943307</v>
      </c>
      <c r="C83" s="16">
        <v>685.68758056025808</v>
      </c>
      <c r="D83" s="16">
        <v>676.81596646272806</v>
      </c>
      <c r="E83" s="16">
        <v>634.45646125386202</v>
      </c>
      <c r="F83" s="16">
        <v>621.713568601921</v>
      </c>
      <c r="G83" s="16">
        <v>643.312703563382</v>
      </c>
      <c r="H83" s="16">
        <v>662.06032102533698</v>
      </c>
      <c r="I83" s="16">
        <v>679.65619334001508</v>
      </c>
      <c r="J83" s="16">
        <v>697.82174772748692</v>
      </c>
      <c r="K83" s="16">
        <v>700.41672260395399</v>
      </c>
      <c r="L83" s="16">
        <v>700.04600236410408</v>
      </c>
      <c r="M83" s="16">
        <v>676.48123569278505</v>
      </c>
      <c r="N83" s="16">
        <v>674.75047844509606</v>
      </c>
      <c r="O83" s="16">
        <v>693.183270903888</v>
      </c>
      <c r="P83" s="14">
        <v>717.19805799999995</v>
      </c>
    </row>
    <row r="84" spans="1:16">
      <c r="A84" s="1" t="s">
        <v>27</v>
      </c>
      <c r="B84" s="16">
        <v>427.97245095854504</v>
      </c>
      <c r="C84" s="16">
        <v>460.68422324042501</v>
      </c>
      <c r="D84" s="16">
        <v>481.64015035326997</v>
      </c>
      <c r="E84" s="16">
        <v>614.46332584568495</v>
      </c>
      <c r="F84" s="16">
        <v>640.22379076772597</v>
      </c>
      <c r="G84" s="16">
        <v>665.59572607898099</v>
      </c>
      <c r="H84" s="16">
        <v>693.14720543717601</v>
      </c>
      <c r="I84" s="16">
        <v>694.85610781262699</v>
      </c>
      <c r="J84" s="16">
        <v>692.39596893970395</v>
      </c>
      <c r="K84" s="16">
        <v>634.74521005681299</v>
      </c>
      <c r="L84" s="16">
        <v>588.962387167006</v>
      </c>
      <c r="M84" s="16">
        <v>492.09347760391802</v>
      </c>
      <c r="N84" s="16">
        <v>483.23890547679196</v>
      </c>
      <c r="O84" s="16">
        <v>490.73097984104697</v>
      </c>
      <c r="P84" s="14">
        <v>492.75842599999999</v>
      </c>
    </row>
    <row r="85" spans="1:16">
      <c r="A85" s="1" t="s">
        <v>28</v>
      </c>
      <c r="B85" s="16">
        <v>136.073208916282</v>
      </c>
      <c r="C85" s="16">
        <v>142.87991450544803</v>
      </c>
      <c r="D85" s="16">
        <v>144.315423053128</v>
      </c>
      <c r="E85" s="16">
        <v>143.01196591016998</v>
      </c>
      <c r="F85" s="16">
        <v>142.44055500282602</v>
      </c>
      <c r="G85" s="16">
        <v>139.36195965827702</v>
      </c>
      <c r="H85" s="16">
        <v>143.72568205713901</v>
      </c>
      <c r="I85" s="16">
        <v>148.79392592699</v>
      </c>
      <c r="J85" s="16">
        <v>152.72007141911598</v>
      </c>
      <c r="K85" s="16">
        <v>157.916416494684</v>
      </c>
      <c r="L85" s="16">
        <v>147.25487635846099</v>
      </c>
      <c r="M85" s="16">
        <v>86.009048177709801</v>
      </c>
      <c r="N85" s="16">
        <v>87.592830538373605</v>
      </c>
      <c r="O85" s="16">
        <v>109.793573252291</v>
      </c>
      <c r="P85" s="14">
        <v>123.155</v>
      </c>
    </row>
    <row r="86" spans="1:16">
      <c r="A86" s="1" t="s">
        <v>29</v>
      </c>
      <c r="B86" s="16">
        <v>2249.5402403912199</v>
      </c>
      <c r="C86" s="16">
        <v>2331.03600378993</v>
      </c>
      <c r="D86" s="16">
        <v>2233.8127924294099</v>
      </c>
      <c r="E86" s="16">
        <v>2214.0349821553</v>
      </c>
      <c r="F86" s="16">
        <v>2321.3401447093902</v>
      </c>
      <c r="G86" s="16">
        <v>2432.8778821299002</v>
      </c>
      <c r="H86" s="16">
        <v>2303.9806763628703</v>
      </c>
      <c r="I86" s="16">
        <v>2285.69775953009</v>
      </c>
      <c r="J86" s="16">
        <v>2188.5304886328704</v>
      </c>
      <c r="K86" s="16">
        <v>2275.3091998257501</v>
      </c>
      <c r="L86" s="16">
        <v>2194.9789025897003</v>
      </c>
      <c r="M86" s="16">
        <v>2078.3131679005601</v>
      </c>
      <c r="N86" s="16">
        <v>1931.8987792937</v>
      </c>
      <c r="O86" s="16">
        <v>2004.9605867698501</v>
      </c>
      <c r="P86" s="14">
        <v>2070.674</v>
      </c>
    </row>
    <row r="87" spans="1:16">
      <c r="A87" s="1" t="s">
        <v>30</v>
      </c>
      <c r="B87" s="16">
        <v>768.18115611108396</v>
      </c>
      <c r="C87" s="16">
        <v>803.82553335219598</v>
      </c>
      <c r="D87" s="16">
        <v>791.57611281288598</v>
      </c>
      <c r="E87" s="16">
        <v>820.3239418404911</v>
      </c>
      <c r="F87" s="16">
        <v>829.58440064948002</v>
      </c>
      <c r="G87" s="16">
        <v>840.225162846015</v>
      </c>
      <c r="H87" s="16">
        <v>998.75818878625296</v>
      </c>
      <c r="I87" s="16">
        <v>1072.48275613893</v>
      </c>
      <c r="J87" s="16">
        <v>994.27037948781208</v>
      </c>
      <c r="K87" s="16">
        <v>977.8938485317741</v>
      </c>
      <c r="L87" s="16">
        <v>902.53051737220392</v>
      </c>
      <c r="M87" s="16">
        <v>836.89371431426798</v>
      </c>
      <c r="N87" s="16">
        <v>851.77839059637802</v>
      </c>
      <c r="O87" s="16">
        <v>862.44867559388103</v>
      </c>
      <c r="P87" s="14">
        <v>899.30003599999998</v>
      </c>
    </row>
    <row r="88" spans="1:16">
      <c r="A88" s="1" t="s">
        <v>31</v>
      </c>
      <c r="B88" s="16">
        <v>4702.8185685250601</v>
      </c>
      <c r="C88" s="16">
        <v>4784.5107157952607</v>
      </c>
      <c r="D88" s="16">
        <v>5053.1933222500293</v>
      </c>
      <c r="E88" s="16">
        <v>4772.8625221450002</v>
      </c>
      <c r="F88" s="16">
        <v>5001.5170956296997</v>
      </c>
      <c r="G88" s="16">
        <v>5234.0554121441401</v>
      </c>
      <c r="H88" s="16">
        <v>5573.7347258808804</v>
      </c>
      <c r="I88" s="16">
        <v>5742.4921363200501</v>
      </c>
      <c r="J88" s="16">
        <v>5848.4911686681098</v>
      </c>
      <c r="K88" s="16">
        <v>5617.5748707879893</v>
      </c>
      <c r="L88" s="16">
        <v>5607.5262450576602</v>
      </c>
      <c r="M88" s="16">
        <v>5038.5493575215596</v>
      </c>
      <c r="N88" s="16">
        <v>5230.7041916253402</v>
      </c>
      <c r="O88" s="16">
        <v>5321.5893324336903</v>
      </c>
      <c r="P88" s="14">
        <v>5466.6917119999998</v>
      </c>
    </row>
    <row r="89" spans="1:16">
      <c r="A89" s="1" t="s">
        <v>32</v>
      </c>
      <c r="B89" s="16">
        <v>3242.1085051596797</v>
      </c>
      <c r="C89" s="16">
        <v>3244.41391764953</v>
      </c>
      <c r="D89" s="16">
        <v>3183.6924309801898</v>
      </c>
      <c r="E89" s="16">
        <v>3147.4854766857702</v>
      </c>
      <c r="F89" s="16">
        <v>3291.4859275937902</v>
      </c>
      <c r="G89" s="16">
        <v>3523.0760967574001</v>
      </c>
      <c r="H89" s="16">
        <v>3930.02194435826</v>
      </c>
      <c r="I89" s="16">
        <v>4171.0260154737798</v>
      </c>
      <c r="J89" s="16">
        <v>4322.2122084022903</v>
      </c>
      <c r="K89" s="16">
        <v>4098.8161148364798</v>
      </c>
      <c r="L89" s="16">
        <v>4047.5508862125503</v>
      </c>
      <c r="M89" s="16">
        <v>3721.9509776047303</v>
      </c>
      <c r="N89" s="16">
        <v>3837.8139870627597</v>
      </c>
      <c r="O89" s="16">
        <v>3643.9658061248497</v>
      </c>
      <c r="P89" s="14">
        <v>3726.0288839999998</v>
      </c>
    </row>
    <row r="90" spans="1:16">
      <c r="A90" s="1" t="s">
        <v>33</v>
      </c>
      <c r="B90" s="16">
        <v>250.96076027842599</v>
      </c>
      <c r="C90" s="16">
        <v>266.17532045035802</v>
      </c>
      <c r="D90" s="16">
        <v>264.869396567519</v>
      </c>
      <c r="E90" s="16">
        <v>256.330564620931</v>
      </c>
      <c r="F90" s="16">
        <v>248.84223095031101</v>
      </c>
      <c r="G90" s="16">
        <v>256.57172853176399</v>
      </c>
      <c r="H90" s="16">
        <v>250.10374141042001</v>
      </c>
      <c r="I90" s="16">
        <v>283.85359550681699</v>
      </c>
      <c r="J90" s="16">
        <v>279.945267221503</v>
      </c>
      <c r="K90" s="16">
        <v>340.35397651856897</v>
      </c>
      <c r="L90" s="16">
        <v>333.65520600924401</v>
      </c>
      <c r="M90" s="16">
        <v>357.73684642578201</v>
      </c>
      <c r="N90" s="16">
        <v>351.71799168086199</v>
      </c>
      <c r="O90" s="16">
        <v>412.67640985630902</v>
      </c>
      <c r="P90" s="14">
        <v>409.69364000000002</v>
      </c>
    </row>
    <row r="91" spans="1:16">
      <c r="A91" s="1" t="s">
        <v>34</v>
      </c>
      <c r="B91" s="16">
        <v>2949.46175666508</v>
      </c>
      <c r="C91" s="16">
        <v>2768.70759933826</v>
      </c>
      <c r="D91" s="16">
        <v>2682.1000969962902</v>
      </c>
      <c r="E91" s="16">
        <v>2634.0002029309003</v>
      </c>
      <c r="F91" s="16">
        <v>2594.7795372116698</v>
      </c>
      <c r="G91" s="16">
        <v>2547.3330483801697</v>
      </c>
      <c r="H91" s="16">
        <v>2559.57531713458</v>
      </c>
      <c r="I91" s="16">
        <v>2557.6863438352498</v>
      </c>
      <c r="J91" s="16">
        <v>2756.27247008824</v>
      </c>
      <c r="K91" s="16">
        <v>2487.54324750774</v>
      </c>
      <c r="L91" s="16">
        <v>2443.67102816951</v>
      </c>
      <c r="M91" s="16">
        <v>2094.3621657293897</v>
      </c>
      <c r="N91" s="16">
        <v>2097.3038912286997</v>
      </c>
      <c r="O91" s="16">
        <v>2120.2559874947301</v>
      </c>
      <c r="P91" s="14">
        <v>2133.970812</v>
      </c>
    </row>
    <row r="92" spans="1:16">
      <c r="A92" s="1" t="s">
        <v>35</v>
      </c>
      <c r="B92" s="16">
        <v>1066.724148991</v>
      </c>
      <c r="C92" s="16">
        <v>1057.67237577889</v>
      </c>
      <c r="D92" s="16">
        <v>975.58795957717507</v>
      </c>
      <c r="E92" s="16">
        <v>940.7088166535309</v>
      </c>
      <c r="F92" s="16">
        <v>945.548621332435</v>
      </c>
      <c r="G92" s="16">
        <v>999.16430695087695</v>
      </c>
      <c r="H92" s="16">
        <v>1107.7831491618799</v>
      </c>
      <c r="I92" s="16">
        <v>1134.90682383584</v>
      </c>
      <c r="J92" s="16">
        <v>1130.1673391930499</v>
      </c>
      <c r="K92" s="16">
        <v>1299.24379417867</v>
      </c>
      <c r="L92" s="16">
        <v>1223.8345072991599</v>
      </c>
      <c r="M92" s="16">
        <v>1084.33839269954</v>
      </c>
      <c r="N92" s="16">
        <v>1068.77879495038</v>
      </c>
      <c r="O92" s="16">
        <v>1061.23740235429</v>
      </c>
      <c r="P92" s="14">
        <v>1049.4867159999999</v>
      </c>
    </row>
    <row r="93" spans="1:16">
      <c r="A93" s="1" t="s">
        <v>36</v>
      </c>
      <c r="B93" s="16">
        <v>899.96262364190193</v>
      </c>
      <c r="C93" s="16">
        <v>820.06427202029704</v>
      </c>
      <c r="D93" s="16">
        <v>664.06122895941098</v>
      </c>
      <c r="E93" s="16">
        <v>742.77931976848299</v>
      </c>
      <c r="F93" s="16">
        <v>723.33582419162701</v>
      </c>
      <c r="G93" s="16">
        <v>742.15250805184405</v>
      </c>
      <c r="H93" s="16">
        <v>753.19348263754796</v>
      </c>
      <c r="I93" s="16">
        <v>813.44808541087195</v>
      </c>
      <c r="J93" s="16">
        <v>872.54924540227398</v>
      </c>
      <c r="K93" s="16">
        <v>754.08891007320096</v>
      </c>
      <c r="L93" s="16">
        <v>696.00761907426408</v>
      </c>
      <c r="M93" s="16">
        <v>588.69586990152095</v>
      </c>
      <c r="N93" s="16">
        <v>594.065641356269</v>
      </c>
      <c r="O93" s="16">
        <v>635.71682613260202</v>
      </c>
      <c r="P93" s="14">
        <v>694.39107300000001</v>
      </c>
    </row>
    <row r="94" spans="1:16">
      <c r="A94" s="1" t="s">
        <v>37</v>
      </c>
      <c r="B94" s="16">
        <v>2710.7098178649303</v>
      </c>
      <c r="C94" s="16">
        <v>2671.9605255132601</v>
      </c>
      <c r="D94" s="16">
        <v>2596.7210746259098</v>
      </c>
      <c r="E94" s="16">
        <v>2475.7619127773</v>
      </c>
      <c r="F94" s="16">
        <v>2488.6531934108602</v>
      </c>
      <c r="G94" s="16">
        <v>2434.7951616759501</v>
      </c>
      <c r="H94" s="16">
        <v>2497.3366221360202</v>
      </c>
      <c r="I94" s="16">
        <v>2452.0136227569701</v>
      </c>
      <c r="J94" s="16">
        <v>2472.1065401559799</v>
      </c>
      <c r="K94" s="16">
        <v>2149.1800180258497</v>
      </c>
      <c r="L94" s="16">
        <v>2081.5088558871603</v>
      </c>
      <c r="M94" s="16">
        <v>1705.1881956161201</v>
      </c>
      <c r="N94" s="16">
        <v>1670.2282686958699</v>
      </c>
      <c r="O94" s="16">
        <v>1656.6661612794198</v>
      </c>
      <c r="P94" s="14">
        <v>1658.992</v>
      </c>
    </row>
    <row r="95" spans="1:16">
      <c r="A95" s="1" t="s">
        <v>38</v>
      </c>
      <c r="B95" s="16">
        <v>219.99398755413802</v>
      </c>
      <c r="C95" s="16">
        <v>231.737399937801</v>
      </c>
      <c r="D95" s="16">
        <v>220.21221953965102</v>
      </c>
      <c r="E95" s="16">
        <v>217.76874111101202</v>
      </c>
      <c r="F95" s="16">
        <v>214.144207102552</v>
      </c>
      <c r="G95" s="16">
        <v>212.81802961095499</v>
      </c>
      <c r="H95" s="16">
        <v>211.40774118181602</v>
      </c>
      <c r="I95" s="16">
        <v>195.613374161656</v>
      </c>
      <c r="J95" s="16">
        <v>178.98454540891299</v>
      </c>
      <c r="K95" s="16">
        <v>175.39831508886701</v>
      </c>
      <c r="L95" s="16">
        <v>176.216857561669</v>
      </c>
      <c r="M95" s="16">
        <v>188.04369223028399</v>
      </c>
      <c r="N95" s="16">
        <v>164.233863664642</v>
      </c>
      <c r="O95" s="16">
        <v>167.86373158439099</v>
      </c>
      <c r="P95" s="14">
        <v>176.937827</v>
      </c>
    </row>
    <row r="96" spans="1:16">
      <c r="A96" s="1" t="s">
        <v>39</v>
      </c>
      <c r="B96" s="16">
        <v>1189.6842293465299</v>
      </c>
      <c r="C96" s="16">
        <v>1108.93477712809</v>
      </c>
      <c r="D96" s="16">
        <v>1080.49807988926</v>
      </c>
      <c r="E96" s="16">
        <v>986.39033303972008</v>
      </c>
      <c r="F96" s="16">
        <v>894.33684205060194</v>
      </c>
      <c r="G96" s="16">
        <v>939.78335247455891</v>
      </c>
      <c r="H96" s="16">
        <v>1043.92014039534</v>
      </c>
      <c r="I96" s="16">
        <v>1117.0752089610201</v>
      </c>
      <c r="J96" s="16">
        <v>906.86142501532493</v>
      </c>
      <c r="K96" s="16">
        <v>1122.3800144166</v>
      </c>
      <c r="L96" s="16">
        <v>994.34378824645398</v>
      </c>
      <c r="M96" s="16">
        <v>893.93233226047005</v>
      </c>
      <c r="N96" s="16">
        <v>931.35748604468597</v>
      </c>
      <c r="O96" s="16">
        <v>915.72897144103297</v>
      </c>
      <c r="P96" s="14">
        <v>970.21954900000003</v>
      </c>
    </row>
    <row r="97" spans="1:16">
      <c r="A97" s="1" t="s">
        <v>40</v>
      </c>
      <c r="B97" s="16">
        <v>184.04338790443097</v>
      </c>
      <c r="C97" s="16">
        <v>190.15103418463298</v>
      </c>
      <c r="D97" s="16">
        <v>192.38287430238398</v>
      </c>
      <c r="E97" s="16">
        <v>194.23992399579097</v>
      </c>
      <c r="F97" s="16">
        <v>201.17643339607901</v>
      </c>
      <c r="G97" s="16">
        <v>197.48811889819501</v>
      </c>
      <c r="H97" s="16">
        <v>203.85775456003202</v>
      </c>
      <c r="I97" s="16">
        <v>215.668630540311</v>
      </c>
      <c r="J97" s="16">
        <v>222.19231194735198</v>
      </c>
      <c r="K97" s="16">
        <v>216.93113392434401</v>
      </c>
      <c r="L97" s="16">
        <v>210.480411859318</v>
      </c>
      <c r="M97" s="16">
        <v>188.26438364932201</v>
      </c>
      <c r="N97" s="16">
        <v>200.745612899869</v>
      </c>
      <c r="O97" s="16">
        <v>209.35078545700202</v>
      </c>
      <c r="P97" s="14">
        <v>217.44291200000001</v>
      </c>
    </row>
    <row r="98" spans="1:16">
      <c r="A98" s="1" t="s">
        <v>41</v>
      </c>
      <c r="B98" s="16">
        <v>1413.2954452305901</v>
      </c>
      <c r="C98" s="16">
        <v>1423.1967403675799</v>
      </c>
      <c r="D98" s="16">
        <v>1438.5651763103499</v>
      </c>
      <c r="E98" s="16">
        <v>1384.6136549729099</v>
      </c>
      <c r="F98" s="16">
        <v>1386.5109569977801</v>
      </c>
      <c r="G98" s="16">
        <v>1384.83246178986</v>
      </c>
      <c r="H98" s="16">
        <v>1454.6674700031099</v>
      </c>
      <c r="I98" s="16">
        <v>1505.1962377782299</v>
      </c>
      <c r="J98" s="16">
        <v>1384.6530132447299</v>
      </c>
      <c r="K98" s="16">
        <v>1808.26190984447</v>
      </c>
      <c r="L98" s="16">
        <v>1776.60802444411</v>
      </c>
      <c r="M98" s="16">
        <v>1471.65349594811</v>
      </c>
      <c r="N98" s="16">
        <v>1488.6575572384802</v>
      </c>
      <c r="O98" s="16">
        <v>1599.3464661952301</v>
      </c>
      <c r="P98" s="14">
        <v>1579.203336</v>
      </c>
    </row>
    <row r="99" spans="1:16">
      <c r="A99" s="1" t="s">
        <v>42</v>
      </c>
      <c r="B99" s="16">
        <v>6098.75239915568</v>
      </c>
      <c r="C99" s="16">
        <v>6826.5699573946604</v>
      </c>
      <c r="D99" s="16">
        <v>6278.9906581137602</v>
      </c>
      <c r="E99" s="16">
        <v>6282.5871646012292</v>
      </c>
      <c r="F99" s="16">
        <v>5927.2689652140998</v>
      </c>
      <c r="G99" s="16">
        <v>6235.3701169977794</v>
      </c>
      <c r="H99" s="16">
        <v>6317.7759366522796</v>
      </c>
      <c r="I99" s="16">
        <v>6773.0789822750194</v>
      </c>
      <c r="J99" s="16">
        <v>6366.0659209334399</v>
      </c>
      <c r="K99" s="16">
        <v>7383.9981950100801</v>
      </c>
      <c r="L99" s="16">
        <v>6712.9823906922802</v>
      </c>
      <c r="M99" s="16">
        <v>6722.8710570028998</v>
      </c>
      <c r="N99" s="16">
        <v>6487.2645225685801</v>
      </c>
      <c r="O99" s="16">
        <v>6993.8992758767699</v>
      </c>
      <c r="P99" s="14">
        <v>6824.2411359999996</v>
      </c>
    </row>
    <row r="100" spans="1:16">
      <c r="A100" s="1" t="s">
        <v>44</v>
      </c>
      <c r="B100" s="16">
        <v>740.08005007567408</v>
      </c>
      <c r="C100" s="16">
        <v>834.16060225786805</v>
      </c>
      <c r="D100" s="16">
        <v>782.49937685169095</v>
      </c>
      <c r="E100" s="16">
        <v>767.16153343961298</v>
      </c>
      <c r="F100" s="16">
        <v>784.38177633569501</v>
      </c>
      <c r="G100" s="16">
        <v>806.00433958373401</v>
      </c>
      <c r="H100" s="16">
        <v>817.45880180915299</v>
      </c>
      <c r="I100" s="16">
        <v>893.52712878824309</v>
      </c>
      <c r="J100" s="16">
        <v>911.108549561259</v>
      </c>
      <c r="K100" s="16">
        <v>813.69866191814003</v>
      </c>
      <c r="L100" s="16">
        <v>786.68928326271703</v>
      </c>
      <c r="M100" s="16">
        <v>758.10911172512397</v>
      </c>
      <c r="N100" s="16">
        <v>765.99063993339098</v>
      </c>
      <c r="O100" s="16">
        <v>804.158550370532</v>
      </c>
      <c r="P100" s="14">
        <v>887.76130000000001</v>
      </c>
    </row>
    <row r="101" spans="1:16">
      <c r="A101" s="1" t="s">
        <v>45</v>
      </c>
      <c r="B101" s="16">
        <v>91.583733571462503</v>
      </c>
      <c r="C101" s="16">
        <v>94.773348513304995</v>
      </c>
      <c r="D101" s="16">
        <v>98.322208715965814</v>
      </c>
      <c r="E101" s="16">
        <v>98.125341994088899</v>
      </c>
      <c r="F101" s="16">
        <v>97.556476401338898</v>
      </c>
      <c r="G101" s="16">
        <v>97.580251734578511</v>
      </c>
      <c r="H101" s="16">
        <v>98.800247227975902</v>
      </c>
      <c r="I101" s="16">
        <v>98.599327516329893</v>
      </c>
      <c r="J101" s="16">
        <v>97.310091134608399</v>
      </c>
      <c r="K101" s="16">
        <v>101.835322396731</v>
      </c>
      <c r="L101" s="16">
        <v>100.87163964121801</v>
      </c>
      <c r="M101" s="16">
        <v>93.717707557101505</v>
      </c>
      <c r="N101" s="16">
        <v>91.396807376715799</v>
      </c>
      <c r="O101" s="16">
        <v>93.361000818132808</v>
      </c>
      <c r="P101" s="14">
        <v>91.637326999999999</v>
      </c>
    </row>
    <row r="102" spans="1:16">
      <c r="A102" s="1" t="s">
        <v>46</v>
      </c>
      <c r="B102" s="16">
        <v>2203.01641204321</v>
      </c>
      <c r="C102" s="16">
        <v>2167.4532249282097</v>
      </c>
      <c r="D102" s="16">
        <v>1847.68631321878</v>
      </c>
      <c r="E102" s="16">
        <v>1712.2378072809099</v>
      </c>
      <c r="F102" s="16">
        <v>1827.9609886180101</v>
      </c>
      <c r="G102" s="16">
        <v>1896.59029188618</v>
      </c>
      <c r="H102" s="16">
        <v>2150.3676653882499</v>
      </c>
      <c r="I102" s="16">
        <v>2107.9920221750199</v>
      </c>
      <c r="J102" s="16">
        <v>2094.14332770888</v>
      </c>
      <c r="K102" s="16">
        <v>1967.8230595185298</v>
      </c>
      <c r="L102" s="16">
        <v>2038.2321384258901</v>
      </c>
      <c r="M102" s="16">
        <v>1689.0537563704099</v>
      </c>
      <c r="N102" s="16">
        <v>1751.47634024423</v>
      </c>
      <c r="O102" s="16">
        <v>1793.4310576452301</v>
      </c>
      <c r="P102" s="14">
        <v>1810.767689</v>
      </c>
    </row>
    <row r="103" spans="1:16">
      <c r="A103" s="1" t="s">
        <v>47</v>
      </c>
      <c r="B103" s="16">
        <v>1803.08694274856</v>
      </c>
      <c r="C103" s="16">
        <v>1820.8758264036901</v>
      </c>
      <c r="D103" s="16">
        <v>1787.7608810259499</v>
      </c>
      <c r="E103" s="16">
        <v>1710.2283191164702</v>
      </c>
      <c r="F103" s="16">
        <v>1744.7131411307198</v>
      </c>
      <c r="G103" s="16">
        <v>1827.2780196620499</v>
      </c>
      <c r="H103" s="16">
        <v>1890.9110766071501</v>
      </c>
      <c r="I103" s="16">
        <v>1976.30191292327</v>
      </c>
      <c r="J103" s="16">
        <v>2069.1776887956898</v>
      </c>
      <c r="K103" s="16">
        <v>1827.0440216285501</v>
      </c>
      <c r="L103" s="16">
        <v>1705.20014841733</v>
      </c>
      <c r="M103" s="16">
        <v>1416.30859350947</v>
      </c>
      <c r="N103" s="16">
        <v>1404.4524045222499</v>
      </c>
      <c r="O103" s="16">
        <v>1582.2432423826699</v>
      </c>
      <c r="P103" s="14">
        <v>1580.75</v>
      </c>
    </row>
    <row r="104" spans="1:16">
      <c r="A104" s="1" t="s">
        <v>48</v>
      </c>
      <c r="B104" s="16">
        <v>523.70329085145897</v>
      </c>
      <c r="C104" s="16">
        <v>520.72744426366694</v>
      </c>
      <c r="D104" s="16">
        <v>493.43964717338599</v>
      </c>
      <c r="E104" s="16">
        <v>449.17020604137701</v>
      </c>
      <c r="F104" s="16">
        <v>439.45479956179599</v>
      </c>
      <c r="G104" s="16">
        <v>412.32214654298701</v>
      </c>
      <c r="H104" s="16">
        <v>451.713427165224</v>
      </c>
      <c r="I104" s="16">
        <v>510.629253870414</v>
      </c>
      <c r="J104" s="16">
        <v>518.98825529437704</v>
      </c>
      <c r="K104" s="16">
        <v>571.40559022912601</v>
      </c>
      <c r="L104" s="16">
        <v>572.85160813728407</v>
      </c>
      <c r="M104" s="16">
        <v>565.22825818094805</v>
      </c>
      <c r="N104" s="16">
        <v>558.75844562214695</v>
      </c>
      <c r="O104" s="16">
        <v>519.41054993510795</v>
      </c>
      <c r="P104" s="14">
        <v>505.35293200000001</v>
      </c>
    </row>
    <row r="105" spans="1:16">
      <c r="A105" s="1" t="s">
        <v>49</v>
      </c>
      <c r="B105" s="16">
        <v>1581.6885081709599</v>
      </c>
      <c r="C105" s="16">
        <v>1587.01859766544</v>
      </c>
      <c r="D105" s="16">
        <v>1574.4172968750299</v>
      </c>
      <c r="E105" s="16">
        <v>1417.84906301912</v>
      </c>
      <c r="F105" s="16">
        <v>1362.58792706951</v>
      </c>
      <c r="G105" s="16">
        <v>1344.9252157548499</v>
      </c>
      <c r="H105" s="16">
        <v>1362.2670885847599</v>
      </c>
      <c r="I105" s="16">
        <v>1389.14205113709</v>
      </c>
      <c r="J105" s="16">
        <v>1424.5751019153399</v>
      </c>
      <c r="K105" s="16">
        <v>1362.49538282195</v>
      </c>
      <c r="L105" s="16">
        <v>1423.8761812142702</v>
      </c>
      <c r="M105" s="16">
        <v>1151.7655279389801</v>
      </c>
      <c r="N105" s="16">
        <v>1189.99660172073</v>
      </c>
      <c r="O105" s="16">
        <v>1122.1294011213702</v>
      </c>
      <c r="P105" s="14">
        <v>1194.3170829999999</v>
      </c>
    </row>
    <row r="106" spans="1:16">
      <c r="A106" s="2" t="s">
        <v>50</v>
      </c>
      <c r="B106" s="16">
        <v>204.81811966922101</v>
      </c>
      <c r="C106" s="16">
        <v>215.06035080344199</v>
      </c>
      <c r="D106" s="16">
        <v>249.477674919691</v>
      </c>
      <c r="E106" s="16">
        <v>252.628273452152</v>
      </c>
      <c r="F106" s="16">
        <v>263.896602539669</v>
      </c>
      <c r="G106" s="16">
        <v>277.618985880899</v>
      </c>
      <c r="H106" s="16">
        <v>302.85046152068799</v>
      </c>
      <c r="I106" s="16">
        <v>316.041057817862</v>
      </c>
      <c r="J106" s="16">
        <v>345.81869816564603</v>
      </c>
      <c r="K106" s="16">
        <v>336.18983635632202</v>
      </c>
      <c r="L106" s="16">
        <v>411.92832709862296</v>
      </c>
      <c r="M106" s="16">
        <v>351.52199426658501</v>
      </c>
      <c r="N106" s="16">
        <v>392.35989541057495</v>
      </c>
      <c r="O106" s="27">
        <v>355.23731518790601</v>
      </c>
      <c r="P106" s="15">
        <v>373.83846599999998</v>
      </c>
    </row>
    <row r="107" spans="1:16" ht="42.75" customHeight="1">
      <c r="A107" s="46" t="s">
        <v>89</v>
      </c>
      <c r="B107" s="47"/>
      <c r="C107" s="47"/>
      <c r="D107" s="47"/>
      <c r="E107" s="47"/>
      <c r="F107" s="47"/>
      <c r="G107" s="47"/>
      <c r="H107" s="47"/>
      <c r="I107" s="47"/>
      <c r="J107" s="47"/>
      <c r="K107" s="47"/>
      <c r="L107" s="47"/>
      <c r="M107" s="47"/>
      <c r="N107" s="47"/>
      <c r="O107" s="47"/>
      <c r="P107" s="49"/>
    </row>
  </sheetData>
  <mergeCells count="3">
    <mergeCell ref="A1:P1"/>
    <mergeCell ref="A107:P107"/>
    <mergeCell ref="A54:P54"/>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workbookViewId="0">
      <selection activeCell="C9" sqref="C9"/>
    </sheetView>
  </sheetViews>
  <sheetFormatPr baseColWidth="10" defaultColWidth="11" defaultRowHeight="15" x14ac:dyDescent="0"/>
  <cols>
    <col min="1" max="1" width="30.1640625" customWidth="1"/>
    <col min="2" max="16" width="13.6640625" customWidth="1"/>
  </cols>
  <sheetData>
    <row r="1" spans="1:16" ht="16" customHeight="1">
      <c r="A1" s="40" t="s">
        <v>69</v>
      </c>
      <c r="B1" s="41"/>
      <c r="C1" s="41"/>
      <c r="D1" s="41"/>
      <c r="E1" s="41"/>
      <c r="F1" s="41"/>
      <c r="G1" s="41"/>
      <c r="H1" s="41"/>
      <c r="I1" s="41"/>
      <c r="J1" s="41"/>
      <c r="K1" s="41"/>
      <c r="L1" s="41"/>
      <c r="M1" s="41"/>
      <c r="N1" s="41"/>
      <c r="O1" s="41"/>
      <c r="P1" s="42"/>
    </row>
    <row r="2" spans="1:16" ht="30">
      <c r="A2" s="11"/>
      <c r="B2" s="7">
        <v>2001</v>
      </c>
      <c r="C2" s="7">
        <v>2002</v>
      </c>
      <c r="D2" s="7">
        <v>2003</v>
      </c>
      <c r="E2" s="7">
        <v>2004</v>
      </c>
      <c r="F2" s="7">
        <v>2005</v>
      </c>
      <c r="G2" s="7">
        <v>2006</v>
      </c>
      <c r="H2" s="7">
        <v>2007</v>
      </c>
      <c r="I2" s="7">
        <v>2008</v>
      </c>
      <c r="J2" s="7">
        <v>2009</v>
      </c>
      <c r="K2" s="7">
        <v>2010</v>
      </c>
      <c r="L2" s="7">
        <v>2011</v>
      </c>
      <c r="M2" s="7">
        <v>2012</v>
      </c>
      <c r="N2" s="7">
        <v>2013</v>
      </c>
      <c r="O2" s="7">
        <v>2014</v>
      </c>
      <c r="P2" s="31" t="s">
        <v>85</v>
      </c>
    </row>
    <row r="3" spans="1:16">
      <c r="A3" s="1" t="s">
        <v>43</v>
      </c>
      <c r="B3" s="16">
        <v>9639.7904355963201</v>
      </c>
      <c r="C3" s="16">
        <v>8954.1031626822896</v>
      </c>
      <c r="D3" s="16">
        <v>8370.2495805441904</v>
      </c>
      <c r="E3" s="16">
        <v>8332.9137178578603</v>
      </c>
      <c r="F3" s="16">
        <v>8450.2096314696391</v>
      </c>
      <c r="G3" s="16">
        <v>8879.7994492362905</v>
      </c>
      <c r="H3" s="16">
        <v>8930.3335245345806</v>
      </c>
      <c r="I3" s="16">
        <v>8605.1212814676092</v>
      </c>
      <c r="J3" s="16">
        <v>7958.5436024401497</v>
      </c>
      <c r="K3" s="16">
        <v>7625.5448793599198</v>
      </c>
      <c r="L3" s="16">
        <v>6864.4034041760397</v>
      </c>
      <c r="M3" s="16">
        <v>6879.0971273236701</v>
      </c>
      <c r="N3" s="16">
        <v>7246.8571144328998</v>
      </c>
      <c r="O3" s="39">
        <v>7568.3354791859001</v>
      </c>
      <c r="P3" s="32">
        <v>-0.236653603858341</v>
      </c>
    </row>
    <row r="4" spans="1:16">
      <c r="A4" s="1" t="s">
        <v>0</v>
      </c>
      <c r="B4" s="16">
        <v>9207.4801433432094</v>
      </c>
      <c r="C4" s="16">
        <v>8914.8974735393294</v>
      </c>
      <c r="D4" s="16">
        <v>8454.78931040717</v>
      </c>
      <c r="E4" s="16">
        <v>8452.2212284451507</v>
      </c>
      <c r="F4" s="16">
        <v>9501.3418328634998</v>
      </c>
      <c r="G4" s="16">
        <v>10956.290060437799</v>
      </c>
      <c r="H4" s="16">
        <v>11917.2616944406</v>
      </c>
      <c r="I4" s="16">
        <v>10168.364907221699</v>
      </c>
      <c r="J4" s="16">
        <v>8329.0091556922907</v>
      </c>
      <c r="K4" s="16">
        <v>7910.0674798704504</v>
      </c>
      <c r="L4" s="16">
        <v>7640.7157684381</v>
      </c>
      <c r="M4" s="16">
        <v>7319.1603742956204</v>
      </c>
      <c r="N4" s="16">
        <v>7458.4023150212497</v>
      </c>
      <c r="O4" s="14">
        <v>7523.8169360568099</v>
      </c>
      <c r="P4" s="32">
        <v>-0.182646778519755</v>
      </c>
    </row>
    <row r="5" spans="1:16">
      <c r="A5" s="1" t="s">
        <v>1</v>
      </c>
      <c r="B5" s="16">
        <v>15932.8027960578</v>
      </c>
      <c r="C5" s="16">
        <v>15282.7791461214</v>
      </c>
      <c r="D5" s="16">
        <v>14471.1812428672</v>
      </c>
      <c r="E5" s="16">
        <v>15125.906439271401</v>
      </c>
      <c r="F5" s="16">
        <v>15859.4819405994</v>
      </c>
      <c r="G5" s="16">
        <v>17699.276560886101</v>
      </c>
      <c r="H5" s="16">
        <v>17457.470777958999</v>
      </c>
      <c r="I5" s="16">
        <v>18327.187053811202</v>
      </c>
      <c r="J5" s="16">
        <v>18220.9800573305</v>
      </c>
      <c r="K5" s="16">
        <v>17462.6796179743</v>
      </c>
      <c r="L5" s="16">
        <v>17542.429576958999</v>
      </c>
      <c r="M5" s="16">
        <v>18619.366121571598</v>
      </c>
      <c r="N5" s="16">
        <v>18798.105783513402</v>
      </c>
      <c r="O5" s="14">
        <v>18554.058398020999</v>
      </c>
      <c r="P5" s="32">
        <v>0.200466860497441</v>
      </c>
    </row>
    <row r="6" spans="1:16">
      <c r="A6" s="1" t="s">
        <v>2</v>
      </c>
      <c r="B6" s="16">
        <v>6491.8004960000999</v>
      </c>
      <c r="C6" s="16">
        <v>5870.9239822321797</v>
      </c>
      <c r="D6" s="16">
        <v>5609.8969933422304</v>
      </c>
      <c r="E6" s="16">
        <v>5624.3135930758599</v>
      </c>
      <c r="F6" s="16">
        <v>5825.5888616401398</v>
      </c>
      <c r="G6" s="16">
        <v>6180.8895175048801</v>
      </c>
      <c r="H6" s="16">
        <v>6556.2878658502405</v>
      </c>
      <c r="I6" s="16">
        <v>6340.9910934526497</v>
      </c>
      <c r="J6" s="16">
        <v>5488.6378800110997</v>
      </c>
      <c r="K6" s="16">
        <v>4792.6351807352003</v>
      </c>
      <c r="L6" s="16">
        <v>3494.2017603519098</v>
      </c>
      <c r="M6" s="16">
        <v>3570.8093511412899</v>
      </c>
      <c r="N6" s="16">
        <v>3689.2387443859102</v>
      </c>
      <c r="O6" s="14">
        <v>3808.2754027839801</v>
      </c>
      <c r="P6" s="32">
        <v>-0.45371935865296897</v>
      </c>
    </row>
    <row r="7" spans="1:16">
      <c r="A7" s="1" t="s">
        <v>3</v>
      </c>
      <c r="B7" s="16">
        <v>9872.2410173447697</v>
      </c>
      <c r="C7" s="16">
        <v>9140.3792470584103</v>
      </c>
      <c r="D7" s="16">
        <v>9147.4375362826195</v>
      </c>
      <c r="E7" s="16">
        <v>8851.9331411528801</v>
      </c>
      <c r="F7" s="16">
        <v>8920.0305677940196</v>
      </c>
      <c r="G7" s="16">
        <v>9129.4382548728609</v>
      </c>
      <c r="H7" s="16">
        <v>9429.0633251110794</v>
      </c>
      <c r="I7" s="16">
        <v>8922.1800001205593</v>
      </c>
      <c r="J7" s="16">
        <v>9142.7030885269596</v>
      </c>
      <c r="K7" s="16">
        <v>9167.1235296658397</v>
      </c>
      <c r="L7" s="16">
        <v>8787.3905862682404</v>
      </c>
      <c r="M7" s="16">
        <v>8725.8641843262303</v>
      </c>
      <c r="N7" s="16">
        <v>8655.0350895316096</v>
      </c>
      <c r="O7" s="14">
        <v>8504.3872168011094</v>
      </c>
      <c r="P7" s="32">
        <v>-0.21551399853578801</v>
      </c>
    </row>
    <row r="8" spans="1:16">
      <c r="A8" s="1" t="s">
        <v>4</v>
      </c>
      <c r="B8" s="16">
        <v>10004.5798603371</v>
      </c>
      <c r="C8" s="16">
        <v>9135.0151491927209</v>
      </c>
      <c r="D8" s="16">
        <v>8440.74107408493</v>
      </c>
      <c r="E8" s="16">
        <v>8728.0014446941495</v>
      </c>
      <c r="F8" s="16">
        <v>8610.7093124506991</v>
      </c>
      <c r="G8" s="16">
        <v>9750.7038664891297</v>
      </c>
      <c r="H8" s="16">
        <v>9397.2532718838502</v>
      </c>
      <c r="I8" s="16">
        <v>9116.2149202291694</v>
      </c>
      <c r="J8" s="16">
        <v>7519.49901278179</v>
      </c>
      <c r="K8" s="16">
        <v>8408.0418790898293</v>
      </c>
      <c r="L8" s="16">
        <v>6916.7852729055303</v>
      </c>
      <c r="M8" s="16">
        <v>6986.6354815744398</v>
      </c>
      <c r="N8" s="16">
        <v>7428.8555995794704</v>
      </c>
      <c r="O8" s="14">
        <v>8179.6045702327701</v>
      </c>
      <c r="P8" s="32">
        <v>-0.197334840555385</v>
      </c>
    </row>
    <row r="9" spans="1:16">
      <c r="A9" s="1" t="s">
        <v>5</v>
      </c>
      <c r="B9" s="16">
        <v>6435.3646385448801</v>
      </c>
      <c r="C9" s="16">
        <v>5430.1463800626698</v>
      </c>
      <c r="D9" s="16">
        <v>4473.2646189339703</v>
      </c>
      <c r="E9" s="16">
        <v>4243.00827563641</v>
      </c>
      <c r="F9" s="16">
        <v>4236.1381289603196</v>
      </c>
      <c r="G9" s="16">
        <v>4743.4502520082497</v>
      </c>
      <c r="H9" s="16">
        <v>4987.1082064049897</v>
      </c>
      <c r="I9" s="16">
        <v>5194.4747505516998</v>
      </c>
      <c r="J9" s="16">
        <v>4907.7703713780302</v>
      </c>
      <c r="K9" s="16">
        <v>4232.5339676404601</v>
      </c>
      <c r="L9" s="16">
        <v>3481.1727515642901</v>
      </c>
      <c r="M9" s="16">
        <v>3370.1810990650501</v>
      </c>
      <c r="N9" s="16">
        <v>3524.5217991485601</v>
      </c>
      <c r="O9" s="14">
        <v>4009.0409942556798</v>
      </c>
      <c r="P9" s="32">
        <v>-0.399396593351317</v>
      </c>
    </row>
    <row r="10" spans="1:16">
      <c r="A10" s="1" t="s">
        <v>6</v>
      </c>
      <c r="B10" s="16">
        <v>14152.107225644901</v>
      </c>
      <c r="C10" s="16">
        <v>13139.7126585896</v>
      </c>
      <c r="D10" s="16">
        <v>12523.0591446581</v>
      </c>
      <c r="E10" s="16">
        <v>12399.4530281118</v>
      </c>
      <c r="F10" s="16">
        <v>12348.218553484499</v>
      </c>
      <c r="G10" s="16">
        <v>13166.413760179999</v>
      </c>
      <c r="H10" s="16">
        <v>13870.7305569048</v>
      </c>
      <c r="I10" s="16">
        <v>12699.7135471907</v>
      </c>
      <c r="J10" s="16">
        <v>13305.492206463599</v>
      </c>
      <c r="K10" s="16">
        <v>12461.5947501503</v>
      </c>
      <c r="L10" s="16">
        <v>10810.8575524966</v>
      </c>
      <c r="M10" s="16">
        <v>10108.165498148701</v>
      </c>
      <c r="N10" s="16">
        <v>11544.0927759356</v>
      </c>
      <c r="O10" s="14">
        <v>12564.389798602801</v>
      </c>
      <c r="P10" s="32">
        <v>-0.107926580789201</v>
      </c>
    </row>
    <row r="11" spans="1:16">
      <c r="A11" s="1" t="s">
        <v>7</v>
      </c>
      <c r="B11" s="16">
        <v>8643.8218815771597</v>
      </c>
      <c r="C11" s="16">
        <v>8258.4820235539191</v>
      </c>
      <c r="D11" s="16">
        <v>8122.3945895844699</v>
      </c>
      <c r="E11" s="16">
        <v>8280.4500476579396</v>
      </c>
      <c r="F11" s="16">
        <v>8390.6324609797393</v>
      </c>
      <c r="G11" s="16">
        <v>8856.0340232648105</v>
      </c>
      <c r="H11" s="16">
        <v>8687.4183428400793</v>
      </c>
      <c r="I11" s="16">
        <v>8552.2832574900094</v>
      </c>
      <c r="J11" s="16">
        <v>8046.4364412817004</v>
      </c>
      <c r="K11" s="16">
        <v>6844.7272516856101</v>
      </c>
      <c r="L11" s="16">
        <v>6696.9738621880497</v>
      </c>
      <c r="M11" s="16">
        <v>6629.9948015587797</v>
      </c>
      <c r="N11" s="16">
        <v>6820.4701711703701</v>
      </c>
      <c r="O11" s="14">
        <v>6739.0306584260097</v>
      </c>
      <c r="P11" s="32">
        <v>-0.26585855291924798</v>
      </c>
    </row>
    <row r="12" spans="1:16">
      <c r="A12" s="1" t="s">
        <v>8</v>
      </c>
      <c r="B12" s="16">
        <v>8877.4973146341799</v>
      </c>
      <c r="C12" s="16">
        <v>8861.5370844872905</v>
      </c>
      <c r="D12" s="16">
        <v>8170.6654432850901</v>
      </c>
      <c r="E12" s="16">
        <v>8698.25796620865</v>
      </c>
      <c r="F12" s="16">
        <v>8694.6447831707192</v>
      </c>
      <c r="G12" s="16">
        <v>9319.3312308811892</v>
      </c>
      <c r="H12" s="16">
        <v>8571.2278669315001</v>
      </c>
      <c r="I12" s="16">
        <v>7439.95073233123</v>
      </c>
      <c r="J12" s="16">
        <v>8037.5267610965502</v>
      </c>
      <c r="K12" s="16">
        <v>7840.1540214119996</v>
      </c>
      <c r="L12" s="16">
        <v>6601.7879881226099</v>
      </c>
      <c r="M12" s="16">
        <v>6005.2901142327501</v>
      </c>
      <c r="N12" s="16">
        <v>7026.5280456876098</v>
      </c>
      <c r="O12" s="14">
        <v>7509.14307698212</v>
      </c>
      <c r="P12" s="32">
        <v>-0.267879804666112</v>
      </c>
    </row>
    <row r="13" spans="1:16">
      <c r="A13" s="1" t="s">
        <v>9</v>
      </c>
      <c r="B13" s="16">
        <v>10273.875500934701</v>
      </c>
      <c r="C13" s="16">
        <v>11695.5682152112</v>
      </c>
      <c r="D13" s="16">
        <v>9690.2421628206703</v>
      </c>
      <c r="E13" s="16">
        <v>9386.0554768837792</v>
      </c>
      <c r="F13" s="16">
        <v>9610.8263198285604</v>
      </c>
      <c r="G13" s="16">
        <v>9741.1625991442997</v>
      </c>
      <c r="H13" s="16">
        <v>9826.7287936094799</v>
      </c>
      <c r="I13" s="16">
        <v>9889.0031849016195</v>
      </c>
      <c r="J13" s="16">
        <v>9893.1019807927405</v>
      </c>
      <c r="K13" s="16">
        <v>9232.9096118197303</v>
      </c>
      <c r="L13" s="16">
        <v>8614.9582982102802</v>
      </c>
      <c r="M13" s="16">
        <v>8334.7214050345592</v>
      </c>
      <c r="N13" s="16">
        <v>8886.0421269790495</v>
      </c>
      <c r="O13" s="14">
        <v>9159.3411647802204</v>
      </c>
      <c r="P13" s="32">
        <v>-0.141994003962955</v>
      </c>
    </row>
    <row r="14" spans="1:16">
      <c r="A14" s="1" t="s">
        <v>10</v>
      </c>
      <c r="B14" s="16">
        <v>14104.0300636349</v>
      </c>
      <c r="C14" s="16">
        <v>13884.7769771032</v>
      </c>
      <c r="D14" s="16">
        <v>14066.8544962094</v>
      </c>
      <c r="E14" s="16">
        <v>13913.063493284701</v>
      </c>
      <c r="F14" s="16">
        <v>16300.8001560022</v>
      </c>
      <c r="G14" s="16">
        <v>16371.8805333331</v>
      </c>
      <c r="H14" s="16">
        <v>17293.1181839321</v>
      </c>
      <c r="I14" s="16">
        <v>17961.420849129001</v>
      </c>
      <c r="J14" s="16">
        <v>15267.8004913309</v>
      </c>
      <c r="K14" s="16">
        <v>13380.210033060601</v>
      </c>
      <c r="L14" s="16">
        <v>13115.869471054701</v>
      </c>
      <c r="M14" s="16">
        <v>12820.371590074799</v>
      </c>
      <c r="N14" s="16">
        <v>12923.6264058285</v>
      </c>
      <c r="O14" s="14">
        <v>13737.9471983522</v>
      </c>
      <c r="P14" s="32">
        <v>-4.0379437957306502E-2</v>
      </c>
    </row>
    <row r="15" spans="1:16">
      <c r="A15" s="1" t="s">
        <v>11</v>
      </c>
      <c r="B15" s="16">
        <v>9974.1958891060895</v>
      </c>
      <c r="C15" s="16">
        <v>9020.5861605980408</v>
      </c>
      <c r="D15" s="16">
        <v>8689.6614592783808</v>
      </c>
      <c r="E15" s="16">
        <v>8558.0020367956095</v>
      </c>
      <c r="F15" s="16">
        <v>9010.3921619760895</v>
      </c>
      <c r="G15" s="16">
        <v>9414.2212781070393</v>
      </c>
      <c r="H15" s="16">
        <v>9752.8871944297298</v>
      </c>
      <c r="I15" s="16">
        <v>10048.614871079501</v>
      </c>
      <c r="J15" s="16">
        <v>8246.1651429758404</v>
      </c>
      <c r="K15" s="16">
        <v>7352.8715948920199</v>
      </c>
      <c r="L15" s="16">
        <v>6812.1221198326602</v>
      </c>
      <c r="M15" s="16">
        <v>6379.4760269477101</v>
      </c>
      <c r="N15" s="16">
        <v>6816.8950742543002</v>
      </c>
      <c r="O15" s="14">
        <v>7249.7805567662099</v>
      </c>
      <c r="P15" s="32">
        <v>-0.25494198200048701</v>
      </c>
    </row>
    <row r="16" spans="1:16">
      <c r="A16" s="1" t="s">
        <v>12</v>
      </c>
      <c r="B16" s="16">
        <v>10892.758997192501</v>
      </c>
      <c r="C16" s="16">
        <v>9727.5539225235698</v>
      </c>
      <c r="D16" s="16">
        <v>9054.5382458341192</v>
      </c>
      <c r="E16" s="16">
        <v>8735.1175152566393</v>
      </c>
      <c r="F16" s="16">
        <v>8347.3396337135491</v>
      </c>
      <c r="G16" s="16">
        <v>8582.0447887246501</v>
      </c>
      <c r="H16" s="16">
        <v>8666.9805510963706</v>
      </c>
      <c r="I16" s="16">
        <v>8620.5479093358899</v>
      </c>
      <c r="J16" s="16">
        <v>9102.0924109084408</v>
      </c>
      <c r="K16" s="16">
        <v>8558.4157871410898</v>
      </c>
      <c r="L16" s="16">
        <v>9429.7945639305399</v>
      </c>
      <c r="M16" s="16">
        <v>9550.6909607389298</v>
      </c>
      <c r="N16" s="16">
        <v>10970.956961928099</v>
      </c>
      <c r="O16" s="14">
        <v>13182.2593417391</v>
      </c>
      <c r="P16" s="32">
        <v>0.25902791328069202</v>
      </c>
    </row>
    <row r="17" spans="1:16">
      <c r="A17" s="1" t="s">
        <v>13</v>
      </c>
      <c r="B17" s="16">
        <v>9006.1163950982409</v>
      </c>
      <c r="C17" s="16">
        <v>8679.0688333509206</v>
      </c>
      <c r="D17" s="16">
        <v>8469.5013841554101</v>
      </c>
      <c r="E17" s="16">
        <v>8453.2037698246604</v>
      </c>
      <c r="F17" s="16">
        <v>8181.0989645781301</v>
      </c>
      <c r="G17" s="16">
        <v>7992.8198372318302</v>
      </c>
      <c r="H17" s="16">
        <v>7868.0642697056901</v>
      </c>
      <c r="I17" s="16">
        <v>7624.8985145276401</v>
      </c>
      <c r="J17" s="16">
        <v>6895.0368116176696</v>
      </c>
      <c r="K17" s="16">
        <v>6416.1236323519597</v>
      </c>
      <c r="L17" s="16">
        <v>6231.90316739847</v>
      </c>
      <c r="M17" s="16">
        <v>6318.9266008152499</v>
      </c>
      <c r="N17" s="16">
        <v>6864.1574235164398</v>
      </c>
      <c r="O17" s="14">
        <v>6754.03225408049</v>
      </c>
      <c r="P17" s="32">
        <v>-0.28309033585379001</v>
      </c>
    </row>
    <row r="18" spans="1:16">
      <c r="A18" s="1" t="s">
        <v>14</v>
      </c>
      <c r="B18" s="16">
        <v>9469.8355370782792</v>
      </c>
      <c r="C18" s="16">
        <v>8732.0747263353496</v>
      </c>
      <c r="D18" s="16">
        <v>8031.4791561227503</v>
      </c>
      <c r="E18" s="16">
        <v>7932.94623267713</v>
      </c>
      <c r="F18" s="16">
        <v>8113.6298249853699</v>
      </c>
      <c r="G18" s="16">
        <v>8115.4793150779296</v>
      </c>
      <c r="H18" s="16">
        <v>8300.94150484294</v>
      </c>
      <c r="I18" s="16">
        <v>8593.9631453641705</v>
      </c>
      <c r="J18" s="16">
        <v>7200.5568145309398</v>
      </c>
      <c r="K18" s="16">
        <v>5984.14929051748</v>
      </c>
      <c r="L18" s="16">
        <v>5738.1867883605801</v>
      </c>
      <c r="M18" s="16">
        <v>6156.4056495807599</v>
      </c>
      <c r="N18" s="16">
        <v>6541.6225783875698</v>
      </c>
      <c r="O18" s="14">
        <v>6684.8544297384196</v>
      </c>
      <c r="P18" s="32">
        <v>-0.38134610513342598</v>
      </c>
    </row>
    <row r="19" spans="1:16">
      <c r="A19" s="1" t="s">
        <v>15</v>
      </c>
      <c r="B19" s="16">
        <v>8080.98770573401</v>
      </c>
      <c r="C19" s="16">
        <v>7317.03379547851</v>
      </c>
      <c r="D19" s="16">
        <v>7117.2967899757004</v>
      </c>
      <c r="E19" s="16">
        <v>7141.2565313394298</v>
      </c>
      <c r="F19" s="16">
        <v>7251.2701947626601</v>
      </c>
      <c r="G19" s="16">
        <v>7345.3029274619703</v>
      </c>
      <c r="H19" s="16">
        <v>7427.2665472278804</v>
      </c>
      <c r="I19" s="16">
        <v>7282.6467672768604</v>
      </c>
      <c r="J19" s="16">
        <v>6448.1983373970397</v>
      </c>
      <c r="K19" s="16">
        <v>6190.0280741697898</v>
      </c>
      <c r="L19" s="16">
        <v>5915.7929701387002</v>
      </c>
      <c r="M19" s="16">
        <v>6003.2918539623397</v>
      </c>
      <c r="N19" s="16">
        <v>5739.3963451884601</v>
      </c>
      <c r="O19" s="14">
        <v>5932.5963851421302</v>
      </c>
      <c r="P19" s="32">
        <v>-0.26905326737747698</v>
      </c>
    </row>
    <row r="20" spans="1:16">
      <c r="A20" s="1" t="s">
        <v>16</v>
      </c>
      <c r="B20" s="16">
        <v>10318.6367831475</v>
      </c>
      <c r="C20" s="16">
        <v>9868.9038461046894</v>
      </c>
      <c r="D20" s="16">
        <v>9544.23421983343</v>
      </c>
      <c r="E20" s="16">
        <v>9320.3828157074804</v>
      </c>
      <c r="F20" s="16">
        <v>9624.5373026652305</v>
      </c>
      <c r="G20" s="16">
        <v>9688.0489619651908</v>
      </c>
      <c r="H20" s="16">
        <v>9538.3414070049494</v>
      </c>
      <c r="I20" s="16">
        <v>9157.8288502146697</v>
      </c>
      <c r="J20" s="16">
        <v>8529.9119266943999</v>
      </c>
      <c r="K20" s="16">
        <v>8077.0881079893397</v>
      </c>
      <c r="L20" s="16">
        <v>7557.18864664788</v>
      </c>
      <c r="M20" s="16">
        <v>7339.6496802815</v>
      </c>
      <c r="N20" s="16">
        <v>7389.1886527699999</v>
      </c>
      <c r="O20" s="14">
        <v>7187.8482489520002</v>
      </c>
      <c r="P20" s="32">
        <v>-0.37185715111366502</v>
      </c>
    </row>
    <row r="21" spans="1:16">
      <c r="A21" s="1" t="s">
        <v>17</v>
      </c>
      <c r="B21" s="16">
        <v>8364.7357429738404</v>
      </c>
      <c r="C21" s="16">
        <v>9307.5882632465291</v>
      </c>
      <c r="D21" s="16">
        <v>9088.79728003319</v>
      </c>
      <c r="E21" s="16">
        <v>9013.5187241960393</v>
      </c>
      <c r="F21" s="16">
        <v>9805.5233476133399</v>
      </c>
      <c r="G21" s="16">
        <v>10551.235612242601</v>
      </c>
      <c r="H21" s="16">
        <v>12176.696742377701</v>
      </c>
      <c r="I21" s="16">
        <v>11731.830391961599</v>
      </c>
      <c r="J21" s="16">
        <v>9584.97039375444</v>
      </c>
      <c r="K21" s="16">
        <v>9583.6642673086208</v>
      </c>
      <c r="L21" s="16">
        <v>7314.2365198870702</v>
      </c>
      <c r="M21" s="16">
        <v>7020.9115499361096</v>
      </c>
      <c r="N21" s="16">
        <v>6738.0225888249197</v>
      </c>
      <c r="O21" s="14">
        <v>6722.5631658377597</v>
      </c>
      <c r="P21" s="32">
        <v>-0.13254918496427201</v>
      </c>
    </row>
    <row r="22" spans="1:16">
      <c r="A22" s="1" t="s">
        <v>18</v>
      </c>
      <c r="B22" s="16">
        <v>10370.314301419899</v>
      </c>
      <c r="C22" s="16">
        <v>9484.5517034514596</v>
      </c>
      <c r="D22" s="16">
        <v>8698.5230262322002</v>
      </c>
      <c r="E22" s="16">
        <v>8617.6727821769691</v>
      </c>
      <c r="F22" s="16">
        <v>8433.2528452525094</v>
      </c>
      <c r="G22" s="16">
        <v>8532.2599858882095</v>
      </c>
      <c r="H22" s="16">
        <v>8628.9263423039793</v>
      </c>
      <c r="I22" s="16">
        <v>8226.2159830283199</v>
      </c>
      <c r="J22" s="16">
        <v>8000.9856020098696</v>
      </c>
      <c r="K22" s="16">
        <v>7860.3047525715301</v>
      </c>
      <c r="L22" s="16">
        <v>7663.4247351946497</v>
      </c>
      <c r="M22" s="16">
        <v>7452.8267208458301</v>
      </c>
      <c r="N22" s="16">
        <v>7621.3694197474697</v>
      </c>
      <c r="O22" s="14">
        <v>7574.6143042366402</v>
      </c>
      <c r="P22" s="32">
        <v>-0.27848315109914201</v>
      </c>
    </row>
    <row r="23" spans="1:16">
      <c r="A23" s="1" t="s">
        <v>19</v>
      </c>
      <c r="B23" s="16">
        <v>10588.8872797772</v>
      </c>
      <c r="C23" s="16">
        <v>9383.2845932109303</v>
      </c>
      <c r="D23" s="16">
        <v>8402.2984985246203</v>
      </c>
      <c r="E23" s="16">
        <v>8263.3148230415009</v>
      </c>
      <c r="F23" s="16">
        <v>8553.6606442516804</v>
      </c>
      <c r="G23" s="16">
        <v>9225.9010120560306</v>
      </c>
      <c r="H23" s="16">
        <v>9299.8201726568695</v>
      </c>
      <c r="I23" s="16">
        <v>9385.0068733549397</v>
      </c>
      <c r="J23" s="16">
        <v>8508.4630760089294</v>
      </c>
      <c r="K23" s="16">
        <v>8085.82686714596</v>
      </c>
      <c r="L23" s="16">
        <v>7828.0079939503103</v>
      </c>
      <c r="M23" s="16">
        <v>7857.0333280519299</v>
      </c>
      <c r="N23" s="16">
        <v>8411.9344122234506</v>
      </c>
      <c r="O23" s="14">
        <v>8907.5452324415401</v>
      </c>
      <c r="P23" s="32">
        <v>-0.14560303429848301</v>
      </c>
    </row>
    <row r="24" spans="1:16">
      <c r="A24" s="1" t="s">
        <v>20</v>
      </c>
      <c r="B24" s="16">
        <v>10371.905613079</v>
      </c>
      <c r="C24" s="16">
        <v>9495.1011147011395</v>
      </c>
      <c r="D24" s="16">
        <v>7819.8261355480199</v>
      </c>
      <c r="E24" s="16">
        <v>8445.4533179014907</v>
      </c>
      <c r="F24" s="16">
        <v>8600.1001059668197</v>
      </c>
      <c r="G24" s="16">
        <v>8634.0612534840493</v>
      </c>
      <c r="H24" s="16">
        <v>8223.8982943763094</v>
      </c>
      <c r="I24" s="16">
        <v>7712.4277934558704</v>
      </c>
      <c r="J24" s="16">
        <v>8326.1670610464298</v>
      </c>
      <c r="K24" s="16">
        <v>8005.8350876784798</v>
      </c>
      <c r="L24" s="16">
        <v>7677.5926465491402</v>
      </c>
      <c r="M24" s="16">
        <v>7845.0906117416098</v>
      </c>
      <c r="N24" s="16">
        <v>8254.7764935318792</v>
      </c>
      <c r="O24" s="14">
        <v>8929.7848980695708</v>
      </c>
      <c r="P24" s="32">
        <v>-0.22469268189904701</v>
      </c>
    </row>
    <row r="25" spans="1:16">
      <c r="A25" s="1" t="s">
        <v>21</v>
      </c>
      <c r="B25" s="16">
        <v>8833.5455214598205</v>
      </c>
      <c r="C25" s="16">
        <v>7989.7980288345898</v>
      </c>
      <c r="D25" s="16">
        <v>7022.2751910318702</v>
      </c>
      <c r="E25" s="16">
        <v>6632.9307877913598</v>
      </c>
      <c r="F25" s="16">
        <v>6516.3391269786498</v>
      </c>
      <c r="G25" s="16">
        <v>6356.5588553227499</v>
      </c>
      <c r="H25" s="16">
        <v>5990.9483438794496</v>
      </c>
      <c r="I25" s="16">
        <v>5864.3205746570302</v>
      </c>
      <c r="J25" s="16">
        <v>5113.3462887004398</v>
      </c>
      <c r="K25" s="16">
        <v>4845.6678072003297</v>
      </c>
      <c r="L25" s="16">
        <v>4000.4585449797401</v>
      </c>
      <c r="M25" s="16">
        <v>4175.7034601307796</v>
      </c>
      <c r="N25" s="16">
        <v>4359.5630674863296</v>
      </c>
      <c r="O25" s="14">
        <v>4623.9272662690801</v>
      </c>
      <c r="P25" s="32">
        <v>-0.49853419023935103</v>
      </c>
    </row>
    <row r="26" spans="1:16">
      <c r="A26" s="1" t="s">
        <v>22</v>
      </c>
      <c r="B26" s="16">
        <v>10923.301568757801</v>
      </c>
      <c r="C26" s="16">
        <v>9767.8026334592196</v>
      </c>
      <c r="D26" s="16">
        <v>9038.4366267005007</v>
      </c>
      <c r="E26" s="16">
        <v>8646.1353786810105</v>
      </c>
      <c r="F26" s="16">
        <v>8974.6499659838391</v>
      </c>
      <c r="G26" s="16">
        <v>8875.53127986658</v>
      </c>
      <c r="H26" s="16">
        <v>9396.2761326205291</v>
      </c>
      <c r="I26" s="16">
        <v>9142.0314782299793</v>
      </c>
      <c r="J26" s="16">
        <v>8495.8351264708708</v>
      </c>
      <c r="K26" s="16">
        <v>7236.8940915577496</v>
      </c>
      <c r="L26" s="16">
        <v>6700.3977460055703</v>
      </c>
      <c r="M26" s="16">
        <v>6683.7730978439604</v>
      </c>
      <c r="N26" s="16">
        <v>7312.3729814662802</v>
      </c>
      <c r="O26" s="14">
        <v>7524.4077123073203</v>
      </c>
      <c r="P26" s="32">
        <v>-0.33773171382053202</v>
      </c>
    </row>
    <row r="27" spans="1:16">
      <c r="A27" s="1" t="s">
        <v>23</v>
      </c>
      <c r="B27" s="16">
        <v>9457.5657457150191</v>
      </c>
      <c r="C27" s="16">
        <v>8850.9098913477392</v>
      </c>
      <c r="D27" s="16">
        <v>8903.8919239751904</v>
      </c>
      <c r="E27" s="16">
        <v>8345.6136137771009</v>
      </c>
      <c r="F27" s="16">
        <v>8233.6444275501799</v>
      </c>
      <c r="G27" s="16">
        <v>9074.5002562151203</v>
      </c>
      <c r="H27" s="16">
        <v>9833.2121851915799</v>
      </c>
      <c r="I27" s="16">
        <v>9674.2767190720497</v>
      </c>
      <c r="J27" s="16">
        <v>8830.8480732526405</v>
      </c>
      <c r="K27" s="16">
        <v>7975.3899220815401</v>
      </c>
      <c r="L27" s="16">
        <v>7289.2130029862601</v>
      </c>
      <c r="M27" s="16">
        <v>7004.56102395169</v>
      </c>
      <c r="N27" s="16">
        <v>7394.0343195183104</v>
      </c>
      <c r="O27" s="14">
        <v>7605.0482092802904</v>
      </c>
      <c r="P27" s="32">
        <v>-0.29493996958434898</v>
      </c>
    </row>
    <row r="28" spans="1:16">
      <c r="A28" s="1" t="s">
        <v>24</v>
      </c>
      <c r="B28" s="16">
        <v>8581.2259833611406</v>
      </c>
      <c r="C28" s="16">
        <v>7225.01422935555</v>
      </c>
      <c r="D28" s="16">
        <v>6633.7214488477703</v>
      </c>
      <c r="E28" s="16">
        <v>6619.4088175441202</v>
      </c>
      <c r="F28" s="16">
        <v>6241.8244083028203</v>
      </c>
      <c r="G28" s="16">
        <v>6321.4851994117498</v>
      </c>
      <c r="H28" s="16">
        <v>6222.8658978332996</v>
      </c>
      <c r="I28" s="16">
        <v>6566.42087557375</v>
      </c>
      <c r="J28" s="16">
        <v>6375.7994658581501</v>
      </c>
      <c r="K28" s="16">
        <v>5484.48492106294</v>
      </c>
      <c r="L28" s="16">
        <v>4921.0437840258801</v>
      </c>
      <c r="M28" s="16">
        <v>4900.6710113344498</v>
      </c>
      <c r="N28" s="16">
        <v>4980.9238963666203</v>
      </c>
      <c r="O28" s="14">
        <v>5346.6030132891701</v>
      </c>
      <c r="P28" s="32">
        <v>-0.39816025583310299</v>
      </c>
    </row>
    <row r="29" spans="1:16">
      <c r="A29" s="1" t="s">
        <v>25</v>
      </c>
      <c r="B29" s="16">
        <v>5908.7007756325702</v>
      </c>
      <c r="C29" s="16">
        <v>5470.7908871394602</v>
      </c>
      <c r="D29" s="16">
        <v>5326.29024409869</v>
      </c>
      <c r="E29" s="16">
        <v>5254.4814099772402</v>
      </c>
      <c r="F29" s="16">
        <v>5655.6357941771403</v>
      </c>
      <c r="G29" s="16">
        <v>5466.2631403831201</v>
      </c>
      <c r="H29" s="16">
        <v>5936.8364093664204</v>
      </c>
      <c r="I29" s="16">
        <v>6231.8569927243898</v>
      </c>
      <c r="J29" s="16">
        <v>5948.00624071521</v>
      </c>
      <c r="K29" s="16">
        <v>5584.8922558498998</v>
      </c>
      <c r="L29" s="16">
        <v>5200.3398775340102</v>
      </c>
      <c r="M29" s="16">
        <v>5213.5122874999497</v>
      </c>
      <c r="N29" s="16">
        <v>5837.4931322881102</v>
      </c>
      <c r="O29" s="14">
        <v>6150.8680940314298</v>
      </c>
      <c r="P29" s="32">
        <v>3.3424389139582698E-2</v>
      </c>
    </row>
    <row r="30" spans="1:16">
      <c r="A30" s="1" t="s">
        <v>26</v>
      </c>
      <c r="B30" s="16">
        <v>10303.809045640801</v>
      </c>
      <c r="C30" s="16">
        <v>9864.3964097057105</v>
      </c>
      <c r="D30" s="16">
        <v>9100.4555740187097</v>
      </c>
      <c r="E30" s="16">
        <v>8909.8794548700407</v>
      </c>
      <c r="F30" s="16">
        <v>9173.1456375785201</v>
      </c>
      <c r="G30" s="16">
        <v>9335.4435486306393</v>
      </c>
      <c r="H30" s="16">
        <v>9461.2199084026797</v>
      </c>
      <c r="I30" s="16">
        <v>9433.9756888356897</v>
      </c>
      <c r="J30" s="16">
        <v>8883.4640446947105</v>
      </c>
      <c r="K30" s="16">
        <v>8675.4241676986094</v>
      </c>
      <c r="L30" s="16">
        <v>8416.8769682574202</v>
      </c>
      <c r="M30" s="16">
        <v>8649.0947579293006</v>
      </c>
      <c r="N30" s="16">
        <v>9048.5630673944706</v>
      </c>
      <c r="O30" s="14">
        <v>9359.2205141361992</v>
      </c>
      <c r="P30" s="32">
        <v>-8.4249635180948995E-2</v>
      </c>
    </row>
    <row r="31" spans="1:16">
      <c r="A31" s="1" t="s">
        <v>27</v>
      </c>
      <c r="B31" s="16">
        <v>8905.8966756964201</v>
      </c>
      <c r="C31" s="16">
        <v>8750.0935679323702</v>
      </c>
      <c r="D31" s="16">
        <v>10634.901274632</v>
      </c>
      <c r="E31" s="16">
        <v>10196.269959670701</v>
      </c>
      <c r="F31" s="16">
        <v>10211.029180151299</v>
      </c>
      <c r="G31" s="16">
        <v>10599.0673186412</v>
      </c>
      <c r="H31" s="16">
        <v>10257.995627456199</v>
      </c>
      <c r="I31" s="16">
        <v>9842.1601839332398</v>
      </c>
      <c r="J31" s="16">
        <v>8613.7224868613503</v>
      </c>
      <c r="K31" s="16">
        <v>7897.9025259749696</v>
      </c>
      <c r="L31" s="16">
        <v>7026.6946196584104</v>
      </c>
      <c r="M31" s="16">
        <v>6949.07830711521</v>
      </c>
      <c r="N31" s="16">
        <v>7075.7415555129801</v>
      </c>
      <c r="O31" s="14">
        <v>7102.8325367153002</v>
      </c>
      <c r="P31" s="32">
        <v>-0.20172632276145899</v>
      </c>
    </row>
    <row r="32" spans="1:16">
      <c r="A32" s="1" t="s">
        <v>28</v>
      </c>
      <c r="B32" s="16">
        <v>5203.9595900877102</v>
      </c>
      <c r="C32" s="16">
        <v>4845.56367904938</v>
      </c>
      <c r="D32" s="16">
        <v>4721.8927563036796</v>
      </c>
      <c r="E32" s="16">
        <v>4668.3454051791296</v>
      </c>
      <c r="F32" s="16">
        <v>4491.2007624323896</v>
      </c>
      <c r="G32" s="16">
        <v>4527.7913888775302</v>
      </c>
      <c r="H32" s="16">
        <v>4568.0141812848096</v>
      </c>
      <c r="I32" s="16">
        <v>4570.2678782354396</v>
      </c>
      <c r="J32" s="16">
        <v>4551.56121904263</v>
      </c>
      <c r="K32" s="16">
        <v>4169.4002026859198</v>
      </c>
      <c r="L32" s="16">
        <v>2493.6664108813802</v>
      </c>
      <c r="M32" s="16">
        <v>2558.4259876266501</v>
      </c>
      <c r="N32" s="16">
        <v>3261.3566984194499</v>
      </c>
      <c r="O32" s="14">
        <v>3657.1473599439</v>
      </c>
      <c r="P32" s="32">
        <v>-0.28761621266451898</v>
      </c>
    </row>
    <row r="33" spans="1:16">
      <c r="A33" s="1" t="s">
        <v>29</v>
      </c>
      <c r="B33" s="16">
        <v>11784.157624145901</v>
      </c>
      <c r="C33" s="16">
        <v>10702.5402333743</v>
      </c>
      <c r="D33" s="16">
        <v>10242.5748619324</v>
      </c>
      <c r="E33" s="16">
        <v>10508.1760040804</v>
      </c>
      <c r="F33" s="16">
        <v>10964.490403358001</v>
      </c>
      <c r="G33" s="16">
        <v>10189.735331624101</v>
      </c>
      <c r="H33" s="16">
        <v>9756.9729728130096</v>
      </c>
      <c r="I33" s="16">
        <v>8958.1895116058804</v>
      </c>
      <c r="J33" s="16">
        <v>8672.5029437745507</v>
      </c>
      <c r="K33" s="16">
        <v>8130.7259292627496</v>
      </c>
      <c r="L33" s="16">
        <v>7714.3706493517802</v>
      </c>
      <c r="M33" s="16">
        <v>7264.0881786702203</v>
      </c>
      <c r="N33" s="16">
        <v>7597.6270184122104</v>
      </c>
      <c r="O33" s="14">
        <v>7844.27644201982</v>
      </c>
      <c r="P33" s="32">
        <v>-0.33461361273531198</v>
      </c>
    </row>
    <row r="34" spans="1:16">
      <c r="A34" s="1" t="s">
        <v>30</v>
      </c>
      <c r="B34" s="16">
        <v>11287.4650118263</v>
      </c>
      <c r="C34" s="16">
        <v>10427.13709824</v>
      </c>
      <c r="D34" s="16">
        <v>10315.0369288479</v>
      </c>
      <c r="E34" s="16">
        <v>10146.456142286401</v>
      </c>
      <c r="F34" s="16">
        <v>10298.391464995</v>
      </c>
      <c r="G34" s="16">
        <v>12185.624908936499</v>
      </c>
      <c r="H34" s="16">
        <v>12838.7233631284</v>
      </c>
      <c r="I34" s="16">
        <v>11306.1072706452</v>
      </c>
      <c r="J34" s="16">
        <v>10170.6086234051</v>
      </c>
      <c r="K34" s="16">
        <v>8867.5514337162294</v>
      </c>
      <c r="L34" s="16">
        <v>8407.6966245820004</v>
      </c>
      <c r="M34" s="16">
        <v>8556.9748507803506</v>
      </c>
      <c r="N34" s="16">
        <v>8819.66596371585</v>
      </c>
      <c r="O34" s="14">
        <v>9193.7463660754202</v>
      </c>
      <c r="P34" s="32">
        <v>-0.17036431702811999</v>
      </c>
    </row>
    <row r="35" spans="1:16">
      <c r="A35" s="1" t="s">
        <v>31</v>
      </c>
      <c r="B35" s="16">
        <v>10760.2209293537</v>
      </c>
      <c r="C35" s="16">
        <v>10784.3559667028</v>
      </c>
      <c r="D35" s="16">
        <v>10113.368173110301</v>
      </c>
      <c r="E35" s="16">
        <v>10405.1949771253</v>
      </c>
      <c r="F35" s="16">
        <v>10803.3384153155</v>
      </c>
      <c r="G35" s="16">
        <v>11273.894909274401</v>
      </c>
      <c r="H35" s="16">
        <v>11286.167152088899</v>
      </c>
      <c r="I35" s="16">
        <v>11090.824419512201</v>
      </c>
      <c r="J35" s="16">
        <v>10007.669096245099</v>
      </c>
      <c r="K35" s="16">
        <v>9827.9029553810306</v>
      </c>
      <c r="L35" s="16">
        <v>8827.6352252598408</v>
      </c>
      <c r="M35" s="16">
        <v>9280.1229701361099</v>
      </c>
      <c r="N35" s="16">
        <v>9444.4343859910805</v>
      </c>
      <c r="O35" s="14">
        <v>9699.0279325244501</v>
      </c>
      <c r="P35" s="32">
        <v>-9.5488989522933901E-2</v>
      </c>
    </row>
    <row r="36" spans="1:16">
      <c r="A36" s="1" t="s">
        <v>32</v>
      </c>
      <c r="B36" s="16">
        <v>12676.017166113301</v>
      </c>
      <c r="C36" s="16">
        <v>11805.401311105299</v>
      </c>
      <c r="D36" s="16">
        <v>11133.541125088101</v>
      </c>
      <c r="E36" s="16">
        <v>11551.910741563899</v>
      </c>
      <c r="F36" s="16">
        <v>12102.5901551606</v>
      </c>
      <c r="G36" s="16">
        <v>13332.593579894199</v>
      </c>
      <c r="H36" s="16">
        <v>13956.7814794357</v>
      </c>
      <c r="I36" s="16">
        <v>13742.205475635301</v>
      </c>
      <c r="J36" s="16">
        <v>11897.1444841867</v>
      </c>
      <c r="K36" s="16">
        <v>11474.0809120541</v>
      </c>
      <c r="L36" s="16">
        <v>10679.855431546201</v>
      </c>
      <c r="M36" s="16">
        <v>11089.415963010701</v>
      </c>
      <c r="N36" s="16">
        <v>10686.116733504001</v>
      </c>
      <c r="O36" s="14">
        <v>10923.4762425343</v>
      </c>
      <c r="P36" s="32">
        <v>-0.20080700335659801</v>
      </c>
    </row>
    <row r="37" spans="1:16">
      <c r="A37" s="1" t="s">
        <v>33</v>
      </c>
      <c r="B37" s="16">
        <v>8036.9371191871096</v>
      </c>
      <c r="C37" s="16">
        <v>7550.2236700071098</v>
      </c>
      <c r="D37" s="16">
        <v>6986.3876974906098</v>
      </c>
      <c r="E37" s="16">
        <v>6792.4725249163603</v>
      </c>
      <c r="F37" s="16">
        <v>7122.8374706911</v>
      </c>
      <c r="G37" s="16">
        <v>6967.8425756510696</v>
      </c>
      <c r="H37" s="16">
        <v>7938.8503847522497</v>
      </c>
      <c r="I37" s="16">
        <v>7595.85584646597</v>
      </c>
      <c r="J37" s="16">
        <v>8844.9578097341091</v>
      </c>
      <c r="K37" s="16">
        <v>8339.9206641148703</v>
      </c>
      <c r="L37" s="16">
        <v>9038.5519195983106</v>
      </c>
      <c r="M37" s="16">
        <v>8862.7439002359097</v>
      </c>
      <c r="N37" s="16">
        <v>10526.116818168801</v>
      </c>
      <c r="O37" s="14">
        <v>10446.884523324199</v>
      </c>
      <c r="P37" s="32">
        <v>0.30056990901727398</v>
      </c>
    </row>
    <row r="38" spans="1:16">
      <c r="A38" s="1" t="s">
        <v>34</v>
      </c>
      <c r="B38" s="16">
        <v>8605.7135021656704</v>
      </c>
      <c r="C38" s="16">
        <v>8004.8591352457097</v>
      </c>
      <c r="D38" s="16">
        <v>7635.8898476037202</v>
      </c>
      <c r="E38" s="16">
        <v>7445.3517466117701</v>
      </c>
      <c r="F38" s="16">
        <v>7287.5891114714204</v>
      </c>
      <c r="G38" s="16">
        <v>7272.5538205272996</v>
      </c>
      <c r="H38" s="16">
        <v>7140.4659567255003</v>
      </c>
      <c r="I38" s="16">
        <v>7477.5978288033702</v>
      </c>
      <c r="J38" s="16">
        <v>6130.7288909617801</v>
      </c>
      <c r="K38" s="16">
        <v>5766.5303377544096</v>
      </c>
      <c r="L38" s="16">
        <v>5062.8692021664201</v>
      </c>
      <c r="M38" s="16">
        <v>5319.4205315319496</v>
      </c>
      <c r="N38" s="16">
        <v>5474.3549367678097</v>
      </c>
      <c r="O38" s="14">
        <v>5508.10434522797</v>
      </c>
      <c r="P38" s="32">
        <v>-0.42342593596561801</v>
      </c>
    </row>
    <row r="39" spans="1:16">
      <c r="A39" s="1" t="s">
        <v>35</v>
      </c>
      <c r="B39" s="16">
        <v>8626.2437773029305</v>
      </c>
      <c r="C39" s="16">
        <v>7551.9840813200999</v>
      </c>
      <c r="D39" s="16">
        <v>6964.7568736518197</v>
      </c>
      <c r="E39" s="16">
        <v>6927.0453793923498</v>
      </c>
      <c r="F39" s="16">
        <v>7366.7298790173199</v>
      </c>
      <c r="G39" s="16">
        <v>8293.9007618846208</v>
      </c>
      <c r="H39" s="16">
        <v>8506.5908918475798</v>
      </c>
      <c r="I39" s="16">
        <v>8497.4349004372107</v>
      </c>
      <c r="J39" s="16">
        <v>9173.24790783758</v>
      </c>
      <c r="K39" s="16">
        <v>8307.6591993914899</v>
      </c>
      <c r="L39" s="16">
        <v>7362.2280268022296</v>
      </c>
      <c r="M39" s="16">
        <v>7347.2756173290099</v>
      </c>
      <c r="N39" s="16">
        <v>7584.4928056652197</v>
      </c>
      <c r="O39" s="14">
        <v>7498.2509618571703</v>
      </c>
      <c r="P39" s="32">
        <v>-0.19316372375281299</v>
      </c>
    </row>
    <row r="40" spans="1:16">
      <c r="A40" s="1" t="s">
        <v>36</v>
      </c>
      <c r="B40" s="16">
        <v>7256.8206291727602</v>
      </c>
      <c r="C40" s="16">
        <v>5499.0164703495402</v>
      </c>
      <c r="D40" s="16">
        <v>6239.5883820844801</v>
      </c>
      <c r="E40" s="16">
        <v>6071.1057559896199</v>
      </c>
      <c r="F40" s="16">
        <v>6324.6423566113399</v>
      </c>
      <c r="G40" s="16">
        <v>6515.2891131582601</v>
      </c>
      <c r="H40" s="16">
        <v>6878.6463838155196</v>
      </c>
      <c r="I40" s="16">
        <v>6696.1041647975499</v>
      </c>
      <c r="J40" s="16">
        <v>5140.0316958959602</v>
      </c>
      <c r="K40" s="16">
        <v>4561.6811123187899</v>
      </c>
      <c r="L40" s="16">
        <v>3743.8129663997001</v>
      </c>
      <c r="M40" s="16">
        <v>3829.0501353959098</v>
      </c>
      <c r="N40" s="16">
        <v>4163.7476413429604</v>
      </c>
      <c r="O40" s="14">
        <v>4546.6743806845097</v>
      </c>
      <c r="P40" s="32">
        <v>-0.46606185340580802</v>
      </c>
    </row>
    <row r="41" spans="1:16">
      <c r="A41" s="1" t="s">
        <v>37</v>
      </c>
      <c r="B41" s="16">
        <v>9522.0736671332506</v>
      </c>
      <c r="C41" s="16">
        <v>8843.8455094047404</v>
      </c>
      <c r="D41" s="16">
        <v>8170.1303280157599</v>
      </c>
      <c r="E41" s="16">
        <v>8097.2099724768996</v>
      </c>
      <c r="F41" s="16">
        <v>7963.4571234814202</v>
      </c>
      <c r="G41" s="16">
        <v>7981.0061108178797</v>
      </c>
      <c r="H41" s="16">
        <v>7659.1438260427303</v>
      </c>
      <c r="I41" s="16">
        <v>7533.18952272346</v>
      </c>
      <c r="J41" s="16">
        <v>6219.4480174843202</v>
      </c>
      <c r="K41" s="16">
        <v>5943.7717186954796</v>
      </c>
      <c r="L41" s="16">
        <v>4963.9843604186199</v>
      </c>
      <c r="M41" s="16">
        <v>4935.6773178876701</v>
      </c>
      <c r="N41" s="16">
        <v>4962.6042035749297</v>
      </c>
      <c r="O41" s="14">
        <v>4968.07289612764</v>
      </c>
      <c r="P41" s="32">
        <v>-0.50535533048502801</v>
      </c>
    </row>
    <row r="42" spans="1:16">
      <c r="A42" s="1" t="s">
        <v>38</v>
      </c>
      <c r="B42" s="16">
        <v>8486.6842429429798</v>
      </c>
      <c r="C42" s="16">
        <v>8081.1823684275696</v>
      </c>
      <c r="D42" s="16">
        <v>7675.48079483334</v>
      </c>
      <c r="E42" s="16">
        <v>7483.1116854510201</v>
      </c>
      <c r="F42" s="16">
        <v>7372.1085496381902</v>
      </c>
      <c r="G42" s="16">
        <v>7172.4424489165704</v>
      </c>
      <c r="H42" s="16">
        <v>6413.1327179088703</v>
      </c>
      <c r="I42" s="16">
        <v>5720.3664357733596</v>
      </c>
      <c r="J42" s="16">
        <v>5431.80189801701</v>
      </c>
      <c r="K42" s="16">
        <v>5536.70963526784</v>
      </c>
      <c r="L42" s="16">
        <v>5913.5096144622203</v>
      </c>
      <c r="M42" s="16">
        <v>5187.7523426824901</v>
      </c>
      <c r="N42" s="16">
        <v>5378.6962601938903</v>
      </c>
      <c r="O42" s="14">
        <v>5667.7393087220098</v>
      </c>
      <c r="P42" s="32">
        <v>-0.31426209026222202</v>
      </c>
    </row>
    <row r="43" spans="1:16">
      <c r="A43" s="1" t="s">
        <v>39</v>
      </c>
      <c r="B43" s="16">
        <v>9397.9116351810408</v>
      </c>
      <c r="C43" s="16">
        <v>8517.5165533302297</v>
      </c>
      <c r="D43" s="16">
        <v>7553.7423174511296</v>
      </c>
      <c r="E43" s="16">
        <v>6755.0140642511997</v>
      </c>
      <c r="F43" s="16">
        <v>6987.9122329634802</v>
      </c>
      <c r="G43" s="16">
        <v>7670.8071158449402</v>
      </c>
      <c r="H43" s="16">
        <v>8011.67035279828</v>
      </c>
      <c r="I43" s="16">
        <v>6259.7857750365802</v>
      </c>
      <c r="J43" s="16">
        <v>7187.3720185489501</v>
      </c>
      <c r="K43" s="16">
        <v>6202.0507609322003</v>
      </c>
      <c r="L43" s="16">
        <v>5536.5560030996503</v>
      </c>
      <c r="M43" s="16">
        <v>5756.4046234103998</v>
      </c>
      <c r="N43" s="16">
        <v>5679.5381307860898</v>
      </c>
      <c r="O43" s="14">
        <v>6015.6854055878903</v>
      </c>
      <c r="P43" s="32">
        <v>-0.41287001855719602</v>
      </c>
    </row>
    <row r="44" spans="1:16">
      <c r="A44" s="1" t="s">
        <v>40</v>
      </c>
      <c r="B44" s="16">
        <v>6426.4096179199296</v>
      </c>
      <c r="C44" s="16">
        <v>6399.9625516428496</v>
      </c>
      <c r="D44" s="16">
        <v>6301.3762853460003</v>
      </c>
      <c r="E44" s="16">
        <v>6600.9263837017697</v>
      </c>
      <c r="F44" s="16">
        <v>6493.3293515550404</v>
      </c>
      <c r="G44" s="16">
        <v>6658.7540277652097</v>
      </c>
      <c r="H44" s="16">
        <v>6953.0153633474401</v>
      </c>
      <c r="I44" s="16">
        <v>7037.1923718043899</v>
      </c>
      <c r="J44" s="16">
        <v>6528.1713489119502</v>
      </c>
      <c r="K44" s="16">
        <v>6017.8525806072003</v>
      </c>
      <c r="L44" s="16">
        <v>5454.8831932698304</v>
      </c>
      <c r="M44" s="16">
        <v>5842.5918361963104</v>
      </c>
      <c r="N44" s="16">
        <v>6051.8250934293701</v>
      </c>
      <c r="O44" s="14">
        <v>6283.8536076845003</v>
      </c>
      <c r="P44" s="32">
        <v>-4.1460232878666098E-2</v>
      </c>
    </row>
    <row r="45" spans="1:16">
      <c r="A45" s="1" t="s">
        <v>41</v>
      </c>
      <c r="B45" s="16">
        <v>9470.4894319661798</v>
      </c>
      <c r="C45" s="16">
        <v>9464.6804544310999</v>
      </c>
      <c r="D45" s="16">
        <v>8995.2033091634203</v>
      </c>
      <c r="E45" s="16">
        <v>8784.5038964354299</v>
      </c>
      <c r="F45" s="16">
        <v>8753.7371398672403</v>
      </c>
      <c r="G45" s="16">
        <v>8990.3059875102608</v>
      </c>
      <c r="H45" s="16">
        <v>9138.9068607438294</v>
      </c>
      <c r="I45" s="16">
        <v>8213.1871785509502</v>
      </c>
      <c r="J45" s="16">
        <v>9876.1396323444096</v>
      </c>
      <c r="K45" s="16">
        <v>9356.9214068715391</v>
      </c>
      <c r="L45" s="16">
        <v>7826.4870686208096</v>
      </c>
      <c r="M45" s="16">
        <v>8181.5949109571802</v>
      </c>
      <c r="N45" s="16">
        <v>9022.8567103620808</v>
      </c>
      <c r="O45" s="14">
        <v>8906.5310940287709</v>
      </c>
      <c r="P45" s="32">
        <v>-3.7173976467544598E-2</v>
      </c>
    </row>
    <row r="46" spans="1:16">
      <c r="A46" s="1" t="s">
        <v>42</v>
      </c>
      <c r="B46" s="16">
        <v>10399.0170921966</v>
      </c>
      <c r="C46" s="16">
        <v>8952.84834475969</v>
      </c>
      <c r="D46" s="16">
        <v>8668.9735285733805</v>
      </c>
      <c r="E46" s="16">
        <v>7950.1324718922497</v>
      </c>
      <c r="F46" s="16">
        <v>8269.9629392340103</v>
      </c>
      <c r="G46" s="16">
        <v>8325.9106529472901</v>
      </c>
      <c r="H46" s="16">
        <v>8798.2517783679796</v>
      </c>
      <c r="I46" s="16">
        <v>7977.9461086090196</v>
      </c>
      <c r="J46" s="16">
        <v>8540.66962267913</v>
      </c>
      <c r="K46" s="16">
        <v>7367.3504584080802</v>
      </c>
      <c r="L46" s="16">
        <v>7258.3562924806602</v>
      </c>
      <c r="M46" s="16">
        <v>7091.3170953879198</v>
      </c>
      <c r="N46" s="16">
        <v>7656.7938612043999</v>
      </c>
      <c r="O46" s="14">
        <v>7468.8025132697903</v>
      </c>
      <c r="P46" s="32">
        <v>-0.232662359040438</v>
      </c>
    </row>
    <row r="47" spans="1:16">
      <c r="A47" s="1" t="s">
        <v>44</v>
      </c>
      <c r="B47" s="16">
        <v>8679.0473849037407</v>
      </c>
      <c r="C47" s="16">
        <v>7876.2682749870701</v>
      </c>
      <c r="D47" s="16">
        <v>7523.4042702717798</v>
      </c>
      <c r="E47" s="16">
        <v>7533.7294588314498</v>
      </c>
      <c r="F47" s="16">
        <v>7703.3770389346701</v>
      </c>
      <c r="G47" s="16">
        <v>7993.1436570759097</v>
      </c>
      <c r="H47" s="16">
        <v>8630.8608265306902</v>
      </c>
      <c r="I47" s="16">
        <v>8346.4657667230895</v>
      </c>
      <c r="J47" s="16">
        <v>6829.9408405293098</v>
      </c>
      <c r="K47" s="16">
        <v>6232.2882661748299</v>
      </c>
      <c r="L47" s="16">
        <v>6043.8885128842603</v>
      </c>
      <c r="M47" s="16">
        <v>6270.1317065721896</v>
      </c>
      <c r="N47" s="16">
        <v>6762.8633092014998</v>
      </c>
      <c r="O47" s="14">
        <v>7463.6998275941096</v>
      </c>
      <c r="P47" s="32">
        <v>-0.10812383351554899</v>
      </c>
    </row>
    <row r="48" spans="1:16">
      <c r="A48" s="1" t="s">
        <v>45</v>
      </c>
      <c r="B48" s="16">
        <v>6004.0132095853596</v>
      </c>
      <c r="C48" s="16">
        <v>6002.5768446865504</v>
      </c>
      <c r="D48" s="16">
        <v>5681.8379846027201</v>
      </c>
      <c r="E48" s="16">
        <v>5517.5881681657702</v>
      </c>
      <c r="F48" s="16">
        <v>5233.3075048041701</v>
      </c>
      <c r="G48" s="16">
        <v>5189.3611653960697</v>
      </c>
      <c r="H48" s="16">
        <v>5067.8108304034704</v>
      </c>
      <c r="I48" s="16">
        <v>4813.9948122394599</v>
      </c>
      <c r="J48" s="16">
        <v>4769.58092814064</v>
      </c>
      <c r="K48" s="16">
        <v>4675.3946531271404</v>
      </c>
      <c r="L48" s="16">
        <v>4399.4792769271198</v>
      </c>
      <c r="M48" s="16">
        <v>4389.4346065083</v>
      </c>
      <c r="N48" s="16">
        <v>4607.0071955654003</v>
      </c>
      <c r="O48" s="14">
        <v>4520.58703142377</v>
      </c>
      <c r="P48" s="32">
        <v>-0.23857029160828599</v>
      </c>
    </row>
    <row r="49" spans="1:16">
      <c r="A49" s="1" t="s">
        <v>46</v>
      </c>
      <c r="B49" s="16">
        <v>9453.2201608857795</v>
      </c>
      <c r="C49" s="16">
        <v>7760.9095970143098</v>
      </c>
      <c r="D49" s="16">
        <v>7046.3911079689296</v>
      </c>
      <c r="E49" s="16">
        <v>7468.3507119925398</v>
      </c>
      <c r="F49" s="16">
        <v>7600.6503902784298</v>
      </c>
      <c r="G49" s="16">
        <v>8392.3337056092405</v>
      </c>
      <c r="H49" s="16">
        <v>7941.3813164924504</v>
      </c>
      <c r="I49" s="16">
        <v>7624.4377733682704</v>
      </c>
      <c r="J49" s="16">
        <v>6755.1056078546499</v>
      </c>
      <c r="K49" s="16">
        <v>6836.1265190902996</v>
      </c>
      <c r="L49" s="16">
        <v>5584.1472011399701</v>
      </c>
      <c r="M49" s="16">
        <v>5835.7450970890104</v>
      </c>
      <c r="N49" s="16">
        <v>5987.8037675876003</v>
      </c>
      <c r="O49" s="14">
        <v>6043.8633919492504</v>
      </c>
      <c r="P49" s="32">
        <v>-0.39566480200028598</v>
      </c>
    </row>
    <row r="50" spans="1:16">
      <c r="A50" s="1" t="s">
        <v>47</v>
      </c>
      <c r="B50" s="16">
        <v>8950.0797570076193</v>
      </c>
      <c r="C50" s="16">
        <v>8328.6476763596202</v>
      </c>
      <c r="D50" s="16">
        <v>7803.1332429164104</v>
      </c>
      <c r="E50" s="16">
        <v>8092.0612460146303</v>
      </c>
      <c r="F50" s="16">
        <v>8436.7708736156492</v>
      </c>
      <c r="G50" s="16">
        <v>8707.2552050613394</v>
      </c>
      <c r="H50" s="16">
        <v>8939.6301337268706</v>
      </c>
      <c r="I50" s="16">
        <v>8999.0853330362497</v>
      </c>
      <c r="J50" s="16">
        <v>7332.0786629554505</v>
      </c>
      <c r="K50" s="16">
        <v>6761.6496822489999</v>
      </c>
      <c r="L50" s="16">
        <v>5755.1762687661403</v>
      </c>
      <c r="M50" s="16">
        <v>5742.6549364064804</v>
      </c>
      <c r="N50" s="16">
        <v>6458.3992913289203</v>
      </c>
      <c r="O50" s="14">
        <v>6450.3586542982002</v>
      </c>
      <c r="P50" s="32">
        <v>-0.28933926181118802</v>
      </c>
    </row>
    <row r="51" spans="1:16">
      <c r="A51" s="1" t="s">
        <v>48</v>
      </c>
      <c r="B51" s="16">
        <v>8148.5892004204297</v>
      </c>
      <c r="C51" s="16">
        <v>7515.1867554087903</v>
      </c>
      <c r="D51" s="16">
        <v>6585.3009330485802</v>
      </c>
      <c r="E51" s="16">
        <v>6350.0440656281498</v>
      </c>
      <c r="F51" s="16">
        <v>5850.2007171252499</v>
      </c>
      <c r="G51" s="16">
        <v>6307.96574731496</v>
      </c>
      <c r="H51" s="16">
        <v>7030.5556088450203</v>
      </c>
      <c r="I51" s="16">
        <v>7049.6509772528498</v>
      </c>
      <c r="J51" s="16">
        <v>7364.3282111214703</v>
      </c>
      <c r="K51" s="16">
        <v>7137.5373246275703</v>
      </c>
      <c r="L51" s="16">
        <v>7117.7577184640504</v>
      </c>
      <c r="M51" s="16">
        <v>7181.4313243470497</v>
      </c>
      <c r="N51" s="16">
        <v>6853.7382059128804</v>
      </c>
      <c r="O51" s="14">
        <v>6666.2341652271098</v>
      </c>
      <c r="P51" s="32">
        <v>-0.20901816302562401</v>
      </c>
    </row>
    <row r="52" spans="1:16">
      <c r="A52" s="1" t="s">
        <v>49</v>
      </c>
      <c r="B52" s="16">
        <v>8203.0454685576096</v>
      </c>
      <c r="C52" s="16">
        <v>7872.7163016792801</v>
      </c>
      <c r="D52" s="16">
        <v>7057.87306930256</v>
      </c>
      <c r="E52" s="16">
        <v>6752.9397655308203</v>
      </c>
      <c r="F52" s="16">
        <v>6608.5794240872601</v>
      </c>
      <c r="G52" s="16">
        <v>6645.33497524223</v>
      </c>
      <c r="H52" s="16">
        <v>6633.9795563333601</v>
      </c>
      <c r="I52" s="16">
        <v>6671.9516568485697</v>
      </c>
      <c r="J52" s="16">
        <v>6047.1496539107802</v>
      </c>
      <c r="K52" s="16">
        <v>6209.0151105609102</v>
      </c>
      <c r="L52" s="16">
        <v>5123.3070203549896</v>
      </c>
      <c r="M52" s="16">
        <v>5365.8317365988396</v>
      </c>
      <c r="N52" s="16">
        <v>5137.4376258864404</v>
      </c>
      <c r="O52" s="14">
        <v>5466.2853024183396</v>
      </c>
      <c r="P52" s="32">
        <v>-0.35422922959096198</v>
      </c>
    </row>
    <row r="53" spans="1:16">
      <c r="A53" s="1" t="s">
        <v>50</v>
      </c>
      <c r="B53" s="16">
        <v>10381.364684468101</v>
      </c>
      <c r="C53" s="16">
        <v>11651.301836339</v>
      </c>
      <c r="D53" s="16">
        <v>11451.351863113699</v>
      </c>
      <c r="E53" s="16">
        <v>11892.0554521954</v>
      </c>
      <c r="F53" s="16">
        <v>12360.595987573401</v>
      </c>
      <c r="G53" s="16">
        <v>13427.793806894</v>
      </c>
      <c r="H53" s="16">
        <v>13720.0372397596</v>
      </c>
      <c r="I53" s="16">
        <v>14713.810924803</v>
      </c>
      <c r="J53" s="16">
        <v>13438.9924990535</v>
      </c>
      <c r="K53" s="16">
        <v>15987.903244658401</v>
      </c>
      <c r="L53" s="16">
        <v>13816.602243007001</v>
      </c>
      <c r="M53" s="16">
        <v>15636.2290443779</v>
      </c>
      <c r="N53" s="16">
        <v>14405.990315418499</v>
      </c>
      <c r="O53" s="14">
        <v>15155.754285037099</v>
      </c>
      <c r="P53" s="32">
        <v>0.49864422166640299</v>
      </c>
    </row>
    <row r="54" spans="1:16" ht="63" customHeight="1">
      <c r="A54" s="46" t="s">
        <v>90</v>
      </c>
      <c r="B54" s="47"/>
      <c r="C54" s="47"/>
      <c r="D54" s="47"/>
      <c r="E54" s="47"/>
      <c r="F54" s="47"/>
      <c r="G54" s="47"/>
      <c r="H54" s="47"/>
      <c r="I54" s="47"/>
      <c r="J54" s="47"/>
      <c r="K54" s="47"/>
      <c r="L54" s="47"/>
      <c r="M54" s="47"/>
      <c r="N54" s="47"/>
      <c r="O54" s="47"/>
      <c r="P54" s="49"/>
    </row>
  </sheetData>
  <mergeCells count="2">
    <mergeCell ref="A1:P1"/>
    <mergeCell ref="A54:P54"/>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workbookViewId="0">
      <selection activeCell="C9" sqref="C9"/>
    </sheetView>
  </sheetViews>
  <sheetFormatPr baseColWidth="10" defaultColWidth="11" defaultRowHeight="15" x14ac:dyDescent="0"/>
  <cols>
    <col min="1" max="1" width="30.1640625" customWidth="1"/>
    <col min="2" max="9" width="23.1640625" customWidth="1"/>
  </cols>
  <sheetData>
    <row r="1" spans="1:9" ht="16" customHeight="1">
      <c r="A1" s="40" t="s">
        <v>70</v>
      </c>
      <c r="B1" s="41"/>
      <c r="C1" s="41"/>
      <c r="D1" s="41"/>
      <c r="E1" s="41"/>
      <c r="F1" s="41"/>
      <c r="G1" s="41"/>
      <c r="H1" s="41"/>
      <c r="I1" s="41"/>
    </row>
    <row r="2" spans="1:9" ht="16" customHeight="1">
      <c r="A2" s="19"/>
      <c r="B2" s="53" t="s">
        <v>71</v>
      </c>
      <c r="C2" s="53"/>
      <c r="D2" s="53"/>
      <c r="E2" s="53"/>
      <c r="F2" s="50" t="s">
        <v>72</v>
      </c>
      <c r="G2" s="53"/>
      <c r="H2" s="53"/>
      <c r="I2" s="54"/>
    </row>
    <row r="3" spans="1:9" ht="30">
      <c r="A3" s="11"/>
      <c r="B3" s="7" t="s">
        <v>73</v>
      </c>
      <c r="C3" s="7" t="s">
        <v>51</v>
      </c>
      <c r="D3" s="7" t="s">
        <v>52</v>
      </c>
      <c r="E3" s="7" t="s">
        <v>74</v>
      </c>
      <c r="F3" s="7" t="s">
        <v>73</v>
      </c>
      <c r="G3" s="7" t="s">
        <v>51</v>
      </c>
      <c r="H3" s="7" t="s">
        <v>52</v>
      </c>
      <c r="I3" s="7" t="s">
        <v>74</v>
      </c>
    </row>
    <row r="4" spans="1:9">
      <c r="A4" s="1" t="s">
        <v>43</v>
      </c>
      <c r="B4" s="16">
        <v>2566.8857979394002</v>
      </c>
      <c r="C4" s="16">
        <v>2805.3701931044102</v>
      </c>
      <c r="D4" s="16">
        <v>3347</v>
      </c>
      <c r="E4" s="9">
        <v>0.303914651242703</v>
      </c>
      <c r="F4" s="16">
        <v>6328.93535364952</v>
      </c>
      <c r="G4" s="16">
        <v>7825</v>
      </c>
      <c r="H4" s="16">
        <v>9139</v>
      </c>
      <c r="I4" s="3">
        <v>0.44400274127149603</v>
      </c>
    </row>
    <row r="5" spans="1:9">
      <c r="A5" s="1" t="s">
        <v>0</v>
      </c>
      <c r="B5" s="16">
        <v>3368.1887718993198</v>
      </c>
      <c r="C5" s="16">
        <v>3100.2125255832698</v>
      </c>
      <c r="D5" s="16">
        <v>4237.2382453375303</v>
      </c>
      <c r="E5" s="9">
        <v>0.25801685484158998</v>
      </c>
      <c r="F5" s="16">
        <v>5568.3765987045199</v>
      </c>
      <c r="G5" s="16">
        <v>7083.8600399643001</v>
      </c>
      <c r="H5" s="16">
        <v>9469.8981426360297</v>
      </c>
      <c r="I5" s="4">
        <v>0.700656910460977</v>
      </c>
    </row>
    <row r="6" spans="1:9">
      <c r="A6" s="1" t="s">
        <v>1</v>
      </c>
      <c r="B6" s="16" t="s">
        <v>75</v>
      </c>
      <c r="C6" s="16" t="s">
        <v>75</v>
      </c>
      <c r="D6" s="16" t="s">
        <v>75</v>
      </c>
      <c r="E6" s="9" t="s">
        <v>75</v>
      </c>
      <c r="F6" s="16">
        <v>4241.1027974611998</v>
      </c>
      <c r="G6" s="16">
        <v>5374.8665202257298</v>
      </c>
      <c r="H6" s="16">
        <v>6138.0901746155896</v>
      </c>
      <c r="I6" s="4">
        <v>0.44728634691192898</v>
      </c>
    </row>
    <row r="7" spans="1:9">
      <c r="A7" s="1" t="s">
        <v>2</v>
      </c>
      <c r="B7" s="16">
        <v>1719.8999117506401</v>
      </c>
      <c r="C7" s="16">
        <v>2094.4725692387101</v>
      </c>
      <c r="D7" s="16">
        <v>2438.1736029766398</v>
      </c>
      <c r="E7" s="9">
        <v>0.41762528523819098</v>
      </c>
      <c r="F7" s="16">
        <v>5034.9977316002296</v>
      </c>
      <c r="G7" s="16">
        <v>7157.0246187646098</v>
      </c>
      <c r="H7" s="16">
        <v>10397.580342721099</v>
      </c>
      <c r="I7" s="4">
        <v>1.0650615744004599</v>
      </c>
    </row>
    <row r="8" spans="1:9">
      <c r="A8" s="1" t="s">
        <v>3</v>
      </c>
      <c r="B8" s="16">
        <v>2313.77777072556</v>
      </c>
      <c r="C8" s="16">
        <v>2596.7965430915801</v>
      </c>
      <c r="D8" s="16">
        <v>3100.5501870203998</v>
      </c>
      <c r="E8" s="9">
        <v>0.34003802190913301</v>
      </c>
      <c r="F8" s="16">
        <v>5656.0384032517504</v>
      </c>
      <c r="G8" s="16">
        <v>6530.2116600873296</v>
      </c>
      <c r="H8" s="16">
        <v>7566.8609681907901</v>
      </c>
      <c r="I8" s="4">
        <v>0.337837622149184</v>
      </c>
    </row>
    <row r="9" spans="1:9">
      <c r="A9" s="1" t="s">
        <v>4</v>
      </c>
      <c r="B9" s="16">
        <v>997.61602921358099</v>
      </c>
      <c r="C9" s="16">
        <v>892.17105790825303</v>
      </c>
      <c r="D9" s="16">
        <v>1428.6369598737499</v>
      </c>
      <c r="E9" s="9">
        <v>0.432050927449454</v>
      </c>
      <c r="F9" s="16">
        <v>5179.4545081076403</v>
      </c>
      <c r="G9" s="16">
        <v>7152.6565842093696</v>
      </c>
      <c r="H9" s="16">
        <v>9172.6583764355601</v>
      </c>
      <c r="I9" s="4">
        <v>0.77096996644669302</v>
      </c>
    </row>
    <row r="10" spans="1:9">
      <c r="A10" s="1" t="s">
        <v>5</v>
      </c>
      <c r="B10" s="16">
        <v>2738.50538712342</v>
      </c>
      <c r="C10" s="16">
        <v>3022.6799122277198</v>
      </c>
      <c r="D10" s="16">
        <v>3901.95742920776</v>
      </c>
      <c r="E10" s="9">
        <v>0.42484928003243999</v>
      </c>
      <c r="F10" s="16">
        <v>4609.03544189888</v>
      </c>
      <c r="G10" s="16">
        <v>6846.8941653423999</v>
      </c>
      <c r="H10" s="16">
        <v>9487.0845828483107</v>
      </c>
      <c r="I10" s="4">
        <v>1.0583665937139599</v>
      </c>
    </row>
    <row r="11" spans="1:9">
      <c r="A11" s="1" t="s">
        <v>6</v>
      </c>
      <c r="B11" s="16">
        <v>2970.6239681780598</v>
      </c>
      <c r="C11" s="16">
        <v>3494.42764419389</v>
      </c>
      <c r="D11" s="16">
        <v>3866</v>
      </c>
      <c r="E11" s="9">
        <v>0.30141008805334801</v>
      </c>
      <c r="F11" s="16">
        <v>7822.8900508629304</v>
      </c>
      <c r="G11" s="16">
        <v>9234.0250497823508</v>
      </c>
      <c r="H11" s="16">
        <v>10619.638998553201</v>
      </c>
      <c r="I11" s="4">
        <v>0.35750840539831102</v>
      </c>
    </row>
    <row r="12" spans="1:9">
      <c r="A12" s="1" t="s">
        <v>7</v>
      </c>
      <c r="B12" s="16">
        <v>2503.9174594618098</v>
      </c>
      <c r="C12" s="16">
        <v>3017.21986903366</v>
      </c>
      <c r="D12" s="16">
        <v>3471</v>
      </c>
      <c r="E12" s="9">
        <v>0.38622780350996699</v>
      </c>
      <c r="F12" s="16">
        <v>8184.6493287832</v>
      </c>
      <c r="G12" s="16">
        <v>9841.1818529610391</v>
      </c>
      <c r="H12" s="16">
        <v>11447.6500666052</v>
      </c>
      <c r="I12" s="4">
        <v>0.39867324875445698</v>
      </c>
    </row>
    <row r="13" spans="1:9">
      <c r="A13" s="1" t="s">
        <v>8</v>
      </c>
      <c r="B13" s="16">
        <v>2197.7184801982298</v>
      </c>
      <c r="C13" s="16">
        <v>2787.8980548834402</v>
      </c>
      <c r="D13" s="16">
        <v>3173.95635528806</v>
      </c>
      <c r="E13" s="9">
        <v>0.44420515361083401</v>
      </c>
      <c r="F13" s="16">
        <v>3770.6922688344998</v>
      </c>
      <c r="G13" s="16">
        <v>4713.1092851065096</v>
      </c>
      <c r="H13" s="16">
        <v>6350.9698870829197</v>
      </c>
      <c r="I13" s="4">
        <v>0.68429811670788099</v>
      </c>
    </row>
    <row r="14" spans="1:9">
      <c r="A14" s="1" t="s">
        <v>9</v>
      </c>
      <c r="B14" s="16">
        <v>2561.9471047254701</v>
      </c>
      <c r="C14" s="16">
        <v>2834.8544263522899</v>
      </c>
      <c r="D14" s="16">
        <v>3575.8979385972002</v>
      </c>
      <c r="E14" s="9">
        <v>0.39577352397382298</v>
      </c>
      <c r="F14" s="16">
        <v>4211.4706381776296</v>
      </c>
      <c r="G14" s="16">
        <v>5468.7792631634402</v>
      </c>
      <c r="H14" s="16">
        <v>8094.0994181968899</v>
      </c>
      <c r="I14" s="4">
        <v>0.92191757074657898</v>
      </c>
    </row>
    <row r="15" spans="1:9">
      <c r="A15" s="1" t="s">
        <v>10</v>
      </c>
      <c r="B15" s="16">
        <v>1800.1536764769801</v>
      </c>
      <c r="C15" s="16">
        <v>2667.7771046142698</v>
      </c>
      <c r="D15" s="16">
        <v>3492.17795985252</v>
      </c>
      <c r="E15" s="9">
        <v>0.93993324319229299</v>
      </c>
      <c r="F15" s="16">
        <v>4180.6038055905701</v>
      </c>
      <c r="G15" s="16">
        <v>7248.7533444247001</v>
      </c>
      <c r="H15" s="16">
        <v>9740.1388675377893</v>
      </c>
      <c r="I15" s="4">
        <v>1.3298402145911701</v>
      </c>
    </row>
    <row r="16" spans="1:9">
      <c r="A16" s="1" t="s">
        <v>11</v>
      </c>
      <c r="B16" s="16">
        <v>2219.9425996609102</v>
      </c>
      <c r="C16" s="16">
        <v>2640.4768886440102</v>
      </c>
      <c r="D16" s="16">
        <v>3760.8959111366498</v>
      </c>
      <c r="E16" s="9">
        <v>0.69414106099459805</v>
      </c>
      <c r="F16" s="16">
        <v>4433.7118328044198</v>
      </c>
      <c r="G16" s="16">
        <v>5335.5542092285496</v>
      </c>
      <c r="H16" s="16">
        <v>6602.0394143386102</v>
      </c>
      <c r="I16" s="4">
        <v>0.48905469351684899</v>
      </c>
    </row>
    <row r="17" spans="1:9">
      <c r="A17" s="1" t="s">
        <v>12</v>
      </c>
      <c r="B17" s="16">
        <v>2456.9998739294901</v>
      </c>
      <c r="C17" s="16">
        <v>2980.0915753140998</v>
      </c>
      <c r="D17" s="16">
        <v>3526.0895877467301</v>
      </c>
      <c r="E17" s="9">
        <v>0.43511997096989902</v>
      </c>
      <c r="F17" s="16">
        <v>8017.9684328131098</v>
      </c>
      <c r="G17" s="16">
        <v>11367.8099300182</v>
      </c>
      <c r="H17" s="16">
        <v>12769.518051414299</v>
      </c>
      <c r="I17" s="4">
        <v>0.59261266222447595</v>
      </c>
    </row>
    <row r="18" spans="1:9">
      <c r="A18" s="1" t="s">
        <v>13</v>
      </c>
      <c r="B18" s="16">
        <v>3190.3958161978899</v>
      </c>
      <c r="C18" s="16">
        <v>3580.69632665993</v>
      </c>
      <c r="D18" s="16">
        <v>4152.1273475227999</v>
      </c>
      <c r="E18" s="9">
        <v>0.30144583516632401</v>
      </c>
      <c r="F18" s="16">
        <v>7219.1348054601604</v>
      </c>
      <c r="G18" s="16">
        <v>8346.2220264293392</v>
      </c>
      <c r="H18" s="16">
        <v>9022.7910914510394</v>
      </c>
      <c r="I18" s="4">
        <v>0.249843829571752</v>
      </c>
    </row>
    <row r="19" spans="1:9">
      <c r="A19" s="1" t="s">
        <v>14</v>
      </c>
      <c r="B19" s="16">
        <v>3605.2460461678902</v>
      </c>
      <c r="C19" s="16">
        <v>4041.5239722380002</v>
      </c>
      <c r="D19" s="16">
        <v>4540.77664027434</v>
      </c>
      <c r="E19" s="9">
        <v>0.25949146941048701</v>
      </c>
      <c r="F19" s="16">
        <v>6675.87855192801</v>
      </c>
      <c r="G19" s="16">
        <v>7329.5619836966898</v>
      </c>
      <c r="H19" s="16">
        <v>7857.1403939532802</v>
      </c>
      <c r="I19" s="4">
        <v>0.176944777056215</v>
      </c>
    </row>
    <row r="20" spans="1:9">
      <c r="A20" s="1" t="s">
        <v>15</v>
      </c>
      <c r="B20" s="16">
        <v>2181.6677272529701</v>
      </c>
      <c r="C20" s="16">
        <v>2316.1503229172599</v>
      </c>
      <c r="D20" s="16">
        <v>2628.1509671863901</v>
      </c>
      <c r="E20" s="9">
        <v>0.20465226411705401</v>
      </c>
      <c r="F20" s="16">
        <v>5237.4841533712997</v>
      </c>
      <c r="G20" s="16">
        <v>6892.7585281724496</v>
      </c>
      <c r="H20" s="16">
        <v>8085.5250527974804</v>
      </c>
      <c r="I20" s="4">
        <v>0.54378033728139097</v>
      </c>
    </row>
    <row r="21" spans="1:9">
      <c r="A21" s="1" t="s">
        <v>16</v>
      </c>
      <c r="B21" s="16">
        <v>3420.04505064557</v>
      </c>
      <c r="C21" s="16">
        <v>4104.8604732890099</v>
      </c>
      <c r="D21" s="16">
        <v>4461.3112526795703</v>
      </c>
      <c r="E21" s="9">
        <v>0.30445979120580702</v>
      </c>
      <c r="F21" s="16">
        <v>5526.3977063861203</v>
      </c>
      <c r="G21" s="16">
        <v>7770.7334737761603</v>
      </c>
      <c r="H21" s="16">
        <v>9188.4907824460406</v>
      </c>
      <c r="I21" s="4">
        <v>0.66265463881257003</v>
      </c>
    </row>
    <row r="22" spans="1:9">
      <c r="A22" s="1" t="s">
        <v>17</v>
      </c>
      <c r="B22" s="16">
        <v>2145.8622014519801</v>
      </c>
      <c r="C22" s="16">
        <v>2237.5257009228999</v>
      </c>
      <c r="D22" s="16">
        <v>3683.2340820657901</v>
      </c>
      <c r="E22" s="9">
        <v>0.71643550996590399</v>
      </c>
      <c r="F22" s="16">
        <v>4363.3354545059301</v>
      </c>
      <c r="G22" s="16">
        <v>4675.9809913869503</v>
      </c>
      <c r="H22" s="16">
        <v>7313.7463842058596</v>
      </c>
      <c r="I22" s="4">
        <v>0.67618246647827396</v>
      </c>
    </row>
    <row r="23" spans="1:9">
      <c r="A23" s="1" t="s">
        <v>18</v>
      </c>
      <c r="B23" s="16">
        <v>3203.9772225361899</v>
      </c>
      <c r="C23" s="16">
        <v>3533.7399551910698</v>
      </c>
      <c r="D23" s="16">
        <v>3481.6297791798102</v>
      </c>
      <c r="E23" s="9">
        <v>8.6658717387459103E-2</v>
      </c>
      <c r="F23" s="16">
        <v>6915.4051728035502</v>
      </c>
      <c r="G23" s="16">
        <v>9330.1218099976904</v>
      </c>
      <c r="H23" s="16">
        <v>9422.2347554002499</v>
      </c>
      <c r="I23" s="4">
        <v>0.36249930697559202</v>
      </c>
    </row>
    <row r="24" spans="1:9">
      <c r="A24" s="1" t="s">
        <v>19</v>
      </c>
      <c r="B24" s="16">
        <v>3676.85709776986</v>
      </c>
      <c r="C24" s="16">
        <v>3706.2773201231398</v>
      </c>
      <c r="D24" s="16">
        <v>4121.8196064621197</v>
      </c>
      <c r="E24" s="9">
        <v>0.121017079766888</v>
      </c>
      <c r="F24" s="16">
        <v>8358.7382645741909</v>
      </c>
      <c r="G24" s="16">
        <v>8163.85658374798</v>
      </c>
      <c r="H24" s="16">
        <v>8723.7760054833998</v>
      </c>
      <c r="I24" s="4">
        <v>4.3671392661773799E-2</v>
      </c>
    </row>
    <row r="25" spans="1:9">
      <c r="A25" s="1" t="s">
        <v>20</v>
      </c>
      <c r="B25" s="16">
        <v>4149.7369730035198</v>
      </c>
      <c r="C25" s="16">
        <v>4685.8090691362404</v>
      </c>
      <c r="D25" s="16">
        <v>5325.3370948498696</v>
      </c>
      <c r="E25" s="9">
        <v>0.28329509303705802</v>
      </c>
      <c r="F25" s="16">
        <v>8684.6920166934706</v>
      </c>
      <c r="G25" s="16">
        <v>10089.067813971</v>
      </c>
      <c r="H25" s="16">
        <v>10950.9749618515</v>
      </c>
      <c r="I25" s="4">
        <v>0.26095144661455</v>
      </c>
    </row>
    <row r="26" spans="1:9">
      <c r="A26" s="1" t="s">
        <v>21</v>
      </c>
      <c r="B26" s="16">
        <v>2463.1732404468999</v>
      </c>
      <c r="C26" s="16">
        <v>2759.5058302743601</v>
      </c>
      <c r="D26" s="16">
        <v>3364.68799906913</v>
      </c>
      <c r="E26" s="9">
        <v>0.36599730129362301</v>
      </c>
      <c r="F26" s="16">
        <v>7771.0337721166798</v>
      </c>
      <c r="G26" s="16">
        <v>10659.0963234302</v>
      </c>
      <c r="H26" s="16">
        <v>11908.909406278601</v>
      </c>
      <c r="I26" s="4">
        <v>0.53247428276648401</v>
      </c>
    </row>
    <row r="27" spans="1:9">
      <c r="A27" s="1" t="s">
        <v>22</v>
      </c>
      <c r="B27" s="16">
        <v>4685.5851867147803</v>
      </c>
      <c r="C27" s="16">
        <v>5175.0289393233897</v>
      </c>
      <c r="D27" s="16">
        <v>5390.5969699875304</v>
      </c>
      <c r="E27" s="9">
        <v>0.150463977321703</v>
      </c>
      <c r="F27" s="16">
        <v>7979.6935604051596</v>
      </c>
      <c r="G27" s="16">
        <v>9596.5719178674699</v>
      </c>
      <c r="H27" s="16">
        <v>10527.105770406801</v>
      </c>
      <c r="I27" s="4">
        <v>0.31923684671824398</v>
      </c>
    </row>
    <row r="28" spans="1:9">
      <c r="A28" s="1" t="s">
        <v>23</v>
      </c>
      <c r="B28" s="16">
        <v>1908.80492718341</v>
      </c>
      <c r="C28" s="16">
        <v>2025.6760249936499</v>
      </c>
      <c r="D28" s="16">
        <v>2525.7990893169899</v>
      </c>
      <c r="E28" s="9">
        <v>0.32323583900425001</v>
      </c>
      <c r="F28" s="16">
        <v>4927.5811541972798</v>
      </c>
      <c r="G28" s="16">
        <v>5407.6267793900497</v>
      </c>
      <c r="H28" s="16">
        <v>6861.04652355484</v>
      </c>
      <c r="I28" s="4">
        <v>0.39237615959113098</v>
      </c>
    </row>
    <row r="29" spans="1:9">
      <c r="A29" s="1" t="s">
        <v>24</v>
      </c>
      <c r="B29" s="16">
        <v>2657.0169490936</v>
      </c>
      <c r="C29" s="16">
        <v>2817.3822881313199</v>
      </c>
      <c r="D29" s="16">
        <v>3096.3057182603602</v>
      </c>
      <c r="E29" s="9">
        <v>0.16533156452638401</v>
      </c>
      <c r="F29" s="16">
        <v>7326.5513828631001</v>
      </c>
      <c r="G29" s="16">
        <v>7878.8423290184101</v>
      </c>
      <c r="H29" s="16">
        <v>8383.4380993828308</v>
      </c>
      <c r="I29" s="4">
        <v>0.144254323936334</v>
      </c>
    </row>
    <row r="30" spans="1:9">
      <c r="A30" s="1" t="s">
        <v>25</v>
      </c>
      <c r="B30" s="16">
        <v>2921.2370360387799</v>
      </c>
      <c r="C30" s="16">
        <v>3252.00172637794</v>
      </c>
      <c r="D30" s="16">
        <v>3213.2640099626401</v>
      </c>
      <c r="E30" s="9">
        <v>9.9966887425148504E-2</v>
      </c>
      <c r="F30" s="16">
        <v>5516.5203199582702</v>
      </c>
      <c r="G30" s="16">
        <v>5989.6673838760898</v>
      </c>
      <c r="H30" s="16">
        <v>6279.1195323741003</v>
      </c>
      <c r="I30" s="4">
        <v>0.138239174005545</v>
      </c>
    </row>
    <row r="31" spans="1:9">
      <c r="A31" s="1" t="s">
        <v>26</v>
      </c>
      <c r="B31" s="16">
        <v>2176.72903403904</v>
      </c>
      <c r="C31" s="16">
        <v>2505.0678174314999</v>
      </c>
      <c r="D31" s="16">
        <v>2748.94159955739</v>
      </c>
      <c r="E31" s="9">
        <v>0.26287726059158401</v>
      </c>
      <c r="F31" s="16">
        <v>5827.6579924357702</v>
      </c>
      <c r="G31" s="16">
        <v>6807.5818543452197</v>
      </c>
      <c r="H31" s="16">
        <v>7404.2303244459499</v>
      </c>
      <c r="I31" s="4">
        <v>0.27053274815655798</v>
      </c>
    </row>
    <row r="32" spans="1:9">
      <c r="A32" s="1" t="s">
        <v>27</v>
      </c>
      <c r="B32" s="16">
        <v>1963.1305525366299</v>
      </c>
      <c r="C32" s="16">
        <v>2208.0414676750102</v>
      </c>
      <c r="D32" s="16">
        <v>2700</v>
      </c>
      <c r="E32" s="9">
        <v>0.37535427611334399</v>
      </c>
      <c r="F32" s="16">
        <v>3548.45107420771</v>
      </c>
      <c r="G32" s="16">
        <v>4960.9952461165103</v>
      </c>
      <c r="H32" s="16">
        <v>6417.6280164131103</v>
      </c>
      <c r="I32" s="4">
        <v>0.80857165061688796</v>
      </c>
    </row>
    <row r="33" spans="1:9">
      <c r="A33" s="1" t="s">
        <v>28</v>
      </c>
      <c r="B33" s="16">
        <v>5778.2710602964798</v>
      </c>
      <c r="C33" s="16">
        <v>6434.114899872</v>
      </c>
      <c r="D33" s="16">
        <v>6499.58784035808</v>
      </c>
      <c r="E33" s="9">
        <v>0.12483263116849699</v>
      </c>
      <c r="F33" s="16">
        <v>9982.3336586532205</v>
      </c>
      <c r="G33" s="16">
        <v>12093.9956748273</v>
      </c>
      <c r="H33" s="16">
        <v>14712.283435695301</v>
      </c>
      <c r="I33" s="4">
        <v>0.47383206560541102</v>
      </c>
    </row>
    <row r="34" spans="1:9">
      <c r="A34" s="1" t="s">
        <v>29</v>
      </c>
      <c r="B34" s="16">
        <v>3459.5545963569998</v>
      </c>
      <c r="C34" s="16">
        <v>4143.0807756473796</v>
      </c>
      <c r="D34" s="16">
        <v>4434.0509459396599</v>
      </c>
      <c r="E34" s="9">
        <v>0.281682604636111</v>
      </c>
      <c r="F34" s="16">
        <v>9851.4582884841093</v>
      </c>
      <c r="G34" s="16">
        <v>12157.3321758783</v>
      </c>
      <c r="H34" s="16">
        <v>13002.4930802617</v>
      </c>
      <c r="I34" s="4">
        <v>0.31985465496625898</v>
      </c>
    </row>
    <row r="35" spans="1:9">
      <c r="A35" s="1" t="s">
        <v>30</v>
      </c>
      <c r="B35" s="16">
        <v>1284.0602356214399</v>
      </c>
      <c r="C35" s="16">
        <v>1319.14643568319</v>
      </c>
      <c r="D35" s="16">
        <v>1645.2020901794201</v>
      </c>
      <c r="E35" s="9">
        <v>0.28124993247158903</v>
      </c>
      <c r="F35" s="16">
        <v>4826.3379433117398</v>
      </c>
      <c r="G35" s="16">
        <v>5226.3533453474902</v>
      </c>
      <c r="H35" s="16">
        <v>6190.41401263022</v>
      </c>
      <c r="I35" s="4">
        <v>0.28263169412096301</v>
      </c>
    </row>
    <row r="36" spans="1:9">
      <c r="A36" s="1" t="s">
        <v>31</v>
      </c>
      <c r="B36" s="16">
        <v>4039.8510489936102</v>
      </c>
      <c r="C36" s="16">
        <v>4227.1654408357999</v>
      </c>
      <c r="D36" s="16">
        <v>4850.7613630516898</v>
      </c>
      <c r="E36" s="9">
        <v>0.20072777541144399</v>
      </c>
      <c r="F36" s="16">
        <v>6109.1635056297</v>
      </c>
      <c r="G36" s="16">
        <v>6268.1295867727904</v>
      </c>
      <c r="H36" s="16">
        <v>7292.3102251261398</v>
      </c>
      <c r="I36" s="4">
        <v>0.193667548495984</v>
      </c>
    </row>
    <row r="37" spans="1:9">
      <c r="A37" s="1" t="s">
        <v>32</v>
      </c>
      <c r="B37" s="16">
        <v>1475.4345976611701</v>
      </c>
      <c r="C37" s="16">
        <v>1747.21382209695</v>
      </c>
      <c r="D37" s="16">
        <v>2304.6865307142798</v>
      </c>
      <c r="E37" s="9">
        <v>0.56203909977956001</v>
      </c>
      <c r="F37" s="16">
        <v>4402.8450002173604</v>
      </c>
      <c r="G37" s="16">
        <v>4956.6272115612701</v>
      </c>
      <c r="H37" s="16">
        <v>6677.3102466793198</v>
      </c>
      <c r="I37" s="4">
        <v>0.51658989729360605</v>
      </c>
    </row>
    <row r="38" spans="1:9">
      <c r="A38" s="1" t="s">
        <v>33</v>
      </c>
      <c r="B38" s="16">
        <v>3704.01991044646</v>
      </c>
      <c r="C38" s="16">
        <v>4234.8095013074699</v>
      </c>
      <c r="D38" s="16">
        <v>4192.0517585475</v>
      </c>
      <c r="E38" s="9">
        <v>0.13175735009540299</v>
      </c>
      <c r="F38" s="16">
        <v>5686.9052358387999</v>
      </c>
      <c r="G38" s="16">
        <v>6917.8747268650905</v>
      </c>
      <c r="H38" s="16">
        <v>7513.2929111338099</v>
      </c>
      <c r="I38" s="4">
        <v>0.32115669235793398</v>
      </c>
    </row>
    <row r="39" spans="1:9">
      <c r="A39" s="1" t="s">
        <v>34</v>
      </c>
      <c r="B39" s="16">
        <v>3951.67982018573</v>
      </c>
      <c r="C39" s="16">
        <v>3816.5701926430102</v>
      </c>
      <c r="D39" s="16">
        <v>4483.9728059936397</v>
      </c>
      <c r="E39" s="9">
        <v>0.13470043374690499</v>
      </c>
      <c r="F39" s="16">
        <v>10168.906023994399</v>
      </c>
      <c r="G39" s="16">
        <v>9287.5334730840805</v>
      </c>
      <c r="H39" s="16">
        <v>10099.820898567999</v>
      </c>
      <c r="I39" s="4">
        <v>-6.79376181305269E-3</v>
      </c>
    </row>
    <row r="40" spans="1:9">
      <c r="A40" s="1" t="s">
        <v>35</v>
      </c>
      <c r="B40" s="16">
        <v>2600.2219771334198</v>
      </c>
      <c r="C40" s="16">
        <v>2952.7913593438402</v>
      </c>
      <c r="D40" s="16">
        <v>3493.03962136579</v>
      </c>
      <c r="E40" s="9">
        <v>0.34336208680792901</v>
      </c>
      <c r="F40" s="16">
        <v>4364.5701278094202</v>
      </c>
      <c r="G40" s="16">
        <v>5919.7788309922098</v>
      </c>
      <c r="H40" s="16">
        <v>6894.6488927993796</v>
      </c>
      <c r="I40" s="4">
        <v>0.57968567141795802</v>
      </c>
    </row>
    <row r="41" spans="1:9">
      <c r="A41" s="1" t="s">
        <v>36</v>
      </c>
      <c r="B41" s="16">
        <v>3534.86966786941</v>
      </c>
      <c r="C41" s="16">
        <v>3943.24319474504</v>
      </c>
      <c r="D41" s="16">
        <v>4555.0428491737002</v>
      </c>
      <c r="E41" s="9">
        <v>0.28860277100942799</v>
      </c>
      <c r="F41" s="16">
        <v>6446.2293174803299</v>
      </c>
      <c r="G41" s="16">
        <v>7541.41165962594</v>
      </c>
      <c r="H41" s="16">
        <v>8931.6526942336095</v>
      </c>
      <c r="I41" s="4">
        <v>0.38556235813912598</v>
      </c>
    </row>
    <row r="42" spans="1:9">
      <c r="A42" s="1" t="s">
        <v>37</v>
      </c>
      <c r="B42" s="16">
        <v>3541.1385733857501</v>
      </c>
      <c r="C42" s="16">
        <v>3765.2457866189202</v>
      </c>
      <c r="D42" s="16">
        <v>4694.5608560344499</v>
      </c>
      <c r="E42" s="9">
        <v>0.32572074171779303</v>
      </c>
      <c r="F42" s="16">
        <v>10184.820080424301</v>
      </c>
      <c r="G42" s="16">
        <v>11754.3809881572</v>
      </c>
      <c r="H42" s="16">
        <v>13245.863551083599</v>
      </c>
      <c r="I42" s="4">
        <v>0.30054958717854702</v>
      </c>
    </row>
    <row r="43" spans="1:9">
      <c r="A43" s="1" t="s">
        <v>38</v>
      </c>
      <c r="B43" s="16">
        <v>2852.0953310437799</v>
      </c>
      <c r="C43" s="16">
        <v>3686.6211646245501</v>
      </c>
      <c r="D43" s="16">
        <v>3950</v>
      </c>
      <c r="E43" s="9">
        <v>0.38494669410451499</v>
      </c>
      <c r="F43" s="16">
        <v>7325.31670955962</v>
      </c>
      <c r="G43" s="16">
        <v>9285.3494558064504</v>
      </c>
      <c r="H43" s="16">
        <v>10933.6406186642</v>
      </c>
      <c r="I43" s="4">
        <v>0.49258264893798598</v>
      </c>
    </row>
    <row r="44" spans="1:9">
      <c r="A44" s="1" t="s">
        <v>39</v>
      </c>
      <c r="B44" s="16">
        <v>3491.6561022475298</v>
      </c>
      <c r="C44" s="16">
        <v>3801.2820716996698</v>
      </c>
      <c r="D44" s="16">
        <v>4632.0222533176902</v>
      </c>
      <c r="E44" s="9">
        <v>0.32659749920277498</v>
      </c>
      <c r="F44" s="16">
        <v>8162.4252093205196</v>
      </c>
      <c r="G44" s="16">
        <v>10395.922241476799</v>
      </c>
      <c r="H44" s="16">
        <v>11449.309152362801</v>
      </c>
      <c r="I44" s="4">
        <v>0.40268472405591699</v>
      </c>
    </row>
    <row r="45" spans="1:9">
      <c r="A45" s="1" t="s">
        <v>40</v>
      </c>
      <c r="B45" s="16">
        <v>3747.2334760683402</v>
      </c>
      <c r="C45" s="16">
        <v>4710.9252678288904</v>
      </c>
      <c r="D45" s="16">
        <v>5683.0364145658295</v>
      </c>
      <c r="E45" s="9">
        <v>0.51659522975028604</v>
      </c>
      <c r="F45" s="16">
        <v>5368.35952354041</v>
      </c>
      <c r="G45" s="16">
        <v>6585.9041006666703</v>
      </c>
      <c r="H45" s="16">
        <v>7652.9660085676996</v>
      </c>
      <c r="I45" s="4">
        <v>0.425568830665911</v>
      </c>
    </row>
    <row r="46" spans="1:9">
      <c r="A46" s="1" t="s">
        <v>41</v>
      </c>
      <c r="B46" s="16">
        <v>2712.5772477502901</v>
      </c>
      <c r="C46" s="16">
        <v>3244.3576659062701</v>
      </c>
      <c r="D46" s="16">
        <v>3948.29946430359</v>
      </c>
      <c r="E46" s="9">
        <v>0.45555282069042002</v>
      </c>
      <c r="F46" s="16">
        <v>5316.5032447941603</v>
      </c>
      <c r="G46" s="16">
        <v>6659.06867946698</v>
      </c>
      <c r="H46" s="16">
        <v>8540.5168295314797</v>
      </c>
      <c r="I46" s="4">
        <v>0.60641617926110203</v>
      </c>
    </row>
    <row r="47" spans="1:9">
      <c r="A47" s="1" t="s">
        <v>42</v>
      </c>
      <c r="B47" s="16">
        <v>1706.3185054123401</v>
      </c>
      <c r="C47" s="16">
        <v>1906.64708336329</v>
      </c>
      <c r="D47" s="16">
        <v>2285.56299533335</v>
      </c>
      <c r="E47" s="9">
        <v>0.33947032050797399</v>
      </c>
      <c r="F47" s="16">
        <v>6265.9670151719301</v>
      </c>
      <c r="G47" s="16">
        <v>8002.2393052040097</v>
      </c>
      <c r="H47" s="16">
        <v>8829.6548967634008</v>
      </c>
      <c r="I47" s="4">
        <v>0.40914480963336403</v>
      </c>
    </row>
    <row r="48" spans="1:9">
      <c r="A48" s="1" t="s">
        <v>44</v>
      </c>
      <c r="B48" s="16">
        <v>2490.3360531235098</v>
      </c>
      <c r="C48" s="16">
        <v>2959.3434111767001</v>
      </c>
      <c r="D48" s="16">
        <v>3449.20906801008</v>
      </c>
      <c r="E48" s="9">
        <v>0.38503759911595198</v>
      </c>
      <c r="F48" s="16">
        <v>4042.32039560057</v>
      </c>
      <c r="G48" s="16">
        <v>4993.7555052808302</v>
      </c>
      <c r="H48" s="16">
        <v>6177.0464657469702</v>
      </c>
      <c r="I48" s="4">
        <v>0.52809422837183095</v>
      </c>
    </row>
    <row r="49" spans="1:9">
      <c r="A49" s="1" t="s">
        <v>45</v>
      </c>
      <c r="B49" s="16">
        <v>5827.6579924357702</v>
      </c>
      <c r="C49" s="16">
        <v>6628.4924375802902</v>
      </c>
      <c r="D49" s="16">
        <v>7320</v>
      </c>
      <c r="E49" s="9">
        <v>0.25607920188543498</v>
      </c>
      <c r="F49" s="16">
        <v>10844.135624483801</v>
      </c>
      <c r="G49" s="16">
        <v>13121.575803948101</v>
      </c>
      <c r="H49" s="16">
        <v>14419.1864886731</v>
      </c>
      <c r="I49" s="4">
        <v>0.32967596385623099</v>
      </c>
    </row>
    <row r="50" spans="1:9">
      <c r="A50" s="1" t="s">
        <v>46</v>
      </c>
      <c r="B50" s="16">
        <v>2569.35514454636</v>
      </c>
      <c r="C50" s="16">
        <v>3371.0306680082899</v>
      </c>
      <c r="D50" s="16">
        <v>4548.7259182011703</v>
      </c>
      <c r="E50" s="9">
        <v>0.77037648059520203</v>
      </c>
      <c r="F50" s="16">
        <v>6888.2423601269402</v>
      </c>
      <c r="G50" s="16">
        <v>8666.1805576008501</v>
      </c>
      <c r="H50" s="16">
        <v>10898.945434469901</v>
      </c>
      <c r="I50" s="4">
        <v>0.58225347841406405</v>
      </c>
    </row>
    <row r="51" spans="1:9">
      <c r="A51" s="1" t="s">
        <v>47</v>
      </c>
      <c r="B51" s="16">
        <v>3064.4591392427101</v>
      </c>
      <c r="C51" s="16">
        <v>3443.1032381697901</v>
      </c>
      <c r="D51" s="16">
        <v>4291.12742836914</v>
      </c>
      <c r="E51" s="9">
        <v>0.40028867522429201</v>
      </c>
      <c r="F51" s="16">
        <v>6067.1846133113104</v>
      </c>
      <c r="G51" s="16">
        <v>7994.5952447323398</v>
      </c>
      <c r="H51" s="16">
        <v>10845.5818085193</v>
      </c>
      <c r="I51" s="4">
        <v>0.787580648975853</v>
      </c>
    </row>
    <row r="52" spans="1:9">
      <c r="A52" s="1" t="s">
        <v>48</v>
      </c>
      <c r="B52" s="16">
        <v>2569.4709861245801</v>
      </c>
      <c r="C52" s="16">
        <v>2874.1667373494702</v>
      </c>
      <c r="D52" s="16">
        <v>3468.43921604967</v>
      </c>
      <c r="E52" s="9">
        <v>0.349865102497602</v>
      </c>
      <c r="F52" s="16">
        <v>4483.0987649437002</v>
      </c>
      <c r="G52" s="16">
        <v>5438.2030212767404</v>
      </c>
      <c r="H52" s="16">
        <v>6661.4653499956303</v>
      </c>
      <c r="I52" s="4">
        <v>0.485906445355612</v>
      </c>
    </row>
    <row r="53" spans="1:9">
      <c r="A53" s="1" t="s">
        <v>49</v>
      </c>
      <c r="B53" s="16">
        <v>3587.9606199191398</v>
      </c>
      <c r="C53" s="16">
        <v>3829.6742963087399</v>
      </c>
      <c r="D53" s="16">
        <v>4307.2113376191901</v>
      </c>
      <c r="E53" s="9">
        <v>0.20046226642149201</v>
      </c>
      <c r="F53" s="16">
        <v>6442.5252975698804</v>
      </c>
      <c r="G53" s="16">
        <v>7828.6099316331201</v>
      </c>
      <c r="H53" s="16">
        <v>8781.0517198794696</v>
      </c>
      <c r="I53" s="4">
        <v>0.36298288548307001</v>
      </c>
    </row>
    <row r="54" spans="1:9">
      <c r="A54" s="2" t="s">
        <v>50</v>
      </c>
      <c r="B54" s="16">
        <v>2081.6591896709101</v>
      </c>
      <c r="C54" s="16">
        <v>2363.1066943861201</v>
      </c>
      <c r="D54" s="16">
        <v>2719.1790260422699</v>
      </c>
      <c r="E54" s="9">
        <v>0.30625562509689502</v>
      </c>
      <c r="F54" s="16">
        <v>4004.0455231926298</v>
      </c>
      <c r="G54" s="16">
        <v>4068.8241882082598</v>
      </c>
      <c r="H54" s="16">
        <v>4646</v>
      </c>
      <c r="I54" s="4">
        <v>0.16032646809057999</v>
      </c>
    </row>
    <row r="55" spans="1:9" ht="82.5" customHeight="1">
      <c r="A55" s="46" t="s">
        <v>91</v>
      </c>
      <c r="B55" s="47"/>
      <c r="C55" s="47"/>
      <c r="D55" s="47"/>
      <c r="E55" s="47"/>
      <c r="F55" s="47"/>
      <c r="G55" s="47"/>
      <c r="H55" s="47"/>
      <c r="I55" s="49"/>
    </row>
  </sheetData>
  <mergeCells count="4">
    <mergeCell ref="B2:E2"/>
    <mergeCell ref="F2:I2"/>
    <mergeCell ref="A1:I1"/>
    <mergeCell ref="A55:I55"/>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abSelected="1" topLeftCell="A3" workbookViewId="0">
      <selection activeCell="C28" sqref="C28"/>
    </sheetView>
  </sheetViews>
  <sheetFormatPr baseColWidth="10" defaultColWidth="11" defaultRowHeight="15" x14ac:dyDescent="0"/>
  <cols>
    <col min="1" max="7" width="19.83203125" customWidth="1"/>
  </cols>
  <sheetData>
    <row r="1" spans="1:7">
      <c r="A1" s="40" t="s">
        <v>77</v>
      </c>
      <c r="B1" s="41"/>
      <c r="C1" s="41"/>
      <c r="D1" s="41"/>
      <c r="E1" s="41"/>
      <c r="F1" s="41"/>
      <c r="G1" s="42"/>
    </row>
    <row r="2" spans="1:7">
      <c r="A2" s="11"/>
      <c r="B2" s="50" t="s">
        <v>71</v>
      </c>
      <c r="C2" s="54"/>
      <c r="D2" s="50" t="s">
        <v>72</v>
      </c>
      <c r="E2" s="54"/>
      <c r="F2" s="50" t="s">
        <v>76</v>
      </c>
      <c r="G2" s="54"/>
    </row>
    <row r="3" spans="1:7">
      <c r="A3" s="33"/>
      <c r="B3" s="7" t="s">
        <v>86</v>
      </c>
      <c r="C3" s="7" t="s">
        <v>87</v>
      </c>
      <c r="D3" s="7" t="s">
        <v>86</v>
      </c>
      <c r="E3" s="7" t="s">
        <v>87</v>
      </c>
      <c r="F3" s="7" t="s">
        <v>86</v>
      </c>
      <c r="G3" s="7" t="s">
        <v>87</v>
      </c>
    </row>
    <row r="4" spans="1:7">
      <c r="A4" s="1" t="s">
        <v>43</v>
      </c>
      <c r="B4" s="20">
        <v>3347</v>
      </c>
      <c r="C4" s="20" t="s">
        <v>75</v>
      </c>
      <c r="D4" s="20">
        <v>9139</v>
      </c>
      <c r="E4" s="20" t="s">
        <v>75</v>
      </c>
      <c r="F4" s="21">
        <v>22957.531332988299</v>
      </c>
      <c r="G4" s="34" t="s">
        <v>75</v>
      </c>
    </row>
    <row r="5" spans="1:7">
      <c r="A5" s="1" t="s">
        <v>0</v>
      </c>
      <c r="B5" s="20">
        <v>4237.2382453375303</v>
      </c>
      <c r="C5" s="35">
        <v>17</v>
      </c>
      <c r="D5" s="13">
        <v>9469.8981426360297</v>
      </c>
      <c r="E5" s="36">
        <v>19</v>
      </c>
      <c r="F5" s="14">
        <v>22453.088137362702</v>
      </c>
      <c r="G5" s="37">
        <v>24</v>
      </c>
    </row>
    <row r="6" spans="1:7">
      <c r="A6" s="1" t="s">
        <v>1</v>
      </c>
      <c r="B6" s="20" t="s">
        <v>75</v>
      </c>
      <c r="C6" s="35" t="s">
        <v>75</v>
      </c>
      <c r="D6" s="13">
        <v>6138.0901746155896</v>
      </c>
      <c r="E6" s="36">
        <v>49</v>
      </c>
      <c r="F6" s="14">
        <v>19458.090174615601</v>
      </c>
      <c r="G6" s="37">
        <v>37</v>
      </c>
    </row>
    <row r="7" spans="1:7">
      <c r="A7" s="1" t="s">
        <v>2</v>
      </c>
      <c r="B7" s="20">
        <v>2438.1736029766398</v>
      </c>
      <c r="C7" s="35">
        <v>45</v>
      </c>
      <c r="D7" s="13">
        <v>10397.580342721099</v>
      </c>
      <c r="E7" s="36">
        <v>15</v>
      </c>
      <c r="F7" s="14">
        <v>25769.052729949501</v>
      </c>
      <c r="G7" s="37">
        <v>13</v>
      </c>
    </row>
    <row r="8" spans="1:7">
      <c r="A8" s="1" t="s">
        <v>3</v>
      </c>
      <c r="B8" s="20">
        <v>3100.5501870203998</v>
      </c>
      <c r="C8" s="35">
        <v>38</v>
      </c>
      <c r="D8" s="13">
        <v>7566.8609681907901</v>
      </c>
      <c r="E8" s="36">
        <v>34</v>
      </c>
      <c r="F8" s="14">
        <v>16885.462687998701</v>
      </c>
      <c r="G8" s="37">
        <v>48</v>
      </c>
    </row>
    <row r="9" spans="1:7">
      <c r="A9" s="1" t="s">
        <v>4</v>
      </c>
      <c r="B9" s="20">
        <v>1428.6369598737499</v>
      </c>
      <c r="C9" s="35">
        <v>49</v>
      </c>
      <c r="D9" s="13">
        <v>9172.6583764355601</v>
      </c>
      <c r="E9" s="36">
        <v>22</v>
      </c>
      <c r="F9" s="14">
        <v>25248.604216140699</v>
      </c>
      <c r="G9" s="37">
        <v>16</v>
      </c>
    </row>
    <row r="10" spans="1:7">
      <c r="A10" s="1" t="s">
        <v>5</v>
      </c>
      <c r="B10" s="20">
        <v>3901.95742920776</v>
      </c>
      <c r="C10" s="35">
        <v>23</v>
      </c>
      <c r="D10" s="13">
        <v>9487.0845828483107</v>
      </c>
      <c r="E10" s="36">
        <v>18</v>
      </c>
      <c r="F10" s="14">
        <v>27058.432461964501</v>
      </c>
      <c r="G10" s="37">
        <v>8</v>
      </c>
    </row>
    <row r="11" spans="1:7">
      <c r="A11" s="1" t="s">
        <v>6</v>
      </c>
      <c r="B11" s="20">
        <v>3866</v>
      </c>
      <c r="C11" s="35">
        <v>24</v>
      </c>
      <c r="D11" s="13">
        <v>10619.638998553201</v>
      </c>
      <c r="E11" s="36">
        <v>13</v>
      </c>
      <c r="F11" s="14">
        <v>27092.586979270302</v>
      </c>
      <c r="G11" s="37">
        <v>7</v>
      </c>
    </row>
    <row r="12" spans="1:7">
      <c r="A12" s="1" t="s">
        <v>7</v>
      </c>
      <c r="B12" s="20">
        <v>3471</v>
      </c>
      <c r="C12" s="35">
        <v>32</v>
      </c>
      <c r="D12" s="13">
        <v>11447.6500666052</v>
      </c>
      <c r="E12" s="36">
        <v>8</v>
      </c>
      <c r="F12" s="14">
        <v>28344.643310134001</v>
      </c>
      <c r="G12" s="37">
        <v>4</v>
      </c>
    </row>
    <row r="13" spans="1:7">
      <c r="A13" s="1" t="s">
        <v>8</v>
      </c>
      <c r="B13" s="20">
        <v>3173.95635528806</v>
      </c>
      <c r="C13" s="35">
        <v>37</v>
      </c>
      <c r="D13" s="13">
        <v>6350.9698870829197</v>
      </c>
      <c r="E13" s="36">
        <v>45</v>
      </c>
      <c r="F13" s="14">
        <v>20531.904426302099</v>
      </c>
      <c r="G13" s="37">
        <v>32</v>
      </c>
    </row>
    <row r="14" spans="1:7">
      <c r="A14" s="1" t="s">
        <v>9</v>
      </c>
      <c r="B14" s="20">
        <v>3575.8979385972002</v>
      </c>
      <c r="C14" s="35">
        <v>27</v>
      </c>
      <c r="D14" s="13">
        <v>8094.0994181968899</v>
      </c>
      <c r="E14" s="36">
        <v>30</v>
      </c>
      <c r="F14" s="14">
        <v>24254.106694091501</v>
      </c>
      <c r="G14" s="37">
        <v>19</v>
      </c>
    </row>
    <row r="15" spans="1:7">
      <c r="A15" s="1" t="s">
        <v>10</v>
      </c>
      <c r="B15" s="20">
        <v>3492.17795985252</v>
      </c>
      <c r="C15" s="35">
        <v>30</v>
      </c>
      <c r="D15" s="13">
        <v>9740.1388675377893</v>
      </c>
      <c r="E15" s="36">
        <v>17</v>
      </c>
      <c r="F15" s="14">
        <v>26768.185992269198</v>
      </c>
      <c r="G15" s="37">
        <v>11</v>
      </c>
    </row>
    <row r="16" spans="1:7">
      <c r="A16" s="1" t="s">
        <v>11</v>
      </c>
      <c r="B16" s="20">
        <v>3760.8959111366498</v>
      </c>
      <c r="C16" s="35">
        <v>25</v>
      </c>
      <c r="D16" s="13">
        <v>6602.0394143386102</v>
      </c>
      <c r="E16" s="36">
        <v>43</v>
      </c>
      <c r="F16" s="14">
        <v>19491.063214648198</v>
      </c>
      <c r="G16" s="37">
        <v>36</v>
      </c>
    </row>
    <row r="17" spans="1:7">
      <c r="A17" s="1" t="s">
        <v>12</v>
      </c>
      <c r="B17" s="20">
        <v>3526.0895877467301</v>
      </c>
      <c r="C17" s="35">
        <v>28</v>
      </c>
      <c r="D17" s="13">
        <v>12769.518051414299</v>
      </c>
      <c r="E17" s="36">
        <v>5</v>
      </c>
      <c r="F17" s="14">
        <v>25339.426176489102</v>
      </c>
      <c r="G17" s="37">
        <v>15</v>
      </c>
    </row>
    <row r="18" spans="1:7">
      <c r="A18" s="1" t="s">
        <v>13</v>
      </c>
      <c r="B18" s="20">
        <v>4152.1273475227999</v>
      </c>
      <c r="C18" s="35">
        <v>19</v>
      </c>
      <c r="D18" s="13">
        <v>9022.7910914510394</v>
      </c>
      <c r="E18" s="36">
        <v>23</v>
      </c>
      <c r="F18" s="14">
        <v>27234.057352775799</v>
      </c>
      <c r="G18" s="37">
        <v>6</v>
      </c>
    </row>
    <row r="19" spans="1:7">
      <c r="A19" s="1" t="s">
        <v>14</v>
      </c>
      <c r="B19" s="20">
        <v>4540.77664027434</v>
      </c>
      <c r="C19" s="35">
        <v>11</v>
      </c>
      <c r="D19" s="13">
        <v>7857.1403939532802</v>
      </c>
      <c r="E19" s="36">
        <v>32</v>
      </c>
      <c r="F19" s="14">
        <v>23249.348968564598</v>
      </c>
      <c r="G19" s="37">
        <v>22</v>
      </c>
    </row>
    <row r="20" spans="1:7">
      <c r="A20" s="1" t="s">
        <v>15</v>
      </c>
      <c r="B20" s="20">
        <v>2628.1509671863901</v>
      </c>
      <c r="C20" s="35">
        <v>43</v>
      </c>
      <c r="D20" s="13">
        <v>8085.5250527974804</v>
      </c>
      <c r="E20" s="36">
        <v>31</v>
      </c>
      <c r="F20" s="14">
        <v>20187.0864610965</v>
      </c>
      <c r="G20" s="37">
        <v>34</v>
      </c>
    </row>
    <row r="21" spans="1:7">
      <c r="A21" s="1" t="s">
        <v>16</v>
      </c>
      <c r="B21" s="20">
        <v>4461.3112526795703</v>
      </c>
      <c r="C21" s="35">
        <v>13</v>
      </c>
      <c r="D21" s="13">
        <v>9188.4907824460406</v>
      </c>
      <c r="E21" s="36">
        <v>21</v>
      </c>
      <c r="F21" s="14">
        <v>20916.491614013601</v>
      </c>
      <c r="G21" s="37">
        <v>29</v>
      </c>
    </row>
    <row r="22" spans="1:7">
      <c r="A22" s="1" t="s">
        <v>17</v>
      </c>
      <c r="B22" s="20">
        <v>3683.2340820657901</v>
      </c>
      <c r="C22" s="35">
        <v>26</v>
      </c>
      <c r="D22" s="13">
        <v>7313.7463842058596</v>
      </c>
      <c r="E22" s="36">
        <v>37</v>
      </c>
      <c r="F22" s="14">
        <v>20876.9362208157</v>
      </c>
      <c r="G22" s="37">
        <v>30</v>
      </c>
    </row>
    <row r="23" spans="1:7">
      <c r="A23" s="1" t="s">
        <v>18</v>
      </c>
      <c r="B23" s="20">
        <v>3481.6297791798102</v>
      </c>
      <c r="C23" s="35">
        <v>31</v>
      </c>
      <c r="D23" s="13">
        <v>9422.2347554002499</v>
      </c>
      <c r="E23" s="36">
        <v>20</v>
      </c>
      <c r="F23" s="14">
        <v>22422.487528720201</v>
      </c>
      <c r="G23" s="37">
        <v>25</v>
      </c>
    </row>
    <row r="24" spans="1:7">
      <c r="A24" s="1" t="s">
        <v>19</v>
      </c>
      <c r="B24" s="20">
        <v>4121.8196064621197</v>
      </c>
      <c r="C24" s="35">
        <v>20</v>
      </c>
      <c r="D24" s="13">
        <v>8723.7760054833998</v>
      </c>
      <c r="E24" s="36">
        <v>27</v>
      </c>
      <c r="F24" s="14">
        <v>22012.315380310702</v>
      </c>
      <c r="G24" s="37">
        <v>28</v>
      </c>
    </row>
    <row r="25" spans="1:7">
      <c r="A25" s="1" t="s">
        <v>20</v>
      </c>
      <c r="B25" s="20">
        <v>5325.3370948498696</v>
      </c>
      <c r="C25" s="35">
        <v>5</v>
      </c>
      <c r="D25" s="13">
        <v>10950.9749618515</v>
      </c>
      <c r="E25" s="36">
        <v>9</v>
      </c>
      <c r="F25" s="14">
        <v>24129.587170633498</v>
      </c>
      <c r="G25" s="37">
        <v>20</v>
      </c>
    </row>
    <row r="26" spans="1:7">
      <c r="A26" s="1" t="s">
        <v>21</v>
      </c>
      <c r="B26" s="20">
        <v>3364.68799906913</v>
      </c>
      <c r="C26" s="35">
        <v>35</v>
      </c>
      <c r="D26" s="13">
        <v>11908.909406278601</v>
      </c>
      <c r="E26" s="36">
        <v>6</v>
      </c>
      <c r="F26" s="14">
        <v>31981.737232716401</v>
      </c>
      <c r="G26" s="37">
        <v>2</v>
      </c>
    </row>
    <row r="27" spans="1:7">
      <c r="A27" s="1" t="s">
        <v>22</v>
      </c>
      <c r="B27" s="20">
        <v>5390.5969699875304</v>
      </c>
      <c r="C27" s="35">
        <v>4</v>
      </c>
      <c r="D27" s="13">
        <v>10527.105770406801</v>
      </c>
      <c r="E27" s="36">
        <v>14</v>
      </c>
      <c r="F27" s="14">
        <v>17350.024201364198</v>
      </c>
      <c r="G27" s="37">
        <v>47</v>
      </c>
    </row>
    <row r="28" spans="1:7">
      <c r="A28" s="1" t="s">
        <v>23</v>
      </c>
      <c r="B28" s="20">
        <v>2525.7990893169899</v>
      </c>
      <c r="C28" s="35">
        <v>44</v>
      </c>
      <c r="D28" s="13">
        <v>6861.04652355484</v>
      </c>
      <c r="E28" s="36">
        <v>40</v>
      </c>
      <c r="F28" s="14">
        <v>17929.746350162</v>
      </c>
      <c r="G28" s="37">
        <v>45</v>
      </c>
    </row>
    <row r="29" spans="1:7">
      <c r="A29" s="1" t="s">
        <v>24</v>
      </c>
      <c r="B29" s="20">
        <v>3096.3057182603602</v>
      </c>
      <c r="C29" s="35">
        <v>39</v>
      </c>
      <c r="D29" s="13">
        <v>8383.4380993828308</v>
      </c>
      <c r="E29" s="36">
        <v>29</v>
      </c>
      <c r="F29" s="14">
        <v>19276.229629821501</v>
      </c>
      <c r="G29" s="37">
        <v>38</v>
      </c>
    </row>
    <row r="30" spans="1:7">
      <c r="A30" s="1" t="s">
        <v>25</v>
      </c>
      <c r="B30" s="20">
        <v>3213.2640099626401</v>
      </c>
      <c r="C30" s="35">
        <v>36</v>
      </c>
      <c r="D30" s="13">
        <v>6279.1195323741003</v>
      </c>
      <c r="E30" s="36">
        <v>46</v>
      </c>
      <c r="F30" s="14">
        <v>20619.110158879699</v>
      </c>
      <c r="G30" s="37">
        <v>31</v>
      </c>
    </row>
    <row r="31" spans="1:7">
      <c r="A31" s="1" t="s">
        <v>26</v>
      </c>
      <c r="B31" s="20">
        <v>2748.94159955739</v>
      </c>
      <c r="C31" s="35">
        <v>40</v>
      </c>
      <c r="D31" s="13">
        <v>7404.2303244459499</v>
      </c>
      <c r="E31" s="36">
        <v>36</v>
      </c>
      <c r="F31" s="14">
        <v>18483.878968817</v>
      </c>
      <c r="G31" s="37">
        <v>40</v>
      </c>
    </row>
    <row r="32" spans="1:7">
      <c r="A32" s="1" t="s">
        <v>27</v>
      </c>
      <c r="B32" s="20">
        <v>2700</v>
      </c>
      <c r="C32" s="35">
        <v>42</v>
      </c>
      <c r="D32" s="13">
        <v>6417.6280164131103</v>
      </c>
      <c r="E32" s="36">
        <v>44</v>
      </c>
      <c r="F32" s="14">
        <v>20276.0090470781</v>
      </c>
      <c r="G32" s="37">
        <v>33</v>
      </c>
    </row>
    <row r="33" spans="1:7">
      <c r="A33" s="1" t="s">
        <v>28</v>
      </c>
      <c r="B33" s="20">
        <v>6499.58784035808</v>
      </c>
      <c r="C33" s="35">
        <v>2</v>
      </c>
      <c r="D33" s="13">
        <v>14712.283435695301</v>
      </c>
      <c r="E33" s="36">
        <v>1</v>
      </c>
      <c r="F33" s="14">
        <v>25499.710917852401</v>
      </c>
      <c r="G33" s="37">
        <v>14</v>
      </c>
    </row>
    <row r="34" spans="1:7">
      <c r="A34" s="1" t="s">
        <v>29</v>
      </c>
      <c r="B34" s="20">
        <v>4434.0509459396599</v>
      </c>
      <c r="C34" s="35">
        <v>14</v>
      </c>
      <c r="D34" s="13">
        <v>13002.4930802617</v>
      </c>
      <c r="E34" s="36">
        <v>4</v>
      </c>
      <c r="F34" s="14">
        <v>25003.582375401598</v>
      </c>
      <c r="G34" s="37">
        <v>17</v>
      </c>
    </row>
    <row r="35" spans="1:7">
      <c r="A35" s="1" t="s">
        <v>30</v>
      </c>
      <c r="B35" s="20">
        <v>1645.2020901794201</v>
      </c>
      <c r="C35" s="35">
        <v>48</v>
      </c>
      <c r="D35" s="13">
        <v>6190.41401263022</v>
      </c>
      <c r="E35" s="36">
        <v>47</v>
      </c>
      <c r="F35" s="14">
        <v>18290.154466118998</v>
      </c>
      <c r="G35" s="37">
        <v>42</v>
      </c>
    </row>
    <row r="36" spans="1:7">
      <c r="A36" s="1" t="s">
        <v>31</v>
      </c>
      <c r="B36" s="20">
        <v>4850.7613630516898</v>
      </c>
      <c r="C36" s="35">
        <v>6</v>
      </c>
      <c r="D36" s="13">
        <v>7292.3102251261398</v>
      </c>
      <c r="E36" s="36">
        <v>38</v>
      </c>
      <c r="F36" s="14">
        <v>18018.3736676105</v>
      </c>
      <c r="G36" s="37">
        <v>44</v>
      </c>
    </row>
    <row r="37" spans="1:7">
      <c r="A37" s="1" t="s">
        <v>32</v>
      </c>
      <c r="B37" s="20">
        <v>2304.6865307142798</v>
      </c>
      <c r="C37" s="35">
        <v>46</v>
      </c>
      <c r="D37" s="13">
        <v>6677.3102466793198</v>
      </c>
      <c r="E37" s="36">
        <v>41</v>
      </c>
      <c r="F37" s="14">
        <v>22556.076074330002</v>
      </c>
      <c r="G37" s="37">
        <v>23</v>
      </c>
    </row>
    <row r="38" spans="1:7">
      <c r="A38" s="1" t="s">
        <v>33</v>
      </c>
      <c r="B38" s="20">
        <v>4192.0517585475</v>
      </c>
      <c r="C38" s="35">
        <v>18</v>
      </c>
      <c r="D38" s="13">
        <v>7513.2929111338099</v>
      </c>
      <c r="E38" s="36">
        <v>35</v>
      </c>
      <c r="F38" s="14">
        <v>18157.627135892999</v>
      </c>
      <c r="G38" s="37">
        <v>43</v>
      </c>
    </row>
    <row r="39" spans="1:7">
      <c r="A39" s="1" t="s">
        <v>34</v>
      </c>
      <c r="B39" s="20">
        <v>4483.9728059936397</v>
      </c>
      <c r="C39" s="35">
        <v>12</v>
      </c>
      <c r="D39" s="13">
        <v>10099.820898567999</v>
      </c>
      <c r="E39" s="36">
        <v>16</v>
      </c>
      <c r="F39" s="14">
        <v>22183.396231856201</v>
      </c>
      <c r="G39" s="37">
        <v>27</v>
      </c>
    </row>
    <row r="40" spans="1:7">
      <c r="A40" s="1" t="s">
        <v>35</v>
      </c>
      <c r="B40" s="20">
        <v>3493.03962136579</v>
      </c>
      <c r="C40" s="35">
        <v>29</v>
      </c>
      <c r="D40" s="13">
        <v>6894.6488927993796</v>
      </c>
      <c r="E40" s="36">
        <v>39</v>
      </c>
      <c r="F40" s="14">
        <v>17714.5009852902</v>
      </c>
      <c r="G40" s="37">
        <v>46</v>
      </c>
    </row>
    <row r="41" spans="1:7">
      <c r="A41" s="1" t="s">
        <v>36</v>
      </c>
      <c r="B41" s="20">
        <v>4555.0428491737002</v>
      </c>
      <c r="C41" s="35">
        <v>9</v>
      </c>
      <c r="D41" s="13">
        <v>8931.6526942336095</v>
      </c>
      <c r="E41" s="36">
        <v>24</v>
      </c>
      <c r="F41" s="14">
        <v>26943.1343601097</v>
      </c>
      <c r="G41" s="37">
        <v>9</v>
      </c>
    </row>
    <row r="42" spans="1:7">
      <c r="A42" s="1" t="s">
        <v>37</v>
      </c>
      <c r="B42" s="20">
        <v>4694.5608560344499</v>
      </c>
      <c r="C42" s="35">
        <v>7</v>
      </c>
      <c r="D42" s="13">
        <v>13245.863551083599</v>
      </c>
      <c r="E42" s="36">
        <v>3</v>
      </c>
      <c r="F42" s="14">
        <v>23551.001288385702</v>
      </c>
      <c r="G42" s="37">
        <v>21</v>
      </c>
    </row>
    <row r="43" spans="1:7">
      <c r="A43" s="1" t="s">
        <v>38</v>
      </c>
      <c r="B43" s="20">
        <v>3950</v>
      </c>
      <c r="C43" s="35">
        <v>21</v>
      </c>
      <c r="D43" s="13">
        <v>10933.6406186642</v>
      </c>
      <c r="E43" s="36">
        <v>10</v>
      </c>
      <c r="F43" s="14">
        <v>25786.104861432599</v>
      </c>
      <c r="G43" s="37">
        <v>12</v>
      </c>
    </row>
    <row r="44" spans="1:7">
      <c r="A44" s="1" t="s">
        <v>39</v>
      </c>
      <c r="B44" s="20">
        <v>4632.0222533176902</v>
      </c>
      <c r="C44" s="35">
        <v>8</v>
      </c>
      <c r="D44" s="13">
        <v>11449.309152362801</v>
      </c>
      <c r="E44" s="36">
        <v>7</v>
      </c>
      <c r="F44" s="14">
        <v>28019.3570594796</v>
      </c>
      <c r="G44" s="37">
        <v>5</v>
      </c>
    </row>
    <row r="45" spans="1:7">
      <c r="A45" s="1" t="s">
        <v>40</v>
      </c>
      <c r="B45" s="20">
        <v>5683.0364145658295</v>
      </c>
      <c r="C45" s="35">
        <v>3</v>
      </c>
      <c r="D45" s="13">
        <v>7652.9660085676996</v>
      </c>
      <c r="E45" s="36">
        <v>33</v>
      </c>
      <c r="F45" s="14">
        <v>9910.1111504002001</v>
      </c>
      <c r="G45" s="37">
        <v>50</v>
      </c>
    </row>
    <row r="46" spans="1:7">
      <c r="A46" s="1" t="s">
        <v>41</v>
      </c>
      <c r="B46" s="20">
        <v>3948.29946430359</v>
      </c>
      <c r="C46" s="35">
        <v>22</v>
      </c>
      <c r="D46" s="13">
        <v>8540.5168295314797</v>
      </c>
      <c r="E46" s="36">
        <v>28</v>
      </c>
      <c r="F46" s="14">
        <v>24673.7553641456</v>
      </c>
      <c r="G46" s="37">
        <v>18</v>
      </c>
    </row>
    <row r="47" spans="1:7">
      <c r="A47" s="1" t="s">
        <v>42</v>
      </c>
      <c r="B47" s="20">
        <v>2285.56299533335</v>
      </c>
      <c r="C47" s="35">
        <v>47</v>
      </c>
      <c r="D47" s="13">
        <v>8829.6548967634008</v>
      </c>
      <c r="E47" s="36">
        <v>25</v>
      </c>
      <c r="F47" s="14">
        <v>22413.394653793101</v>
      </c>
      <c r="G47" s="37">
        <v>26</v>
      </c>
    </row>
    <row r="48" spans="1:7">
      <c r="A48" s="1" t="s">
        <v>44</v>
      </c>
      <c r="B48" s="20">
        <v>3449.20906801008</v>
      </c>
      <c r="C48" s="35">
        <v>34</v>
      </c>
      <c r="D48" s="13">
        <v>6177.0464657469702</v>
      </c>
      <c r="E48" s="36">
        <v>48</v>
      </c>
      <c r="F48" s="14">
        <v>19119.960080916699</v>
      </c>
      <c r="G48" s="37">
        <v>39</v>
      </c>
    </row>
    <row r="49" spans="1:7">
      <c r="A49" s="1" t="s">
        <v>45</v>
      </c>
      <c r="B49" s="20">
        <v>7320</v>
      </c>
      <c r="C49" s="35">
        <v>1</v>
      </c>
      <c r="D49" s="13">
        <v>14419.1864886731</v>
      </c>
      <c r="E49" s="36">
        <v>2</v>
      </c>
      <c r="F49" s="14">
        <v>34331.3958391044</v>
      </c>
      <c r="G49" s="37">
        <v>1</v>
      </c>
    </row>
    <row r="50" spans="1:7">
      <c r="A50" s="1" t="s">
        <v>46</v>
      </c>
      <c r="B50" s="20">
        <v>4548.7259182011703</v>
      </c>
      <c r="C50" s="35">
        <v>10</v>
      </c>
      <c r="D50" s="13">
        <v>10898.945434469901</v>
      </c>
      <c r="E50" s="36">
        <v>11</v>
      </c>
      <c r="F50" s="14">
        <v>29096.472315800202</v>
      </c>
      <c r="G50" s="37">
        <v>3</v>
      </c>
    </row>
    <row r="51" spans="1:7">
      <c r="A51" s="1" t="s">
        <v>47</v>
      </c>
      <c r="B51" s="20">
        <v>4291.12742836914</v>
      </c>
      <c r="C51" s="35">
        <v>16</v>
      </c>
      <c r="D51" s="13">
        <v>10845.5818085193</v>
      </c>
      <c r="E51" s="36">
        <v>12</v>
      </c>
      <c r="F51" s="14">
        <v>26865.536637403198</v>
      </c>
      <c r="G51" s="37">
        <v>10</v>
      </c>
    </row>
    <row r="52" spans="1:7">
      <c r="A52" s="1" t="s">
        <v>48</v>
      </c>
      <c r="B52" s="20">
        <v>3468.43921604967</v>
      </c>
      <c r="C52" s="35">
        <v>33</v>
      </c>
      <c r="D52" s="13">
        <v>6661.4653499956303</v>
      </c>
      <c r="E52" s="36">
        <v>42</v>
      </c>
      <c r="F52" s="14">
        <v>18388.5217668189</v>
      </c>
      <c r="G52" s="37">
        <v>41</v>
      </c>
    </row>
    <row r="53" spans="1:7">
      <c r="A53" s="1" t="s">
        <v>49</v>
      </c>
      <c r="B53" s="20">
        <v>4307.2113376191901</v>
      </c>
      <c r="C53" s="35">
        <v>15</v>
      </c>
      <c r="D53" s="13">
        <v>8781.0517198794696</v>
      </c>
      <c r="E53" s="36">
        <v>26</v>
      </c>
      <c r="F53" s="14">
        <v>19701.544658903898</v>
      </c>
      <c r="G53" s="37">
        <v>35</v>
      </c>
    </row>
    <row r="54" spans="1:7">
      <c r="A54" s="2" t="s">
        <v>50</v>
      </c>
      <c r="B54" s="20">
        <v>2719.1790260422699</v>
      </c>
      <c r="C54" s="35">
        <v>41</v>
      </c>
      <c r="D54" s="13">
        <v>4646</v>
      </c>
      <c r="E54" s="36">
        <v>50</v>
      </c>
      <c r="F54" s="15">
        <v>14876</v>
      </c>
      <c r="G54" s="37">
        <v>49</v>
      </c>
    </row>
    <row r="55" spans="1:7" ht="80.25" customHeight="1">
      <c r="A55" s="46" t="s">
        <v>92</v>
      </c>
      <c r="B55" s="47"/>
      <c r="C55" s="47"/>
      <c r="D55" s="47"/>
      <c r="E55" s="47"/>
      <c r="F55" s="47"/>
      <c r="G55" s="48"/>
    </row>
  </sheetData>
  <mergeCells count="5">
    <mergeCell ref="A1:G1"/>
    <mergeCell ref="B2:C2"/>
    <mergeCell ref="D2:E2"/>
    <mergeCell ref="F2:G2"/>
    <mergeCell ref="A55:G55"/>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Enroll.TwoYear</vt:lpstr>
      <vt:lpstr>Enroll.Migration</vt:lpstr>
      <vt:lpstr>Enroll.Change</vt:lpstr>
      <vt:lpstr>Fund.Income</vt:lpstr>
      <vt:lpstr>Fund.GrantAid</vt:lpstr>
      <vt:lpstr>Fund.TotalChange</vt:lpstr>
      <vt:lpstr>Fund.PerStudent</vt:lpstr>
      <vt:lpstr>Tuition.Change</vt:lpstr>
      <vt:lpstr>Tuition.Tuition&amp;Rank</vt:lpstr>
    </vt:vector>
  </TitlesOfParts>
  <Company>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Recht</dc:creator>
  <cp:lastModifiedBy>Hannah Recht</cp:lastModifiedBy>
  <dcterms:created xsi:type="dcterms:W3CDTF">2015-09-17T18:05:36Z</dcterms:created>
  <dcterms:modified xsi:type="dcterms:W3CDTF">2015-10-26T15:44:19Z</dcterms:modified>
</cp:coreProperties>
</file>