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OS000175\Documents\VML_ECU\ECU_PJ\"/>
    </mc:Choice>
  </mc:AlternateContent>
  <bookViews>
    <workbookView xWindow="0" yWindow="0" windowWidth="20160" windowHeight="9615" activeTab="1"/>
  </bookViews>
  <sheets>
    <sheet name="East" sheetId="6" r:id="rId1"/>
    <sheet name="North" sheetId="7" r:id="rId2"/>
    <sheet name="EAST_con" sheetId="8" r:id="rId3"/>
    <sheet name="NORTH_con" sheetId="9" r:id="rId4"/>
  </sheets>
  <definedNames>
    <definedName name="pitch">East!$C$1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8" l="1"/>
  <c r="K4" i="8"/>
  <c r="O4" i="8"/>
  <c r="L138" i="9" l="1"/>
  <c r="O138" i="9"/>
  <c r="AA138" i="9"/>
  <c r="AF138" i="9"/>
  <c r="AH138" i="9"/>
  <c r="AJ138" i="9"/>
  <c r="T138" i="9"/>
  <c r="G175" i="8" l="1"/>
  <c r="K175" i="8"/>
  <c r="O175" i="8"/>
  <c r="S175" i="8"/>
  <c r="W175" i="8"/>
  <c r="Z175" i="8"/>
  <c r="AE175" i="8"/>
  <c r="AG175" i="8"/>
  <c r="AI175" i="8"/>
  <c r="AT175" i="8"/>
  <c r="L139" i="9"/>
  <c r="O139" i="9"/>
  <c r="T139" i="9"/>
  <c r="AA139" i="9"/>
  <c r="AF139" i="9"/>
  <c r="AH139" i="9"/>
  <c r="AJ139" i="9"/>
  <c r="AQ139" i="9"/>
  <c r="AQ4" i="9"/>
  <c r="AJ4" i="9"/>
  <c r="AH4" i="9"/>
  <c r="AF4" i="9"/>
  <c r="AA4" i="9"/>
  <c r="T4" i="9"/>
  <c r="O4" i="9"/>
  <c r="AQ138" i="9"/>
  <c r="C175" i="8"/>
  <c r="AI174" i="8"/>
  <c r="AT4" i="8"/>
  <c r="S174" i="8"/>
  <c r="W174" i="8"/>
  <c r="AT174" i="8"/>
  <c r="C174" i="8"/>
  <c r="AV10" i="9" l="1"/>
  <c r="AV14" i="9"/>
  <c r="AV16" i="9"/>
  <c r="AV18" i="9"/>
  <c r="AV19" i="9"/>
  <c r="AV21" i="9"/>
  <c r="AV22" i="9"/>
  <c r="AX7" i="8"/>
  <c r="AX13" i="8"/>
  <c r="AX14" i="8"/>
  <c r="AX16" i="8"/>
  <c r="AX18" i="8"/>
  <c r="AU23" i="9"/>
  <c r="AU22" i="9"/>
  <c r="AU21" i="9"/>
  <c r="AU20" i="9"/>
  <c r="AU19" i="9"/>
  <c r="AU18" i="9"/>
  <c r="AU17" i="9"/>
  <c r="AU16" i="9"/>
  <c r="AU15" i="9"/>
  <c r="AU14" i="9"/>
  <c r="AU13" i="9"/>
  <c r="AU12" i="9"/>
  <c r="AU11" i="9"/>
  <c r="AU10" i="9"/>
  <c r="AU9" i="9"/>
  <c r="AU8" i="9"/>
  <c r="AU7" i="9"/>
  <c r="AU6" i="9"/>
  <c r="AU5" i="9"/>
  <c r="AW19" i="8"/>
  <c r="AW18" i="8"/>
  <c r="AW17" i="8"/>
  <c r="AW16" i="8"/>
  <c r="AW15" i="8"/>
  <c r="AW14" i="8"/>
  <c r="AW13" i="8"/>
  <c r="AW12" i="8"/>
  <c r="AW11" i="8"/>
  <c r="AW10" i="8"/>
  <c r="AW9" i="8"/>
  <c r="AW8" i="8"/>
  <c r="AW7" i="8"/>
  <c r="AW6" i="8"/>
  <c r="AW5" i="8"/>
  <c r="AV20" i="7"/>
  <c r="AX20" i="7"/>
  <c r="AV21" i="7"/>
  <c r="AX21" i="7"/>
  <c r="AV22" i="7"/>
  <c r="AX22" i="7"/>
  <c r="AV23" i="7"/>
  <c r="AX23" i="7"/>
  <c r="AX19" i="7"/>
  <c r="AV19" i="7"/>
  <c r="AX18" i="7"/>
  <c r="AV18" i="7"/>
  <c r="AX17" i="7"/>
  <c r="AV17" i="7"/>
  <c r="AX16" i="7"/>
  <c r="AV16" i="7"/>
  <c r="AX15" i="7"/>
  <c r="AV15" i="7"/>
  <c r="AX14" i="7"/>
  <c r="AV14" i="7"/>
  <c r="AX13" i="7"/>
  <c r="AV13" i="7"/>
  <c r="AX12" i="7"/>
  <c r="AV12" i="7"/>
  <c r="AX11" i="7"/>
  <c r="AV11" i="7"/>
  <c r="AX10" i="7"/>
  <c r="AV10" i="7"/>
  <c r="AX9" i="7"/>
  <c r="AV9" i="7"/>
  <c r="AX8" i="7"/>
  <c r="AV8" i="7"/>
  <c r="AX7" i="7"/>
  <c r="AV7" i="7"/>
  <c r="AX6" i="7"/>
  <c r="AV6" i="7"/>
  <c r="AX5" i="7"/>
  <c r="AV5" i="7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5" i="6"/>
  <c r="AR4" i="9" l="1"/>
  <c r="S4" i="8"/>
  <c r="W4" i="8"/>
  <c r="Z4" i="8"/>
  <c r="AE4" i="8"/>
  <c r="AG4" i="8"/>
  <c r="AI4" i="8"/>
  <c r="G4" i="8"/>
  <c r="O174" i="8"/>
  <c r="C4" i="8"/>
  <c r="AP63" i="9" l="1"/>
  <c r="AP64" i="9"/>
  <c r="AJ83" i="8" l="1"/>
  <c r="AJ84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0" i="8"/>
  <c r="AJ101" i="8"/>
  <c r="AJ102" i="8"/>
  <c r="AJ103" i="8"/>
  <c r="AJ104" i="8"/>
  <c r="AJ105" i="8"/>
  <c r="AJ106" i="8"/>
  <c r="AJ107" i="8"/>
  <c r="AJ108" i="8"/>
  <c r="AJ109" i="8"/>
  <c r="AJ110" i="8"/>
  <c r="AJ111" i="8"/>
  <c r="AJ112" i="8"/>
  <c r="AJ113" i="8"/>
  <c r="AP136" i="9"/>
  <c r="AO136" i="9"/>
  <c r="AN136" i="9"/>
  <c r="AM136" i="9"/>
  <c r="AL136" i="9"/>
  <c r="AK136" i="9"/>
  <c r="AI136" i="9"/>
  <c r="AG136" i="9"/>
  <c r="AE136" i="9"/>
  <c r="AD136" i="9"/>
  <c r="AC136" i="9"/>
  <c r="AB136" i="9"/>
  <c r="Z136" i="9"/>
  <c r="Y136" i="9"/>
  <c r="W136" i="9"/>
  <c r="V136" i="9"/>
  <c r="U136" i="9"/>
  <c r="S136" i="9"/>
  <c r="R136" i="9"/>
  <c r="Q136" i="9"/>
  <c r="P136" i="9"/>
  <c r="N136" i="9"/>
  <c r="M136" i="9"/>
  <c r="K136" i="9"/>
  <c r="J136" i="9"/>
  <c r="I136" i="9"/>
  <c r="H136" i="9"/>
  <c r="G136" i="9"/>
  <c r="F136" i="9"/>
  <c r="E136" i="9"/>
  <c r="D136" i="9"/>
  <c r="C136" i="9"/>
  <c r="B136" i="9"/>
  <c r="AP135" i="9"/>
  <c r="AO135" i="9"/>
  <c r="AN135" i="9"/>
  <c r="AM135" i="9"/>
  <c r="AL135" i="9"/>
  <c r="AK135" i="9"/>
  <c r="AI135" i="9"/>
  <c r="AG135" i="9"/>
  <c r="AE135" i="9"/>
  <c r="AD135" i="9"/>
  <c r="AC135" i="9"/>
  <c r="AB135" i="9"/>
  <c r="Z135" i="9"/>
  <c r="Y135" i="9"/>
  <c r="W135" i="9"/>
  <c r="V135" i="9"/>
  <c r="U135" i="9"/>
  <c r="S135" i="9"/>
  <c r="R135" i="9"/>
  <c r="Q135" i="9"/>
  <c r="P135" i="9"/>
  <c r="N135" i="9"/>
  <c r="M135" i="9"/>
  <c r="K135" i="9"/>
  <c r="J135" i="9"/>
  <c r="I135" i="9"/>
  <c r="H135" i="9"/>
  <c r="G135" i="9"/>
  <c r="F135" i="9"/>
  <c r="E135" i="9"/>
  <c r="D135" i="9"/>
  <c r="C135" i="9"/>
  <c r="B135" i="9"/>
  <c r="AP134" i="9"/>
  <c r="AO134" i="9"/>
  <c r="AN134" i="9"/>
  <c r="AM134" i="9"/>
  <c r="AL134" i="9"/>
  <c r="AK134" i="9"/>
  <c r="AI134" i="9"/>
  <c r="AG134" i="9"/>
  <c r="AE134" i="9"/>
  <c r="AD134" i="9"/>
  <c r="AC134" i="9"/>
  <c r="AB134" i="9"/>
  <c r="Z134" i="9"/>
  <c r="Y134" i="9"/>
  <c r="W134" i="9"/>
  <c r="V134" i="9"/>
  <c r="U134" i="9"/>
  <c r="S134" i="9"/>
  <c r="R134" i="9"/>
  <c r="Q134" i="9"/>
  <c r="P134" i="9"/>
  <c r="N134" i="9"/>
  <c r="M134" i="9"/>
  <c r="K134" i="9"/>
  <c r="J134" i="9"/>
  <c r="I134" i="9"/>
  <c r="H134" i="9"/>
  <c r="G134" i="9"/>
  <c r="F134" i="9"/>
  <c r="E134" i="9"/>
  <c r="D134" i="9"/>
  <c r="C134" i="9"/>
  <c r="B134" i="9"/>
  <c r="AP133" i="9"/>
  <c r="AO133" i="9"/>
  <c r="AN133" i="9"/>
  <c r="AM133" i="9"/>
  <c r="AL133" i="9"/>
  <c r="AK133" i="9"/>
  <c r="AI133" i="9"/>
  <c r="AG133" i="9"/>
  <c r="AE133" i="9"/>
  <c r="AD133" i="9"/>
  <c r="AC133" i="9"/>
  <c r="AB133" i="9"/>
  <c r="Z133" i="9"/>
  <c r="Y133" i="9"/>
  <c r="W133" i="9"/>
  <c r="V133" i="9"/>
  <c r="U133" i="9"/>
  <c r="S133" i="9"/>
  <c r="R133" i="9"/>
  <c r="Q133" i="9"/>
  <c r="P133" i="9"/>
  <c r="N133" i="9"/>
  <c r="M133" i="9"/>
  <c r="K133" i="9"/>
  <c r="J133" i="9"/>
  <c r="I133" i="9"/>
  <c r="H133" i="9"/>
  <c r="G133" i="9"/>
  <c r="F133" i="9"/>
  <c r="E133" i="9"/>
  <c r="D133" i="9"/>
  <c r="C133" i="9"/>
  <c r="B133" i="9"/>
  <c r="AP132" i="9"/>
  <c r="AO132" i="9"/>
  <c r="AN132" i="9"/>
  <c r="AM132" i="9"/>
  <c r="AL132" i="9"/>
  <c r="AK132" i="9"/>
  <c r="AI132" i="9"/>
  <c r="AG132" i="9"/>
  <c r="AE132" i="9"/>
  <c r="AD132" i="9"/>
  <c r="AC132" i="9"/>
  <c r="AB132" i="9"/>
  <c r="Z132" i="9"/>
  <c r="Y132" i="9"/>
  <c r="W132" i="9"/>
  <c r="V132" i="9"/>
  <c r="U132" i="9"/>
  <c r="S132" i="9"/>
  <c r="R132" i="9"/>
  <c r="Q132" i="9"/>
  <c r="P132" i="9"/>
  <c r="N132" i="9"/>
  <c r="M132" i="9"/>
  <c r="K132" i="9"/>
  <c r="J132" i="9"/>
  <c r="I132" i="9"/>
  <c r="H132" i="9"/>
  <c r="G132" i="9"/>
  <c r="F132" i="9"/>
  <c r="E132" i="9"/>
  <c r="D132" i="9"/>
  <c r="C132" i="9"/>
  <c r="B132" i="9"/>
  <c r="AP131" i="9"/>
  <c r="AO131" i="9"/>
  <c r="AN131" i="9"/>
  <c r="AM131" i="9"/>
  <c r="AL131" i="9"/>
  <c r="AK131" i="9"/>
  <c r="AI131" i="9"/>
  <c r="AG131" i="9"/>
  <c r="AE131" i="9"/>
  <c r="AD131" i="9"/>
  <c r="AC131" i="9"/>
  <c r="AB131" i="9"/>
  <c r="Z131" i="9"/>
  <c r="Y131" i="9"/>
  <c r="W131" i="9"/>
  <c r="V131" i="9"/>
  <c r="U131" i="9"/>
  <c r="S131" i="9"/>
  <c r="R131" i="9"/>
  <c r="Q131" i="9"/>
  <c r="P131" i="9"/>
  <c r="N131" i="9"/>
  <c r="M131" i="9"/>
  <c r="K131" i="9"/>
  <c r="J131" i="9"/>
  <c r="I131" i="9"/>
  <c r="H131" i="9"/>
  <c r="G131" i="9"/>
  <c r="F131" i="9"/>
  <c r="E131" i="9"/>
  <c r="D131" i="9"/>
  <c r="C131" i="9"/>
  <c r="B131" i="9"/>
  <c r="AP130" i="9"/>
  <c r="AO130" i="9"/>
  <c r="AN130" i="9"/>
  <c r="AM130" i="9"/>
  <c r="AL130" i="9"/>
  <c r="AK130" i="9"/>
  <c r="AI130" i="9"/>
  <c r="AG130" i="9"/>
  <c r="AE130" i="9"/>
  <c r="AD130" i="9"/>
  <c r="AC130" i="9"/>
  <c r="AB130" i="9"/>
  <c r="Z130" i="9"/>
  <c r="Y130" i="9"/>
  <c r="W130" i="9"/>
  <c r="V130" i="9"/>
  <c r="U130" i="9"/>
  <c r="S130" i="9"/>
  <c r="R130" i="9"/>
  <c r="Q130" i="9"/>
  <c r="P130" i="9"/>
  <c r="N130" i="9"/>
  <c r="M130" i="9"/>
  <c r="K130" i="9"/>
  <c r="J130" i="9"/>
  <c r="I130" i="9"/>
  <c r="H130" i="9"/>
  <c r="G130" i="9"/>
  <c r="F130" i="9"/>
  <c r="E130" i="9"/>
  <c r="D130" i="9"/>
  <c r="C130" i="9"/>
  <c r="B130" i="9"/>
  <c r="AP129" i="9"/>
  <c r="AO129" i="9"/>
  <c r="AN129" i="9"/>
  <c r="AM129" i="9"/>
  <c r="AL129" i="9"/>
  <c r="AK129" i="9"/>
  <c r="AI129" i="9"/>
  <c r="AG129" i="9"/>
  <c r="AE129" i="9"/>
  <c r="AD129" i="9"/>
  <c r="AC129" i="9"/>
  <c r="AB129" i="9"/>
  <c r="Z129" i="9"/>
  <c r="Y129" i="9"/>
  <c r="W129" i="9"/>
  <c r="V129" i="9"/>
  <c r="U129" i="9"/>
  <c r="S129" i="9"/>
  <c r="R129" i="9"/>
  <c r="Q129" i="9"/>
  <c r="P129" i="9"/>
  <c r="N129" i="9"/>
  <c r="M129" i="9"/>
  <c r="K129" i="9"/>
  <c r="J129" i="9"/>
  <c r="I129" i="9"/>
  <c r="H129" i="9"/>
  <c r="G129" i="9"/>
  <c r="F129" i="9"/>
  <c r="E129" i="9"/>
  <c r="D129" i="9"/>
  <c r="C129" i="9"/>
  <c r="B129" i="9"/>
  <c r="AP128" i="9"/>
  <c r="AO128" i="9"/>
  <c r="AN128" i="9"/>
  <c r="AM128" i="9"/>
  <c r="AL128" i="9"/>
  <c r="AK128" i="9"/>
  <c r="AI128" i="9"/>
  <c r="AG128" i="9"/>
  <c r="AE128" i="9"/>
  <c r="AD128" i="9"/>
  <c r="AC128" i="9"/>
  <c r="AB128" i="9"/>
  <c r="Z128" i="9"/>
  <c r="Y128" i="9"/>
  <c r="W128" i="9"/>
  <c r="V128" i="9"/>
  <c r="U128" i="9"/>
  <c r="S128" i="9"/>
  <c r="R128" i="9"/>
  <c r="Q128" i="9"/>
  <c r="P128" i="9"/>
  <c r="N128" i="9"/>
  <c r="M128" i="9"/>
  <c r="K128" i="9"/>
  <c r="J128" i="9"/>
  <c r="I128" i="9"/>
  <c r="H128" i="9"/>
  <c r="G128" i="9"/>
  <c r="F128" i="9"/>
  <c r="E128" i="9"/>
  <c r="D128" i="9"/>
  <c r="C128" i="9"/>
  <c r="B128" i="9"/>
  <c r="AP127" i="9"/>
  <c r="AO127" i="9"/>
  <c r="AN127" i="9"/>
  <c r="AM127" i="9"/>
  <c r="AL127" i="9"/>
  <c r="AK127" i="9"/>
  <c r="AI127" i="9"/>
  <c r="AG127" i="9"/>
  <c r="AE127" i="9"/>
  <c r="AD127" i="9"/>
  <c r="AC127" i="9"/>
  <c r="AB127" i="9"/>
  <c r="Z127" i="9"/>
  <c r="Y127" i="9"/>
  <c r="W127" i="9"/>
  <c r="V127" i="9"/>
  <c r="U127" i="9"/>
  <c r="S127" i="9"/>
  <c r="R127" i="9"/>
  <c r="Q127" i="9"/>
  <c r="P127" i="9"/>
  <c r="N127" i="9"/>
  <c r="M127" i="9"/>
  <c r="K127" i="9"/>
  <c r="J127" i="9"/>
  <c r="I127" i="9"/>
  <c r="H127" i="9"/>
  <c r="G127" i="9"/>
  <c r="F127" i="9"/>
  <c r="E127" i="9"/>
  <c r="D127" i="9"/>
  <c r="C127" i="9"/>
  <c r="B127" i="9"/>
  <c r="AP126" i="9"/>
  <c r="AO126" i="9"/>
  <c r="AM126" i="9"/>
  <c r="AL126" i="9"/>
  <c r="AK126" i="9"/>
  <c r="AI126" i="9"/>
  <c r="AG126" i="9"/>
  <c r="AE126" i="9"/>
  <c r="AD126" i="9"/>
  <c r="AC126" i="9"/>
  <c r="AB126" i="9"/>
  <c r="Z126" i="9"/>
  <c r="Y126" i="9"/>
  <c r="X126" i="9"/>
  <c r="W126" i="9"/>
  <c r="V126" i="9"/>
  <c r="U126" i="9"/>
  <c r="S126" i="9"/>
  <c r="R126" i="9"/>
  <c r="Q126" i="9"/>
  <c r="P126" i="9"/>
  <c r="N126" i="9"/>
  <c r="M126" i="9"/>
  <c r="K126" i="9"/>
  <c r="J126" i="9"/>
  <c r="I126" i="9"/>
  <c r="H126" i="9"/>
  <c r="G126" i="9"/>
  <c r="F126" i="9"/>
  <c r="E126" i="9"/>
  <c r="D126" i="9"/>
  <c r="C126" i="9"/>
  <c r="B126" i="9"/>
  <c r="AP125" i="9"/>
  <c r="AN125" i="9"/>
  <c r="AM125" i="9"/>
  <c r="AL125" i="9"/>
  <c r="AK125" i="9"/>
  <c r="AI125" i="9"/>
  <c r="AG125" i="9"/>
  <c r="AE125" i="9"/>
  <c r="AD125" i="9"/>
  <c r="AC125" i="9"/>
  <c r="AB125" i="9"/>
  <c r="Z125" i="9"/>
  <c r="Y125" i="9"/>
  <c r="X125" i="9"/>
  <c r="W125" i="9"/>
  <c r="V125" i="9"/>
  <c r="U125" i="9"/>
  <c r="S125" i="9"/>
  <c r="R125" i="9"/>
  <c r="Q125" i="9"/>
  <c r="P125" i="9"/>
  <c r="N125" i="9"/>
  <c r="M125" i="9"/>
  <c r="K125" i="9"/>
  <c r="J125" i="9"/>
  <c r="I125" i="9"/>
  <c r="H125" i="9"/>
  <c r="G125" i="9"/>
  <c r="F125" i="9"/>
  <c r="E125" i="9"/>
  <c r="D125" i="9"/>
  <c r="C125" i="9"/>
  <c r="B125" i="9"/>
  <c r="AO124" i="9"/>
  <c r="AN124" i="9"/>
  <c r="AM124" i="9"/>
  <c r="AL124" i="9"/>
  <c r="AK124" i="9"/>
  <c r="AI124" i="9"/>
  <c r="AG124" i="9"/>
  <c r="AE124" i="9"/>
  <c r="AD124" i="9"/>
  <c r="AC124" i="9"/>
  <c r="AB124" i="9"/>
  <c r="Z124" i="9"/>
  <c r="Y124" i="9"/>
  <c r="X124" i="9"/>
  <c r="W124" i="9"/>
  <c r="V124" i="9"/>
  <c r="U124" i="9"/>
  <c r="S124" i="9"/>
  <c r="R124" i="9"/>
  <c r="Q124" i="9"/>
  <c r="P124" i="9"/>
  <c r="N124" i="9"/>
  <c r="M124" i="9"/>
  <c r="K124" i="9"/>
  <c r="J124" i="9"/>
  <c r="I124" i="9"/>
  <c r="H124" i="9"/>
  <c r="G124" i="9"/>
  <c r="F124" i="9"/>
  <c r="E124" i="9"/>
  <c r="D124" i="9"/>
  <c r="C124" i="9"/>
  <c r="B124" i="9"/>
  <c r="AO123" i="9"/>
  <c r="AN123" i="9"/>
  <c r="AM123" i="9"/>
  <c r="AL123" i="9"/>
  <c r="AK123" i="9"/>
  <c r="AI123" i="9"/>
  <c r="AG123" i="9"/>
  <c r="AE123" i="9"/>
  <c r="AD123" i="9"/>
  <c r="AC123" i="9"/>
  <c r="AB123" i="9"/>
  <c r="Z123" i="9"/>
  <c r="Y123" i="9"/>
  <c r="X123" i="9"/>
  <c r="W123" i="9"/>
  <c r="V123" i="9"/>
  <c r="U123" i="9"/>
  <c r="S123" i="9"/>
  <c r="R123" i="9"/>
  <c r="Q123" i="9"/>
  <c r="P123" i="9"/>
  <c r="N123" i="9"/>
  <c r="M123" i="9"/>
  <c r="K123" i="9"/>
  <c r="J123" i="9"/>
  <c r="I123" i="9"/>
  <c r="H123" i="9"/>
  <c r="G123" i="9"/>
  <c r="F123" i="9"/>
  <c r="E123" i="9"/>
  <c r="D123" i="9"/>
  <c r="C123" i="9"/>
  <c r="B123" i="9"/>
  <c r="AO122" i="9"/>
  <c r="AN122" i="9"/>
  <c r="AM122" i="9"/>
  <c r="AL122" i="9"/>
  <c r="AK122" i="9"/>
  <c r="AI122" i="9"/>
  <c r="AG122" i="9"/>
  <c r="AE122" i="9"/>
  <c r="AD122" i="9"/>
  <c r="AC122" i="9"/>
  <c r="AB122" i="9"/>
  <c r="Z122" i="9"/>
  <c r="Y122" i="9"/>
  <c r="X122" i="9"/>
  <c r="W122" i="9"/>
  <c r="V122" i="9"/>
  <c r="U122" i="9"/>
  <c r="S122" i="9"/>
  <c r="R122" i="9"/>
  <c r="Q122" i="9"/>
  <c r="P122" i="9"/>
  <c r="N122" i="9"/>
  <c r="M122" i="9"/>
  <c r="K122" i="9"/>
  <c r="J122" i="9"/>
  <c r="I122" i="9"/>
  <c r="H122" i="9"/>
  <c r="G122" i="9"/>
  <c r="F122" i="9"/>
  <c r="E122" i="9"/>
  <c r="D122" i="9"/>
  <c r="C122" i="9"/>
  <c r="B122" i="9"/>
  <c r="AO121" i="9"/>
  <c r="AN121" i="9"/>
  <c r="AM121" i="9"/>
  <c r="AL121" i="9"/>
  <c r="AK121" i="9"/>
  <c r="AI121" i="9"/>
  <c r="AG121" i="9"/>
  <c r="AE121" i="9"/>
  <c r="AD121" i="9"/>
  <c r="AC121" i="9"/>
  <c r="AB121" i="9"/>
  <c r="Z121" i="9"/>
  <c r="Y121" i="9"/>
  <c r="X121" i="9"/>
  <c r="W121" i="9"/>
  <c r="V121" i="9"/>
  <c r="U121" i="9"/>
  <c r="S121" i="9"/>
  <c r="R121" i="9"/>
  <c r="Q121" i="9"/>
  <c r="P121" i="9"/>
  <c r="N121" i="9"/>
  <c r="M121" i="9"/>
  <c r="K121" i="9"/>
  <c r="J121" i="9"/>
  <c r="I121" i="9"/>
  <c r="H121" i="9"/>
  <c r="G121" i="9"/>
  <c r="F121" i="9"/>
  <c r="E121" i="9"/>
  <c r="D121" i="9"/>
  <c r="C121" i="9"/>
  <c r="B121" i="9"/>
  <c r="AO120" i="9"/>
  <c r="AN120" i="9"/>
  <c r="AM120" i="9"/>
  <c r="AL120" i="9"/>
  <c r="AK120" i="9"/>
  <c r="AI120" i="9"/>
  <c r="AG120" i="9"/>
  <c r="AE120" i="9"/>
  <c r="AD120" i="9"/>
  <c r="AC120" i="9"/>
  <c r="AB120" i="9"/>
  <c r="Z120" i="9"/>
  <c r="Y120" i="9"/>
  <c r="X120" i="9"/>
  <c r="W120" i="9"/>
  <c r="V120" i="9"/>
  <c r="U120" i="9"/>
  <c r="S120" i="9"/>
  <c r="R120" i="9"/>
  <c r="Q120" i="9"/>
  <c r="P120" i="9"/>
  <c r="N120" i="9"/>
  <c r="M120" i="9"/>
  <c r="K120" i="9"/>
  <c r="J120" i="9"/>
  <c r="I120" i="9"/>
  <c r="H120" i="9"/>
  <c r="G120" i="9"/>
  <c r="F120" i="9"/>
  <c r="E120" i="9"/>
  <c r="D120" i="9"/>
  <c r="C120" i="9"/>
  <c r="B120" i="9"/>
  <c r="AO119" i="9"/>
  <c r="AN119" i="9"/>
  <c r="AM119" i="9"/>
  <c r="AL119" i="9"/>
  <c r="AK119" i="9"/>
  <c r="AI119" i="9"/>
  <c r="AG119" i="9"/>
  <c r="AE119" i="9"/>
  <c r="AD119" i="9"/>
  <c r="AC119" i="9"/>
  <c r="AB119" i="9"/>
  <c r="Z119" i="9"/>
  <c r="Y119" i="9"/>
  <c r="X119" i="9"/>
  <c r="W119" i="9"/>
  <c r="V119" i="9"/>
  <c r="U119" i="9"/>
  <c r="S119" i="9"/>
  <c r="R119" i="9"/>
  <c r="Q119" i="9"/>
  <c r="P119" i="9"/>
  <c r="N119" i="9"/>
  <c r="M119" i="9"/>
  <c r="K119" i="9"/>
  <c r="J119" i="9"/>
  <c r="I119" i="9"/>
  <c r="H119" i="9"/>
  <c r="G119" i="9"/>
  <c r="F119" i="9"/>
  <c r="E119" i="9"/>
  <c r="D119" i="9"/>
  <c r="C119" i="9"/>
  <c r="B119" i="9"/>
  <c r="AO118" i="9"/>
  <c r="AN118" i="9"/>
  <c r="AM118" i="9"/>
  <c r="AL118" i="9"/>
  <c r="AK118" i="9"/>
  <c r="AI118" i="9"/>
  <c r="AG118" i="9"/>
  <c r="AE118" i="9"/>
  <c r="AD118" i="9"/>
  <c r="AC118" i="9"/>
  <c r="AB118" i="9"/>
  <c r="Z118" i="9"/>
  <c r="Y118" i="9"/>
  <c r="X118" i="9"/>
  <c r="W118" i="9"/>
  <c r="V118" i="9"/>
  <c r="U118" i="9"/>
  <c r="S118" i="9"/>
  <c r="R118" i="9"/>
  <c r="Q118" i="9"/>
  <c r="P118" i="9"/>
  <c r="N118" i="9"/>
  <c r="M118" i="9"/>
  <c r="K118" i="9"/>
  <c r="J118" i="9"/>
  <c r="I118" i="9"/>
  <c r="H118" i="9"/>
  <c r="G118" i="9"/>
  <c r="F118" i="9"/>
  <c r="E118" i="9"/>
  <c r="D118" i="9"/>
  <c r="C118" i="9"/>
  <c r="B118" i="9"/>
  <c r="AO117" i="9"/>
  <c r="AN117" i="9"/>
  <c r="AM117" i="9"/>
  <c r="AL117" i="9"/>
  <c r="AK117" i="9"/>
  <c r="AI117" i="9"/>
  <c r="AG117" i="9"/>
  <c r="AE117" i="9"/>
  <c r="AD117" i="9"/>
  <c r="AC117" i="9"/>
  <c r="AB117" i="9"/>
  <c r="Z117" i="9"/>
  <c r="Y117" i="9"/>
  <c r="X117" i="9"/>
  <c r="W117" i="9"/>
  <c r="V117" i="9"/>
  <c r="U117" i="9"/>
  <c r="S117" i="9"/>
  <c r="R117" i="9"/>
  <c r="Q117" i="9"/>
  <c r="P117" i="9"/>
  <c r="N117" i="9"/>
  <c r="M117" i="9"/>
  <c r="K117" i="9"/>
  <c r="J117" i="9"/>
  <c r="I117" i="9"/>
  <c r="H117" i="9"/>
  <c r="G117" i="9"/>
  <c r="F117" i="9"/>
  <c r="E117" i="9"/>
  <c r="D117" i="9"/>
  <c r="C117" i="9"/>
  <c r="B117" i="9"/>
  <c r="AO116" i="9"/>
  <c r="AN116" i="9"/>
  <c r="AM116" i="9"/>
  <c r="AL116" i="9"/>
  <c r="AK116" i="9"/>
  <c r="AI116" i="9"/>
  <c r="AG116" i="9"/>
  <c r="AE116" i="9"/>
  <c r="AD116" i="9"/>
  <c r="AC116" i="9"/>
  <c r="AB116" i="9"/>
  <c r="Z116" i="9"/>
  <c r="Y116" i="9"/>
  <c r="X116" i="9"/>
  <c r="W116" i="9"/>
  <c r="V116" i="9"/>
  <c r="U116" i="9"/>
  <c r="S116" i="9"/>
  <c r="R116" i="9"/>
  <c r="Q116" i="9"/>
  <c r="P116" i="9"/>
  <c r="N116" i="9"/>
  <c r="M116" i="9"/>
  <c r="K116" i="9"/>
  <c r="J116" i="9"/>
  <c r="I116" i="9"/>
  <c r="H116" i="9"/>
  <c r="G116" i="9"/>
  <c r="F116" i="9"/>
  <c r="E116" i="9"/>
  <c r="D116" i="9"/>
  <c r="C116" i="9"/>
  <c r="B116" i="9"/>
  <c r="AO115" i="9"/>
  <c r="AN115" i="9"/>
  <c r="AM115" i="9"/>
  <c r="AL115" i="9"/>
  <c r="AK115" i="9"/>
  <c r="AI115" i="9"/>
  <c r="AG115" i="9"/>
  <c r="AE115" i="9"/>
  <c r="AD115" i="9"/>
  <c r="AC115" i="9"/>
  <c r="AB115" i="9"/>
  <c r="Z115" i="9"/>
  <c r="Y115" i="9"/>
  <c r="X115" i="9"/>
  <c r="W115" i="9"/>
  <c r="V115" i="9"/>
  <c r="U115" i="9"/>
  <c r="S115" i="9"/>
  <c r="R115" i="9"/>
  <c r="Q115" i="9"/>
  <c r="P115" i="9"/>
  <c r="N115" i="9"/>
  <c r="M115" i="9"/>
  <c r="K115" i="9"/>
  <c r="J115" i="9"/>
  <c r="I115" i="9"/>
  <c r="H115" i="9"/>
  <c r="G115" i="9"/>
  <c r="F115" i="9"/>
  <c r="E115" i="9"/>
  <c r="D115" i="9"/>
  <c r="C115" i="9"/>
  <c r="B115" i="9"/>
  <c r="AO114" i="9"/>
  <c r="AN114" i="9"/>
  <c r="AM114" i="9"/>
  <c r="AL114" i="9"/>
  <c r="AK114" i="9"/>
  <c r="AI114" i="9"/>
  <c r="AG114" i="9"/>
  <c r="AE114" i="9"/>
  <c r="AD114" i="9"/>
  <c r="AC114" i="9"/>
  <c r="AB114" i="9"/>
  <c r="Z114" i="9"/>
  <c r="Y114" i="9"/>
  <c r="X114" i="9"/>
  <c r="W114" i="9"/>
  <c r="V114" i="9"/>
  <c r="U114" i="9"/>
  <c r="S114" i="9"/>
  <c r="R114" i="9"/>
  <c r="Q114" i="9"/>
  <c r="P114" i="9"/>
  <c r="N114" i="9"/>
  <c r="M114" i="9"/>
  <c r="K114" i="9"/>
  <c r="J114" i="9"/>
  <c r="I114" i="9"/>
  <c r="H114" i="9"/>
  <c r="G114" i="9"/>
  <c r="F114" i="9"/>
  <c r="E114" i="9"/>
  <c r="D114" i="9"/>
  <c r="C114" i="9"/>
  <c r="B114" i="9"/>
  <c r="AP113" i="9"/>
  <c r="AO113" i="9"/>
  <c r="AN113" i="9"/>
  <c r="AM113" i="9"/>
  <c r="AL113" i="9"/>
  <c r="AK113" i="9"/>
  <c r="AI113" i="9"/>
  <c r="AG113" i="9"/>
  <c r="AE113" i="9"/>
  <c r="AD113" i="9"/>
  <c r="AC113" i="9"/>
  <c r="AB113" i="9"/>
  <c r="Z113" i="9"/>
  <c r="Y113" i="9"/>
  <c r="X113" i="9"/>
  <c r="W113" i="9"/>
  <c r="V113" i="9"/>
  <c r="U113" i="9"/>
  <c r="S113" i="9"/>
  <c r="R113" i="9"/>
  <c r="Q113" i="9"/>
  <c r="P113" i="9"/>
  <c r="N113" i="9"/>
  <c r="M113" i="9"/>
  <c r="K113" i="9"/>
  <c r="J113" i="9"/>
  <c r="I113" i="9"/>
  <c r="H113" i="9"/>
  <c r="G113" i="9"/>
  <c r="F113" i="9"/>
  <c r="D113" i="9"/>
  <c r="C113" i="9"/>
  <c r="B113" i="9"/>
  <c r="AP112" i="9"/>
  <c r="AO112" i="9"/>
  <c r="AN112" i="9"/>
  <c r="AM112" i="9"/>
  <c r="AL112" i="9"/>
  <c r="AK112" i="9"/>
  <c r="AI112" i="9"/>
  <c r="AG112" i="9"/>
  <c r="AE112" i="9"/>
  <c r="AD112" i="9"/>
  <c r="AC112" i="9"/>
  <c r="AB112" i="9"/>
  <c r="Z112" i="9"/>
  <c r="Y112" i="9"/>
  <c r="X112" i="9"/>
  <c r="W112" i="9"/>
  <c r="V112" i="9"/>
  <c r="U112" i="9"/>
  <c r="S112" i="9"/>
  <c r="R112" i="9"/>
  <c r="Q112" i="9"/>
  <c r="P112" i="9"/>
  <c r="N112" i="9"/>
  <c r="M112" i="9"/>
  <c r="K112" i="9"/>
  <c r="J112" i="9"/>
  <c r="I112" i="9"/>
  <c r="H112" i="9"/>
  <c r="G112" i="9"/>
  <c r="F112" i="9"/>
  <c r="D112" i="9"/>
  <c r="C112" i="9"/>
  <c r="B112" i="9"/>
  <c r="AP111" i="9"/>
  <c r="AO111" i="9"/>
  <c r="AN111" i="9"/>
  <c r="AM111" i="9"/>
  <c r="AL111" i="9"/>
  <c r="AK111" i="9"/>
  <c r="AI111" i="9"/>
  <c r="AG111" i="9"/>
  <c r="AE111" i="9"/>
  <c r="AD111" i="9"/>
  <c r="AC111" i="9"/>
  <c r="AB111" i="9"/>
  <c r="Z111" i="9"/>
  <c r="Y111" i="9"/>
  <c r="X111" i="9"/>
  <c r="W111" i="9"/>
  <c r="V111" i="9"/>
  <c r="U111" i="9"/>
  <c r="S111" i="9"/>
  <c r="R111" i="9"/>
  <c r="Q111" i="9"/>
  <c r="P111" i="9"/>
  <c r="N111" i="9"/>
  <c r="M111" i="9"/>
  <c r="K111" i="9"/>
  <c r="J111" i="9"/>
  <c r="I111" i="9"/>
  <c r="H111" i="9"/>
  <c r="G111" i="9"/>
  <c r="F111" i="9"/>
  <c r="D111" i="9"/>
  <c r="C111" i="9"/>
  <c r="B111" i="9"/>
  <c r="AP110" i="9"/>
  <c r="AO110" i="9"/>
  <c r="AN110" i="9"/>
  <c r="AM110" i="9"/>
  <c r="AL110" i="9"/>
  <c r="AK110" i="9"/>
  <c r="AI110" i="9"/>
  <c r="AG110" i="9"/>
  <c r="AE110" i="9"/>
  <c r="AD110" i="9"/>
  <c r="AC110" i="9"/>
  <c r="AB110" i="9"/>
  <c r="Z110" i="9"/>
  <c r="Y110" i="9"/>
  <c r="X110" i="9"/>
  <c r="W110" i="9"/>
  <c r="V110" i="9"/>
  <c r="U110" i="9"/>
  <c r="S110" i="9"/>
  <c r="R110" i="9"/>
  <c r="Q110" i="9"/>
  <c r="P110" i="9"/>
  <c r="N110" i="9"/>
  <c r="M110" i="9"/>
  <c r="K110" i="9"/>
  <c r="J110" i="9"/>
  <c r="I110" i="9"/>
  <c r="H110" i="9"/>
  <c r="G110" i="9"/>
  <c r="F110" i="9"/>
  <c r="D110" i="9"/>
  <c r="C110" i="9"/>
  <c r="B110" i="9"/>
  <c r="AP109" i="9"/>
  <c r="AO109" i="9"/>
  <c r="AN109" i="9"/>
  <c r="AM109" i="9"/>
  <c r="AL109" i="9"/>
  <c r="AK109" i="9"/>
  <c r="AI109" i="9"/>
  <c r="AG109" i="9"/>
  <c r="AE109" i="9"/>
  <c r="AD109" i="9"/>
  <c r="AC109" i="9"/>
  <c r="AB109" i="9"/>
  <c r="Z109" i="9"/>
  <c r="Y109" i="9"/>
  <c r="X109" i="9"/>
  <c r="W109" i="9"/>
  <c r="V109" i="9"/>
  <c r="U109" i="9"/>
  <c r="S109" i="9"/>
  <c r="R109" i="9"/>
  <c r="Q109" i="9"/>
  <c r="P109" i="9"/>
  <c r="N109" i="9"/>
  <c r="M109" i="9"/>
  <c r="K109" i="9"/>
  <c r="J109" i="9"/>
  <c r="I109" i="9"/>
  <c r="H109" i="9"/>
  <c r="G109" i="9"/>
  <c r="F109" i="9"/>
  <c r="D109" i="9"/>
  <c r="C109" i="9"/>
  <c r="B109" i="9"/>
  <c r="AP108" i="9"/>
  <c r="AO108" i="9"/>
  <c r="AN108" i="9"/>
  <c r="AM108" i="9"/>
  <c r="AL108" i="9"/>
  <c r="AK108" i="9"/>
  <c r="AI108" i="9"/>
  <c r="AG108" i="9"/>
  <c r="AE108" i="9"/>
  <c r="AD108" i="9"/>
  <c r="AC108" i="9"/>
  <c r="AB108" i="9"/>
  <c r="Z108" i="9"/>
  <c r="Y108" i="9"/>
  <c r="X108" i="9"/>
  <c r="W108" i="9"/>
  <c r="V108" i="9"/>
  <c r="U108" i="9"/>
  <c r="S108" i="9"/>
  <c r="R108" i="9"/>
  <c r="Q108" i="9"/>
  <c r="P108" i="9"/>
  <c r="N108" i="9"/>
  <c r="M108" i="9"/>
  <c r="K108" i="9"/>
  <c r="J108" i="9"/>
  <c r="I108" i="9"/>
  <c r="H108" i="9"/>
  <c r="G108" i="9"/>
  <c r="F108" i="9"/>
  <c r="D108" i="9"/>
  <c r="C108" i="9"/>
  <c r="B108" i="9"/>
  <c r="AP107" i="9"/>
  <c r="AO107" i="9"/>
  <c r="AN107" i="9"/>
  <c r="AM107" i="9"/>
  <c r="AL107" i="9"/>
  <c r="AK107" i="9"/>
  <c r="AI107" i="9"/>
  <c r="AG107" i="9"/>
  <c r="AE107" i="9"/>
  <c r="AD107" i="9"/>
  <c r="AC107" i="9"/>
  <c r="AB107" i="9"/>
  <c r="Z107" i="9"/>
  <c r="Y107" i="9"/>
  <c r="X107" i="9"/>
  <c r="W107" i="9"/>
  <c r="V107" i="9"/>
  <c r="U107" i="9"/>
  <c r="S107" i="9"/>
  <c r="R107" i="9"/>
  <c r="Q107" i="9"/>
  <c r="P107" i="9"/>
  <c r="N107" i="9"/>
  <c r="M107" i="9"/>
  <c r="K107" i="9"/>
  <c r="J107" i="9"/>
  <c r="I107" i="9"/>
  <c r="H107" i="9"/>
  <c r="G107" i="9"/>
  <c r="F107" i="9"/>
  <c r="D107" i="9"/>
  <c r="C107" i="9"/>
  <c r="B107" i="9"/>
  <c r="AP106" i="9"/>
  <c r="AO106" i="9"/>
  <c r="AN106" i="9"/>
  <c r="AM106" i="9"/>
  <c r="AL106" i="9"/>
  <c r="AK106" i="9"/>
  <c r="AI106" i="9"/>
  <c r="AG106" i="9"/>
  <c r="AE106" i="9"/>
  <c r="AD106" i="9"/>
  <c r="AC106" i="9"/>
  <c r="AB106" i="9"/>
  <c r="Z106" i="9"/>
  <c r="Y106" i="9"/>
  <c r="X106" i="9"/>
  <c r="W106" i="9"/>
  <c r="V106" i="9"/>
  <c r="U106" i="9"/>
  <c r="S106" i="9"/>
  <c r="R106" i="9"/>
  <c r="Q106" i="9"/>
  <c r="P106" i="9"/>
  <c r="N106" i="9"/>
  <c r="M106" i="9"/>
  <c r="K106" i="9"/>
  <c r="J106" i="9"/>
  <c r="I106" i="9"/>
  <c r="H106" i="9"/>
  <c r="G106" i="9"/>
  <c r="F106" i="9"/>
  <c r="D106" i="9"/>
  <c r="C106" i="9"/>
  <c r="B106" i="9"/>
  <c r="AP105" i="9"/>
  <c r="AO105" i="9"/>
  <c r="AN105" i="9"/>
  <c r="AM105" i="9"/>
  <c r="AL105" i="9"/>
  <c r="AK105" i="9"/>
  <c r="AI105" i="9"/>
  <c r="AG105" i="9"/>
  <c r="AE105" i="9"/>
  <c r="AD105" i="9"/>
  <c r="AC105" i="9"/>
  <c r="AB105" i="9"/>
  <c r="Z105" i="9"/>
  <c r="Y105" i="9"/>
  <c r="X105" i="9"/>
  <c r="W105" i="9"/>
  <c r="V105" i="9"/>
  <c r="U105" i="9"/>
  <c r="S105" i="9"/>
  <c r="R105" i="9"/>
  <c r="P105" i="9"/>
  <c r="N105" i="9"/>
  <c r="M105" i="9"/>
  <c r="K105" i="9"/>
  <c r="J105" i="9"/>
  <c r="I105" i="9"/>
  <c r="H105" i="9"/>
  <c r="G105" i="9"/>
  <c r="F105" i="9"/>
  <c r="E105" i="9"/>
  <c r="D105" i="9"/>
  <c r="C105" i="9"/>
  <c r="B105" i="9"/>
  <c r="AP104" i="9"/>
  <c r="AO104" i="9"/>
  <c r="AN104" i="9"/>
  <c r="AM104" i="9"/>
  <c r="AL104" i="9"/>
  <c r="AK104" i="9"/>
  <c r="AI104" i="9"/>
  <c r="AG104" i="9"/>
  <c r="AE104" i="9"/>
  <c r="AD104" i="9"/>
  <c r="AC104" i="9"/>
  <c r="AB104" i="9"/>
  <c r="Z104" i="9"/>
  <c r="Y104" i="9"/>
  <c r="X104" i="9"/>
  <c r="W104" i="9"/>
  <c r="V104" i="9"/>
  <c r="U104" i="9"/>
  <c r="S104" i="9"/>
  <c r="Q104" i="9"/>
  <c r="P104" i="9"/>
  <c r="N104" i="9"/>
  <c r="M104" i="9"/>
  <c r="K104" i="9"/>
  <c r="J104" i="9"/>
  <c r="I104" i="9"/>
  <c r="H104" i="9"/>
  <c r="G104" i="9"/>
  <c r="F104" i="9"/>
  <c r="E104" i="9"/>
  <c r="D104" i="9"/>
  <c r="C104" i="9"/>
  <c r="B104" i="9"/>
  <c r="AP103" i="9"/>
  <c r="AO103" i="9"/>
  <c r="AN103" i="9"/>
  <c r="AM103" i="9"/>
  <c r="AL103" i="9"/>
  <c r="AK103" i="9"/>
  <c r="AI103" i="9"/>
  <c r="AG103" i="9"/>
  <c r="AE103" i="9"/>
  <c r="AD103" i="9"/>
  <c r="AC103" i="9"/>
  <c r="AB103" i="9"/>
  <c r="Z103" i="9"/>
  <c r="Y103" i="9"/>
  <c r="X103" i="9"/>
  <c r="W103" i="9"/>
  <c r="V103" i="9"/>
  <c r="U103" i="9"/>
  <c r="R103" i="9"/>
  <c r="Q103" i="9"/>
  <c r="P103" i="9"/>
  <c r="N103" i="9"/>
  <c r="M103" i="9"/>
  <c r="K103" i="9"/>
  <c r="J103" i="9"/>
  <c r="I103" i="9"/>
  <c r="H103" i="9"/>
  <c r="G103" i="9"/>
  <c r="F103" i="9"/>
  <c r="E103" i="9"/>
  <c r="D103" i="9"/>
  <c r="C103" i="9"/>
  <c r="B103" i="9"/>
  <c r="AP102" i="9"/>
  <c r="AO102" i="9"/>
  <c r="AN102" i="9"/>
  <c r="AM102" i="9"/>
  <c r="AL102" i="9"/>
  <c r="AK102" i="9"/>
  <c r="AI102" i="9"/>
  <c r="AG102" i="9"/>
  <c r="AE102" i="9"/>
  <c r="AD102" i="9"/>
  <c r="AC102" i="9"/>
  <c r="AB102" i="9"/>
  <c r="Z102" i="9"/>
  <c r="Y102" i="9"/>
  <c r="X102" i="9"/>
  <c r="W102" i="9"/>
  <c r="V102" i="9"/>
  <c r="U102" i="9"/>
  <c r="S102" i="9"/>
  <c r="R102" i="9"/>
  <c r="Q102" i="9"/>
  <c r="P102" i="9"/>
  <c r="N102" i="9"/>
  <c r="M102" i="9"/>
  <c r="K102" i="9"/>
  <c r="J102" i="9"/>
  <c r="I102" i="9"/>
  <c r="H102" i="9"/>
  <c r="G102" i="9"/>
  <c r="F102" i="9"/>
  <c r="E102" i="9"/>
  <c r="D102" i="9"/>
  <c r="C102" i="9"/>
  <c r="B102" i="9"/>
  <c r="AP101" i="9"/>
  <c r="AO101" i="9"/>
  <c r="AN101" i="9"/>
  <c r="AM101" i="9"/>
  <c r="AL101" i="9"/>
  <c r="AK101" i="9"/>
  <c r="AI101" i="9"/>
  <c r="AG101" i="9"/>
  <c r="AE101" i="9"/>
  <c r="AD101" i="9"/>
  <c r="AC101" i="9"/>
  <c r="AB101" i="9"/>
  <c r="Z101" i="9"/>
  <c r="Y101" i="9"/>
  <c r="X101" i="9"/>
  <c r="W101" i="9"/>
  <c r="U101" i="9"/>
  <c r="S101" i="9"/>
  <c r="R101" i="9"/>
  <c r="Q101" i="9"/>
  <c r="P101" i="9"/>
  <c r="N101" i="9"/>
  <c r="M101" i="9"/>
  <c r="K101" i="9"/>
  <c r="J101" i="9"/>
  <c r="I101" i="9"/>
  <c r="H101" i="9"/>
  <c r="G101" i="9"/>
  <c r="F101" i="9"/>
  <c r="E101" i="9"/>
  <c r="D101" i="9"/>
  <c r="C101" i="9"/>
  <c r="B101" i="9"/>
  <c r="AP100" i="9"/>
  <c r="AO100" i="9"/>
  <c r="AN100" i="9"/>
  <c r="AM100" i="9"/>
  <c r="AL100" i="9"/>
  <c r="AK100" i="9"/>
  <c r="AI100" i="9"/>
  <c r="AG100" i="9"/>
  <c r="AE100" i="9"/>
  <c r="AD100" i="9"/>
  <c r="AC100" i="9"/>
  <c r="AB100" i="9"/>
  <c r="Z100" i="9"/>
  <c r="Y100" i="9"/>
  <c r="X100" i="9"/>
  <c r="V100" i="9"/>
  <c r="U100" i="9"/>
  <c r="S100" i="9"/>
  <c r="R100" i="9"/>
  <c r="Q100" i="9"/>
  <c r="P100" i="9"/>
  <c r="N100" i="9"/>
  <c r="M100" i="9"/>
  <c r="K100" i="9"/>
  <c r="J100" i="9"/>
  <c r="I100" i="9"/>
  <c r="H100" i="9"/>
  <c r="G100" i="9"/>
  <c r="F100" i="9"/>
  <c r="E100" i="9"/>
  <c r="D100" i="9"/>
  <c r="C100" i="9"/>
  <c r="B100" i="9"/>
  <c r="AP99" i="9"/>
  <c r="AO99" i="9"/>
  <c r="AN99" i="9"/>
  <c r="AM99" i="9"/>
  <c r="AL99" i="9"/>
  <c r="AK99" i="9"/>
  <c r="AI99" i="9"/>
  <c r="AG99" i="9"/>
  <c r="AE99" i="9"/>
  <c r="AD99" i="9"/>
  <c r="AC99" i="9"/>
  <c r="AB99" i="9"/>
  <c r="Z99" i="9"/>
  <c r="Y99" i="9"/>
  <c r="X99" i="9"/>
  <c r="V99" i="9"/>
  <c r="U99" i="9"/>
  <c r="S99" i="9"/>
  <c r="R99" i="9"/>
  <c r="Q99" i="9"/>
  <c r="P99" i="9"/>
  <c r="N99" i="9"/>
  <c r="M99" i="9"/>
  <c r="K99" i="9"/>
  <c r="J99" i="9"/>
  <c r="I99" i="9"/>
  <c r="H99" i="9"/>
  <c r="G99" i="9"/>
  <c r="F99" i="9"/>
  <c r="E99" i="9"/>
  <c r="D99" i="9"/>
  <c r="C99" i="9"/>
  <c r="B99" i="9"/>
  <c r="AP98" i="9"/>
  <c r="AO98" i="9"/>
  <c r="AN98" i="9"/>
  <c r="AM98" i="9"/>
  <c r="AL98" i="9"/>
  <c r="AK98" i="9"/>
  <c r="AI98" i="9"/>
  <c r="AG98" i="9"/>
  <c r="AE98" i="9"/>
  <c r="AD98" i="9"/>
  <c r="AC98" i="9"/>
  <c r="AB98" i="9"/>
  <c r="Z98" i="9"/>
  <c r="Y98" i="9"/>
  <c r="X98" i="9"/>
  <c r="V98" i="9"/>
  <c r="U98" i="9"/>
  <c r="S98" i="9"/>
  <c r="R98" i="9"/>
  <c r="Q98" i="9"/>
  <c r="P98" i="9"/>
  <c r="N98" i="9"/>
  <c r="M98" i="9"/>
  <c r="K98" i="9"/>
  <c r="J98" i="9"/>
  <c r="I98" i="9"/>
  <c r="H98" i="9"/>
  <c r="G98" i="9"/>
  <c r="F98" i="9"/>
  <c r="E98" i="9"/>
  <c r="D98" i="9"/>
  <c r="C98" i="9"/>
  <c r="B98" i="9"/>
  <c r="AP97" i="9"/>
  <c r="AO97" i="9"/>
  <c r="AN97" i="9"/>
  <c r="AM97" i="9"/>
  <c r="AL97" i="9"/>
  <c r="AK97" i="9"/>
  <c r="AI97" i="9"/>
  <c r="AG97" i="9"/>
  <c r="AE97" i="9"/>
  <c r="AD97" i="9"/>
  <c r="AC97" i="9"/>
  <c r="AB97" i="9"/>
  <c r="Z97" i="9"/>
  <c r="Y97" i="9"/>
  <c r="X97" i="9"/>
  <c r="V97" i="9"/>
  <c r="U97" i="9"/>
  <c r="S97" i="9"/>
  <c r="R97" i="9"/>
  <c r="Q97" i="9"/>
  <c r="P97" i="9"/>
  <c r="N97" i="9"/>
  <c r="M97" i="9"/>
  <c r="K97" i="9"/>
  <c r="J97" i="9"/>
  <c r="I97" i="9"/>
  <c r="H97" i="9"/>
  <c r="G97" i="9"/>
  <c r="F97" i="9"/>
  <c r="E97" i="9"/>
  <c r="D97" i="9"/>
  <c r="C97" i="9"/>
  <c r="B97" i="9"/>
  <c r="AP96" i="9"/>
  <c r="AO96" i="9"/>
  <c r="AN96" i="9"/>
  <c r="AM96" i="9"/>
  <c r="AL96" i="9"/>
  <c r="AK96" i="9"/>
  <c r="AI96" i="9"/>
  <c r="AG96" i="9"/>
  <c r="AE96" i="9"/>
  <c r="AD96" i="9"/>
  <c r="AC96" i="9"/>
  <c r="AB96" i="9"/>
  <c r="Z96" i="9"/>
  <c r="Y96" i="9"/>
  <c r="X96" i="9"/>
  <c r="V96" i="9"/>
  <c r="U96" i="9"/>
  <c r="S96" i="9"/>
  <c r="R96" i="9"/>
  <c r="Q96" i="9"/>
  <c r="P96" i="9"/>
  <c r="N96" i="9"/>
  <c r="M96" i="9"/>
  <c r="K96" i="9"/>
  <c r="J96" i="9"/>
  <c r="I96" i="9"/>
  <c r="H96" i="9"/>
  <c r="G96" i="9"/>
  <c r="F96" i="9"/>
  <c r="E96" i="9"/>
  <c r="D96" i="9"/>
  <c r="C96" i="9"/>
  <c r="B96" i="9"/>
  <c r="AP95" i="9"/>
  <c r="AO95" i="9"/>
  <c r="AN95" i="9"/>
  <c r="AM95" i="9"/>
  <c r="AL95" i="9"/>
  <c r="AK95" i="9"/>
  <c r="AI95" i="9"/>
  <c r="AG95" i="9"/>
  <c r="AE95" i="9"/>
  <c r="AD95" i="9"/>
  <c r="AC95" i="9"/>
  <c r="AB95" i="9"/>
  <c r="Z95" i="9"/>
  <c r="Y95" i="9"/>
  <c r="X95" i="9"/>
  <c r="V95" i="9"/>
  <c r="U95" i="9"/>
  <c r="S95" i="9"/>
  <c r="R95" i="9"/>
  <c r="Q95" i="9"/>
  <c r="P95" i="9"/>
  <c r="N95" i="9"/>
  <c r="M95" i="9"/>
  <c r="K95" i="9"/>
  <c r="J95" i="9"/>
  <c r="I95" i="9"/>
  <c r="H95" i="9"/>
  <c r="G95" i="9"/>
  <c r="F95" i="9"/>
  <c r="E95" i="9"/>
  <c r="D95" i="9"/>
  <c r="C95" i="9"/>
  <c r="B95" i="9"/>
  <c r="AP94" i="9"/>
  <c r="AO94" i="9"/>
  <c r="AN94" i="9"/>
  <c r="AM94" i="9"/>
  <c r="AL94" i="9"/>
  <c r="AK94" i="9"/>
  <c r="AI94" i="9"/>
  <c r="AG94" i="9"/>
  <c r="AE94" i="9"/>
  <c r="AD94" i="9"/>
  <c r="AC94" i="9"/>
  <c r="AB94" i="9"/>
  <c r="Z94" i="9"/>
  <c r="Y94" i="9"/>
  <c r="X94" i="9"/>
  <c r="V94" i="9"/>
  <c r="U94" i="9"/>
  <c r="S94" i="9"/>
  <c r="R94" i="9"/>
  <c r="Q94" i="9"/>
  <c r="P94" i="9"/>
  <c r="N94" i="9"/>
  <c r="M94" i="9"/>
  <c r="K94" i="9"/>
  <c r="J94" i="9"/>
  <c r="I94" i="9"/>
  <c r="H94" i="9"/>
  <c r="G94" i="9"/>
  <c r="F94" i="9"/>
  <c r="E94" i="9"/>
  <c r="D94" i="9"/>
  <c r="C94" i="9"/>
  <c r="B94" i="9"/>
  <c r="AP93" i="9"/>
  <c r="AO93" i="9"/>
  <c r="AN93" i="9"/>
  <c r="AM93" i="9"/>
  <c r="AL93" i="9"/>
  <c r="AK93" i="9"/>
  <c r="AI93" i="9"/>
  <c r="AG93" i="9"/>
  <c r="AE93" i="9"/>
  <c r="AD93" i="9"/>
  <c r="AC93" i="9"/>
  <c r="AB93" i="9"/>
  <c r="Z93" i="9"/>
  <c r="Y93" i="9"/>
  <c r="X93" i="9"/>
  <c r="V93" i="9"/>
  <c r="U93" i="9"/>
  <c r="S93" i="9"/>
  <c r="R93" i="9"/>
  <c r="Q93" i="9"/>
  <c r="P93" i="9"/>
  <c r="N93" i="9"/>
  <c r="M93" i="9"/>
  <c r="K93" i="9"/>
  <c r="J93" i="9"/>
  <c r="I93" i="9"/>
  <c r="H93" i="9"/>
  <c r="G93" i="9"/>
  <c r="F93" i="9"/>
  <c r="E93" i="9"/>
  <c r="D93" i="9"/>
  <c r="C93" i="9"/>
  <c r="B93" i="9"/>
  <c r="AP92" i="9"/>
  <c r="AO92" i="9"/>
  <c r="AN92" i="9"/>
  <c r="AM92" i="9"/>
  <c r="AL92" i="9"/>
  <c r="AK92" i="9"/>
  <c r="AI92" i="9"/>
  <c r="AG92" i="9"/>
  <c r="AE92" i="9"/>
  <c r="AD92" i="9"/>
  <c r="AC92" i="9"/>
  <c r="AB92" i="9"/>
  <c r="Z92" i="9"/>
  <c r="Y92" i="9"/>
  <c r="X92" i="9"/>
  <c r="W92" i="9"/>
  <c r="V92" i="9"/>
  <c r="U92" i="9"/>
  <c r="S92" i="9"/>
  <c r="R92" i="9"/>
  <c r="Q92" i="9"/>
  <c r="P92" i="9"/>
  <c r="N92" i="9"/>
  <c r="M92" i="9"/>
  <c r="K92" i="9"/>
  <c r="J92" i="9"/>
  <c r="I92" i="9"/>
  <c r="H92" i="9"/>
  <c r="G92" i="9"/>
  <c r="F92" i="9"/>
  <c r="D92" i="9"/>
  <c r="C92" i="9"/>
  <c r="B92" i="9"/>
  <c r="AP91" i="9"/>
  <c r="AO91" i="9"/>
  <c r="AN91" i="9"/>
  <c r="AM91" i="9"/>
  <c r="AL91" i="9"/>
  <c r="AK91" i="9"/>
  <c r="AI91" i="9"/>
  <c r="AG91" i="9"/>
  <c r="AE91" i="9"/>
  <c r="AD91" i="9"/>
  <c r="AC91" i="9"/>
  <c r="AB91" i="9"/>
  <c r="Z91" i="9"/>
  <c r="Y91" i="9"/>
  <c r="X91" i="9"/>
  <c r="W91" i="9"/>
  <c r="V91" i="9"/>
  <c r="U91" i="9"/>
  <c r="S91" i="9"/>
  <c r="R91" i="9"/>
  <c r="Q91" i="9"/>
  <c r="P91" i="9"/>
  <c r="N91" i="9"/>
  <c r="M91" i="9"/>
  <c r="K91" i="9"/>
  <c r="J91" i="9"/>
  <c r="I91" i="9"/>
  <c r="H91" i="9"/>
  <c r="G91" i="9"/>
  <c r="F91" i="9"/>
  <c r="D91" i="9"/>
  <c r="C91" i="9"/>
  <c r="B91" i="9"/>
  <c r="AP90" i="9"/>
  <c r="AO90" i="9"/>
  <c r="AN90" i="9"/>
  <c r="AM90" i="9"/>
  <c r="AL90" i="9"/>
  <c r="AK90" i="9"/>
  <c r="AI90" i="9"/>
  <c r="AG90" i="9"/>
  <c r="AE90" i="9"/>
  <c r="AD90" i="9"/>
  <c r="AC90" i="9"/>
  <c r="AB90" i="9"/>
  <c r="Z90" i="9"/>
  <c r="Y90" i="9"/>
  <c r="X90" i="9"/>
  <c r="W90" i="9"/>
  <c r="V90" i="9"/>
  <c r="U90" i="9"/>
  <c r="S90" i="9"/>
  <c r="R90" i="9"/>
  <c r="Q90" i="9"/>
  <c r="P90" i="9"/>
  <c r="N90" i="9"/>
  <c r="M90" i="9"/>
  <c r="K90" i="9"/>
  <c r="J90" i="9"/>
  <c r="I90" i="9"/>
  <c r="H90" i="9"/>
  <c r="G90" i="9"/>
  <c r="F90" i="9"/>
  <c r="D90" i="9"/>
  <c r="C90" i="9"/>
  <c r="B90" i="9"/>
  <c r="AP89" i="9"/>
  <c r="AO89" i="9"/>
  <c r="AN89" i="9"/>
  <c r="AM89" i="9"/>
  <c r="AL89" i="9"/>
  <c r="AK89" i="9"/>
  <c r="AI89" i="9"/>
  <c r="AG89" i="9"/>
  <c r="AE89" i="9"/>
  <c r="AD89" i="9"/>
  <c r="AC89" i="9"/>
  <c r="AB89" i="9"/>
  <c r="Z89" i="9"/>
  <c r="Y89" i="9"/>
  <c r="X89" i="9"/>
  <c r="W89" i="9"/>
  <c r="V89" i="9"/>
  <c r="U89" i="9"/>
  <c r="S89" i="9"/>
  <c r="R89" i="9"/>
  <c r="Q89" i="9"/>
  <c r="P89" i="9"/>
  <c r="N89" i="9"/>
  <c r="M89" i="9"/>
  <c r="K89" i="9"/>
  <c r="J89" i="9"/>
  <c r="I89" i="9"/>
  <c r="H89" i="9"/>
  <c r="G89" i="9"/>
  <c r="F89" i="9"/>
  <c r="D89" i="9"/>
  <c r="C89" i="9"/>
  <c r="B89" i="9"/>
  <c r="AP88" i="9"/>
  <c r="AO88" i="9"/>
  <c r="AN88" i="9"/>
  <c r="AM88" i="9"/>
  <c r="AL88" i="9"/>
  <c r="AK88" i="9"/>
  <c r="AI88" i="9"/>
  <c r="AG88" i="9"/>
  <c r="AE88" i="9"/>
  <c r="AD88" i="9"/>
  <c r="AC88" i="9"/>
  <c r="AB88" i="9"/>
  <c r="Z88" i="9"/>
  <c r="Y88" i="9"/>
  <c r="X88" i="9"/>
  <c r="W88" i="9"/>
  <c r="V88" i="9"/>
  <c r="U88" i="9"/>
  <c r="S88" i="9"/>
  <c r="R88" i="9"/>
  <c r="Q88" i="9"/>
  <c r="P88" i="9"/>
  <c r="N88" i="9"/>
  <c r="M88" i="9"/>
  <c r="K88" i="9"/>
  <c r="J88" i="9"/>
  <c r="I88" i="9"/>
  <c r="H88" i="9"/>
  <c r="G88" i="9"/>
  <c r="F88" i="9"/>
  <c r="D88" i="9"/>
  <c r="C88" i="9"/>
  <c r="B88" i="9"/>
  <c r="AP87" i="9"/>
  <c r="AO87" i="9"/>
  <c r="AN87" i="9"/>
  <c r="AM87" i="9"/>
  <c r="AL87" i="9"/>
  <c r="AK87" i="9"/>
  <c r="AI87" i="9"/>
  <c r="AG87" i="9"/>
  <c r="AE87" i="9"/>
  <c r="AD87" i="9"/>
  <c r="AC87" i="9"/>
  <c r="AB87" i="9"/>
  <c r="Z87" i="9"/>
  <c r="Y87" i="9"/>
  <c r="X87" i="9"/>
  <c r="W87" i="9"/>
  <c r="V87" i="9"/>
  <c r="U87" i="9"/>
  <c r="S87" i="9"/>
  <c r="R87" i="9"/>
  <c r="Q87" i="9"/>
  <c r="P87" i="9"/>
  <c r="N87" i="9"/>
  <c r="M87" i="9"/>
  <c r="K87" i="9"/>
  <c r="J87" i="9"/>
  <c r="I87" i="9"/>
  <c r="H87" i="9"/>
  <c r="G87" i="9"/>
  <c r="F87" i="9"/>
  <c r="D87" i="9"/>
  <c r="C87" i="9"/>
  <c r="B87" i="9"/>
  <c r="AP86" i="9"/>
  <c r="AO86" i="9"/>
  <c r="AN86" i="9"/>
  <c r="AM86" i="9"/>
  <c r="AL86" i="9"/>
  <c r="AK86" i="9"/>
  <c r="AI86" i="9"/>
  <c r="AG86" i="9"/>
  <c r="AE86" i="9"/>
  <c r="AD86" i="9"/>
  <c r="AC86" i="9"/>
  <c r="AB86" i="9"/>
  <c r="Z86" i="9"/>
  <c r="Y86" i="9"/>
  <c r="X86" i="9"/>
  <c r="W86" i="9"/>
  <c r="V86" i="9"/>
  <c r="U86" i="9"/>
  <c r="S86" i="9"/>
  <c r="R86" i="9"/>
  <c r="Q86" i="9"/>
  <c r="P86" i="9"/>
  <c r="N86" i="9"/>
  <c r="M86" i="9"/>
  <c r="K86" i="9"/>
  <c r="J86" i="9"/>
  <c r="I86" i="9"/>
  <c r="H86" i="9"/>
  <c r="G86" i="9"/>
  <c r="F86" i="9"/>
  <c r="D86" i="9"/>
  <c r="C86" i="9"/>
  <c r="B86" i="9"/>
  <c r="AP85" i="9"/>
  <c r="AO85" i="9"/>
  <c r="AN85" i="9"/>
  <c r="AM85" i="9"/>
  <c r="AL85" i="9"/>
  <c r="AK85" i="9"/>
  <c r="AI85" i="9"/>
  <c r="AG85" i="9"/>
  <c r="AE85" i="9"/>
  <c r="AD85" i="9"/>
  <c r="AC85" i="9"/>
  <c r="AB85" i="9"/>
  <c r="Z85" i="9"/>
  <c r="Y85" i="9"/>
  <c r="X85" i="9"/>
  <c r="W85" i="9"/>
  <c r="V85" i="9"/>
  <c r="U85" i="9"/>
  <c r="S85" i="9"/>
  <c r="R85" i="9"/>
  <c r="Q85" i="9"/>
  <c r="P85" i="9"/>
  <c r="N85" i="9"/>
  <c r="M85" i="9"/>
  <c r="K85" i="9"/>
  <c r="J85" i="9"/>
  <c r="I85" i="9"/>
  <c r="H85" i="9"/>
  <c r="G85" i="9"/>
  <c r="F85" i="9"/>
  <c r="D85" i="9"/>
  <c r="C85" i="9"/>
  <c r="B85" i="9"/>
  <c r="AP84" i="9"/>
  <c r="AO84" i="9"/>
  <c r="AN84" i="9"/>
  <c r="AM84" i="9"/>
  <c r="AL84" i="9"/>
  <c r="AK84" i="9"/>
  <c r="AI84" i="9"/>
  <c r="AG84" i="9"/>
  <c r="AE84" i="9"/>
  <c r="AD84" i="9"/>
  <c r="AC84" i="9"/>
  <c r="AB84" i="9"/>
  <c r="Z84" i="9"/>
  <c r="Y84" i="9"/>
  <c r="X84" i="9"/>
  <c r="W84" i="9"/>
  <c r="V84" i="9"/>
  <c r="U84" i="9"/>
  <c r="S84" i="9"/>
  <c r="R84" i="9"/>
  <c r="Q84" i="9"/>
  <c r="P84" i="9"/>
  <c r="N84" i="9"/>
  <c r="M84" i="9"/>
  <c r="K84" i="9"/>
  <c r="J84" i="9"/>
  <c r="I84" i="9"/>
  <c r="H84" i="9"/>
  <c r="G84" i="9"/>
  <c r="F84" i="9"/>
  <c r="D84" i="9"/>
  <c r="C84" i="9"/>
  <c r="B84" i="9"/>
  <c r="AP83" i="9"/>
  <c r="AO83" i="9"/>
  <c r="AN83" i="9"/>
  <c r="AM83" i="9"/>
  <c r="AL83" i="9"/>
  <c r="AK83" i="9"/>
  <c r="AI83" i="9"/>
  <c r="AG83" i="9"/>
  <c r="AE83" i="9"/>
  <c r="AD83" i="9"/>
  <c r="AC83" i="9"/>
  <c r="AB83" i="9"/>
  <c r="Z83" i="9"/>
  <c r="Y83" i="9"/>
  <c r="X83" i="9"/>
  <c r="W83" i="9"/>
  <c r="V83" i="9"/>
  <c r="U83" i="9"/>
  <c r="S83" i="9"/>
  <c r="R83" i="9"/>
  <c r="Q83" i="9"/>
  <c r="P83" i="9"/>
  <c r="N83" i="9"/>
  <c r="M83" i="9"/>
  <c r="K83" i="9"/>
  <c r="J83" i="9"/>
  <c r="I83" i="9"/>
  <c r="H83" i="9"/>
  <c r="G83" i="9"/>
  <c r="F83" i="9"/>
  <c r="D83" i="9"/>
  <c r="C83" i="9"/>
  <c r="B83" i="9"/>
  <c r="AP82" i="9"/>
  <c r="AO82" i="9"/>
  <c r="AN82" i="9"/>
  <c r="AM82" i="9"/>
  <c r="AL82" i="9"/>
  <c r="AK82" i="9"/>
  <c r="AI82" i="9"/>
  <c r="AG82" i="9"/>
  <c r="AE82" i="9"/>
  <c r="AD82" i="9"/>
  <c r="AC82" i="9"/>
  <c r="AB82" i="9"/>
  <c r="Z82" i="9"/>
  <c r="Y82" i="9"/>
  <c r="X82" i="9"/>
  <c r="W82" i="9"/>
  <c r="V82" i="9"/>
  <c r="U82" i="9"/>
  <c r="S82" i="9"/>
  <c r="R82" i="9"/>
  <c r="Q82" i="9"/>
  <c r="P82" i="9"/>
  <c r="N82" i="9"/>
  <c r="M82" i="9"/>
  <c r="K82" i="9"/>
  <c r="J82" i="9"/>
  <c r="I82" i="9"/>
  <c r="H82" i="9"/>
  <c r="G82" i="9"/>
  <c r="F82" i="9"/>
  <c r="D82" i="9"/>
  <c r="C82" i="9"/>
  <c r="B82" i="9"/>
  <c r="AP81" i="9"/>
  <c r="AO81" i="9"/>
  <c r="AN81" i="9"/>
  <c r="AM81" i="9"/>
  <c r="AL81" i="9"/>
  <c r="AK81" i="9"/>
  <c r="AI81" i="9"/>
  <c r="AG81" i="9"/>
  <c r="AE81" i="9"/>
  <c r="AD81" i="9"/>
  <c r="AC81" i="9"/>
  <c r="AB81" i="9"/>
  <c r="Z81" i="9"/>
  <c r="Y81" i="9"/>
  <c r="X81" i="9"/>
  <c r="W81" i="9"/>
  <c r="V81" i="9"/>
  <c r="U81" i="9"/>
  <c r="S81" i="9"/>
  <c r="R81" i="9"/>
  <c r="Q81" i="9"/>
  <c r="P81" i="9"/>
  <c r="N81" i="9"/>
  <c r="M81" i="9"/>
  <c r="K81" i="9"/>
  <c r="J81" i="9"/>
  <c r="I81" i="9"/>
  <c r="H81" i="9"/>
  <c r="G81" i="9"/>
  <c r="F81" i="9"/>
  <c r="D81" i="9"/>
  <c r="C81" i="9"/>
  <c r="B81" i="9"/>
  <c r="AP80" i="9"/>
  <c r="AO80" i="9"/>
  <c r="AN80" i="9"/>
  <c r="AM80" i="9"/>
  <c r="AL80" i="9"/>
  <c r="AK80" i="9"/>
  <c r="AI80" i="9"/>
  <c r="AG80" i="9"/>
  <c r="AE80" i="9"/>
  <c r="AD80" i="9"/>
  <c r="AC80" i="9"/>
  <c r="AB80" i="9"/>
  <c r="Z80" i="9"/>
  <c r="Y80" i="9"/>
  <c r="X80" i="9"/>
  <c r="W80" i="9"/>
  <c r="V80" i="9"/>
  <c r="U80" i="9"/>
  <c r="S80" i="9"/>
  <c r="R80" i="9"/>
  <c r="Q80" i="9"/>
  <c r="P80" i="9"/>
  <c r="N80" i="9"/>
  <c r="M80" i="9"/>
  <c r="K80" i="9"/>
  <c r="J80" i="9"/>
  <c r="I80" i="9"/>
  <c r="H80" i="9"/>
  <c r="G80" i="9"/>
  <c r="F80" i="9"/>
  <c r="D80" i="9"/>
  <c r="C80" i="9"/>
  <c r="B80" i="9"/>
  <c r="AP79" i="9"/>
  <c r="AO79" i="9"/>
  <c r="AN79" i="9"/>
  <c r="AM79" i="9"/>
  <c r="AL79" i="9"/>
  <c r="AK79" i="9"/>
  <c r="AI79" i="9"/>
  <c r="AG79" i="9"/>
  <c r="AE79" i="9"/>
  <c r="AD79" i="9"/>
  <c r="AC79" i="9"/>
  <c r="AB79" i="9"/>
  <c r="Z79" i="9"/>
  <c r="Y79" i="9"/>
  <c r="X79" i="9"/>
  <c r="W79" i="9"/>
  <c r="V79" i="9"/>
  <c r="U79" i="9"/>
  <c r="S79" i="9"/>
  <c r="R79" i="9"/>
  <c r="Q79" i="9"/>
  <c r="P79" i="9"/>
  <c r="N79" i="9"/>
  <c r="M79" i="9"/>
  <c r="K79" i="9"/>
  <c r="J79" i="9"/>
  <c r="I79" i="9"/>
  <c r="H79" i="9"/>
  <c r="G79" i="9"/>
  <c r="F79" i="9"/>
  <c r="D79" i="9"/>
  <c r="C79" i="9"/>
  <c r="B79" i="9"/>
  <c r="AP78" i="9"/>
  <c r="AO78" i="9"/>
  <c r="AN78" i="9"/>
  <c r="AM78" i="9"/>
  <c r="AL78" i="9"/>
  <c r="AK78" i="9"/>
  <c r="AI78" i="9"/>
  <c r="AG78" i="9"/>
  <c r="AE78" i="9"/>
  <c r="AD78" i="9"/>
  <c r="AC78" i="9"/>
  <c r="AB78" i="9"/>
  <c r="Z78" i="9"/>
  <c r="Y78" i="9"/>
  <c r="X78" i="9"/>
  <c r="W78" i="9"/>
  <c r="V78" i="9"/>
  <c r="U78" i="9"/>
  <c r="S78" i="9"/>
  <c r="R78" i="9"/>
  <c r="Q78" i="9"/>
  <c r="P78" i="9"/>
  <c r="N78" i="9"/>
  <c r="M78" i="9"/>
  <c r="K78" i="9"/>
  <c r="J78" i="9"/>
  <c r="I78" i="9"/>
  <c r="H78" i="9"/>
  <c r="G78" i="9"/>
  <c r="F78" i="9"/>
  <c r="D78" i="9"/>
  <c r="C78" i="9"/>
  <c r="B78" i="9"/>
  <c r="AP77" i="9"/>
  <c r="AO77" i="9"/>
  <c r="AN77" i="9"/>
  <c r="AM77" i="9"/>
  <c r="AL77" i="9"/>
  <c r="AK77" i="9"/>
  <c r="AI77" i="9"/>
  <c r="AG77" i="9"/>
  <c r="AE77" i="9"/>
  <c r="AD77" i="9"/>
  <c r="AC77" i="9"/>
  <c r="AB77" i="9"/>
  <c r="Z77" i="9"/>
  <c r="Y77" i="9"/>
  <c r="X77" i="9"/>
  <c r="W77" i="9"/>
  <c r="V77" i="9"/>
  <c r="U77" i="9"/>
  <c r="S77" i="9"/>
  <c r="R77" i="9"/>
  <c r="Q77" i="9"/>
  <c r="P77" i="9"/>
  <c r="N77" i="9"/>
  <c r="M77" i="9"/>
  <c r="K77" i="9"/>
  <c r="J77" i="9"/>
  <c r="I77" i="9"/>
  <c r="H77" i="9"/>
  <c r="G77" i="9"/>
  <c r="F77" i="9"/>
  <c r="D77" i="9"/>
  <c r="C77" i="9"/>
  <c r="B77" i="9"/>
  <c r="AP76" i="9"/>
  <c r="AO76" i="9"/>
  <c r="AN76" i="9"/>
  <c r="AM76" i="9"/>
  <c r="AL76" i="9"/>
  <c r="AK76" i="9"/>
  <c r="AI76" i="9"/>
  <c r="AG76" i="9"/>
  <c r="AE76" i="9"/>
  <c r="AD76" i="9"/>
  <c r="AC76" i="9"/>
  <c r="AB76" i="9"/>
  <c r="Z76" i="9"/>
  <c r="Y76" i="9"/>
  <c r="X76" i="9"/>
  <c r="W76" i="9"/>
  <c r="V76" i="9"/>
  <c r="U76" i="9"/>
  <c r="S76" i="9"/>
  <c r="R76" i="9"/>
  <c r="Q76" i="9"/>
  <c r="P76" i="9"/>
  <c r="N76" i="9"/>
  <c r="M76" i="9"/>
  <c r="K76" i="9"/>
  <c r="J76" i="9"/>
  <c r="I76" i="9"/>
  <c r="H76" i="9"/>
  <c r="G76" i="9"/>
  <c r="F76" i="9"/>
  <c r="D76" i="9"/>
  <c r="C76" i="9"/>
  <c r="B76" i="9"/>
  <c r="AP75" i="9"/>
  <c r="AO75" i="9"/>
  <c r="AN75" i="9"/>
  <c r="AM75" i="9"/>
  <c r="AL75" i="9"/>
  <c r="AK75" i="9"/>
  <c r="AI75" i="9"/>
  <c r="AG75" i="9"/>
  <c r="AE75" i="9"/>
  <c r="AD75" i="9"/>
  <c r="AC75" i="9"/>
  <c r="AB75" i="9"/>
  <c r="Z75" i="9"/>
  <c r="Y75" i="9"/>
  <c r="X75" i="9"/>
  <c r="W75" i="9"/>
  <c r="V75" i="9"/>
  <c r="U75" i="9"/>
  <c r="S75" i="9"/>
  <c r="R75" i="9"/>
  <c r="Q75" i="9"/>
  <c r="P75" i="9"/>
  <c r="N75" i="9"/>
  <c r="M75" i="9"/>
  <c r="K75" i="9"/>
  <c r="J75" i="9"/>
  <c r="I75" i="9"/>
  <c r="H75" i="9"/>
  <c r="G75" i="9"/>
  <c r="F75" i="9"/>
  <c r="D75" i="9"/>
  <c r="C75" i="9"/>
  <c r="B75" i="9"/>
  <c r="AP74" i="9"/>
  <c r="AO74" i="9"/>
  <c r="AN74" i="9"/>
  <c r="AM74" i="9"/>
  <c r="AL74" i="9"/>
  <c r="AK74" i="9"/>
  <c r="AI74" i="9"/>
  <c r="AG74" i="9"/>
  <c r="AE74" i="9"/>
  <c r="AD74" i="9"/>
  <c r="AC74" i="9"/>
  <c r="AB74" i="9"/>
  <c r="Z74" i="9"/>
  <c r="Y74" i="9"/>
  <c r="X74" i="9"/>
  <c r="W74" i="9"/>
  <c r="V74" i="9"/>
  <c r="U74" i="9"/>
  <c r="S74" i="9"/>
  <c r="R74" i="9"/>
  <c r="Q74" i="9"/>
  <c r="P74" i="9"/>
  <c r="N74" i="9"/>
  <c r="M74" i="9"/>
  <c r="K74" i="9"/>
  <c r="J74" i="9"/>
  <c r="I74" i="9"/>
  <c r="H74" i="9"/>
  <c r="G74" i="9"/>
  <c r="F74" i="9"/>
  <c r="D74" i="9"/>
  <c r="C74" i="9"/>
  <c r="B74" i="9"/>
  <c r="AP73" i="9"/>
  <c r="AO73" i="9"/>
  <c r="AN73" i="9"/>
  <c r="AM73" i="9"/>
  <c r="AL73" i="9"/>
  <c r="AK73" i="9"/>
  <c r="AI73" i="9"/>
  <c r="AG73" i="9"/>
  <c r="AE73" i="9"/>
  <c r="AD73" i="9"/>
  <c r="AC73" i="9"/>
  <c r="AB73" i="9"/>
  <c r="Z73" i="9"/>
  <c r="Y73" i="9"/>
  <c r="X73" i="9"/>
  <c r="W73" i="9"/>
  <c r="V73" i="9"/>
  <c r="U73" i="9"/>
  <c r="S73" i="9"/>
  <c r="R73" i="9"/>
  <c r="Q73" i="9"/>
  <c r="P73" i="9"/>
  <c r="N73" i="9"/>
  <c r="M73" i="9"/>
  <c r="K73" i="9"/>
  <c r="J73" i="9"/>
  <c r="I73" i="9"/>
  <c r="H73" i="9"/>
  <c r="G73" i="9"/>
  <c r="F73" i="9"/>
  <c r="D73" i="9"/>
  <c r="C73" i="9"/>
  <c r="B73" i="9"/>
  <c r="AP72" i="9"/>
  <c r="AO72" i="9"/>
  <c r="AN72" i="9"/>
  <c r="AM72" i="9"/>
  <c r="AL72" i="9"/>
  <c r="AK72" i="9"/>
  <c r="AI72" i="9"/>
  <c r="AG72" i="9"/>
  <c r="AE72" i="9"/>
  <c r="AD72" i="9"/>
  <c r="AC72" i="9"/>
  <c r="AB72" i="9"/>
  <c r="Z72" i="9"/>
  <c r="Y72" i="9"/>
  <c r="X72" i="9"/>
  <c r="W72" i="9"/>
  <c r="V72" i="9"/>
  <c r="U72" i="9"/>
  <c r="S72" i="9"/>
  <c r="R72" i="9"/>
  <c r="Q72" i="9"/>
  <c r="P72" i="9"/>
  <c r="N72" i="9"/>
  <c r="M72" i="9"/>
  <c r="K72" i="9"/>
  <c r="J72" i="9"/>
  <c r="I72" i="9"/>
  <c r="H72" i="9"/>
  <c r="G72" i="9"/>
  <c r="F72" i="9"/>
  <c r="D72" i="9"/>
  <c r="C72" i="9"/>
  <c r="B72" i="9"/>
  <c r="AP71" i="9"/>
  <c r="AO71" i="9"/>
  <c r="AN71" i="9"/>
  <c r="AM71" i="9"/>
  <c r="AL71" i="9"/>
  <c r="AK71" i="9"/>
  <c r="AI71" i="9"/>
  <c r="AG71" i="9"/>
  <c r="AE71" i="9"/>
  <c r="AD71" i="9"/>
  <c r="AC71" i="9"/>
  <c r="AB71" i="9"/>
  <c r="Z71" i="9"/>
  <c r="Y71" i="9"/>
  <c r="X71" i="9"/>
  <c r="W71" i="9"/>
  <c r="V71" i="9"/>
  <c r="U71" i="9"/>
  <c r="S71" i="9"/>
  <c r="R71" i="9"/>
  <c r="Q71" i="9"/>
  <c r="P71" i="9"/>
  <c r="N71" i="9"/>
  <c r="M71" i="9"/>
  <c r="K71" i="9"/>
  <c r="J71" i="9"/>
  <c r="I71" i="9"/>
  <c r="H71" i="9"/>
  <c r="G71" i="9"/>
  <c r="F71" i="9"/>
  <c r="D71" i="9"/>
  <c r="C71" i="9"/>
  <c r="B71" i="9"/>
  <c r="AP70" i="9"/>
  <c r="AO70" i="9"/>
  <c r="AN70" i="9"/>
  <c r="AM70" i="9"/>
  <c r="AL70" i="9"/>
  <c r="AK70" i="9"/>
  <c r="AI70" i="9"/>
  <c r="AG70" i="9"/>
  <c r="AE70" i="9"/>
  <c r="AD70" i="9"/>
  <c r="AC70" i="9"/>
  <c r="AB70" i="9"/>
  <c r="Z70" i="9"/>
  <c r="Y70" i="9"/>
  <c r="X70" i="9"/>
  <c r="W70" i="9"/>
  <c r="V70" i="9"/>
  <c r="U70" i="9"/>
  <c r="S70" i="9"/>
  <c r="R70" i="9"/>
  <c r="Q70" i="9"/>
  <c r="P70" i="9"/>
  <c r="N70" i="9"/>
  <c r="M70" i="9"/>
  <c r="K70" i="9"/>
  <c r="J70" i="9"/>
  <c r="I70" i="9"/>
  <c r="H70" i="9"/>
  <c r="G70" i="9"/>
  <c r="F70" i="9"/>
  <c r="D70" i="9"/>
  <c r="C70" i="9"/>
  <c r="B70" i="9"/>
  <c r="AP69" i="9"/>
  <c r="AO69" i="9"/>
  <c r="AN69" i="9"/>
  <c r="AM69" i="9"/>
  <c r="AL69" i="9"/>
  <c r="AK69" i="9"/>
  <c r="AI69" i="9"/>
  <c r="AG69" i="9"/>
  <c r="AE69" i="9"/>
  <c r="AD69" i="9"/>
  <c r="AC69" i="9"/>
  <c r="AB69" i="9"/>
  <c r="Z69" i="9"/>
  <c r="Y69" i="9"/>
  <c r="X69" i="9"/>
  <c r="W69" i="9"/>
  <c r="V69" i="9"/>
  <c r="U69" i="9"/>
  <c r="S69" i="9"/>
  <c r="R69" i="9"/>
  <c r="Q69" i="9"/>
  <c r="P69" i="9"/>
  <c r="N69" i="9"/>
  <c r="M69" i="9"/>
  <c r="K69" i="9"/>
  <c r="J69" i="9"/>
  <c r="I69" i="9"/>
  <c r="H69" i="9"/>
  <c r="G69" i="9"/>
  <c r="F69" i="9"/>
  <c r="D69" i="9"/>
  <c r="C69" i="9"/>
  <c r="B69" i="9"/>
  <c r="AP68" i="9"/>
  <c r="AO68" i="9"/>
  <c r="AN68" i="9"/>
  <c r="AM68" i="9"/>
  <c r="AL68" i="9"/>
  <c r="AK68" i="9"/>
  <c r="AI68" i="9"/>
  <c r="AG68" i="9"/>
  <c r="AE68" i="9"/>
  <c r="AD68" i="9"/>
  <c r="AC68" i="9"/>
  <c r="AB68" i="9"/>
  <c r="Z68" i="9"/>
  <c r="Y68" i="9"/>
  <c r="X68" i="9"/>
  <c r="W68" i="9"/>
  <c r="V68" i="9"/>
  <c r="U68" i="9"/>
  <c r="S68" i="9"/>
  <c r="R68" i="9"/>
  <c r="Q68" i="9"/>
  <c r="P68" i="9"/>
  <c r="N68" i="9"/>
  <c r="M68" i="9"/>
  <c r="K68" i="9"/>
  <c r="J68" i="9"/>
  <c r="I68" i="9"/>
  <c r="H68" i="9"/>
  <c r="G68" i="9"/>
  <c r="F68" i="9"/>
  <c r="D68" i="9"/>
  <c r="C68" i="9"/>
  <c r="B68" i="9"/>
  <c r="AP67" i="9"/>
  <c r="AO67" i="9"/>
  <c r="AN67" i="9"/>
  <c r="AM67" i="9"/>
  <c r="AL67" i="9"/>
  <c r="AK67" i="9"/>
  <c r="AI67" i="9"/>
  <c r="AG67" i="9"/>
  <c r="AE67" i="9"/>
  <c r="AD67" i="9"/>
  <c r="AC67" i="9"/>
  <c r="AB67" i="9"/>
  <c r="Z67" i="9"/>
  <c r="Y67" i="9"/>
  <c r="X67" i="9"/>
  <c r="W67" i="9"/>
  <c r="V67" i="9"/>
  <c r="U67" i="9"/>
  <c r="S67" i="9"/>
  <c r="R67" i="9"/>
  <c r="Q67" i="9"/>
  <c r="P67" i="9"/>
  <c r="N67" i="9"/>
  <c r="M67" i="9"/>
  <c r="K67" i="9"/>
  <c r="J67" i="9"/>
  <c r="I67" i="9"/>
  <c r="H67" i="9"/>
  <c r="G67" i="9"/>
  <c r="F67" i="9"/>
  <c r="D67" i="9"/>
  <c r="C67" i="9"/>
  <c r="B67" i="9"/>
  <c r="AP66" i="9"/>
  <c r="AO66" i="9"/>
  <c r="AN66" i="9"/>
  <c r="AM66" i="9"/>
  <c r="AL66" i="9"/>
  <c r="AK66" i="9"/>
  <c r="AI66" i="9"/>
  <c r="AG66" i="9"/>
  <c r="AE66" i="9"/>
  <c r="AD66" i="9"/>
  <c r="AC66" i="9"/>
  <c r="AB66" i="9"/>
  <c r="Z66" i="9"/>
  <c r="Y66" i="9"/>
  <c r="X66" i="9"/>
  <c r="W66" i="9"/>
  <c r="V66" i="9"/>
  <c r="U66" i="9"/>
  <c r="S66" i="9"/>
  <c r="R66" i="9"/>
  <c r="Q66" i="9"/>
  <c r="P66" i="9"/>
  <c r="N66" i="9"/>
  <c r="M66" i="9"/>
  <c r="K66" i="9"/>
  <c r="J66" i="9"/>
  <c r="I66" i="9"/>
  <c r="H66" i="9"/>
  <c r="G66" i="9"/>
  <c r="F66" i="9"/>
  <c r="D66" i="9"/>
  <c r="C66" i="9"/>
  <c r="B66" i="9"/>
  <c r="AP65" i="9"/>
  <c r="AO65" i="9"/>
  <c r="AN65" i="9"/>
  <c r="AM65" i="9"/>
  <c r="AL65" i="9"/>
  <c r="AK65" i="9"/>
  <c r="AI65" i="9"/>
  <c r="AG65" i="9"/>
  <c r="AE65" i="9"/>
  <c r="AD65" i="9"/>
  <c r="AC65" i="9"/>
  <c r="AB65" i="9"/>
  <c r="Z65" i="9"/>
  <c r="Y65" i="9"/>
  <c r="X65" i="9"/>
  <c r="W65" i="9"/>
  <c r="V65" i="9"/>
  <c r="U65" i="9"/>
  <c r="S65" i="9"/>
  <c r="R65" i="9"/>
  <c r="Q65" i="9"/>
  <c r="P65" i="9"/>
  <c r="N65" i="9"/>
  <c r="M65" i="9"/>
  <c r="K65" i="9"/>
  <c r="J65" i="9"/>
  <c r="I65" i="9"/>
  <c r="H65" i="9"/>
  <c r="G65" i="9"/>
  <c r="F65" i="9"/>
  <c r="D65" i="9"/>
  <c r="C65" i="9"/>
  <c r="B65" i="9"/>
  <c r="AO64" i="9"/>
  <c r="AN64" i="9"/>
  <c r="AM64" i="9"/>
  <c r="AL64" i="9"/>
  <c r="AK64" i="9"/>
  <c r="AI64" i="9"/>
  <c r="AG64" i="9"/>
  <c r="AE64" i="9"/>
  <c r="AD64" i="9"/>
  <c r="AC64" i="9"/>
  <c r="AB64" i="9"/>
  <c r="Z64" i="9"/>
  <c r="Y64" i="9"/>
  <c r="X64" i="9"/>
  <c r="W64" i="9"/>
  <c r="V64" i="9"/>
  <c r="U64" i="9"/>
  <c r="S64" i="9"/>
  <c r="R64" i="9"/>
  <c r="Q64" i="9"/>
  <c r="P64" i="9"/>
  <c r="N64" i="9"/>
  <c r="M64" i="9"/>
  <c r="K64" i="9"/>
  <c r="J64" i="9"/>
  <c r="I64" i="9"/>
  <c r="H64" i="9"/>
  <c r="G64" i="9"/>
  <c r="F64" i="9"/>
  <c r="D64" i="9"/>
  <c r="C64" i="9"/>
  <c r="B64" i="9"/>
  <c r="AO63" i="9"/>
  <c r="AN63" i="9"/>
  <c r="AM63" i="9"/>
  <c r="AL63" i="9"/>
  <c r="AK63" i="9"/>
  <c r="AI63" i="9"/>
  <c r="AG63" i="9"/>
  <c r="AE63" i="9"/>
  <c r="AD63" i="9"/>
  <c r="AC63" i="9"/>
  <c r="AB63" i="9"/>
  <c r="Z63" i="9"/>
  <c r="Y63" i="9"/>
  <c r="X63" i="9"/>
  <c r="W63" i="9"/>
  <c r="V63" i="9"/>
  <c r="U63" i="9"/>
  <c r="S63" i="9"/>
  <c r="R63" i="9"/>
  <c r="Q63" i="9"/>
  <c r="P63" i="9"/>
  <c r="N63" i="9"/>
  <c r="M63" i="9"/>
  <c r="K63" i="9"/>
  <c r="J63" i="9"/>
  <c r="I63" i="9"/>
  <c r="H63" i="9"/>
  <c r="G63" i="9"/>
  <c r="F63" i="9"/>
  <c r="D63" i="9"/>
  <c r="C63" i="9"/>
  <c r="B63" i="9"/>
  <c r="AO62" i="9"/>
  <c r="AN62" i="9"/>
  <c r="AM62" i="9"/>
  <c r="AL62" i="9"/>
  <c r="AK62" i="9"/>
  <c r="AI62" i="9"/>
  <c r="AG62" i="9"/>
  <c r="AE62" i="9"/>
  <c r="AD62" i="9"/>
  <c r="AC62" i="9"/>
  <c r="AB62" i="9"/>
  <c r="Z62" i="9"/>
  <c r="Y62" i="9"/>
  <c r="X62" i="9"/>
  <c r="W62" i="9"/>
  <c r="V62" i="9"/>
  <c r="U62" i="9"/>
  <c r="S62" i="9"/>
  <c r="R62" i="9"/>
  <c r="Q62" i="9"/>
  <c r="P62" i="9"/>
  <c r="N62" i="9"/>
  <c r="M62" i="9"/>
  <c r="K62" i="9"/>
  <c r="J62" i="9"/>
  <c r="I62" i="9"/>
  <c r="H62" i="9"/>
  <c r="G62" i="9"/>
  <c r="F62" i="9"/>
  <c r="E62" i="9"/>
  <c r="D62" i="9"/>
  <c r="C62" i="9"/>
  <c r="B62" i="9"/>
  <c r="AO61" i="9"/>
  <c r="AN61" i="9"/>
  <c r="AM61" i="9"/>
  <c r="AL61" i="9"/>
  <c r="AK61" i="9"/>
  <c r="AI61" i="9"/>
  <c r="AG61" i="9"/>
  <c r="AE61" i="9"/>
  <c r="AD61" i="9"/>
  <c r="AC61" i="9"/>
  <c r="AB61" i="9"/>
  <c r="Z61" i="9"/>
  <c r="Y61" i="9"/>
  <c r="X61" i="9"/>
  <c r="W61" i="9"/>
  <c r="V61" i="9"/>
  <c r="U61" i="9"/>
  <c r="S61" i="9"/>
  <c r="R61" i="9"/>
  <c r="Q61" i="9"/>
  <c r="P61" i="9"/>
  <c r="N61" i="9"/>
  <c r="M61" i="9"/>
  <c r="K61" i="9"/>
  <c r="J61" i="9"/>
  <c r="I61" i="9"/>
  <c r="H61" i="9"/>
  <c r="G61" i="9"/>
  <c r="F61" i="9"/>
  <c r="E61" i="9"/>
  <c r="D61" i="9"/>
  <c r="C61" i="9"/>
  <c r="B61" i="9"/>
  <c r="AO60" i="9"/>
  <c r="AN60" i="9"/>
  <c r="AM60" i="9"/>
  <c r="AL60" i="9"/>
  <c r="AK60" i="9"/>
  <c r="AI60" i="9"/>
  <c r="AG60" i="9"/>
  <c r="AE60" i="9"/>
  <c r="AD60" i="9"/>
  <c r="AC60" i="9"/>
  <c r="AB60" i="9"/>
  <c r="Z60" i="9"/>
  <c r="Y60" i="9"/>
  <c r="X60" i="9"/>
  <c r="W60" i="9"/>
  <c r="V60" i="9"/>
  <c r="U60" i="9"/>
  <c r="S60" i="9"/>
  <c r="R60" i="9"/>
  <c r="Q60" i="9"/>
  <c r="P60" i="9"/>
  <c r="N60" i="9"/>
  <c r="M60" i="9"/>
  <c r="K60" i="9"/>
  <c r="J60" i="9"/>
  <c r="I60" i="9"/>
  <c r="H60" i="9"/>
  <c r="G60" i="9"/>
  <c r="F60" i="9"/>
  <c r="E60" i="9"/>
  <c r="D60" i="9"/>
  <c r="C60" i="9"/>
  <c r="B60" i="9"/>
  <c r="AO59" i="9"/>
  <c r="AN59" i="9"/>
  <c r="AM59" i="9"/>
  <c r="AL59" i="9"/>
  <c r="AK59" i="9"/>
  <c r="AI59" i="9"/>
  <c r="AG59" i="9"/>
  <c r="AE59" i="9"/>
  <c r="AD59" i="9"/>
  <c r="AC59" i="9"/>
  <c r="AB59" i="9"/>
  <c r="Z59" i="9"/>
  <c r="Y59" i="9"/>
  <c r="X59" i="9"/>
  <c r="W59" i="9"/>
  <c r="V59" i="9"/>
  <c r="U59" i="9"/>
  <c r="S59" i="9"/>
  <c r="R59" i="9"/>
  <c r="Q59" i="9"/>
  <c r="P59" i="9"/>
  <c r="N59" i="9"/>
  <c r="M59" i="9"/>
  <c r="K59" i="9"/>
  <c r="J59" i="9"/>
  <c r="I59" i="9"/>
  <c r="H59" i="9"/>
  <c r="G59" i="9"/>
  <c r="F59" i="9"/>
  <c r="E59" i="9"/>
  <c r="D59" i="9"/>
  <c r="C59" i="9"/>
  <c r="B59" i="9"/>
  <c r="AO58" i="9"/>
  <c r="AN58" i="9"/>
  <c r="AM58" i="9"/>
  <c r="AL58" i="9"/>
  <c r="AK58" i="9"/>
  <c r="AI58" i="9"/>
  <c r="AG58" i="9"/>
  <c r="AE58" i="9"/>
  <c r="AD58" i="9"/>
  <c r="AC58" i="9"/>
  <c r="AB58" i="9"/>
  <c r="Z58" i="9"/>
  <c r="Y58" i="9"/>
  <c r="X58" i="9"/>
  <c r="W58" i="9"/>
  <c r="V58" i="9"/>
  <c r="U58" i="9"/>
  <c r="S58" i="9"/>
  <c r="R58" i="9"/>
  <c r="Q58" i="9"/>
  <c r="P58" i="9"/>
  <c r="N58" i="9"/>
  <c r="M58" i="9"/>
  <c r="K58" i="9"/>
  <c r="J58" i="9"/>
  <c r="I58" i="9"/>
  <c r="H58" i="9"/>
  <c r="G58" i="9"/>
  <c r="F58" i="9"/>
  <c r="E58" i="9"/>
  <c r="D58" i="9"/>
  <c r="C58" i="9"/>
  <c r="B58" i="9"/>
  <c r="AO57" i="9"/>
  <c r="AN57" i="9"/>
  <c r="AM57" i="9"/>
  <c r="AL57" i="9"/>
  <c r="AK57" i="9"/>
  <c r="AI57" i="9"/>
  <c r="AG57" i="9"/>
  <c r="AE57" i="9"/>
  <c r="AD57" i="9"/>
  <c r="AC57" i="9"/>
  <c r="AB57" i="9"/>
  <c r="Z57" i="9"/>
  <c r="Y57" i="9"/>
  <c r="X57" i="9"/>
  <c r="W57" i="9"/>
  <c r="V57" i="9"/>
  <c r="U57" i="9"/>
  <c r="S57" i="9"/>
  <c r="R57" i="9"/>
  <c r="Q57" i="9"/>
  <c r="P57" i="9"/>
  <c r="N57" i="9"/>
  <c r="M57" i="9"/>
  <c r="K57" i="9"/>
  <c r="J57" i="9"/>
  <c r="I57" i="9"/>
  <c r="H57" i="9"/>
  <c r="G57" i="9"/>
  <c r="F57" i="9"/>
  <c r="E57" i="9"/>
  <c r="D57" i="9"/>
  <c r="C57" i="9"/>
  <c r="B57" i="9"/>
  <c r="AO56" i="9"/>
  <c r="AN56" i="9"/>
  <c r="AM56" i="9"/>
  <c r="AL56" i="9"/>
  <c r="AK56" i="9"/>
  <c r="AI56" i="9"/>
  <c r="AG56" i="9"/>
  <c r="AE56" i="9"/>
  <c r="AD56" i="9"/>
  <c r="AC56" i="9"/>
  <c r="AB56" i="9"/>
  <c r="Z56" i="9"/>
  <c r="Y56" i="9"/>
  <c r="X56" i="9"/>
  <c r="W56" i="9"/>
  <c r="V56" i="9"/>
  <c r="U56" i="9"/>
  <c r="S56" i="9"/>
  <c r="R56" i="9"/>
  <c r="Q56" i="9"/>
  <c r="P56" i="9"/>
  <c r="N56" i="9"/>
  <c r="M56" i="9"/>
  <c r="K56" i="9"/>
  <c r="J56" i="9"/>
  <c r="I56" i="9"/>
  <c r="H56" i="9"/>
  <c r="G56" i="9"/>
  <c r="F56" i="9"/>
  <c r="E56" i="9"/>
  <c r="D56" i="9"/>
  <c r="C56" i="9"/>
  <c r="B56" i="9"/>
  <c r="AO55" i="9"/>
  <c r="AN55" i="9"/>
  <c r="AM55" i="9"/>
  <c r="AL55" i="9"/>
  <c r="AK55" i="9"/>
  <c r="AI55" i="9"/>
  <c r="AG55" i="9"/>
  <c r="AE55" i="9"/>
  <c r="AD55" i="9"/>
  <c r="AC55" i="9"/>
  <c r="AB55" i="9"/>
  <c r="Z55" i="9"/>
  <c r="Y55" i="9"/>
  <c r="X55" i="9"/>
  <c r="W55" i="9"/>
  <c r="V55" i="9"/>
  <c r="U55" i="9"/>
  <c r="S55" i="9"/>
  <c r="R55" i="9"/>
  <c r="Q55" i="9"/>
  <c r="P55" i="9"/>
  <c r="N55" i="9"/>
  <c r="M55" i="9"/>
  <c r="K55" i="9"/>
  <c r="J55" i="9"/>
  <c r="I55" i="9"/>
  <c r="H55" i="9"/>
  <c r="G55" i="9"/>
  <c r="F55" i="9"/>
  <c r="E55" i="9"/>
  <c r="D55" i="9"/>
  <c r="C55" i="9"/>
  <c r="B55" i="9"/>
  <c r="AO54" i="9"/>
  <c r="AN54" i="9"/>
  <c r="AM54" i="9"/>
  <c r="AL54" i="9"/>
  <c r="AK54" i="9"/>
  <c r="AI54" i="9"/>
  <c r="AG54" i="9"/>
  <c r="AE54" i="9"/>
  <c r="AD54" i="9"/>
  <c r="AC54" i="9"/>
  <c r="AB54" i="9"/>
  <c r="Z54" i="9"/>
  <c r="Y54" i="9"/>
  <c r="X54" i="9"/>
  <c r="W54" i="9"/>
  <c r="V54" i="9"/>
  <c r="U54" i="9"/>
  <c r="S54" i="9"/>
  <c r="R54" i="9"/>
  <c r="Q54" i="9"/>
  <c r="P54" i="9"/>
  <c r="N54" i="9"/>
  <c r="M54" i="9"/>
  <c r="K54" i="9"/>
  <c r="J54" i="9"/>
  <c r="I54" i="9"/>
  <c r="H54" i="9"/>
  <c r="G54" i="9"/>
  <c r="F54" i="9"/>
  <c r="E54" i="9"/>
  <c r="D54" i="9"/>
  <c r="C54" i="9"/>
  <c r="B54" i="9"/>
  <c r="AO53" i="9"/>
  <c r="AN53" i="9"/>
  <c r="AM53" i="9"/>
  <c r="AL53" i="9"/>
  <c r="AK53" i="9"/>
  <c r="AI53" i="9"/>
  <c r="AG53" i="9"/>
  <c r="AE53" i="9"/>
  <c r="AD53" i="9"/>
  <c r="AC53" i="9"/>
  <c r="AB53" i="9"/>
  <c r="Z53" i="9"/>
  <c r="Y53" i="9"/>
  <c r="X53" i="9"/>
  <c r="W53" i="9"/>
  <c r="V53" i="9"/>
  <c r="U53" i="9"/>
  <c r="S53" i="9"/>
  <c r="R53" i="9"/>
  <c r="Q53" i="9"/>
  <c r="P53" i="9"/>
  <c r="N53" i="9"/>
  <c r="M53" i="9"/>
  <c r="K53" i="9"/>
  <c r="J53" i="9"/>
  <c r="I53" i="9"/>
  <c r="H53" i="9"/>
  <c r="G53" i="9"/>
  <c r="F53" i="9"/>
  <c r="E53" i="9"/>
  <c r="D53" i="9"/>
  <c r="C53" i="9"/>
  <c r="B53" i="9"/>
  <c r="AO52" i="9"/>
  <c r="AN52" i="9"/>
  <c r="AM52" i="9"/>
  <c r="AL52" i="9"/>
  <c r="AK52" i="9"/>
  <c r="AI52" i="9"/>
  <c r="AG52" i="9"/>
  <c r="AE52" i="9"/>
  <c r="AD52" i="9"/>
  <c r="AC52" i="9"/>
  <c r="AB52" i="9"/>
  <c r="Z52" i="9"/>
  <c r="Y52" i="9"/>
  <c r="X52" i="9"/>
  <c r="W52" i="9"/>
  <c r="V52" i="9"/>
  <c r="U52" i="9"/>
  <c r="S52" i="9"/>
  <c r="R52" i="9"/>
  <c r="Q52" i="9"/>
  <c r="P52" i="9"/>
  <c r="N52" i="9"/>
  <c r="M52" i="9"/>
  <c r="K52" i="9"/>
  <c r="J52" i="9"/>
  <c r="I52" i="9"/>
  <c r="H52" i="9"/>
  <c r="G52" i="9"/>
  <c r="F52" i="9"/>
  <c r="E52" i="9"/>
  <c r="D52" i="9"/>
  <c r="C52" i="9"/>
  <c r="B52" i="9"/>
  <c r="AO51" i="9"/>
  <c r="AN51" i="9"/>
  <c r="AM51" i="9"/>
  <c r="AL51" i="9"/>
  <c r="AK51" i="9"/>
  <c r="AI51" i="9"/>
  <c r="AG51" i="9"/>
  <c r="AE51" i="9"/>
  <c r="AD51" i="9"/>
  <c r="AC51" i="9"/>
  <c r="AB51" i="9"/>
  <c r="Z51" i="9"/>
  <c r="Y51" i="9"/>
  <c r="X51" i="9"/>
  <c r="W51" i="9"/>
  <c r="V51" i="9"/>
  <c r="U51" i="9"/>
  <c r="S51" i="9"/>
  <c r="R51" i="9"/>
  <c r="Q51" i="9"/>
  <c r="P51" i="9"/>
  <c r="N51" i="9"/>
  <c r="M51" i="9"/>
  <c r="K51" i="9"/>
  <c r="J51" i="9"/>
  <c r="I51" i="9"/>
  <c r="H51" i="9"/>
  <c r="G51" i="9"/>
  <c r="F51" i="9"/>
  <c r="E51" i="9"/>
  <c r="D51" i="9"/>
  <c r="C51" i="9"/>
  <c r="B51" i="9"/>
  <c r="AO50" i="9"/>
  <c r="AN50" i="9"/>
  <c r="AM50" i="9"/>
  <c r="AL50" i="9"/>
  <c r="AK50" i="9"/>
  <c r="AI50" i="9"/>
  <c r="AG50" i="9"/>
  <c r="AE50" i="9"/>
  <c r="AD50" i="9"/>
  <c r="AC50" i="9"/>
  <c r="AB50" i="9"/>
  <c r="Z50" i="9"/>
  <c r="Y50" i="9"/>
  <c r="X50" i="9"/>
  <c r="W50" i="9"/>
  <c r="V50" i="9"/>
  <c r="U50" i="9"/>
  <c r="S50" i="9"/>
  <c r="R50" i="9"/>
  <c r="Q50" i="9"/>
  <c r="P50" i="9"/>
  <c r="N50" i="9"/>
  <c r="M50" i="9"/>
  <c r="K50" i="9"/>
  <c r="J50" i="9"/>
  <c r="I50" i="9"/>
  <c r="H50" i="9"/>
  <c r="G50" i="9"/>
  <c r="F50" i="9"/>
  <c r="E50" i="9"/>
  <c r="D50" i="9"/>
  <c r="C50" i="9"/>
  <c r="B50" i="9"/>
  <c r="AO49" i="9"/>
  <c r="AN49" i="9"/>
  <c r="AM49" i="9"/>
  <c r="AL49" i="9"/>
  <c r="AK49" i="9"/>
  <c r="AI49" i="9"/>
  <c r="AG49" i="9"/>
  <c r="AE49" i="9"/>
  <c r="AD49" i="9"/>
  <c r="AC49" i="9"/>
  <c r="AB49" i="9"/>
  <c r="Z49" i="9"/>
  <c r="Y49" i="9"/>
  <c r="X49" i="9"/>
  <c r="W49" i="9"/>
  <c r="V49" i="9"/>
  <c r="U49" i="9"/>
  <c r="S49" i="9"/>
  <c r="R49" i="9"/>
  <c r="Q49" i="9"/>
  <c r="P49" i="9"/>
  <c r="N49" i="9"/>
  <c r="M49" i="9"/>
  <c r="K49" i="9"/>
  <c r="J49" i="9"/>
  <c r="I49" i="9"/>
  <c r="H49" i="9"/>
  <c r="G49" i="9"/>
  <c r="F49" i="9"/>
  <c r="E49" i="9"/>
  <c r="D49" i="9"/>
  <c r="C49" i="9"/>
  <c r="B49" i="9"/>
  <c r="AO48" i="9"/>
  <c r="AN48" i="9"/>
  <c r="AM48" i="9"/>
  <c r="AL48" i="9"/>
  <c r="AK48" i="9"/>
  <c r="AI48" i="9"/>
  <c r="AG48" i="9"/>
  <c r="AE48" i="9"/>
  <c r="AD48" i="9"/>
  <c r="AC48" i="9"/>
  <c r="AB48" i="9"/>
  <c r="Z48" i="9"/>
  <c r="Y48" i="9"/>
  <c r="X48" i="9"/>
  <c r="W48" i="9"/>
  <c r="V48" i="9"/>
  <c r="U48" i="9"/>
  <c r="S48" i="9"/>
  <c r="R48" i="9"/>
  <c r="Q48" i="9"/>
  <c r="P48" i="9"/>
  <c r="N48" i="9"/>
  <c r="M48" i="9"/>
  <c r="K48" i="9"/>
  <c r="J48" i="9"/>
  <c r="I48" i="9"/>
  <c r="H48" i="9"/>
  <c r="G48" i="9"/>
  <c r="F48" i="9"/>
  <c r="E48" i="9"/>
  <c r="D48" i="9"/>
  <c r="C48" i="9"/>
  <c r="B48" i="9"/>
  <c r="AO47" i="9"/>
  <c r="AN47" i="9"/>
  <c r="AM47" i="9"/>
  <c r="AL47" i="9"/>
  <c r="AK47" i="9"/>
  <c r="AI47" i="9"/>
  <c r="AG47" i="9"/>
  <c r="AE47" i="9"/>
  <c r="AD47" i="9"/>
  <c r="AC47" i="9"/>
  <c r="AB47" i="9"/>
  <c r="Z47" i="9"/>
  <c r="Y47" i="9"/>
  <c r="X47" i="9"/>
  <c r="W47" i="9"/>
  <c r="V47" i="9"/>
  <c r="U47" i="9"/>
  <c r="S47" i="9"/>
  <c r="R47" i="9"/>
  <c r="Q47" i="9"/>
  <c r="P47" i="9"/>
  <c r="N47" i="9"/>
  <c r="M47" i="9"/>
  <c r="K47" i="9"/>
  <c r="J47" i="9"/>
  <c r="I47" i="9"/>
  <c r="H47" i="9"/>
  <c r="G47" i="9"/>
  <c r="F47" i="9"/>
  <c r="E47" i="9"/>
  <c r="D47" i="9"/>
  <c r="C47" i="9"/>
  <c r="B47" i="9"/>
  <c r="AO46" i="9"/>
  <c r="AN46" i="9"/>
  <c r="AM46" i="9"/>
  <c r="AL46" i="9"/>
  <c r="AK46" i="9"/>
  <c r="AI46" i="9"/>
  <c r="AG46" i="9"/>
  <c r="AE46" i="9"/>
  <c r="AD46" i="9"/>
  <c r="AC46" i="9"/>
  <c r="AB46" i="9"/>
  <c r="Z46" i="9"/>
  <c r="Y46" i="9"/>
  <c r="X46" i="9"/>
  <c r="W46" i="9"/>
  <c r="V46" i="9"/>
  <c r="U46" i="9"/>
  <c r="S46" i="9"/>
  <c r="R46" i="9"/>
  <c r="Q46" i="9"/>
  <c r="P46" i="9"/>
  <c r="N46" i="9"/>
  <c r="M46" i="9"/>
  <c r="K46" i="9"/>
  <c r="J46" i="9"/>
  <c r="I46" i="9"/>
  <c r="H46" i="9"/>
  <c r="G46" i="9"/>
  <c r="F46" i="9"/>
  <c r="E46" i="9"/>
  <c r="D46" i="9"/>
  <c r="C46" i="9"/>
  <c r="B46" i="9"/>
  <c r="AO45" i="9"/>
  <c r="AN45" i="9"/>
  <c r="AM45" i="9"/>
  <c r="AL45" i="9"/>
  <c r="AK45" i="9"/>
  <c r="AI45" i="9"/>
  <c r="AG45" i="9"/>
  <c r="AE45" i="9"/>
  <c r="AD45" i="9"/>
  <c r="AC45" i="9"/>
  <c r="AB45" i="9"/>
  <c r="Z45" i="9"/>
  <c r="Y45" i="9"/>
  <c r="X45" i="9"/>
  <c r="W45" i="9"/>
  <c r="V45" i="9"/>
  <c r="U45" i="9"/>
  <c r="S45" i="9"/>
  <c r="R45" i="9"/>
  <c r="Q45" i="9"/>
  <c r="P45" i="9"/>
  <c r="N45" i="9"/>
  <c r="M45" i="9"/>
  <c r="K45" i="9"/>
  <c r="J45" i="9"/>
  <c r="I45" i="9"/>
  <c r="H45" i="9"/>
  <c r="G45" i="9"/>
  <c r="F45" i="9"/>
  <c r="E45" i="9"/>
  <c r="D45" i="9"/>
  <c r="C45" i="9"/>
  <c r="B45" i="9"/>
  <c r="AO44" i="9"/>
  <c r="AN44" i="9"/>
  <c r="AM44" i="9"/>
  <c r="AL44" i="9"/>
  <c r="AK44" i="9"/>
  <c r="AI44" i="9"/>
  <c r="AG44" i="9"/>
  <c r="AE44" i="9"/>
  <c r="AD44" i="9"/>
  <c r="AC44" i="9"/>
  <c r="AB44" i="9"/>
  <c r="Z44" i="9"/>
  <c r="Y44" i="9"/>
  <c r="X44" i="9"/>
  <c r="W44" i="9"/>
  <c r="V44" i="9"/>
  <c r="U44" i="9"/>
  <c r="S44" i="9"/>
  <c r="R44" i="9"/>
  <c r="Q44" i="9"/>
  <c r="P44" i="9"/>
  <c r="N44" i="9"/>
  <c r="M44" i="9"/>
  <c r="K44" i="9"/>
  <c r="J44" i="9"/>
  <c r="I44" i="9"/>
  <c r="H44" i="9"/>
  <c r="G44" i="9"/>
  <c r="F44" i="9"/>
  <c r="E44" i="9"/>
  <c r="D44" i="9"/>
  <c r="C44" i="9"/>
  <c r="B44" i="9"/>
  <c r="AO43" i="9"/>
  <c r="AN43" i="9"/>
  <c r="AM43" i="9"/>
  <c r="AL43" i="9"/>
  <c r="AK43" i="9"/>
  <c r="AI43" i="9"/>
  <c r="AG43" i="9"/>
  <c r="AE43" i="9"/>
  <c r="AD43" i="9"/>
  <c r="AC43" i="9"/>
  <c r="AB43" i="9"/>
  <c r="Z43" i="9"/>
  <c r="Y43" i="9"/>
  <c r="X43" i="9"/>
  <c r="W43" i="9"/>
  <c r="V43" i="9"/>
  <c r="U43" i="9"/>
  <c r="S43" i="9"/>
  <c r="R43" i="9"/>
  <c r="Q43" i="9"/>
  <c r="P43" i="9"/>
  <c r="N43" i="9"/>
  <c r="M43" i="9"/>
  <c r="K43" i="9"/>
  <c r="J43" i="9"/>
  <c r="I43" i="9"/>
  <c r="H43" i="9"/>
  <c r="G43" i="9"/>
  <c r="F43" i="9"/>
  <c r="E43" i="9"/>
  <c r="D43" i="9"/>
  <c r="C43" i="9"/>
  <c r="B43" i="9"/>
  <c r="AO42" i="9"/>
  <c r="AN42" i="9"/>
  <c r="AM42" i="9"/>
  <c r="AL42" i="9"/>
  <c r="AK42" i="9"/>
  <c r="AI42" i="9"/>
  <c r="AG42" i="9"/>
  <c r="AE42" i="9"/>
  <c r="AD42" i="9"/>
  <c r="AC42" i="9"/>
  <c r="AB42" i="9"/>
  <c r="Z42" i="9"/>
  <c r="Y42" i="9"/>
  <c r="X42" i="9"/>
  <c r="W42" i="9"/>
  <c r="V42" i="9"/>
  <c r="U42" i="9"/>
  <c r="S42" i="9"/>
  <c r="R42" i="9"/>
  <c r="Q42" i="9"/>
  <c r="P42" i="9"/>
  <c r="N42" i="9"/>
  <c r="M42" i="9"/>
  <c r="K42" i="9"/>
  <c r="J42" i="9"/>
  <c r="I42" i="9"/>
  <c r="H42" i="9"/>
  <c r="G42" i="9"/>
  <c r="F42" i="9"/>
  <c r="E42" i="9"/>
  <c r="D42" i="9"/>
  <c r="C42" i="9"/>
  <c r="B42" i="9"/>
  <c r="AO41" i="9"/>
  <c r="AN41" i="9"/>
  <c r="AM41" i="9"/>
  <c r="AL41" i="9"/>
  <c r="AK41" i="9"/>
  <c r="AI41" i="9"/>
  <c r="AG41" i="9"/>
  <c r="AE41" i="9"/>
  <c r="AD41" i="9"/>
  <c r="AC41" i="9"/>
  <c r="AB41" i="9"/>
  <c r="Z41" i="9"/>
  <c r="Y41" i="9"/>
  <c r="X41" i="9"/>
  <c r="W41" i="9"/>
  <c r="V41" i="9"/>
  <c r="U41" i="9"/>
  <c r="S41" i="9"/>
  <c r="R41" i="9"/>
  <c r="Q41" i="9"/>
  <c r="P41" i="9"/>
  <c r="N41" i="9"/>
  <c r="M41" i="9"/>
  <c r="K41" i="9"/>
  <c r="J41" i="9"/>
  <c r="I41" i="9"/>
  <c r="H41" i="9"/>
  <c r="G41" i="9"/>
  <c r="F41" i="9"/>
  <c r="E41" i="9"/>
  <c r="D41" i="9"/>
  <c r="C41" i="9"/>
  <c r="B41" i="9"/>
  <c r="AO40" i="9"/>
  <c r="AN40" i="9"/>
  <c r="AM40" i="9"/>
  <c r="AL40" i="9"/>
  <c r="AK40" i="9"/>
  <c r="AI40" i="9"/>
  <c r="AG40" i="9"/>
  <c r="AE40" i="9"/>
  <c r="AD40" i="9"/>
  <c r="AC40" i="9"/>
  <c r="AB40" i="9"/>
  <c r="Z40" i="9"/>
  <c r="Y40" i="9"/>
  <c r="X40" i="9"/>
  <c r="W40" i="9"/>
  <c r="V40" i="9"/>
  <c r="U40" i="9"/>
  <c r="S40" i="9"/>
  <c r="R40" i="9"/>
  <c r="Q40" i="9"/>
  <c r="P40" i="9"/>
  <c r="N40" i="9"/>
  <c r="M40" i="9"/>
  <c r="K40" i="9"/>
  <c r="J40" i="9"/>
  <c r="I40" i="9"/>
  <c r="H40" i="9"/>
  <c r="G40" i="9"/>
  <c r="F40" i="9"/>
  <c r="E40" i="9"/>
  <c r="D40" i="9"/>
  <c r="C40" i="9"/>
  <c r="B40" i="9"/>
  <c r="AO39" i="9"/>
  <c r="AN39" i="9"/>
  <c r="AM39" i="9"/>
  <c r="AL39" i="9"/>
  <c r="AK39" i="9"/>
  <c r="AI39" i="9"/>
  <c r="AG39" i="9"/>
  <c r="AE39" i="9"/>
  <c r="AD39" i="9"/>
  <c r="AC39" i="9"/>
  <c r="AB39" i="9"/>
  <c r="Z39" i="9"/>
  <c r="Y39" i="9"/>
  <c r="X39" i="9"/>
  <c r="W39" i="9"/>
  <c r="V39" i="9"/>
  <c r="U39" i="9"/>
  <c r="S39" i="9"/>
  <c r="R39" i="9"/>
  <c r="Q39" i="9"/>
  <c r="P39" i="9"/>
  <c r="N39" i="9"/>
  <c r="M39" i="9"/>
  <c r="K39" i="9"/>
  <c r="J39" i="9"/>
  <c r="I39" i="9"/>
  <c r="H39" i="9"/>
  <c r="G39" i="9"/>
  <c r="F39" i="9"/>
  <c r="E39" i="9"/>
  <c r="D39" i="9"/>
  <c r="C39" i="9"/>
  <c r="B39" i="9"/>
  <c r="AO38" i="9"/>
  <c r="AN38" i="9"/>
  <c r="AM38" i="9"/>
  <c r="AL38" i="9"/>
  <c r="AK38" i="9"/>
  <c r="AI38" i="9"/>
  <c r="AG38" i="9"/>
  <c r="AE38" i="9"/>
  <c r="AD38" i="9"/>
  <c r="AC38" i="9"/>
  <c r="AB38" i="9"/>
  <c r="Z38" i="9"/>
  <c r="Y38" i="9"/>
  <c r="X38" i="9"/>
  <c r="W38" i="9"/>
  <c r="V38" i="9"/>
  <c r="U38" i="9"/>
  <c r="S38" i="9"/>
  <c r="R38" i="9"/>
  <c r="Q38" i="9"/>
  <c r="P38" i="9"/>
  <c r="N38" i="9"/>
  <c r="M38" i="9"/>
  <c r="K38" i="9"/>
  <c r="J38" i="9"/>
  <c r="I38" i="9"/>
  <c r="H38" i="9"/>
  <c r="G38" i="9"/>
  <c r="F38" i="9"/>
  <c r="E38" i="9"/>
  <c r="D38" i="9"/>
  <c r="C38" i="9"/>
  <c r="B38" i="9"/>
  <c r="AO37" i="9"/>
  <c r="AN37" i="9"/>
  <c r="AM37" i="9"/>
  <c r="AL37" i="9"/>
  <c r="AK37" i="9"/>
  <c r="AI37" i="9"/>
  <c r="AG37" i="9"/>
  <c r="AE37" i="9"/>
  <c r="AD37" i="9"/>
  <c r="AC37" i="9"/>
  <c r="AB37" i="9"/>
  <c r="Z37" i="9"/>
  <c r="Y37" i="9"/>
  <c r="X37" i="9"/>
  <c r="W37" i="9"/>
  <c r="V37" i="9"/>
  <c r="U37" i="9"/>
  <c r="S37" i="9"/>
  <c r="R37" i="9"/>
  <c r="Q37" i="9"/>
  <c r="P37" i="9"/>
  <c r="N37" i="9"/>
  <c r="M37" i="9"/>
  <c r="K37" i="9"/>
  <c r="J37" i="9"/>
  <c r="I37" i="9"/>
  <c r="H37" i="9"/>
  <c r="G37" i="9"/>
  <c r="F37" i="9"/>
  <c r="E37" i="9"/>
  <c r="D37" i="9"/>
  <c r="C37" i="9"/>
  <c r="B37" i="9"/>
  <c r="AO36" i="9"/>
  <c r="AN36" i="9"/>
  <c r="AM36" i="9"/>
  <c r="AL36" i="9"/>
  <c r="AK36" i="9"/>
  <c r="AI36" i="9"/>
  <c r="AG36" i="9"/>
  <c r="AE36" i="9"/>
  <c r="AD36" i="9"/>
  <c r="AC36" i="9"/>
  <c r="AB36" i="9"/>
  <c r="Z36" i="9"/>
  <c r="Y36" i="9"/>
  <c r="X36" i="9"/>
  <c r="W36" i="9"/>
  <c r="V36" i="9"/>
  <c r="U36" i="9"/>
  <c r="S36" i="9"/>
  <c r="R36" i="9"/>
  <c r="Q36" i="9"/>
  <c r="P36" i="9"/>
  <c r="N36" i="9"/>
  <c r="M36" i="9"/>
  <c r="K36" i="9"/>
  <c r="J36" i="9"/>
  <c r="I36" i="9"/>
  <c r="H36" i="9"/>
  <c r="G36" i="9"/>
  <c r="F36" i="9"/>
  <c r="E36" i="9"/>
  <c r="D36" i="9"/>
  <c r="C36" i="9"/>
  <c r="B36" i="9"/>
  <c r="AO35" i="9"/>
  <c r="AN35" i="9"/>
  <c r="AM35" i="9"/>
  <c r="AL35" i="9"/>
  <c r="AK35" i="9"/>
  <c r="AI35" i="9"/>
  <c r="AG35" i="9"/>
  <c r="AE35" i="9"/>
  <c r="AD35" i="9"/>
  <c r="AC35" i="9"/>
  <c r="AB35" i="9"/>
  <c r="Z35" i="9"/>
  <c r="Y35" i="9"/>
  <c r="X35" i="9"/>
  <c r="W35" i="9"/>
  <c r="V35" i="9"/>
  <c r="U35" i="9"/>
  <c r="S35" i="9"/>
  <c r="R35" i="9"/>
  <c r="Q35" i="9"/>
  <c r="P35" i="9"/>
  <c r="N35" i="9"/>
  <c r="M35" i="9"/>
  <c r="K35" i="9"/>
  <c r="J35" i="9"/>
  <c r="I35" i="9"/>
  <c r="H35" i="9"/>
  <c r="G35" i="9"/>
  <c r="F35" i="9"/>
  <c r="E35" i="9"/>
  <c r="D35" i="9"/>
  <c r="C35" i="9"/>
  <c r="B35" i="9"/>
  <c r="AP34" i="9"/>
  <c r="AO34" i="9"/>
  <c r="AN34" i="9"/>
  <c r="AM34" i="9"/>
  <c r="AL34" i="9"/>
  <c r="AK34" i="9"/>
  <c r="AI34" i="9"/>
  <c r="AG34" i="9"/>
  <c r="AE34" i="9"/>
  <c r="AD34" i="9"/>
  <c r="AC34" i="9"/>
  <c r="AB34" i="9"/>
  <c r="Z34" i="9"/>
  <c r="Y34" i="9"/>
  <c r="W34" i="9"/>
  <c r="V34" i="9"/>
  <c r="U34" i="9"/>
  <c r="S34" i="9"/>
  <c r="R34" i="9"/>
  <c r="Q34" i="9"/>
  <c r="P34" i="9"/>
  <c r="N34" i="9"/>
  <c r="M34" i="9"/>
  <c r="K34" i="9"/>
  <c r="J34" i="9"/>
  <c r="I34" i="9"/>
  <c r="H34" i="9"/>
  <c r="G34" i="9"/>
  <c r="F34" i="9"/>
  <c r="E34" i="9"/>
  <c r="D34" i="9"/>
  <c r="C34" i="9"/>
  <c r="B34" i="9"/>
  <c r="AP33" i="9"/>
  <c r="AO33" i="9"/>
  <c r="AN33" i="9"/>
  <c r="AM33" i="9"/>
  <c r="AL33" i="9"/>
  <c r="AK33" i="9"/>
  <c r="AI33" i="9"/>
  <c r="AG33" i="9"/>
  <c r="AE33" i="9"/>
  <c r="AD33" i="9"/>
  <c r="AC33" i="9"/>
  <c r="AB33" i="9"/>
  <c r="Z33" i="9"/>
  <c r="Y33" i="9"/>
  <c r="W33" i="9"/>
  <c r="V33" i="9"/>
  <c r="U33" i="9"/>
  <c r="S33" i="9"/>
  <c r="R33" i="9"/>
  <c r="Q33" i="9"/>
  <c r="P33" i="9"/>
  <c r="N33" i="9"/>
  <c r="M33" i="9"/>
  <c r="K33" i="9"/>
  <c r="J33" i="9"/>
  <c r="I33" i="9"/>
  <c r="H33" i="9"/>
  <c r="G33" i="9"/>
  <c r="F33" i="9"/>
  <c r="E33" i="9"/>
  <c r="D33" i="9"/>
  <c r="C33" i="9"/>
  <c r="B33" i="9"/>
  <c r="AP32" i="9"/>
  <c r="AO32" i="9"/>
  <c r="AN32" i="9"/>
  <c r="AM32" i="9"/>
  <c r="AL32" i="9"/>
  <c r="AK32" i="9"/>
  <c r="AI32" i="9"/>
  <c r="AG32" i="9"/>
  <c r="AE32" i="9"/>
  <c r="AD32" i="9"/>
  <c r="AC32" i="9"/>
  <c r="AB32" i="9"/>
  <c r="Z32" i="9"/>
  <c r="Y32" i="9"/>
  <c r="W32" i="9"/>
  <c r="V32" i="9"/>
  <c r="U32" i="9"/>
  <c r="S32" i="9"/>
  <c r="R32" i="9"/>
  <c r="Q32" i="9"/>
  <c r="P32" i="9"/>
  <c r="N32" i="9"/>
  <c r="M32" i="9"/>
  <c r="K32" i="9"/>
  <c r="J32" i="9"/>
  <c r="I32" i="9"/>
  <c r="H32" i="9"/>
  <c r="G32" i="9"/>
  <c r="F32" i="9"/>
  <c r="E32" i="9"/>
  <c r="D32" i="9"/>
  <c r="C32" i="9"/>
  <c r="B32" i="9"/>
  <c r="AP31" i="9"/>
  <c r="AO31" i="9"/>
  <c r="AN31" i="9"/>
  <c r="AM31" i="9"/>
  <c r="AL31" i="9"/>
  <c r="AK31" i="9"/>
  <c r="AI31" i="9"/>
  <c r="AG31" i="9"/>
  <c r="AE31" i="9"/>
  <c r="AD31" i="9"/>
  <c r="AC31" i="9"/>
  <c r="AB31" i="9"/>
  <c r="Z31" i="9"/>
  <c r="Y31" i="9"/>
  <c r="W31" i="9"/>
  <c r="V31" i="9"/>
  <c r="U31" i="9"/>
  <c r="S31" i="9"/>
  <c r="R31" i="9"/>
  <c r="Q31" i="9"/>
  <c r="P31" i="9"/>
  <c r="N31" i="9"/>
  <c r="M31" i="9"/>
  <c r="K31" i="9"/>
  <c r="J31" i="9"/>
  <c r="I31" i="9"/>
  <c r="H31" i="9"/>
  <c r="G31" i="9"/>
  <c r="F31" i="9"/>
  <c r="E31" i="9"/>
  <c r="D31" i="9"/>
  <c r="C31" i="9"/>
  <c r="B31" i="9"/>
  <c r="AP30" i="9"/>
  <c r="AO30" i="9"/>
  <c r="AN30" i="9"/>
  <c r="AM30" i="9"/>
  <c r="AL30" i="9"/>
  <c r="AK30" i="9"/>
  <c r="AI30" i="9"/>
  <c r="AG30" i="9"/>
  <c r="AE30" i="9"/>
  <c r="AD30" i="9"/>
  <c r="AC30" i="9"/>
  <c r="AB30" i="9"/>
  <c r="Z30" i="9"/>
  <c r="Y30" i="9"/>
  <c r="W30" i="9"/>
  <c r="V30" i="9"/>
  <c r="U30" i="9"/>
  <c r="S30" i="9"/>
  <c r="R30" i="9"/>
  <c r="Q30" i="9"/>
  <c r="P30" i="9"/>
  <c r="N30" i="9"/>
  <c r="M30" i="9"/>
  <c r="K30" i="9"/>
  <c r="J30" i="9"/>
  <c r="I30" i="9"/>
  <c r="H30" i="9"/>
  <c r="G30" i="9"/>
  <c r="F30" i="9"/>
  <c r="E30" i="9"/>
  <c r="D30" i="9"/>
  <c r="C30" i="9"/>
  <c r="B30" i="9"/>
  <c r="AP29" i="9"/>
  <c r="AO29" i="9"/>
  <c r="AN29" i="9"/>
  <c r="AM29" i="9"/>
  <c r="AL29" i="9"/>
  <c r="AK29" i="9"/>
  <c r="AI29" i="9"/>
  <c r="AG29" i="9"/>
  <c r="AE29" i="9"/>
  <c r="AD29" i="9"/>
  <c r="AC29" i="9"/>
  <c r="AB29" i="9"/>
  <c r="Z29" i="9"/>
  <c r="Y29" i="9"/>
  <c r="W29" i="9"/>
  <c r="V29" i="9"/>
  <c r="U29" i="9"/>
  <c r="S29" i="9"/>
  <c r="R29" i="9"/>
  <c r="Q29" i="9"/>
  <c r="P29" i="9"/>
  <c r="N29" i="9"/>
  <c r="M29" i="9"/>
  <c r="K29" i="9"/>
  <c r="J29" i="9"/>
  <c r="I29" i="9"/>
  <c r="H29" i="9"/>
  <c r="G29" i="9"/>
  <c r="F29" i="9"/>
  <c r="E29" i="9"/>
  <c r="D29" i="9"/>
  <c r="C29" i="9"/>
  <c r="B29" i="9"/>
  <c r="AP28" i="9"/>
  <c r="AO28" i="9"/>
  <c r="AN28" i="9"/>
  <c r="AM28" i="9"/>
  <c r="AL28" i="9"/>
  <c r="AK28" i="9"/>
  <c r="AI28" i="9"/>
  <c r="AG28" i="9"/>
  <c r="AE28" i="9"/>
  <c r="AD28" i="9"/>
  <c r="AC28" i="9"/>
  <c r="AB28" i="9"/>
  <c r="Z28" i="9"/>
  <c r="Y28" i="9"/>
  <c r="W28" i="9"/>
  <c r="V28" i="9"/>
  <c r="U28" i="9"/>
  <c r="S28" i="9"/>
  <c r="R28" i="9"/>
  <c r="Q28" i="9"/>
  <c r="P28" i="9"/>
  <c r="N28" i="9"/>
  <c r="M28" i="9"/>
  <c r="K28" i="9"/>
  <c r="J28" i="9"/>
  <c r="I28" i="9"/>
  <c r="H28" i="9"/>
  <c r="G28" i="9"/>
  <c r="F28" i="9"/>
  <c r="E28" i="9"/>
  <c r="D28" i="9"/>
  <c r="C28" i="9"/>
  <c r="B28" i="9"/>
  <c r="AP27" i="9"/>
  <c r="AO27" i="9"/>
  <c r="AN27" i="9"/>
  <c r="AM27" i="9"/>
  <c r="AL27" i="9"/>
  <c r="AK27" i="9"/>
  <c r="AI27" i="9"/>
  <c r="AG27" i="9"/>
  <c r="AE27" i="9"/>
  <c r="AD27" i="9"/>
  <c r="AC27" i="9"/>
  <c r="AB27" i="9"/>
  <c r="Z27" i="9"/>
  <c r="Y27" i="9"/>
  <c r="W27" i="9"/>
  <c r="V27" i="9"/>
  <c r="U27" i="9"/>
  <c r="S27" i="9"/>
  <c r="R27" i="9"/>
  <c r="Q27" i="9"/>
  <c r="P27" i="9"/>
  <c r="N27" i="9"/>
  <c r="M27" i="9"/>
  <c r="K27" i="9"/>
  <c r="J27" i="9"/>
  <c r="I27" i="9"/>
  <c r="H27" i="9"/>
  <c r="G27" i="9"/>
  <c r="F27" i="9"/>
  <c r="E27" i="9"/>
  <c r="D27" i="9"/>
  <c r="C27" i="9"/>
  <c r="B27" i="9"/>
  <c r="AP26" i="9"/>
  <c r="AO26" i="9"/>
  <c r="AN26" i="9"/>
  <c r="AM26" i="9"/>
  <c r="AL26" i="9"/>
  <c r="AK26" i="9"/>
  <c r="AI26" i="9"/>
  <c r="AG26" i="9"/>
  <c r="AE26" i="9"/>
  <c r="AD26" i="9"/>
  <c r="AC26" i="9"/>
  <c r="AB26" i="9"/>
  <c r="Z26" i="9"/>
  <c r="Y26" i="9"/>
  <c r="W26" i="9"/>
  <c r="V26" i="9"/>
  <c r="U26" i="9"/>
  <c r="S26" i="9"/>
  <c r="R26" i="9"/>
  <c r="Q26" i="9"/>
  <c r="P26" i="9"/>
  <c r="N26" i="9"/>
  <c r="M26" i="9"/>
  <c r="K26" i="9"/>
  <c r="J26" i="9"/>
  <c r="I26" i="9"/>
  <c r="H26" i="9"/>
  <c r="G26" i="9"/>
  <c r="F26" i="9"/>
  <c r="E26" i="9"/>
  <c r="D26" i="9"/>
  <c r="C26" i="9"/>
  <c r="B26" i="9"/>
  <c r="AP25" i="9"/>
  <c r="AO25" i="9"/>
  <c r="AN25" i="9"/>
  <c r="AM25" i="9"/>
  <c r="AL25" i="9"/>
  <c r="AK25" i="9"/>
  <c r="AI25" i="9"/>
  <c r="AG25" i="9"/>
  <c r="AE25" i="9"/>
  <c r="AD25" i="9"/>
  <c r="AC25" i="9"/>
  <c r="AB25" i="9"/>
  <c r="Z25" i="9"/>
  <c r="Y25" i="9"/>
  <c r="W25" i="9"/>
  <c r="V25" i="9"/>
  <c r="U25" i="9"/>
  <c r="S25" i="9"/>
  <c r="R25" i="9"/>
  <c r="Q25" i="9"/>
  <c r="P25" i="9"/>
  <c r="N25" i="9"/>
  <c r="M25" i="9"/>
  <c r="K25" i="9"/>
  <c r="J25" i="9"/>
  <c r="I25" i="9"/>
  <c r="H25" i="9"/>
  <c r="G25" i="9"/>
  <c r="F25" i="9"/>
  <c r="E25" i="9"/>
  <c r="D25" i="9"/>
  <c r="C25" i="9"/>
  <c r="B25" i="9"/>
  <c r="AP24" i="9"/>
  <c r="AO24" i="9"/>
  <c r="AN24" i="9"/>
  <c r="AM24" i="9"/>
  <c r="AL24" i="9"/>
  <c r="AK24" i="9"/>
  <c r="AI24" i="9"/>
  <c r="AG24" i="9"/>
  <c r="AE24" i="9"/>
  <c r="AD24" i="9"/>
  <c r="AC24" i="9"/>
  <c r="AB24" i="9"/>
  <c r="Z24" i="9"/>
  <c r="Y24" i="9"/>
  <c r="W24" i="9"/>
  <c r="V24" i="9"/>
  <c r="U24" i="9"/>
  <c r="S24" i="9"/>
  <c r="R24" i="9"/>
  <c r="Q24" i="9"/>
  <c r="P24" i="9"/>
  <c r="N24" i="9"/>
  <c r="M24" i="9"/>
  <c r="K24" i="9"/>
  <c r="J24" i="9"/>
  <c r="I24" i="9"/>
  <c r="H24" i="9"/>
  <c r="G24" i="9"/>
  <c r="F24" i="9"/>
  <c r="E24" i="9"/>
  <c r="D24" i="9"/>
  <c r="C24" i="9"/>
  <c r="B24" i="9"/>
  <c r="AP23" i="9"/>
  <c r="AO23" i="9"/>
  <c r="AN23" i="9"/>
  <c r="AM23" i="9"/>
  <c r="AL23" i="9"/>
  <c r="AK23" i="9"/>
  <c r="AI23" i="9"/>
  <c r="AG23" i="9"/>
  <c r="AE23" i="9"/>
  <c r="AD23" i="9"/>
  <c r="AC23" i="9"/>
  <c r="AB23" i="9"/>
  <c r="Z23" i="9"/>
  <c r="Y23" i="9"/>
  <c r="W23" i="9"/>
  <c r="V23" i="9"/>
  <c r="U23" i="9"/>
  <c r="S23" i="9"/>
  <c r="R23" i="9"/>
  <c r="Q23" i="9"/>
  <c r="P23" i="9"/>
  <c r="N23" i="9"/>
  <c r="M23" i="9"/>
  <c r="K23" i="9"/>
  <c r="J23" i="9"/>
  <c r="I23" i="9"/>
  <c r="H23" i="9"/>
  <c r="G23" i="9"/>
  <c r="F23" i="9"/>
  <c r="E23" i="9"/>
  <c r="D23" i="9"/>
  <c r="C23" i="9"/>
  <c r="B23" i="9"/>
  <c r="AP22" i="9"/>
  <c r="AO22" i="9"/>
  <c r="AN22" i="9"/>
  <c r="AM22" i="9"/>
  <c r="AL22" i="9"/>
  <c r="AK22" i="9"/>
  <c r="AI22" i="9"/>
  <c r="AG22" i="9"/>
  <c r="AE22" i="9"/>
  <c r="AD22" i="9"/>
  <c r="AC22" i="9"/>
  <c r="AB22" i="9"/>
  <c r="Z22" i="9"/>
  <c r="Y22" i="9"/>
  <c r="W22" i="9"/>
  <c r="V22" i="9"/>
  <c r="U22" i="9"/>
  <c r="S22" i="9"/>
  <c r="R22" i="9"/>
  <c r="Q22" i="9"/>
  <c r="P22" i="9"/>
  <c r="N22" i="9"/>
  <c r="M22" i="9"/>
  <c r="K22" i="9"/>
  <c r="J22" i="9"/>
  <c r="I22" i="9"/>
  <c r="H22" i="9"/>
  <c r="G22" i="9"/>
  <c r="F22" i="9"/>
  <c r="E22" i="9"/>
  <c r="D22" i="9"/>
  <c r="C22" i="9"/>
  <c r="B22" i="9"/>
  <c r="AP21" i="9"/>
  <c r="AO21" i="9"/>
  <c r="AN21" i="9"/>
  <c r="AM21" i="9"/>
  <c r="AL21" i="9"/>
  <c r="AK21" i="9"/>
  <c r="AI21" i="9"/>
  <c r="AG21" i="9"/>
  <c r="AE21" i="9"/>
  <c r="AD21" i="9"/>
  <c r="AC21" i="9"/>
  <c r="AB21" i="9"/>
  <c r="Z21" i="9"/>
  <c r="Y21" i="9"/>
  <c r="W21" i="9"/>
  <c r="V21" i="9"/>
  <c r="U21" i="9"/>
  <c r="S21" i="9"/>
  <c r="R21" i="9"/>
  <c r="Q21" i="9"/>
  <c r="P21" i="9"/>
  <c r="N21" i="9"/>
  <c r="M21" i="9"/>
  <c r="K21" i="9"/>
  <c r="J21" i="9"/>
  <c r="I21" i="9"/>
  <c r="H21" i="9"/>
  <c r="G21" i="9"/>
  <c r="F21" i="9"/>
  <c r="E21" i="9"/>
  <c r="D21" i="9"/>
  <c r="C21" i="9"/>
  <c r="B21" i="9"/>
  <c r="AP20" i="9"/>
  <c r="AO20" i="9"/>
  <c r="AN20" i="9"/>
  <c r="AM20" i="9"/>
  <c r="AL20" i="9"/>
  <c r="AK20" i="9"/>
  <c r="AI20" i="9"/>
  <c r="AG20" i="9"/>
  <c r="AE20" i="9"/>
  <c r="AD20" i="9"/>
  <c r="AC20" i="9"/>
  <c r="AB20" i="9"/>
  <c r="Z20" i="9"/>
  <c r="Y20" i="9"/>
  <c r="W20" i="9"/>
  <c r="V20" i="9"/>
  <c r="U20" i="9"/>
  <c r="S20" i="9"/>
  <c r="R20" i="9"/>
  <c r="Q20" i="9"/>
  <c r="P20" i="9"/>
  <c r="N20" i="9"/>
  <c r="M20" i="9"/>
  <c r="K20" i="9"/>
  <c r="J20" i="9"/>
  <c r="I20" i="9"/>
  <c r="H20" i="9"/>
  <c r="G20" i="9"/>
  <c r="F20" i="9"/>
  <c r="E20" i="9"/>
  <c r="D20" i="9"/>
  <c r="C20" i="9"/>
  <c r="B20" i="9"/>
  <c r="AP19" i="9"/>
  <c r="AO19" i="9"/>
  <c r="AN19" i="9"/>
  <c r="AM19" i="9"/>
  <c r="AL19" i="9"/>
  <c r="AK19" i="9"/>
  <c r="AI19" i="9"/>
  <c r="AG19" i="9"/>
  <c r="AE19" i="9"/>
  <c r="AD19" i="9"/>
  <c r="AC19" i="9"/>
  <c r="AB19" i="9"/>
  <c r="Z19" i="9"/>
  <c r="Y19" i="9"/>
  <c r="W19" i="9"/>
  <c r="V19" i="9"/>
  <c r="U19" i="9"/>
  <c r="S19" i="9"/>
  <c r="R19" i="9"/>
  <c r="Q19" i="9"/>
  <c r="P19" i="9"/>
  <c r="N19" i="9"/>
  <c r="M19" i="9"/>
  <c r="K19" i="9"/>
  <c r="J19" i="9"/>
  <c r="I19" i="9"/>
  <c r="H19" i="9"/>
  <c r="G19" i="9"/>
  <c r="F19" i="9"/>
  <c r="E19" i="9"/>
  <c r="D19" i="9"/>
  <c r="C19" i="9"/>
  <c r="B19" i="9"/>
  <c r="AP18" i="9"/>
  <c r="AO18" i="9"/>
  <c r="AN18" i="9"/>
  <c r="AM18" i="9"/>
  <c r="AL18" i="9"/>
  <c r="AK18" i="9"/>
  <c r="AI18" i="9"/>
  <c r="AG18" i="9"/>
  <c r="AE18" i="9"/>
  <c r="AD18" i="9"/>
  <c r="AC18" i="9"/>
  <c r="AB18" i="9"/>
  <c r="Z18" i="9"/>
  <c r="Y18" i="9"/>
  <c r="W18" i="9"/>
  <c r="V18" i="9"/>
  <c r="U18" i="9"/>
  <c r="S18" i="9"/>
  <c r="R18" i="9"/>
  <c r="Q18" i="9"/>
  <c r="P18" i="9"/>
  <c r="N18" i="9"/>
  <c r="M18" i="9"/>
  <c r="K18" i="9"/>
  <c r="J18" i="9"/>
  <c r="I18" i="9"/>
  <c r="H18" i="9"/>
  <c r="G18" i="9"/>
  <c r="F18" i="9"/>
  <c r="E18" i="9"/>
  <c r="D18" i="9"/>
  <c r="C18" i="9"/>
  <c r="B18" i="9"/>
  <c r="AP17" i="9"/>
  <c r="AO17" i="9"/>
  <c r="AN17" i="9"/>
  <c r="AM17" i="9"/>
  <c r="AL17" i="9"/>
  <c r="AK17" i="9"/>
  <c r="AI17" i="9"/>
  <c r="AG17" i="9"/>
  <c r="AE17" i="9"/>
  <c r="AD17" i="9"/>
  <c r="AC17" i="9"/>
  <c r="AB17" i="9"/>
  <c r="Z17" i="9"/>
  <c r="Y17" i="9"/>
  <c r="W17" i="9"/>
  <c r="V17" i="9"/>
  <c r="U17" i="9"/>
  <c r="S17" i="9"/>
  <c r="R17" i="9"/>
  <c r="Q17" i="9"/>
  <c r="P17" i="9"/>
  <c r="N17" i="9"/>
  <c r="M17" i="9"/>
  <c r="K17" i="9"/>
  <c r="J17" i="9"/>
  <c r="I17" i="9"/>
  <c r="H17" i="9"/>
  <c r="G17" i="9"/>
  <c r="F17" i="9"/>
  <c r="E17" i="9"/>
  <c r="D17" i="9"/>
  <c r="C17" i="9"/>
  <c r="B17" i="9"/>
  <c r="AP16" i="9"/>
  <c r="AO16" i="9"/>
  <c r="AN16" i="9"/>
  <c r="AM16" i="9"/>
  <c r="AL16" i="9"/>
  <c r="AK16" i="9"/>
  <c r="AI16" i="9"/>
  <c r="AG16" i="9"/>
  <c r="AE16" i="9"/>
  <c r="AC16" i="9"/>
  <c r="AB16" i="9"/>
  <c r="Z16" i="9"/>
  <c r="Y16" i="9"/>
  <c r="X16" i="9"/>
  <c r="W16" i="9"/>
  <c r="V16" i="9"/>
  <c r="U16" i="9"/>
  <c r="S16" i="9"/>
  <c r="R16" i="9"/>
  <c r="Q16" i="9"/>
  <c r="P16" i="9"/>
  <c r="N16" i="9"/>
  <c r="M16" i="9"/>
  <c r="K16" i="9"/>
  <c r="J16" i="9"/>
  <c r="I16" i="9"/>
  <c r="H16" i="9"/>
  <c r="G16" i="9"/>
  <c r="F16" i="9"/>
  <c r="E16" i="9"/>
  <c r="D16" i="9"/>
  <c r="C16" i="9"/>
  <c r="B16" i="9"/>
  <c r="AP15" i="9"/>
  <c r="AO15" i="9"/>
  <c r="AN15" i="9"/>
  <c r="AM15" i="9"/>
  <c r="AL15" i="9"/>
  <c r="AK15" i="9"/>
  <c r="AI15" i="9"/>
  <c r="AG15" i="9"/>
  <c r="AE15" i="9"/>
  <c r="AC15" i="9"/>
  <c r="AB15" i="9"/>
  <c r="Z15" i="9"/>
  <c r="Y15" i="9"/>
  <c r="X15" i="9"/>
  <c r="W15" i="9"/>
  <c r="V15" i="9"/>
  <c r="U15" i="9"/>
  <c r="S15" i="9"/>
  <c r="R15" i="9"/>
  <c r="Q15" i="9"/>
  <c r="P15" i="9"/>
  <c r="N15" i="9"/>
  <c r="M15" i="9"/>
  <c r="K15" i="9"/>
  <c r="J15" i="9"/>
  <c r="I15" i="9"/>
  <c r="H15" i="9"/>
  <c r="G15" i="9"/>
  <c r="F15" i="9"/>
  <c r="E15" i="9"/>
  <c r="D15" i="9"/>
  <c r="C15" i="9"/>
  <c r="B15" i="9"/>
  <c r="AP14" i="9"/>
  <c r="AO14" i="9"/>
  <c r="AN14" i="9"/>
  <c r="AM14" i="9"/>
  <c r="AL14" i="9"/>
  <c r="AK14" i="9"/>
  <c r="AI14" i="9"/>
  <c r="AG14" i="9"/>
  <c r="AE14" i="9"/>
  <c r="AC14" i="9"/>
  <c r="AB14" i="9"/>
  <c r="Z14" i="9"/>
  <c r="Y14" i="9"/>
  <c r="X14" i="9"/>
  <c r="W14" i="9"/>
  <c r="V14" i="9"/>
  <c r="U14" i="9"/>
  <c r="S14" i="9"/>
  <c r="R14" i="9"/>
  <c r="Q14" i="9"/>
  <c r="P14" i="9"/>
  <c r="N14" i="9"/>
  <c r="M14" i="9"/>
  <c r="K14" i="9"/>
  <c r="J14" i="9"/>
  <c r="I14" i="9"/>
  <c r="H14" i="9"/>
  <c r="G14" i="9"/>
  <c r="F14" i="9"/>
  <c r="E14" i="9"/>
  <c r="D14" i="9"/>
  <c r="C14" i="9"/>
  <c r="B14" i="9"/>
  <c r="AP13" i="9"/>
  <c r="AN13" i="9"/>
  <c r="AM13" i="9"/>
  <c r="AL13" i="9"/>
  <c r="AK13" i="9"/>
  <c r="AI13" i="9"/>
  <c r="AG13" i="9"/>
  <c r="AE13" i="9"/>
  <c r="AD13" i="9"/>
  <c r="AC13" i="9"/>
  <c r="AB13" i="9"/>
  <c r="Z13" i="9"/>
  <c r="Y13" i="9"/>
  <c r="X13" i="9"/>
  <c r="W13" i="9"/>
  <c r="V13" i="9"/>
  <c r="U13" i="9"/>
  <c r="S13" i="9"/>
  <c r="R13" i="9"/>
  <c r="Q13" i="9"/>
  <c r="P13" i="9"/>
  <c r="N13" i="9"/>
  <c r="M13" i="9"/>
  <c r="K13" i="9"/>
  <c r="J13" i="9"/>
  <c r="I13" i="9"/>
  <c r="H13" i="9"/>
  <c r="G13" i="9"/>
  <c r="F13" i="9"/>
  <c r="E13" i="9"/>
  <c r="D13" i="9"/>
  <c r="C13" i="9"/>
  <c r="B13" i="9"/>
  <c r="AO12" i="9"/>
  <c r="AN12" i="9"/>
  <c r="AM12" i="9"/>
  <c r="AL12" i="9"/>
  <c r="AK12" i="9"/>
  <c r="AI12" i="9"/>
  <c r="AG12" i="9"/>
  <c r="AE12" i="9"/>
  <c r="AD12" i="9"/>
  <c r="AC12" i="9"/>
  <c r="AB12" i="9"/>
  <c r="Z12" i="9"/>
  <c r="Y12" i="9"/>
  <c r="X12" i="9"/>
  <c r="W12" i="9"/>
  <c r="V12" i="9"/>
  <c r="U12" i="9"/>
  <c r="S12" i="9"/>
  <c r="R12" i="9"/>
  <c r="Q12" i="9"/>
  <c r="P12" i="9"/>
  <c r="N12" i="9"/>
  <c r="M12" i="9"/>
  <c r="K12" i="9"/>
  <c r="J12" i="9"/>
  <c r="I12" i="9"/>
  <c r="H12" i="9"/>
  <c r="G12" i="9"/>
  <c r="F12" i="9"/>
  <c r="E12" i="9"/>
  <c r="D12" i="9"/>
  <c r="C12" i="9"/>
  <c r="B12" i="9"/>
  <c r="AP11" i="9"/>
  <c r="AO11" i="9"/>
  <c r="AN11" i="9"/>
  <c r="AM11" i="9"/>
  <c r="AL11" i="9"/>
  <c r="AK11" i="9"/>
  <c r="AI11" i="9"/>
  <c r="AG11" i="9"/>
  <c r="AE11" i="9"/>
  <c r="AD11" i="9"/>
  <c r="AC11" i="9"/>
  <c r="AB11" i="9"/>
  <c r="Z11" i="9"/>
  <c r="Y11" i="9"/>
  <c r="X11" i="9"/>
  <c r="W11" i="9"/>
  <c r="V11" i="9"/>
  <c r="U11" i="9"/>
  <c r="S11" i="9"/>
  <c r="R11" i="9"/>
  <c r="Q11" i="9"/>
  <c r="P11" i="9"/>
  <c r="N11" i="9"/>
  <c r="M11" i="9"/>
  <c r="K11" i="9"/>
  <c r="J11" i="9"/>
  <c r="I11" i="9"/>
  <c r="H11" i="9"/>
  <c r="G11" i="9"/>
  <c r="F11" i="9"/>
  <c r="E11" i="9"/>
  <c r="D11" i="9"/>
  <c r="C11" i="9"/>
  <c r="B11" i="9"/>
  <c r="AP10" i="9"/>
  <c r="AO10" i="9"/>
  <c r="AN10" i="9"/>
  <c r="AM10" i="9"/>
  <c r="AL10" i="9"/>
  <c r="AK10" i="9"/>
  <c r="AI10" i="9"/>
  <c r="AG10" i="9"/>
  <c r="AE10" i="9"/>
  <c r="AD10" i="9"/>
  <c r="AC10" i="9"/>
  <c r="AB10" i="9"/>
  <c r="Z10" i="9"/>
  <c r="Y10" i="9"/>
  <c r="X10" i="9"/>
  <c r="W10" i="9"/>
  <c r="V10" i="9"/>
  <c r="U10" i="9"/>
  <c r="S10" i="9"/>
  <c r="R10" i="9"/>
  <c r="Q10" i="9"/>
  <c r="P10" i="9"/>
  <c r="N10" i="9"/>
  <c r="M10" i="9"/>
  <c r="K10" i="9"/>
  <c r="J10" i="9"/>
  <c r="I10" i="9"/>
  <c r="H10" i="9"/>
  <c r="G10" i="9"/>
  <c r="F10" i="9"/>
  <c r="E10" i="9"/>
  <c r="D10" i="9"/>
  <c r="C10" i="9"/>
  <c r="B10" i="9"/>
  <c r="AP9" i="9"/>
  <c r="AO9" i="9"/>
  <c r="AN9" i="9"/>
  <c r="AM9" i="9"/>
  <c r="AL9" i="9"/>
  <c r="AK9" i="9"/>
  <c r="AI9" i="9"/>
  <c r="AG9" i="9"/>
  <c r="AE9" i="9"/>
  <c r="AD9" i="9"/>
  <c r="AC9" i="9"/>
  <c r="AB9" i="9"/>
  <c r="Z9" i="9"/>
  <c r="Y9" i="9"/>
  <c r="X9" i="9"/>
  <c r="W9" i="9"/>
  <c r="V9" i="9"/>
  <c r="U9" i="9"/>
  <c r="S9" i="9"/>
  <c r="R9" i="9"/>
  <c r="Q9" i="9"/>
  <c r="P9" i="9"/>
  <c r="N9" i="9"/>
  <c r="M9" i="9"/>
  <c r="K9" i="9"/>
  <c r="J9" i="9"/>
  <c r="I9" i="9"/>
  <c r="H9" i="9"/>
  <c r="G9" i="9"/>
  <c r="F9" i="9"/>
  <c r="E9" i="9"/>
  <c r="D9" i="9"/>
  <c r="C9" i="9"/>
  <c r="B9" i="9"/>
  <c r="AP8" i="9"/>
  <c r="AO8" i="9"/>
  <c r="AN8" i="9"/>
  <c r="AM8" i="9"/>
  <c r="AL8" i="9"/>
  <c r="AK8" i="9"/>
  <c r="AI8" i="9"/>
  <c r="AG8" i="9"/>
  <c r="AE8" i="9"/>
  <c r="AD8" i="9"/>
  <c r="AC8" i="9"/>
  <c r="AB8" i="9"/>
  <c r="Z8" i="9"/>
  <c r="Y8" i="9"/>
  <c r="X8" i="9"/>
  <c r="W8" i="9"/>
  <c r="V8" i="9"/>
  <c r="U8" i="9"/>
  <c r="S8" i="9"/>
  <c r="R8" i="9"/>
  <c r="Q8" i="9"/>
  <c r="P8" i="9"/>
  <c r="N8" i="9"/>
  <c r="M8" i="9"/>
  <c r="K8" i="9"/>
  <c r="J8" i="9"/>
  <c r="I8" i="9"/>
  <c r="H8" i="9"/>
  <c r="G8" i="9"/>
  <c r="F8" i="9"/>
  <c r="E8" i="9"/>
  <c r="D8" i="9"/>
  <c r="C8" i="9"/>
  <c r="B8" i="9"/>
  <c r="AP7" i="9"/>
  <c r="AO7" i="9"/>
  <c r="AN7" i="9"/>
  <c r="AM7" i="9"/>
  <c r="AL7" i="9"/>
  <c r="AK7" i="9"/>
  <c r="AI7" i="9"/>
  <c r="AG7" i="9"/>
  <c r="AE7" i="9"/>
  <c r="AD7" i="9"/>
  <c r="AC7" i="9"/>
  <c r="AB7" i="9"/>
  <c r="Z7" i="9"/>
  <c r="Y7" i="9"/>
  <c r="X7" i="9"/>
  <c r="W7" i="9"/>
  <c r="V7" i="9"/>
  <c r="U7" i="9"/>
  <c r="S7" i="9"/>
  <c r="R7" i="9"/>
  <c r="Q7" i="9"/>
  <c r="P7" i="9"/>
  <c r="N7" i="9"/>
  <c r="M7" i="9"/>
  <c r="K7" i="9"/>
  <c r="J7" i="9"/>
  <c r="I7" i="9"/>
  <c r="H7" i="9"/>
  <c r="G7" i="9"/>
  <c r="F7" i="9"/>
  <c r="E7" i="9"/>
  <c r="D7" i="9"/>
  <c r="C7" i="9"/>
  <c r="B7" i="9"/>
  <c r="AP6" i="9"/>
  <c r="AO6" i="9"/>
  <c r="AN6" i="9"/>
  <c r="AM6" i="9"/>
  <c r="AL6" i="9"/>
  <c r="AK6" i="9"/>
  <c r="AI6" i="9"/>
  <c r="AG6" i="9"/>
  <c r="AE6" i="9"/>
  <c r="AD6" i="9"/>
  <c r="AC6" i="9"/>
  <c r="AB6" i="9"/>
  <c r="Z6" i="9"/>
  <c r="Y6" i="9"/>
  <c r="X6" i="9"/>
  <c r="W6" i="9"/>
  <c r="V6" i="9"/>
  <c r="U6" i="9"/>
  <c r="S6" i="9"/>
  <c r="R6" i="9"/>
  <c r="Q6" i="9"/>
  <c r="P6" i="9"/>
  <c r="N6" i="9"/>
  <c r="M6" i="9"/>
  <c r="K6" i="9"/>
  <c r="J6" i="9"/>
  <c r="I6" i="9"/>
  <c r="H6" i="9"/>
  <c r="G6" i="9"/>
  <c r="F6" i="9"/>
  <c r="E6" i="9"/>
  <c r="D6" i="9"/>
  <c r="C6" i="9"/>
  <c r="B6" i="9"/>
  <c r="AP5" i="9"/>
  <c r="AO5" i="9"/>
  <c r="AN5" i="9"/>
  <c r="AM5" i="9"/>
  <c r="AL5" i="9"/>
  <c r="AK5" i="9"/>
  <c r="AI5" i="9"/>
  <c r="AG5" i="9"/>
  <c r="AE5" i="9"/>
  <c r="AD5" i="9"/>
  <c r="AC5" i="9"/>
  <c r="AB5" i="9"/>
  <c r="Z5" i="9"/>
  <c r="Y5" i="9"/>
  <c r="X5" i="9"/>
  <c r="W5" i="9"/>
  <c r="V5" i="9"/>
  <c r="U5" i="9"/>
  <c r="S5" i="9"/>
  <c r="R5" i="9"/>
  <c r="Q5" i="9"/>
  <c r="P5" i="9"/>
  <c r="N5" i="9"/>
  <c r="M5" i="9"/>
  <c r="K5" i="9"/>
  <c r="J5" i="9"/>
  <c r="I5" i="9"/>
  <c r="H5" i="9"/>
  <c r="G5" i="9"/>
  <c r="F5" i="9"/>
  <c r="E5" i="9"/>
  <c r="D5" i="9"/>
  <c r="C5" i="9"/>
  <c r="B5" i="9"/>
  <c r="AP3" i="9"/>
  <c r="AO3" i="9"/>
  <c r="AN3" i="9"/>
  <c r="AM3" i="9"/>
  <c r="AL3" i="9"/>
  <c r="AK3" i="9"/>
  <c r="AI3" i="9"/>
  <c r="AG3" i="9"/>
  <c r="AE3" i="9"/>
  <c r="AD3" i="9"/>
  <c r="AC3" i="9"/>
  <c r="AB3" i="9"/>
  <c r="Z3" i="9"/>
  <c r="Y3" i="9"/>
  <c r="X3" i="9"/>
  <c r="W3" i="9"/>
  <c r="V3" i="9"/>
  <c r="U3" i="9"/>
  <c r="S3" i="9"/>
  <c r="R3" i="9"/>
  <c r="Q3" i="9"/>
  <c r="P3" i="9"/>
  <c r="N3" i="9"/>
  <c r="M3" i="9"/>
  <c r="K3" i="9"/>
  <c r="J3" i="9"/>
  <c r="I3" i="9"/>
  <c r="H3" i="9"/>
  <c r="G3" i="9"/>
  <c r="F3" i="9"/>
  <c r="E3" i="9"/>
  <c r="D3" i="9"/>
  <c r="C3" i="9"/>
  <c r="B3" i="9"/>
  <c r="AP2" i="9"/>
  <c r="AO2" i="9"/>
  <c r="AN2" i="9"/>
  <c r="AM2" i="9"/>
  <c r="AL2" i="9"/>
  <c r="AK2" i="9"/>
  <c r="AI2" i="9"/>
  <c r="AG2" i="9"/>
  <c r="AE2" i="9"/>
  <c r="AD2" i="9"/>
  <c r="AC2" i="9"/>
  <c r="AB2" i="9"/>
  <c r="Z2" i="9"/>
  <c r="Y2" i="9"/>
  <c r="X2" i="9"/>
  <c r="W2" i="9"/>
  <c r="V2" i="9"/>
  <c r="U2" i="9"/>
  <c r="S2" i="9"/>
  <c r="R2" i="9"/>
  <c r="Q2" i="9"/>
  <c r="P2" i="9"/>
  <c r="N2" i="9"/>
  <c r="M2" i="9"/>
  <c r="K2" i="9"/>
  <c r="J2" i="9"/>
  <c r="I2" i="9"/>
  <c r="H2" i="9"/>
  <c r="G2" i="9"/>
  <c r="F2" i="9"/>
  <c r="E2" i="9"/>
  <c r="D2" i="9"/>
  <c r="C2" i="9"/>
  <c r="A2" i="9"/>
  <c r="D6" i="8"/>
  <c r="E6" i="8"/>
  <c r="F6" i="8"/>
  <c r="H6" i="8"/>
  <c r="I6" i="8"/>
  <c r="J6" i="8"/>
  <c r="L6" i="8"/>
  <c r="M6" i="8"/>
  <c r="N6" i="8"/>
  <c r="P6" i="8"/>
  <c r="Q6" i="8"/>
  <c r="R6" i="8"/>
  <c r="T6" i="8"/>
  <c r="U6" i="8"/>
  <c r="V6" i="8"/>
  <c r="X6" i="8"/>
  <c r="Y6" i="8"/>
  <c r="AA6" i="8"/>
  <c r="AB6" i="8"/>
  <c r="AC6" i="8"/>
  <c r="AD6" i="8"/>
  <c r="AH6" i="8"/>
  <c r="AJ6" i="8"/>
  <c r="AK6" i="8"/>
  <c r="AL6" i="8"/>
  <c r="AM6" i="8"/>
  <c r="AP6" i="8"/>
  <c r="AQ6" i="8"/>
  <c r="AR6" i="8"/>
  <c r="AS6" i="8"/>
  <c r="D7" i="8"/>
  <c r="E7" i="8"/>
  <c r="F7" i="8"/>
  <c r="H7" i="8"/>
  <c r="I7" i="8"/>
  <c r="J7" i="8"/>
  <c r="L7" i="8"/>
  <c r="M7" i="8"/>
  <c r="N7" i="8"/>
  <c r="P7" i="8"/>
  <c r="Q7" i="8"/>
  <c r="R7" i="8"/>
  <c r="T7" i="8"/>
  <c r="U7" i="8"/>
  <c r="V7" i="8"/>
  <c r="X7" i="8"/>
  <c r="Y7" i="8"/>
  <c r="AA7" i="8"/>
  <c r="AB7" i="8"/>
  <c r="AC7" i="8"/>
  <c r="AH7" i="8"/>
  <c r="AJ7" i="8"/>
  <c r="AK7" i="8"/>
  <c r="AL7" i="8"/>
  <c r="AP7" i="8"/>
  <c r="AQ7" i="8"/>
  <c r="AR7" i="8"/>
  <c r="AS7" i="8"/>
  <c r="D8" i="8"/>
  <c r="E8" i="8"/>
  <c r="F8" i="8"/>
  <c r="H8" i="8"/>
  <c r="I8" i="8"/>
  <c r="J8" i="8"/>
  <c r="L8" i="8"/>
  <c r="M8" i="8"/>
  <c r="N8" i="8"/>
  <c r="P8" i="8"/>
  <c r="Q8" i="8"/>
  <c r="R8" i="8"/>
  <c r="T8" i="8"/>
  <c r="U8" i="8"/>
  <c r="V8" i="8"/>
  <c r="X8" i="8"/>
  <c r="Y8" i="8"/>
  <c r="AA8" i="8"/>
  <c r="AC8" i="8"/>
  <c r="AH8" i="8"/>
  <c r="AJ8" i="8"/>
  <c r="AL8" i="8"/>
  <c r="AM8" i="8"/>
  <c r="AP8" i="8"/>
  <c r="AQ8" i="8"/>
  <c r="AR8" i="8"/>
  <c r="AS8" i="8"/>
  <c r="D9" i="8"/>
  <c r="E9" i="8"/>
  <c r="F9" i="8"/>
  <c r="H9" i="8"/>
  <c r="I9" i="8"/>
  <c r="J9" i="8"/>
  <c r="L9" i="8"/>
  <c r="M9" i="8"/>
  <c r="N9" i="8"/>
  <c r="P9" i="8"/>
  <c r="Q9" i="8"/>
  <c r="R9" i="8"/>
  <c r="T9" i="8"/>
  <c r="U9" i="8"/>
  <c r="V9" i="8"/>
  <c r="X9" i="8"/>
  <c r="Y9" i="8"/>
  <c r="AC9" i="8"/>
  <c r="AH9" i="8"/>
  <c r="AK9" i="8"/>
  <c r="AL9" i="8"/>
  <c r="AM9" i="8"/>
  <c r="AP9" i="8"/>
  <c r="AQ9" i="8"/>
  <c r="AR9" i="8"/>
  <c r="AS9" i="8"/>
  <c r="D10" i="8"/>
  <c r="E10" i="8"/>
  <c r="F10" i="8"/>
  <c r="H10" i="8"/>
  <c r="I10" i="8"/>
  <c r="J10" i="8"/>
  <c r="L10" i="8"/>
  <c r="M10" i="8"/>
  <c r="N10" i="8"/>
  <c r="P10" i="8"/>
  <c r="Q10" i="8"/>
  <c r="R10" i="8"/>
  <c r="T10" i="8"/>
  <c r="U10" i="8"/>
  <c r="V10" i="8"/>
  <c r="X10" i="8"/>
  <c r="Y10" i="8"/>
  <c r="AC10" i="8"/>
  <c r="AH10" i="8"/>
  <c r="AJ10" i="8"/>
  <c r="AK10" i="8"/>
  <c r="AL10" i="8"/>
  <c r="AM10" i="8"/>
  <c r="AP10" i="8"/>
  <c r="AQ10" i="8"/>
  <c r="AR10" i="8"/>
  <c r="AS10" i="8"/>
  <c r="D11" i="8"/>
  <c r="E11" i="8"/>
  <c r="F11" i="8"/>
  <c r="H11" i="8"/>
  <c r="I11" i="8"/>
  <c r="J11" i="8"/>
  <c r="L11" i="8"/>
  <c r="M11" i="8"/>
  <c r="N11" i="8"/>
  <c r="P11" i="8"/>
  <c r="Q11" i="8"/>
  <c r="R11" i="8"/>
  <c r="T11" i="8"/>
  <c r="U11" i="8"/>
  <c r="V11" i="8"/>
  <c r="Y11" i="8"/>
  <c r="AC11" i="8"/>
  <c r="AH11" i="8"/>
  <c r="AJ11" i="8"/>
  <c r="AK11" i="8"/>
  <c r="AL11" i="8"/>
  <c r="AM11" i="8"/>
  <c r="AP11" i="8"/>
  <c r="AQ11" i="8"/>
  <c r="AR11" i="8"/>
  <c r="AS11" i="8"/>
  <c r="D12" i="8"/>
  <c r="E12" i="8"/>
  <c r="F12" i="8"/>
  <c r="H12" i="8"/>
  <c r="I12" i="8"/>
  <c r="J12" i="8"/>
  <c r="L12" i="8"/>
  <c r="M12" i="8"/>
  <c r="N12" i="8"/>
  <c r="P12" i="8"/>
  <c r="Q12" i="8"/>
  <c r="R12" i="8"/>
  <c r="T12" i="8"/>
  <c r="U12" i="8"/>
  <c r="V12" i="8"/>
  <c r="Y12" i="8"/>
  <c r="AC12" i="8"/>
  <c r="AH12" i="8"/>
  <c r="AJ12" i="8"/>
  <c r="AK12" i="8"/>
  <c r="AL12" i="8"/>
  <c r="AM12" i="8"/>
  <c r="AP12" i="8"/>
  <c r="AQ12" i="8"/>
  <c r="AR12" i="8"/>
  <c r="AS12" i="8"/>
  <c r="D13" i="8"/>
  <c r="E13" i="8"/>
  <c r="F13" i="8"/>
  <c r="H13" i="8"/>
  <c r="I13" i="8"/>
  <c r="J13" i="8"/>
  <c r="L13" i="8"/>
  <c r="M13" i="8"/>
  <c r="N13" i="8"/>
  <c r="P13" i="8"/>
  <c r="Q13" i="8"/>
  <c r="R13" i="8"/>
  <c r="T13" i="8"/>
  <c r="U13" i="8"/>
  <c r="V13" i="8"/>
  <c r="Y13" i="8"/>
  <c r="AC13" i="8"/>
  <c r="AH13" i="8"/>
  <c r="AJ13" i="8"/>
  <c r="AK13" i="8"/>
  <c r="AL13" i="8"/>
  <c r="AM13" i="8"/>
  <c r="AP13" i="8"/>
  <c r="AQ13" i="8"/>
  <c r="AR13" i="8"/>
  <c r="AS13" i="8"/>
  <c r="D14" i="8"/>
  <c r="E14" i="8"/>
  <c r="F14" i="8"/>
  <c r="H14" i="8"/>
  <c r="I14" i="8"/>
  <c r="J14" i="8"/>
  <c r="L14" i="8"/>
  <c r="M14" i="8"/>
  <c r="N14" i="8"/>
  <c r="P14" i="8"/>
  <c r="Q14" i="8"/>
  <c r="R14" i="8"/>
  <c r="T14" i="8"/>
  <c r="U14" i="8"/>
  <c r="V14" i="8"/>
  <c r="Y14" i="8"/>
  <c r="AC14" i="8"/>
  <c r="AH14" i="8"/>
  <c r="AJ14" i="8"/>
  <c r="AK14" i="8"/>
  <c r="AL14" i="8"/>
  <c r="AM14" i="8"/>
  <c r="AP14" i="8"/>
  <c r="AQ14" i="8"/>
  <c r="AR14" i="8"/>
  <c r="AS14" i="8"/>
  <c r="D15" i="8"/>
  <c r="E15" i="8"/>
  <c r="F15" i="8"/>
  <c r="H15" i="8"/>
  <c r="I15" i="8"/>
  <c r="J15" i="8"/>
  <c r="L15" i="8"/>
  <c r="M15" i="8"/>
  <c r="N15" i="8"/>
  <c r="P15" i="8"/>
  <c r="Q15" i="8"/>
  <c r="R15" i="8"/>
  <c r="T15" i="8"/>
  <c r="U15" i="8"/>
  <c r="V15" i="8"/>
  <c r="Y15" i="8"/>
  <c r="AC15" i="8"/>
  <c r="AH15" i="8"/>
  <c r="AJ15" i="8"/>
  <c r="AK15" i="8"/>
  <c r="AL15" i="8"/>
  <c r="AM15" i="8"/>
  <c r="AP15" i="8"/>
  <c r="AQ15" i="8"/>
  <c r="AR15" i="8"/>
  <c r="AS15" i="8"/>
  <c r="D16" i="8"/>
  <c r="E16" i="8"/>
  <c r="F16" i="8"/>
  <c r="H16" i="8"/>
  <c r="I16" i="8"/>
  <c r="J16" i="8"/>
  <c r="L16" i="8"/>
  <c r="M16" i="8"/>
  <c r="N16" i="8"/>
  <c r="P16" i="8"/>
  <c r="Q16" i="8"/>
  <c r="R16" i="8"/>
  <c r="T16" i="8"/>
  <c r="U16" i="8"/>
  <c r="V16" i="8"/>
  <c r="Y16" i="8"/>
  <c r="AC16" i="8"/>
  <c r="AH16" i="8"/>
  <c r="AJ16" i="8"/>
  <c r="AK16" i="8"/>
  <c r="AL16" i="8"/>
  <c r="AM16" i="8"/>
  <c r="AP16" i="8"/>
  <c r="AQ16" i="8"/>
  <c r="AR16" i="8"/>
  <c r="AS16" i="8"/>
  <c r="D17" i="8"/>
  <c r="E17" i="8"/>
  <c r="F17" i="8"/>
  <c r="H17" i="8"/>
  <c r="I17" i="8"/>
  <c r="J17" i="8"/>
  <c r="L17" i="8"/>
  <c r="M17" i="8"/>
  <c r="N17" i="8"/>
  <c r="P17" i="8"/>
  <c r="Q17" i="8"/>
  <c r="R17" i="8"/>
  <c r="T17" i="8"/>
  <c r="U17" i="8"/>
  <c r="V17" i="8"/>
  <c r="Y17" i="8"/>
  <c r="AC17" i="8"/>
  <c r="AH17" i="8"/>
  <c r="AJ17" i="8"/>
  <c r="AK17" i="8"/>
  <c r="AL17" i="8"/>
  <c r="AM17" i="8"/>
  <c r="AP17" i="8"/>
  <c r="AQ17" i="8"/>
  <c r="AR17" i="8"/>
  <c r="AS17" i="8"/>
  <c r="D18" i="8"/>
  <c r="E18" i="8"/>
  <c r="F18" i="8"/>
  <c r="H18" i="8"/>
  <c r="I18" i="8"/>
  <c r="J18" i="8"/>
  <c r="L18" i="8"/>
  <c r="M18" i="8"/>
  <c r="N18" i="8"/>
  <c r="P18" i="8"/>
  <c r="Q18" i="8"/>
  <c r="R18" i="8"/>
  <c r="T18" i="8"/>
  <c r="U18" i="8"/>
  <c r="V18" i="8"/>
  <c r="Y18" i="8"/>
  <c r="AC18" i="8"/>
  <c r="AH18" i="8"/>
  <c r="AJ18" i="8"/>
  <c r="AK18" i="8"/>
  <c r="AL18" i="8"/>
  <c r="AM18" i="8"/>
  <c r="AP18" i="8"/>
  <c r="AQ18" i="8"/>
  <c r="AR18" i="8"/>
  <c r="AS18" i="8"/>
  <c r="D19" i="8"/>
  <c r="E19" i="8"/>
  <c r="F19" i="8"/>
  <c r="H19" i="8"/>
  <c r="I19" i="8"/>
  <c r="J19" i="8"/>
  <c r="L19" i="8"/>
  <c r="M19" i="8"/>
  <c r="N19" i="8"/>
  <c r="P19" i="8"/>
  <c r="Q19" i="8"/>
  <c r="R19" i="8"/>
  <c r="T19" i="8"/>
  <c r="U19" i="8"/>
  <c r="V19" i="8"/>
  <c r="Y19" i="8"/>
  <c r="AC19" i="8"/>
  <c r="AH19" i="8"/>
  <c r="AJ19" i="8"/>
  <c r="AK19" i="8"/>
  <c r="AL19" i="8"/>
  <c r="AM19" i="8"/>
  <c r="AP19" i="8"/>
  <c r="AQ19" i="8"/>
  <c r="AR19" i="8"/>
  <c r="AS19" i="8"/>
  <c r="D20" i="8"/>
  <c r="E20" i="8"/>
  <c r="F20" i="8"/>
  <c r="H20" i="8"/>
  <c r="I20" i="8"/>
  <c r="J20" i="8"/>
  <c r="L20" i="8"/>
  <c r="M20" i="8"/>
  <c r="N20" i="8"/>
  <c r="P20" i="8"/>
  <c r="Q20" i="8"/>
  <c r="R20" i="8"/>
  <c r="T20" i="8"/>
  <c r="U20" i="8"/>
  <c r="V20" i="8"/>
  <c r="Y20" i="8"/>
  <c r="AC20" i="8"/>
  <c r="AH20" i="8"/>
  <c r="AJ20" i="8"/>
  <c r="AK20" i="8"/>
  <c r="AL20" i="8"/>
  <c r="AM20" i="8"/>
  <c r="AP20" i="8"/>
  <c r="AQ20" i="8"/>
  <c r="AR20" i="8"/>
  <c r="AS20" i="8"/>
  <c r="D21" i="8"/>
  <c r="E21" i="8"/>
  <c r="F21" i="8"/>
  <c r="H21" i="8"/>
  <c r="I21" i="8"/>
  <c r="J21" i="8"/>
  <c r="L21" i="8"/>
  <c r="M21" i="8"/>
  <c r="N21" i="8"/>
  <c r="P21" i="8"/>
  <c r="Q21" i="8"/>
  <c r="R21" i="8"/>
  <c r="T21" i="8"/>
  <c r="U21" i="8"/>
  <c r="V21" i="8"/>
  <c r="Y21" i="8"/>
  <c r="AC21" i="8"/>
  <c r="AH21" i="8"/>
  <c r="AJ21" i="8"/>
  <c r="AK21" i="8"/>
  <c r="AL21" i="8"/>
  <c r="AM21" i="8"/>
  <c r="AP21" i="8"/>
  <c r="AQ21" i="8"/>
  <c r="AR21" i="8"/>
  <c r="AS21" i="8"/>
  <c r="D22" i="8"/>
  <c r="E22" i="8"/>
  <c r="F22" i="8"/>
  <c r="H22" i="8"/>
  <c r="I22" i="8"/>
  <c r="J22" i="8"/>
  <c r="L22" i="8"/>
  <c r="M22" i="8"/>
  <c r="N22" i="8"/>
  <c r="P22" i="8"/>
  <c r="Q22" i="8"/>
  <c r="R22" i="8"/>
  <c r="T22" i="8"/>
  <c r="U22" i="8"/>
  <c r="V22" i="8"/>
  <c r="Y22" i="8"/>
  <c r="AC22" i="8"/>
  <c r="AH22" i="8"/>
  <c r="AJ22" i="8"/>
  <c r="AK22" i="8"/>
  <c r="AL22" i="8"/>
  <c r="AM22" i="8"/>
  <c r="AP22" i="8"/>
  <c r="AQ22" i="8"/>
  <c r="AR22" i="8"/>
  <c r="AS22" i="8"/>
  <c r="D23" i="8"/>
  <c r="E23" i="8"/>
  <c r="F23" i="8"/>
  <c r="H23" i="8"/>
  <c r="I23" i="8"/>
  <c r="J23" i="8"/>
  <c r="L23" i="8"/>
  <c r="M23" i="8"/>
  <c r="N23" i="8"/>
  <c r="P23" i="8"/>
  <c r="Q23" i="8"/>
  <c r="R23" i="8"/>
  <c r="T23" i="8"/>
  <c r="U23" i="8"/>
  <c r="V23" i="8"/>
  <c r="Y23" i="8"/>
  <c r="AC23" i="8"/>
  <c r="AH23" i="8"/>
  <c r="AJ23" i="8"/>
  <c r="AK23" i="8"/>
  <c r="AL23" i="8"/>
  <c r="AM23" i="8"/>
  <c r="AP23" i="8"/>
  <c r="AQ23" i="8"/>
  <c r="AR23" i="8"/>
  <c r="AS23" i="8"/>
  <c r="D24" i="8"/>
  <c r="E24" i="8"/>
  <c r="F24" i="8"/>
  <c r="H24" i="8"/>
  <c r="I24" i="8"/>
  <c r="J24" i="8"/>
  <c r="L24" i="8"/>
  <c r="M24" i="8"/>
  <c r="N24" i="8"/>
  <c r="P24" i="8"/>
  <c r="Q24" i="8"/>
  <c r="R24" i="8"/>
  <c r="T24" i="8"/>
  <c r="U24" i="8"/>
  <c r="V24" i="8"/>
  <c r="Y24" i="8"/>
  <c r="AC24" i="8"/>
  <c r="AH24" i="8"/>
  <c r="AJ24" i="8"/>
  <c r="AK24" i="8"/>
  <c r="AL24" i="8"/>
  <c r="AM24" i="8"/>
  <c r="AP24" i="8"/>
  <c r="AQ24" i="8"/>
  <c r="AR24" i="8"/>
  <c r="AS24" i="8"/>
  <c r="D25" i="8"/>
  <c r="E25" i="8"/>
  <c r="F25" i="8"/>
  <c r="H25" i="8"/>
  <c r="I25" i="8"/>
  <c r="J25" i="8"/>
  <c r="L25" i="8"/>
  <c r="M25" i="8"/>
  <c r="N25" i="8"/>
  <c r="P25" i="8"/>
  <c r="Q25" i="8"/>
  <c r="R25" i="8"/>
  <c r="T25" i="8"/>
  <c r="U25" i="8"/>
  <c r="V25" i="8"/>
  <c r="Y25" i="8"/>
  <c r="AC25" i="8"/>
  <c r="AH25" i="8"/>
  <c r="AJ25" i="8"/>
  <c r="AK25" i="8"/>
  <c r="AL25" i="8"/>
  <c r="AM25" i="8"/>
  <c r="AP25" i="8"/>
  <c r="AQ25" i="8"/>
  <c r="AR25" i="8"/>
  <c r="AS25" i="8"/>
  <c r="D26" i="8"/>
  <c r="E26" i="8"/>
  <c r="F26" i="8"/>
  <c r="H26" i="8"/>
  <c r="I26" i="8"/>
  <c r="J26" i="8"/>
  <c r="L26" i="8"/>
  <c r="M26" i="8"/>
  <c r="N26" i="8"/>
  <c r="P26" i="8"/>
  <c r="Q26" i="8"/>
  <c r="R26" i="8"/>
  <c r="T26" i="8"/>
  <c r="U26" i="8"/>
  <c r="V26" i="8"/>
  <c r="Y26" i="8"/>
  <c r="AC26" i="8"/>
  <c r="AH26" i="8"/>
  <c r="AJ26" i="8"/>
  <c r="AK26" i="8"/>
  <c r="AL26" i="8"/>
  <c r="AM26" i="8"/>
  <c r="AP26" i="8"/>
  <c r="AQ26" i="8"/>
  <c r="AR26" i="8"/>
  <c r="AS26" i="8"/>
  <c r="D27" i="8"/>
  <c r="E27" i="8"/>
  <c r="F27" i="8"/>
  <c r="H27" i="8"/>
  <c r="I27" i="8"/>
  <c r="J27" i="8"/>
  <c r="L27" i="8"/>
  <c r="M27" i="8"/>
  <c r="N27" i="8"/>
  <c r="P27" i="8"/>
  <c r="Q27" i="8"/>
  <c r="R27" i="8"/>
  <c r="T27" i="8"/>
  <c r="U27" i="8"/>
  <c r="V27" i="8"/>
  <c r="Y27" i="8"/>
  <c r="AC27" i="8"/>
  <c r="AH27" i="8"/>
  <c r="AJ27" i="8"/>
  <c r="AK27" i="8"/>
  <c r="AL27" i="8"/>
  <c r="AM27" i="8"/>
  <c r="AP27" i="8"/>
  <c r="AQ27" i="8"/>
  <c r="AR27" i="8"/>
  <c r="AS27" i="8"/>
  <c r="D28" i="8"/>
  <c r="E28" i="8"/>
  <c r="F28" i="8"/>
  <c r="H28" i="8"/>
  <c r="I28" i="8"/>
  <c r="J28" i="8"/>
  <c r="L28" i="8"/>
  <c r="M28" i="8"/>
  <c r="N28" i="8"/>
  <c r="P28" i="8"/>
  <c r="Q28" i="8"/>
  <c r="R28" i="8"/>
  <c r="T28" i="8"/>
  <c r="U28" i="8"/>
  <c r="V28" i="8"/>
  <c r="Y28" i="8"/>
  <c r="AC28" i="8"/>
  <c r="AH28" i="8"/>
  <c r="AJ28" i="8"/>
  <c r="AK28" i="8"/>
  <c r="AL28" i="8"/>
  <c r="AM28" i="8"/>
  <c r="AP28" i="8"/>
  <c r="AQ28" i="8"/>
  <c r="AR28" i="8"/>
  <c r="AS28" i="8"/>
  <c r="D29" i="8"/>
  <c r="E29" i="8"/>
  <c r="F29" i="8"/>
  <c r="H29" i="8"/>
  <c r="I29" i="8"/>
  <c r="J29" i="8"/>
  <c r="L29" i="8"/>
  <c r="M29" i="8"/>
  <c r="N29" i="8"/>
  <c r="P29" i="8"/>
  <c r="Q29" i="8"/>
  <c r="R29" i="8"/>
  <c r="T29" i="8"/>
  <c r="U29" i="8"/>
  <c r="V29" i="8"/>
  <c r="Y29" i="8"/>
  <c r="AC29" i="8"/>
  <c r="AH29" i="8"/>
  <c r="AJ29" i="8"/>
  <c r="AK29" i="8"/>
  <c r="AL29" i="8"/>
  <c r="AM29" i="8"/>
  <c r="AP29" i="8"/>
  <c r="AQ29" i="8"/>
  <c r="AR29" i="8"/>
  <c r="AS29" i="8"/>
  <c r="D30" i="8"/>
  <c r="E30" i="8"/>
  <c r="F30" i="8"/>
  <c r="H30" i="8"/>
  <c r="I30" i="8"/>
  <c r="J30" i="8"/>
  <c r="L30" i="8"/>
  <c r="M30" i="8"/>
  <c r="N30" i="8"/>
  <c r="P30" i="8"/>
  <c r="Q30" i="8"/>
  <c r="R30" i="8"/>
  <c r="T30" i="8"/>
  <c r="U30" i="8"/>
  <c r="V30" i="8"/>
  <c r="Y30" i="8"/>
  <c r="AC30" i="8"/>
  <c r="AH30" i="8"/>
  <c r="AJ30" i="8"/>
  <c r="AK30" i="8"/>
  <c r="AL30" i="8"/>
  <c r="AM30" i="8"/>
  <c r="AP30" i="8"/>
  <c r="AQ30" i="8"/>
  <c r="AR30" i="8"/>
  <c r="AS30" i="8"/>
  <c r="D31" i="8"/>
  <c r="E31" i="8"/>
  <c r="F31" i="8"/>
  <c r="H31" i="8"/>
  <c r="I31" i="8"/>
  <c r="J31" i="8"/>
  <c r="L31" i="8"/>
  <c r="M31" i="8"/>
  <c r="N31" i="8"/>
  <c r="P31" i="8"/>
  <c r="Q31" i="8"/>
  <c r="R31" i="8"/>
  <c r="T31" i="8"/>
  <c r="U31" i="8"/>
  <c r="V31" i="8"/>
  <c r="Y31" i="8"/>
  <c r="AC31" i="8"/>
  <c r="AH31" i="8"/>
  <c r="AJ31" i="8"/>
  <c r="AK31" i="8"/>
  <c r="AL31" i="8"/>
  <c r="AM31" i="8"/>
  <c r="AP31" i="8"/>
  <c r="AQ31" i="8"/>
  <c r="AR31" i="8"/>
  <c r="AS31" i="8"/>
  <c r="D32" i="8"/>
  <c r="E32" i="8"/>
  <c r="F32" i="8"/>
  <c r="H32" i="8"/>
  <c r="I32" i="8"/>
  <c r="J32" i="8"/>
  <c r="L32" i="8"/>
  <c r="M32" i="8"/>
  <c r="N32" i="8"/>
  <c r="P32" i="8"/>
  <c r="Q32" i="8"/>
  <c r="R32" i="8"/>
  <c r="T32" i="8"/>
  <c r="U32" i="8"/>
  <c r="V32" i="8"/>
  <c r="Y32" i="8"/>
  <c r="AC32" i="8"/>
  <c r="AH32" i="8"/>
  <c r="AJ32" i="8"/>
  <c r="AK32" i="8"/>
  <c r="AL32" i="8"/>
  <c r="AM32" i="8"/>
  <c r="AP32" i="8"/>
  <c r="AQ32" i="8"/>
  <c r="AR32" i="8"/>
  <c r="AS32" i="8"/>
  <c r="D33" i="8"/>
  <c r="E33" i="8"/>
  <c r="F33" i="8"/>
  <c r="H33" i="8"/>
  <c r="I33" i="8"/>
  <c r="J33" i="8"/>
  <c r="L33" i="8"/>
  <c r="M33" i="8"/>
  <c r="N33" i="8"/>
  <c r="P33" i="8"/>
  <c r="Q33" i="8"/>
  <c r="R33" i="8"/>
  <c r="T33" i="8"/>
  <c r="U33" i="8"/>
  <c r="V33" i="8"/>
  <c r="Y33" i="8"/>
  <c r="AC33" i="8"/>
  <c r="AH33" i="8"/>
  <c r="AJ33" i="8"/>
  <c r="AK33" i="8"/>
  <c r="AL33" i="8"/>
  <c r="AM33" i="8"/>
  <c r="AP33" i="8"/>
  <c r="AQ33" i="8"/>
  <c r="AR33" i="8"/>
  <c r="AS33" i="8"/>
  <c r="D34" i="8"/>
  <c r="E34" i="8"/>
  <c r="F34" i="8"/>
  <c r="H34" i="8"/>
  <c r="I34" i="8"/>
  <c r="J34" i="8"/>
  <c r="L34" i="8"/>
  <c r="M34" i="8"/>
  <c r="N34" i="8"/>
  <c r="P34" i="8"/>
  <c r="Q34" i="8"/>
  <c r="R34" i="8"/>
  <c r="T34" i="8"/>
  <c r="U34" i="8"/>
  <c r="V34" i="8"/>
  <c r="Y34" i="8"/>
  <c r="AA34" i="8"/>
  <c r="AB34" i="8"/>
  <c r="AC34" i="8"/>
  <c r="AH34" i="8"/>
  <c r="AJ34" i="8"/>
  <c r="AK34" i="8"/>
  <c r="AL34" i="8"/>
  <c r="AM34" i="8"/>
  <c r="AN34" i="8"/>
  <c r="AP34" i="8"/>
  <c r="AQ34" i="8"/>
  <c r="AR34" i="8"/>
  <c r="AS34" i="8"/>
  <c r="D35" i="8"/>
  <c r="E35" i="8"/>
  <c r="F35" i="8"/>
  <c r="H35" i="8"/>
  <c r="I35" i="8"/>
  <c r="J35" i="8"/>
  <c r="L35" i="8"/>
  <c r="M35" i="8"/>
  <c r="N35" i="8"/>
  <c r="P35" i="8"/>
  <c r="Q35" i="8"/>
  <c r="R35" i="8"/>
  <c r="T35" i="8"/>
  <c r="U35" i="8"/>
  <c r="V35" i="8"/>
  <c r="Y35" i="8"/>
  <c r="AA35" i="8"/>
  <c r="AB35" i="8"/>
  <c r="AC35" i="8"/>
  <c r="AD35" i="8"/>
  <c r="AF35" i="8"/>
  <c r="AH35" i="8"/>
  <c r="AJ35" i="8"/>
  <c r="AK35" i="8"/>
  <c r="AL35" i="8"/>
  <c r="AM35" i="8"/>
  <c r="AN35" i="8"/>
  <c r="AO35" i="8"/>
  <c r="AP35" i="8"/>
  <c r="AQ35" i="8"/>
  <c r="AR35" i="8"/>
  <c r="AS35" i="8"/>
  <c r="D36" i="8"/>
  <c r="E36" i="8"/>
  <c r="F36" i="8"/>
  <c r="H36" i="8"/>
  <c r="I36" i="8"/>
  <c r="J36" i="8"/>
  <c r="L36" i="8"/>
  <c r="M36" i="8"/>
  <c r="N36" i="8"/>
  <c r="P36" i="8"/>
  <c r="Q36" i="8"/>
  <c r="R36" i="8"/>
  <c r="T36" i="8"/>
  <c r="U36" i="8"/>
  <c r="V36" i="8"/>
  <c r="X36" i="8"/>
  <c r="Y36" i="8"/>
  <c r="AA36" i="8"/>
  <c r="AB36" i="8"/>
  <c r="AC36" i="8"/>
  <c r="AD36" i="8"/>
  <c r="AF36" i="8"/>
  <c r="AH36" i="8"/>
  <c r="AJ36" i="8"/>
  <c r="AK36" i="8"/>
  <c r="AL36" i="8"/>
  <c r="AM36" i="8"/>
  <c r="AN36" i="8"/>
  <c r="AO36" i="8"/>
  <c r="AP36" i="8"/>
  <c r="AQ36" i="8"/>
  <c r="AR36" i="8"/>
  <c r="AS36" i="8"/>
  <c r="D37" i="8"/>
  <c r="E37" i="8"/>
  <c r="F37" i="8"/>
  <c r="H37" i="8"/>
  <c r="I37" i="8"/>
  <c r="J37" i="8"/>
  <c r="L37" i="8"/>
  <c r="M37" i="8"/>
  <c r="N37" i="8"/>
  <c r="P37" i="8"/>
  <c r="Q37" i="8"/>
  <c r="R37" i="8"/>
  <c r="T37" i="8"/>
  <c r="U37" i="8"/>
  <c r="V37" i="8"/>
  <c r="X37" i="8"/>
  <c r="Y37" i="8"/>
  <c r="AA37" i="8"/>
  <c r="AB37" i="8"/>
  <c r="AC37" i="8"/>
  <c r="AD37" i="8"/>
  <c r="AF37" i="8"/>
  <c r="AH37" i="8"/>
  <c r="AJ37" i="8"/>
  <c r="AK37" i="8"/>
  <c r="AL37" i="8"/>
  <c r="AM37" i="8"/>
  <c r="AN37" i="8"/>
  <c r="AO37" i="8"/>
  <c r="AP37" i="8"/>
  <c r="AQ37" i="8"/>
  <c r="AR37" i="8"/>
  <c r="AS37" i="8"/>
  <c r="D38" i="8"/>
  <c r="E38" i="8"/>
  <c r="F38" i="8"/>
  <c r="H38" i="8"/>
  <c r="I38" i="8"/>
  <c r="J38" i="8"/>
  <c r="L38" i="8"/>
  <c r="M38" i="8"/>
  <c r="N38" i="8"/>
  <c r="P38" i="8"/>
  <c r="Q38" i="8"/>
  <c r="R38" i="8"/>
  <c r="T38" i="8"/>
  <c r="U38" i="8"/>
  <c r="V38" i="8"/>
  <c r="X38" i="8"/>
  <c r="Y38" i="8"/>
  <c r="AA38" i="8"/>
  <c r="AB38" i="8"/>
  <c r="AC38" i="8"/>
  <c r="AD38" i="8"/>
  <c r="AF38" i="8"/>
  <c r="AH38" i="8"/>
  <c r="AJ38" i="8"/>
  <c r="AK38" i="8"/>
  <c r="AL38" i="8"/>
  <c r="AM38" i="8"/>
  <c r="AN38" i="8"/>
  <c r="AO38" i="8"/>
  <c r="AP38" i="8"/>
  <c r="AQ38" i="8"/>
  <c r="AR38" i="8"/>
  <c r="AS38" i="8"/>
  <c r="D39" i="8"/>
  <c r="E39" i="8"/>
  <c r="F39" i="8"/>
  <c r="H39" i="8"/>
  <c r="I39" i="8"/>
  <c r="J39" i="8"/>
  <c r="L39" i="8"/>
  <c r="M39" i="8"/>
  <c r="N39" i="8"/>
  <c r="P39" i="8"/>
  <c r="Q39" i="8"/>
  <c r="R39" i="8"/>
  <c r="T39" i="8"/>
  <c r="U39" i="8"/>
  <c r="V39" i="8"/>
  <c r="X39" i="8"/>
  <c r="Y39" i="8"/>
  <c r="AA39" i="8"/>
  <c r="AB39" i="8"/>
  <c r="AC39" i="8"/>
  <c r="AD39" i="8"/>
  <c r="AF39" i="8"/>
  <c r="AH39" i="8"/>
  <c r="AJ39" i="8"/>
  <c r="AK39" i="8"/>
  <c r="AL39" i="8"/>
  <c r="AM39" i="8"/>
  <c r="AN39" i="8"/>
  <c r="AO39" i="8"/>
  <c r="AP39" i="8"/>
  <c r="AQ39" i="8"/>
  <c r="AR39" i="8"/>
  <c r="AS39" i="8"/>
  <c r="D40" i="8"/>
  <c r="E40" i="8"/>
  <c r="F40" i="8"/>
  <c r="H40" i="8"/>
  <c r="I40" i="8"/>
  <c r="J40" i="8"/>
  <c r="L40" i="8"/>
  <c r="M40" i="8"/>
  <c r="N40" i="8"/>
  <c r="P40" i="8"/>
  <c r="Q40" i="8"/>
  <c r="R40" i="8"/>
  <c r="T40" i="8"/>
  <c r="U40" i="8"/>
  <c r="V40" i="8"/>
  <c r="X40" i="8"/>
  <c r="Y40" i="8"/>
  <c r="AA40" i="8"/>
  <c r="AB40" i="8"/>
  <c r="AC40" i="8"/>
  <c r="AD40" i="8"/>
  <c r="AF40" i="8"/>
  <c r="AH40" i="8"/>
  <c r="AJ40" i="8"/>
  <c r="AK40" i="8"/>
  <c r="AL40" i="8"/>
  <c r="AM40" i="8"/>
  <c r="AN40" i="8"/>
  <c r="AO40" i="8"/>
  <c r="AP40" i="8"/>
  <c r="AQ40" i="8"/>
  <c r="AR40" i="8"/>
  <c r="AS40" i="8"/>
  <c r="D41" i="8"/>
  <c r="E41" i="8"/>
  <c r="F41" i="8"/>
  <c r="H41" i="8"/>
  <c r="I41" i="8"/>
  <c r="J41" i="8"/>
  <c r="L41" i="8"/>
  <c r="M41" i="8"/>
  <c r="N41" i="8"/>
  <c r="P41" i="8"/>
  <c r="Q41" i="8"/>
  <c r="R41" i="8"/>
  <c r="T41" i="8"/>
  <c r="U41" i="8"/>
  <c r="V41" i="8"/>
  <c r="X41" i="8"/>
  <c r="Y41" i="8"/>
  <c r="AA41" i="8"/>
  <c r="AB41" i="8"/>
  <c r="AC41" i="8"/>
  <c r="AD41" i="8"/>
  <c r="AF41" i="8"/>
  <c r="AH41" i="8"/>
  <c r="AJ41" i="8"/>
  <c r="AK41" i="8"/>
  <c r="AL41" i="8"/>
  <c r="AM41" i="8"/>
  <c r="AN41" i="8"/>
  <c r="AO41" i="8"/>
  <c r="AP41" i="8"/>
  <c r="AQ41" i="8"/>
  <c r="AR41" i="8"/>
  <c r="AS41" i="8"/>
  <c r="D42" i="8"/>
  <c r="E42" i="8"/>
  <c r="F42" i="8"/>
  <c r="H42" i="8"/>
  <c r="I42" i="8"/>
  <c r="J42" i="8"/>
  <c r="L42" i="8"/>
  <c r="M42" i="8"/>
  <c r="N42" i="8"/>
  <c r="P42" i="8"/>
  <c r="Q42" i="8"/>
  <c r="R42" i="8"/>
  <c r="T42" i="8"/>
  <c r="U42" i="8"/>
  <c r="V42" i="8"/>
  <c r="X42" i="8"/>
  <c r="Y42" i="8"/>
  <c r="AA42" i="8"/>
  <c r="AB42" i="8"/>
  <c r="AC42" i="8"/>
  <c r="AD42" i="8"/>
  <c r="AF42" i="8"/>
  <c r="AH42" i="8"/>
  <c r="AJ42" i="8"/>
  <c r="AK42" i="8"/>
  <c r="AL42" i="8"/>
  <c r="AM42" i="8"/>
  <c r="AN42" i="8"/>
  <c r="AO42" i="8"/>
  <c r="AP42" i="8"/>
  <c r="AQ42" i="8"/>
  <c r="AR42" i="8"/>
  <c r="AS42" i="8"/>
  <c r="D43" i="8"/>
  <c r="E43" i="8"/>
  <c r="F43" i="8"/>
  <c r="H43" i="8"/>
  <c r="I43" i="8"/>
  <c r="J43" i="8"/>
  <c r="L43" i="8"/>
  <c r="M43" i="8"/>
  <c r="N43" i="8"/>
  <c r="P43" i="8"/>
  <c r="Q43" i="8"/>
  <c r="R43" i="8"/>
  <c r="T43" i="8"/>
  <c r="U43" i="8"/>
  <c r="V43" i="8"/>
  <c r="X43" i="8"/>
  <c r="Y43" i="8"/>
  <c r="AA43" i="8"/>
  <c r="AB43" i="8"/>
  <c r="AC43" i="8"/>
  <c r="AD43" i="8"/>
  <c r="AF43" i="8"/>
  <c r="AH43" i="8"/>
  <c r="AJ43" i="8"/>
  <c r="AK43" i="8"/>
  <c r="AL43" i="8"/>
  <c r="AM43" i="8"/>
  <c r="AN43" i="8"/>
  <c r="AO43" i="8"/>
  <c r="AP43" i="8"/>
  <c r="AQ43" i="8"/>
  <c r="AR43" i="8"/>
  <c r="AS43" i="8"/>
  <c r="D44" i="8"/>
  <c r="E44" i="8"/>
  <c r="F44" i="8"/>
  <c r="H44" i="8"/>
  <c r="I44" i="8"/>
  <c r="J44" i="8"/>
  <c r="L44" i="8"/>
  <c r="M44" i="8"/>
  <c r="N44" i="8"/>
  <c r="P44" i="8"/>
  <c r="Q44" i="8"/>
  <c r="R44" i="8"/>
  <c r="T44" i="8"/>
  <c r="U44" i="8"/>
  <c r="V44" i="8"/>
  <c r="X44" i="8"/>
  <c r="Y44" i="8"/>
  <c r="AA44" i="8"/>
  <c r="AB44" i="8"/>
  <c r="AC44" i="8"/>
  <c r="AD44" i="8"/>
  <c r="AF44" i="8"/>
  <c r="AH44" i="8"/>
  <c r="AJ44" i="8"/>
  <c r="AK44" i="8"/>
  <c r="AL44" i="8"/>
  <c r="AM44" i="8"/>
  <c r="AN44" i="8"/>
  <c r="AO44" i="8"/>
  <c r="AP44" i="8"/>
  <c r="AQ44" i="8"/>
  <c r="AR44" i="8"/>
  <c r="AS44" i="8"/>
  <c r="D45" i="8"/>
  <c r="E45" i="8"/>
  <c r="F45" i="8"/>
  <c r="H45" i="8"/>
  <c r="I45" i="8"/>
  <c r="J45" i="8"/>
  <c r="L45" i="8"/>
  <c r="M45" i="8"/>
  <c r="N45" i="8"/>
  <c r="P45" i="8"/>
  <c r="Q45" i="8"/>
  <c r="R45" i="8"/>
  <c r="T45" i="8"/>
  <c r="U45" i="8"/>
  <c r="V45" i="8"/>
  <c r="X45" i="8"/>
  <c r="Y45" i="8"/>
  <c r="AA45" i="8"/>
  <c r="AB45" i="8"/>
  <c r="AC45" i="8"/>
  <c r="AD45" i="8"/>
  <c r="AF45" i="8"/>
  <c r="AH45" i="8"/>
  <c r="AJ45" i="8"/>
  <c r="AK45" i="8"/>
  <c r="AL45" i="8"/>
  <c r="AM45" i="8"/>
  <c r="AN45" i="8"/>
  <c r="AO45" i="8"/>
  <c r="AP45" i="8"/>
  <c r="AQ45" i="8"/>
  <c r="AR45" i="8"/>
  <c r="AS45" i="8"/>
  <c r="D46" i="8"/>
  <c r="E46" i="8"/>
  <c r="F46" i="8"/>
  <c r="H46" i="8"/>
  <c r="I46" i="8"/>
  <c r="J46" i="8"/>
  <c r="L46" i="8"/>
  <c r="M46" i="8"/>
  <c r="N46" i="8"/>
  <c r="P46" i="8"/>
  <c r="Q46" i="8"/>
  <c r="R46" i="8"/>
  <c r="T46" i="8"/>
  <c r="U46" i="8"/>
  <c r="V46" i="8"/>
  <c r="X46" i="8"/>
  <c r="Y46" i="8"/>
  <c r="AA46" i="8"/>
  <c r="AB46" i="8"/>
  <c r="AC46" i="8"/>
  <c r="AD46" i="8"/>
  <c r="AF46" i="8"/>
  <c r="AH46" i="8"/>
  <c r="AJ46" i="8"/>
  <c r="AK46" i="8"/>
  <c r="AL46" i="8"/>
  <c r="AM46" i="8"/>
  <c r="AN46" i="8"/>
  <c r="AO46" i="8"/>
  <c r="AP46" i="8"/>
  <c r="AQ46" i="8"/>
  <c r="AR46" i="8"/>
  <c r="AS46" i="8"/>
  <c r="D47" i="8"/>
  <c r="E47" i="8"/>
  <c r="F47" i="8"/>
  <c r="H47" i="8"/>
  <c r="I47" i="8"/>
  <c r="J47" i="8"/>
  <c r="L47" i="8"/>
  <c r="M47" i="8"/>
  <c r="N47" i="8"/>
  <c r="P47" i="8"/>
  <c r="Q47" i="8"/>
  <c r="R47" i="8"/>
  <c r="T47" i="8"/>
  <c r="U47" i="8"/>
  <c r="V47" i="8"/>
  <c r="X47" i="8"/>
  <c r="Y47" i="8"/>
  <c r="AA47" i="8"/>
  <c r="AB47" i="8"/>
  <c r="AC47" i="8"/>
  <c r="AD47" i="8"/>
  <c r="AF47" i="8"/>
  <c r="AH47" i="8"/>
  <c r="AJ47" i="8"/>
  <c r="AK47" i="8"/>
  <c r="AL47" i="8"/>
  <c r="AM47" i="8"/>
  <c r="AN47" i="8"/>
  <c r="AO47" i="8"/>
  <c r="AP47" i="8"/>
  <c r="AQ47" i="8"/>
  <c r="AR47" i="8"/>
  <c r="AS47" i="8"/>
  <c r="D48" i="8"/>
  <c r="E48" i="8"/>
  <c r="F48" i="8"/>
  <c r="H48" i="8"/>
  <c r="I48" i="8"/>
  <c r="J48" i="8"/>
  <c r="L48" i="8"/>
  <c r="M48" i="8"/>
  <c r="N48" i="8"/>
  <c r="P48" i="8"/>
  <c r="Q48" i="8"/>
  <c r="R48" i="8"/>
  <c r="T48" i="8"/>
  <c r="U48" i="8"/>
  <c r="V48" i="8"/>
  <c r="X48" i="8"/>
  <c r="Y48" i="8"/>
  <c r="AA48" i="8"/>
  <c r="AB48" i="8"/>
  <c r="AC48" i="8"/>
  <c r="AD48" i="8"/>
  <c r="AF48" i="8"/>
  <c r="AH48" i="8"/>
  <c r="AJ48" i="8"/>
  <c r="AK48" i="8"/>
  <c r="AL48" i="8"/>
  <c r="AM48" i="8"/>
  <c r="AN48" i="8"/>
  <c r="AO48" i="8"/>
  <c r="AP48" i="8"/>
  <c r="AQ48" i="8"/>
  <c r="AR48" i="8"/>
  <c r="AS48" i="8"/>
  <c r="D49" i="8"/>
  <c r="E49" i="8"/>
  <c r="F49" i="8"/>
  <c r="H49" i="8"/>
  <c r="I49" i="8"/>
  <c r="J49" i="8"/>
  <c r="L49" i="8"/>
  <c r="M49" i="8"/>
  <c r="N49" i="8"/>
  <c r="P49" i="8"/>
  <c r="Q49" i="8"/>
  <c r="R49" i="8"/>
  <c r="T49" i="8"/>
  <c r="U49" i="8"/>
  <c r="V49" i="8"/>
  <c r="X49" i="8"/>
  <c r="Y49" i="8"/>
  <c r="AA49" i="8"/>
  <c r="AB49" i="8"/>
  <c r="AC49" i="8"/>
  <c r="AD49" i="8"/>
  <c r="AF49" i="8"/>
  <c r="AH49" i="8"/>
  <c r="AJ49" i="8"/>
  <c r="AK49" i="8"/>
  <c r="AL49" i="8"/>
  <c r="AM49" i="8"/>
  <c r="AN49" i="8"/>
  <c r="AO49" i="8"/>
  <c r="AP49" i="8"/>
  <c r="AQ49" i="8"/>
  <c r="AR49" i="8"/>
  <c r="AS49" i="8"/>
  <c r="D50" i="8"/>
  <c r="E50" i="8"/>
  <c r="F50" i="8"/>
  <c r="H50" i="8"/>
  <c r="I50" i="8"/>
  <c r="J50" i="8"/>
  <c r="L50" i="8"/>
  <c r="M50" i="8"/>
  <c r="N50" i="8"/>
  <c r="P50" i="8"/>
  <c r="Q50" i="8"/>
  <c r="R50" i="8"/>
  <c r="T50" i="8"/>
  <c r="U50" i="8"/>
  <c r="V50" i="8"/>
  <c r="X50" i="8"/>
  <c r="Y50" i="8"/>
  <c r="AA50" i="8"/>
  <c r="AB50" i="8"/>
  <c r="AC50" i="8"/>
  <c r="AD50" i="8"/>
  <c r="AF50" i="8"/>
  <c r="AH50" i="8"/>
  <c r="AJ50" i="8"/>
  <c r="AK50" i="8"/>
  <c r="AL50" i="8"/>
  <c r="AM50" i="8"/>
  <c r="AN50" i="8"/>
  <c r="AO50" i="8"/>
  <c r="AP50" i="8"/>
  <c r="AQ50" i="8"/>
  <c r="AR50" i="8"/>
  <c r="AS50" i="8"/>
  <c r="D51" i="8"/>
  <c r="E51" i="8"/>
  <c r="F51" i="8"/>
  <c r="H51" i="8"/>
  <c r="I51" i="8"/>
  <c r="J51" i="8"/>
  <c r="L51" i="8"/>
  <c r="M51" i="8"/>
  <c r="N51" i="8"/>
  <c r="P51" i="8"/>
  <c r="Q51" i="8"/>
  <c r="R51" i="8"/>
  <c r="T51" i="8"/>
  <c r="U51" i="8"/>
  <c r="V51" i="8"/>
  <c r="X51" i="8"/>
  <c r="Y51" i="8"/>
  <c r="AA51" i="8"/>
  <c r="AB51" i="8"/>
  <c r="AC51" i="8"/>
  <c r="AD51" i="8"/>
  <c r="AF51" i="8"/>
  <c r="AH51" i="8"/>
  <c r="AJ51" i="8"/>
  <c r="AK51" i="8"/>
  <c r="AL51" i="8"/>
  <c r="AM51" i="8"/>
  <c r="AN51" i="8"/>
  <c r="AO51" i="8"/>
  <c r="AP51" i="8"/>
  <c r="AQ51" i="8"/>
  <c r="AR51" i="8"/>
  <c r="AS51" i="8"/>
  <c r="D52" i="8"/>
  <c r="E52" i="8"/>
  <c r="F52" i="8"/>
  <c r="H52" i="8"/>
  <c r="I52" i="8"/>
  <c r="J52" i="8"/>
  <c r="L52" i="8"/>
  <c r="M52" i="8"/>
  <c r="N52" i="8"/>
  <c r="P52" i="8"/>
  <c r="Q52" i="8"/>
  <c r="R52" i="8"/>
  <c r="T52" i="8"/>
  <c r="U52" i="8"/>
  <c r="V52" i="8"/>
  <c r="X52" i="8"/>
  <c r="Y52" i="8"/>
  <c r="AA52" i="8"/>
  <c r="AB52" i="8"/>
  <c r="AC52" i="8"/>
  <c r="AD52" i="8"/>
  <c r="AF52" i="8"/>
  <c r="AH52" i="8"/>
  <c r="AJ52" i="8"/>
  <c r="AK52" i="8"/>
  <c r="AL52" i="8"/>
  <c r="AM52" i="8"/>
  <c r="AN52" i="8"/>
  <c r="AO52" i="8"/>
  <c r="AP52" i="8"/>
  <c r="AQ52" i="8"/>
  <c r="AR52" i="8"/>
  <c r="AS52" i="8"/>
  <c r="D53" i="8"/>
  <c r="E53" i="8"/>
  <c r="F53" i="8"/>
  <c r="H53" i="8"/>
  <c r="I53" i="8"/>
  <c r="J53" i="8"/>
  <c r="L53" i="8"/>
  <c r="M53" i="8"/>
  <c r="N53" i="8"/>
  <c r="P53" i="8"/>
  <c r="Q53" i="8"/>
  <c r="R53" i="8"/>
  <c r="T53" i="8"/>
  <c r="U53" i="8"/>
  <c r="V53" i="8"/>
  <c r="X53" i="8"/>
  <c r="Y53" i="8"/>
  <c r="AA53" i="8"/>
  <c r="AB53" i="8"/>
  <c r="AC53" i="8"/>
  <c r="AD53" i="8"/>
  <c r="AF53" i="8"/>
  <c r="AH53" i="8"/>
  <c r="AJ53" i="8"/>
  <c r="AK53" i="8"/>
  <c r="AL53" i="8"/>
  <c r="AM53" i="8"/>
  <c r="AN53" i="8"/>
  <c r="AO53" i="8"/>
  <c r="AP53" i="8"/>
  <c r="AQ53" i="8"/>
  <c r="AR53" i="8"/>
  <c r="AS53" i="8"/>
  <c r="D54" i="8"/>
  <c r="E54" i="8"/>
  <c r="F54" i="8"/>
  <c r="H54" i="8"/>
  <c r="I54" i="8"/>
  <c r="J54" i="8"/>
  <c r="L54" i="8"/>
  <c r="M54" i="8"/>
  <c r="N54" i="8"/>
  <c r="P54" i="8"/>
  <c r="Q54" i="8"/>
  <c r="R54" i="8"/>
  <c r="T54" i="8"/>
  <c r="U54" i="8"/>
  <c r="V54" i="8"/>
  <c r="X54" i="8"/>
  <c r="Y54" i="8"/>
  <c r="AA54" i="8"/>
  <c r="AB54" i="8"/>
  <c r="AC54" i="8"/>
  <c r="AD54" i="8"/>
  <c r="AF54" i="8"/>
  <c r="AH54" i="8"/>
  <c r="AJ54" i="8"/>
  <c r="AK54" i="8"/>
  <c r="AL54" i="8"/>
  <c r="AM54" i="8"/>
  <c r="AN54" i="8"/>
  <c r="AO54" i="8"/>
  <c r="AP54" i="8"/>
  <c r="AQ54" i="8"/>
  <c r="AR54" i="8"/>
  <c r="AS54" i="8"/>
  <c r="D55" i="8"/>
  <c r="E55" i="8"/>
  <c r="F55" i="8"/>
  <c r="H55" i="8"/>
  <c r="I55" i="8"/>
  <c r="J55" i="8"/>
  <c r="L55" i="8"/>
  <c r="M55" i="8"/>
  <c r="N55" i="8"/>
  <c r="P55" i="8"/>
  <c r="Q55" i="8"/>
  <c r="R55" i="8"/>
  <c r="T55" i="8"/>
  <c r="U55" i="8"/>
  <c r="V55" i="8"/>
  <c r="X55" i="8"/>
  <c r="Y55" i="8"/>
  <c r="AA55" i="8"/>
  <c r="AB55" i="8"/>
  <c r="AC55" i="8"/>
  <c r="AD55" i="8"/>
  <c r="AF55" i="8"/>
  <c r="AH55" i="8"/>
  <c r="AJ55" i="8"/>
  <c r="AK55" i="8"/>
  <c r="AL55" i="8"/>
  <c r="AM55" i="8"/>
  <c r="AN55" i="8"/>
  <c r="AO55" i="8"/>
  <c r="AP55" i="8"/>
  <c r="AQ55" i="8"/>
  <c r="AR55" i="8"/>
  <c r="AS55" i="8"/>
  <c r="D56" i="8"/>
  <c r="E56" i="8"/>
  <c r="F56" i="8"/>
  <c r="H56" i="8"/>
  <c r="I56" i="8"/>
  <c r="J56" i="8"/>
  <c r="L56" i="8"/>
  <c r="M56" i="8"/>
  <c r="N56" i="8"/>
  <c r="P56" i="8"/>
  <c r="Q56" i="8"/>
  <c r="R56" i="8"/>
  <c r="T56" i="8"/>
  <c r="U56" i="8"/>
  <c r="V56" i="8"/>
  <c r="X56" i="8"/>
  <c r="Y56" i="8"/>
  <c r="AA56" i="8"/>
  <c r="AB56" i="8"/>
  <c r="AC56" i="8"/>
  <c r="AD56" i="8"/>
  <c r="AF56" i="8"/>
  <c r="AH56" i="8"/>
  <c r="AJ56" i="8"/>
  <c r="AK56" i="8"/>
  <c r="AL56" i="8"/>
  <c r="AM56" i="8"/>
  <c r="AN56" i="8"/>
  <c r="AO56" i="8"/>
  <c r="AP56" i="8"/>
  <c r="AQ56" i="8"/>
  <c r="AR56" i="8"/>
  <c r="AS56" i="8"/>
  <c r="D57" i="8"/>
  <c r="E57" i="8"/>
  <c r="F57" i="8"/>
  <c r="H57" i="8"/>
  <c r="I57" i="8"/>
  <c r="J57" i="8"/>
  <c r="L57" i="8"/>
  <c r="M57" i="8"/>
  <c r="N57" i="8"/>
  <c r="P57" i="8"/>
  <c r="Q57" i="8"/>
  <c r="R57" i="8"/>
  <c r="T57" i="8"/>
  <c r="U57" i="8"/>
  <c r="V57" i="8"/>
  <c r="X57" i="8"/>
  <c r="Y57" i="8"/>
  <c r="AA57" i="8"/>
  <c r="AB57" i="8"/>
  <c r="AC57" i="8"/>
  <c r="AD57" i="8"/>
  <c r="AF57" i="8"/>
  <c r="AH57" i="8"/>
  <c r="AJ57" i="8"/>
  <c r="AK57" i="8"/>
  <c r="AL57" i="8"/>
  <c r="AM57" i="8"/>
  <c r="AN57" i="8"/>
  <c r="AO57" i="8"/>
  <c r="AP57" i="8"/>
  <c r="AQ57" i="8"/>
  <c r="AR57" i="8"/>
  <c r="AS57" i="8"/>
  <c r="D58" i="8"/>
  <c r="E58" i="8"/>
  <c r="F58" i="8"/>
  <c r="H58" i="8"/>
  <c r="I58" i="8"/>
  <c r="J58" i="8"/>
  <c r="L58" i="8"/>
  <c r="M58" i="8"/>
  <c r="N58" i="8"/>
  <c r="P58" i="8"/>
  <c r="Q58" i="8"/>
  <c r="R58" i="8"/>
  <c r="T58" i="8"/>
  <c r="U58" i="8"/>
  <c r="V58" i="8"/>
  <c r="X58" i="8"/>
  <c r="Y58" i="8"/>
  <c r="AA58" i="8"/>
  <c r="AB58" i="8"/>
  <c r="AC58" i="8"/>
  <c r="AD58" i="8"/>
  <c r="AF58" i="8"/>
  <c r="AH58" i="8"/>
  <c r="AJ58" i="8"/>
  <c r="AK58" i="8"/>
  <c r="AL58" i="8"/>
  <c r="AM58" i="8"/>
  <c r="AN58" i="8"/>
  <c r="AO58" i="8"/>
  <c r="AP58" i="8"/>
  <c r="AQ58" i="8"/>
  <c r="AR58" i="8"/>
  <c r="AS58" i="8"/>
  <c r="D59" i="8"/>
  <c r="E59" i="8"/>
  <c r="F59" i="8"/>
  <c r="H59" i="8"/>
  <c r="I59" i="8"/>
  <c r="J59" i="8"/>
  <c r="L59" i="8"/>
  <c r="M59" i="8"/>
  <c r="N59" i="8"/>
  <c r="P59" i="8"/>
  <c r="Q59" i="8"/>
  <c r="R59" i="8"/>
  <c r="T59" i="8"/>
  <c r="U59" i="8"/>
  <c r="V59" i="8"/>
  <c r="X59" i="8"/>
  <c r="Y59" i="8"/>
  <c r="AA59" i="8"/>
  <c r="AB59" i="8"/>
  <c r="AC59" i="8"/>
  <c r="AD59" i="8"/>
  <c r="AF59" i="8"/>
  <c r="AH59" i="8"/>
  <c r="AJ59" i="8"/>
  <c r="AK59" i="8"/>
  <c r="AL59" i="8"/>
  <c r="AM59" i="8"/>
  <c r="AN59" i="8"/>
  <c r="AO59" i="8"/>
  <c r="AP59" i="8"/>
  <c r="AQ59" i="8"/>
  <c r="AR59" i="8"/>
  <c r="AS59" i="8"/>
  <c r="D60" i="8"/>
  <c r="E60" i="8"/>
  <c r="F60" i="8"/>
  <c r="H60" i="8"/>
  <c r="I60" i="8"/>
  <c r="J60" i="8"/>
  <c r="L60" i="8"/>
  <c r="M60" i="8"/>
  <c r="N60" i="8"/>
  <c r="P60" i="8"/>
  <c r="Q60" i="8"/>
  <c r="R60" i="8"/>
  <c r="T60" i="8"/>
  <c r="U60" i="8"/>
  <c r="V60" i="8"/>
  <c r="X60" i="8"/>
  <c r="Y60" i="8"/>
  <c r="AA60" i="8"/>
  <c r="AB60" i="8"/>
  <c r="AC60" i="8"/>
  <c r="AD60" i="8"/>
  <c r="AF60" i="8"/>
  <c r="AH60" i="8"/>
  <c r="AJ60" i="8"/>
  <c r="AK60" i="8"/>
  <c r="AL60" i="8"/>
  <c r="AM60" i="8"/>
  <c r="AN60" i="8"/>
  <c r="AO60" i="8"/>
  <c r="AP60" i="8"/>
  <c r="AQ60" i="8"/>
  <c r="AR60" i="8"/>
  <c r="AS60" i="8"/>
  <c r="D61" i="8"/>
  <c r="E61" i="8"/>
  <c r="F61" i="8"/>
  <c r="H61" i="8"/>
  <c r="I61" i="8"/>
  <c r="J61" i="8"/>
  <c r="L61" i="8"/>
  <c r="M61" i="8"/>
  <c r="N61" i="8"/>
  <c r="P61" i="8"/>
  <c r="Q61" i="8"/>
  <c r="R61" i="8"/>
  <c r="T61" i="8"/>
  <c r="U61" i="8"/>
  <c r="V61" i="8"/>
  <c r="X61" i="8"/>
  <c r="Y61" i="8"/>
  <c r="AA61" i="8"/>
  <c r="AB61" i="8"/>
  <c r="AC61" i="8"/>
  <c r="AD61" i="8"/>
  <c r="AF61" i="8"/>
  <c r="AH61" i="8"/>
  <c r="AJ61" i="8"/>
  <c r="AK61" i="8"/>
  <c r="AL61" i="8"/>
  <c r="AM61" i="8"/>
  <c r="AN61" i="8"/>
  <c r="AO61" i="8"/>
  <c r="AP61" i="8"/>
  <c r="AQ61" i="8"/>
  <c r="AR61" i="8"/>
  <c r="AS61" i="8"/>
  <c r="D62" i="8"/>
  <c r="E62" i="8"/>
  <c r="F62" i="8"/>
  <c r="H62" i="8"/>
  <c r="I62" i="8"/>
  <c r="J62" i="8"/>
  <c r="L62" i="8"/>
  <c r="M62" i="8"/>
  <c r="N62" i="8"/>
  <c r="P62" i="8"/>
  <c r="Q62" i="8"/>
  <c r="R62" i="8"/>
  <c r="T62" i="8"/>
  <c r="U62" i="8"/>
  <c r="V62" i="8"/>
  <c r="X62" i="8"/>
  <c r="Y62" i="8"/>
  <c r="AA62" i="8"/>
  <c r="AB62" i="8"/>
  <c r="AC62" i="8"/>
  <c r="AD62" i="8"/>
  <c r="AF62" i="8"/>
  <c r="AH62" i="8"/>
  <c r="AJ62" i="8"/>
  <c r="AK62" i="8"/>
  <c r="AL62" i="8"/>
  <c r="AM62" i="8"/>
  <c r="AN62" i="8"/>
  <c r="AO62" i="8"/>
  <c r="AP62" i="8"/>
  <c r="AQ62" i="8"/>
  <c r="AR62" i="8"/>
  <c r="AS62" i="8"/>
  <c r="D63" i="8"/>
  <c r="E63" i="8"/>
  <c r="F63" i="8"/>
  <c r="H63" i="8"/>
  <c r="I63" i="8"/>
  <c r="J63" i="8"/>
  <c r="L63" i="8"/>
  <c r="M63" i="8"/>
  <c r="N63" i="8"/>
  <c r="P63" i="8"/>
  <c r="Q63" i="8"/>
  <c r="R63" i="8"/>
  <c r="T63" i="8"/>
  <c r="U63" i="8"/>
  <c r="V63" i="8"/>
  <c r="X63" i="8"/>
  <c r="Y63" i="8"/>
  <c r="AA63" i="8"/>
  <c r="AB63" i="8"/>
  <c r="AC63" i="8"/>
  <c r="AD63" i="8"/>
  <c r="AF63" i="8"/>
  <c r="AH63" i="8"/>
  <c r="AJ63" i="8"/>
  <c r="AK63" i="8"/>
  <c r="AL63" i="8"/>
  <c r="AM63" i="8"/>
  <c r="AN63" i="8"/>
  <c r="AO63" i="8"/>
  <c r="AP63" i="8"/>
  <c r="AQ63" i="8"/>
  <c r="AR63" i="8"/>
  <c r="AS63" i="8"/>
  <c r="D64" i="8"/>
  <c r="E64" i="8"/>
  <c r="F64" i="8"/>
  <c r="H64" i="8"/>
  <c r="I64" i="8"/>
  <c r="J64" i="8"/>
  <c r="L64" i="8"/>
  <c r="M64" i="8"/>
  <c r="N64" i="8"/>
  <c r="P64" i="8"/>
  <c r="Q64" i="8"/>
  <c r="R64" i="8"/>
  <c r="T64" i="8"/>
  <c r="U64" i="8"/>
  <c r="V64" i="8"/>
  <c r="X64" i="8"/>
  <c r="Y64" i="8"/>
  <c r="AA64" i="8"/>
  <c r="AB64" i="8"/>
  <c r="AC64" i="8"/>
  <c r="AD64" i="8"/>
  <c r="AF64" i="8"/>
  <c r="AH64" i="8"/>
  <c r="AJ64" i="8"/>
  <c r="AK64" i="8"/>
  <c r="AL64" i="8"/>
  <c r="AM64" i="8"/>
  <c r="AN64" i="8"/>
  <c r="AO64" i="8"/>
  <c r="AP64" i="8"/>
  <c r="AQ64" i="8"/>
  <c r="AR64" i="8"/>
  <c r="AS64" i="8"/>
  <c r="D65" i="8"/>
  <c r="E65" i="8"/>
  <c r="F65" i="8"/>
  <c r="H65" i="8"/>
  <c r="I65" i="8"/>
  <c r="J65" i="8"/>
  <c r="L65" i="8"/>
  <c r="M65" i="8"/>
  <c r="N65" i="8"/>
  <c r="P65" i="8"/>
  <c r="Q65" i="8"/>
  <c r="R65" i="8"/>
  <c r="T65" i="8"/>
  <c r="U65" i="8"/>
  <c r="V65" i="8"/>
  <c r="X65" i="8"/>
  <c r="Y65" i="8"/>
  <c r="AA65" i="8"/>
  <c r="AB65" i="8"/>
  <c r="AC65" i="8"/>
  <c r="AD65" i="8"/>
  <c r="AF65" i="8"/>
  <c r="AH65" i="8"/>
  <c r="AJ65" i="8"/>
  <c r="AK65" i="8"/>
  <c r="AL65" i="8"/>
  <c r="AM65" i="8"/>
  <c r="AN65" i="8"/>
  <c r="AO65" i="8"/>
  <c r="AP65" i="8"/>
  <c r="AQ65" i="8"/>
  <c r="AR65" i="8"/>
  <c r="AS65" i="8"/>
  <c r="D66" i="8"/>
  <c r="E66" i="8"/>
  <c r="F66" i="8"/>
  <c r="H66" i="8"/>
  <c r="I66" i="8"/>
  <c r="J66" i="8"/>
  <c r="L66" i="8"/>
  <c r="M66" i="8"/>
  <c r="N66" i="8"/>
  <c r="P66" i="8"/>
  <c r="Q66" i="8"/>
  <c r="R66" i="8"/>
  <c r="T66" i="8"/>
  <c r="U66" i="8"/>
  <c r="V66" i="8"/>
  <c r="X66" i="8"/>
  <c r="Y66" i="8"/>
  <c r="AA66" i="8"/>
  <c r="AB66" i="8"/>
  <c r="AC66" i="8"/>
  <c r="AD66" i="8"/>
  <c r="AF66" i="8"/>
  <c r="AH66" i="8"/>
  <c r="AJ66" i="8"/>
  <c r="AK66" i="8"/>
  <c r="AL66" i="8"/>
  <c r="AM66" i="8"/>
  <c r="AN66" i="8"/>
  <c r="AO66" i="8"/>
  <c r="AP66" i="8"/>
  <c r="AQ66" i="8"/>
  <c r="AR66" i="8"/>
  <c r="AS66" i="8"/>
  <c r="D67" i="8"/>
  <c r="E67" i="8"/>
  <c r="F67" i="8"/>
  <c r="H67" i="8"/>
  <c r="I67" i="8"/>
  <c r="J67" i="8"/>
  <c r="L67" i="8"/>
  <c r="M67" i="8"/>
  <c r="N67" i="8"/>
  <c r="P67" i="8"/>
  <c r="Q67" i="8"/>
  <c r="R67" i="8"/>
  <c r="T67" i="8"/>
  <c r="U67" i="8"/>
  <c r="V67" i="8"/>
  <c r="X67" i="8"/>
  <c r="Y67" i="8"/>
  <c r="AA67" i="8"/>
  <c r="AB67" i="8"/>
  <c r="AC67" i="8"/>
  <c r="AD67" i="8"/>
  <c r="AF67" i="8"/>
  <c r="AH67" i="8"/>
  <c r="AJ67" i="8"/>
  <c r="AK67" i="8"/>
  <c r="AL67" i="8"/>
  <c r="AM67" i="8"/>
  <c r="AN67" i="8"/>
  <c r="AO67" i="8"/>
  <c r="AP67" i="8"/>
  <c r="AQ67" i="8"/>
  <c r="AR67" i="8"/>
  <c r="AS67" i="8"/>
  <c r="D68" i="8"/>
  <c r="E68" i="8"/>
  <c r="F68" i="8"/>
  <c r="H68" i="8"/>
  <c r="I68" i="8"/>
  <c r="J68" i="8"/>
  <c r="L68" i="8"/>
  <c r="M68" i="8"/>
  <c r="N68" i="8"/>
  <c r="P68" i="8"/>
  <c r="Q68" i="8"/>
  <c r="R68" i="8"/>
  <c r="T68" i="8"/>
  <c r="U68" i="8"/>
  <c r="V68" i="8"/>
  <c r="X68" i="8"/>
  <c r="Y68" i="8"/>
  <c r="AA68" i="8"/>
  <c r="AB68" i="8"/>
  <c r="AC68" i="8"/>
  <c r="AD68" i="8"/>
  <c r="AF68" i="8"/>
  <c r="AH68" i="8"/>
  <c r="AJ68" i="8"/>
  <c r="AK68" i="8"/>
  <c r="AL68" i="8"/>
  <c r="AM68" i="8"/>
  <c r="AN68" i="8"/>
  <c r="AO68" i="8"/>
  <c r="AP68" i="8"/>
  <c r="AQ68" i="8"/>
  <c r="AR68" i="8"/>
  <c r="AS68" i="8"/>
  <c r="D69" i="8"/>
  <c r="E69" i="8"/>
  <c r="F69" i="8"/>
  <c r="H69" i="8"/>
  <c r="I69" i="8"/>
  <c r="J69" i="8"/>
  <c r="L69" i="8"/>
  <c r="M69" i="8"/>
  <c r="N69" i="8"/>
  <c r="P69" i="8"/>
  <c r="Q69" i="8"/>
  <c r="R69" i="8"/>
  <c r="T69" i="8"/>
  <c r="U69" i="8"/>
  <c r="V69" i="8"/>
  <c r="X69" i="8"/>
  <c r="Y69" i="8"/>
  <c r="AA69" i="8"/>
  <c r="AB69" i="8"/>
  <c r="AC69" i="8"/>
  <c r="AD69" i="8"/>
  <c r="AF69" i="8"/>
  <c r="AH69" i="8"/>
  <c r="AJ69" i="8"/>
  <c r="AK69" i="8"/>
  <c r="AL69" i="8"/>
  <c r="AM69" i="8"/>
  <c r="AN69" i="8"/>
  <c r="AO69" i="8"/>
  <c r="AP69" i="8"/>
  <c r="AQ69" i="8"/>
  <c r="AR69" i="8"/>
  <c r="AS69" i="8"/>
  <c r="D70" i="8"/>
  <c r="E70" i="8"/>
  <c r="F70" i="8"/>
  <c r="H70" i="8"/>
  <c r="I70" i="8"/>
  <c r="J70" i="8"/>
  <c r="L70" i="8"/>
  <c r="M70" i="8"/>
  <c r="N70" i="8"/>
  <c r="P70" i="8"/>
  <c r="Q70" i="8"/>
  <c r="R70" i="8"/>
  <c r="T70" i="8"/>
  <c r="U70" i="8"/>
  <c r="V70" i="8"/>
  <c r="X70" i="8"/>
  <c r="Y70" i="8"/>
  <c r="AA70" i="8"/>
  <c r="AB70" i="8"/>
  <c r="AC70" i="8"/>
  <c r="AD70" i="8"/>
  <c r="AF70" i="8"/>
  <c r="AH70" i="8"/>
  <c r="AJ70" i="8"/>
  <c r="AK70" i="8"/>
  <c r="AL70" i="8"/>
  <c r="AM70" i="8"/>
  <c r="AN70" i="8"/>
  <c r="AO70" i="8"/>
  <c r="AP70" i="8"/>
  <c r="AQ70" i="8"/>
  <c r="AR70" i="8"/>
  <c r="AS70" i="8"/>
  <c r="D71" i="8"/>
  <c r="E71" i="8"/>
  <c r="F71" i="8"/>
  <c r="H71" i="8"/>
  <c r="I71" i="8"/>
  <c r="J71" i="8"/>
  <c r="L71" i="8"/>
  <c r="M71" i="8"/>
  <c r="N71" i="8"/>
  <c r="P71" i="8"/>
  <c r="Q71" i="8"/>
  <c r="R71" i="8"/>
  <c r="T71" i="8"/>
  <c r="U71" i="8"/>
  <c r="V71" i="8"/>
  <c r="X71" i="8"/>
  <c r="Y71" i="8"/>
  <c r="AA71" i="8"/>
  <c r="AB71" i="8"/>
  <c r="AC71" i="8"/>
  <c r="AD71" i="8"/>
  <c r="AF71" i="8"/>
  <c r="AH71" i="8"/>
  <c r="AJ71" i="8"/>
  <c r="AK71" i="8"/>
  <c r="AL71" i="8"/>
  <c r="AM71" i="8"/>
  <c r="AN71" i="8"/>
  <c r="AO71" i="8"/>
  <c r="AP71" i="8"/>
  <c r="AQ71" i="8"/>
  <c r="AR71" i="8"/>
  <c r="AS71" i="8"/>
  <c r="D72" i="8"/>
  <c r="E72" i="8"/>
  <c r="F72" i="8"/>
  <c r="H72" i="8"/>
  <c r="I72" i="8"/>
  <c r="J72" i="8"/>
  <c r="L72" i="8"/>
  <c r="M72" i="8"/>
  <c r="N72" i="8"/>
  <c r="P72" i="8"/>
  <c r="Q72" i="8"/>
  <c r="R72" i="8"/>
  <c r="T72" i="8"/>
  <c r="U72" i="8"/>
  <c r="V72" i="8"/>
  <c r="X72" i="8"/>
  <c r="Y72" i="8"/>
  <c r="AA72" i="8"/>
  <c r="AB72" i="8"/>
  <c r="AC72" i="8"/>
  <c r="AD72" i="8"/>
  <c r="AF72" i="8"/>
  <c r="AH72" i="8"/>
  <c r="AJ72" i="8"/>
  <c r="AK72" i="8"/>
  <c r="AL72" i="8"/>
  <c r="AM72" i="8"/>
  <c r="AN72" i="8"/>
  <c r="AO72" i="8"/>
  <c r="AP72" i="8"/>
  <c r="AQ72" i="8"/>
  <c r="AR72" i="8"/>
  <c r="AS72" i="8"/>
  <c r="D73" i="8"/>
  <c r="E73" i="8"/>
  <c r="F73" i="8"/>
  <c r="H73" i="8"/>
  <c r="I73" i="8"/>
  <c r="J73" i="8"/>
  <c r="L73" i="8"/>
  <c r="M73" i="8"/>
  <c r="N73" i="8"/>
  <c r="P73" i="8"/>
  <c r="Q73" i="8"/>
  <c r="R73" i="8"/>
  <c r="T73" i="8"/>
  <c r="U73" i="8"/>
  <c r="V73" i="8"/>
  <c r="X73" i="8"/>
  <c r="Y73" i="8"/>
  <c r="AA73" i="8"/>
  <c r="AB73" i="8"/>
  <c r="AC73" i="8"/>
  <c r="AD73" i="8"/>
  <c r="AF73" i="8"/>
  <c r="AH73" i="8"/>
  <c r="AJ73" i="8"/>
  <c r="AK73" i="8"/>
  <c r="AL73" i="8"/>
  <c r="AM73" i="8"/>
  <c r="AN73" i="8"/>
  <c r="AO73" i="8"/>
  <c r="AP73" i="8"/>
  <c r="AQ73" i="8"/>
  <c r="AR73" i="8"/>
  <c r="AS73" i="8"/>
  <c r="D74" i="8"/>
  <c r="E74" i="8"/>
  <c r="F74" i="8"/>
  <c r="H74" i="8"/>
  <c r="I74" i="8"/>
  <c r="J74" i="8"/>
  <c r="L74" i="8"/>
  <c r="M74" i="8"/>
  <c r="N74" i="8"/>
  <c r="P74" i="8"/>
  <c r="Q74" i="8"/>
  <c r="R74" i="8"/>
  <c r="T74" i="8"/>
  <c r="U74" i="8"/>
  <c r="V74" i="8"/>
  <c r="X74" i="8"/>
  <c r="Y74" i="8"/>
  <c r="AA74" i="8"/>
  <c r="AB74" i="8"/>
  <c r="AC74" i="8"/>
  <c r="AD74" i="8"/>
  <c r="AF74" i="8"/>
  <c r="AH74" i="8"/>
  <c r="AJ74" i="8"/>
  <c r="AK74" i="8"/>
  <c r="AL74" i="8"/>
  <c r="AM74" i="8"/>
  <c r="AN74" i="8"/>
  <c r="AO74" i="8"/>
  <c r="AP74" i="8"/>
  <c r="AQ74" i="8"/>
  <c r="AR74" i="8"/>
  <c r="AS74" i="8"/>
  <c r="D75" i="8"/>
  <c r="E75" i="8"/>
  <c r="F75" i="8"/>
  <c r="H75" i="8"/>
  <c r="I75" i="8"/>
  <c r="J75" i="8"/>
  <c r="L75" i="8"/>
  <c r="M75" i="8"/>
  <c r="N75" i="8"/>
  <c r="P75" i="8"/>
  <c r="Q75" i="8"/>
  <c r="R75" i="8"/>
  <c r="T75" i="8"/>
  <c r="U75" i="8"/>
  <c r="V75" i="8"/>
  <c r="X75" i="8"/>
  <c r="Y75" i="8"/>
  <c r="AA75" i="8"/>
  <c r="AB75" i="8"/>
  <c r="AC75" i="8"/>
  <c r="AD75" i="8"/>
  <c r="AF75" i="8"/>
  <c r="AH75" i="8"/>
  <c r="AJ75" i="8"/>
  <c r="AK75" i="8"/>
  <c r="AL75" i="8"/>
  <c r="AM75" i="8"/>
  <c r="AN75" i="8"/>
  <c r="AO75" i="8"/>
  <c r="AP75" i="8"/>
  <c r="AQ75" i="8"/>
  <c r="AR75" i="8"/>
  <c r="AS75" i="8"/>
  <c r="D76" i="8"/>
  <c r="E76" i="8"/>
  <c r="F76" i="8"/>
  <c r="H76" i="8"/>
  <c r="I76" i="8"/>
  <c r="J76" i="8"/>
  <c r="L76" i="8"/>
  <c r="M76" i="8"/>
  <c r="N76" i="8"/>
  <c r="P76" i="8"/>
  <c r="Q76" i="8"/>
  <c r="R76" i="8"/>
  <c r="T76" i="8"/>
  <c r="U76" i="8"/>
  <c r="V76" i="8"/>
  <c r="X76" i="8"/>
  <c r="Y76" i="8"/>
  <c r="AA76" i="8"/>
  <c r="AB76" i="8"/>
  <c r="AC76" i="8"/>
  <c r="AD76" i="8"/>
  <c r="AF76" i="8"/>
  <c r="AH76" i="8"/>
  <c r="AJ76" i="8"/>
  <c r="AK76" i="8"/>
  <c r="AL76" i="8"/>
  <c r="AM76" i="8"/>
  <c r="AN76" i="8"/>
  <c r="AO76" i="8"/>
  <c r="AP76" i="8"/>
  <c r="AQ76" i="8"/>
  <c r="AR76" i="8"/>
  <c r="AS76" i="8"/>
  <c r="D77" i="8"/>
  <c r="E77" i="8"/>
  <c r="F77" i="8"/>
  <c r="H77" i="8"/>
  <c r="I77" i="8"/>
  <c r="J77" i="8"/>
  <c r="L77" i="8"/>
  <c r="M77" i="8"/>
  <c r="N77" i="8"/>
  <c r="P77" i="8"/>
  <c r="Q77" i="8"/>
  <c r="R77" i="8"/>
  <c r="T77" i="8"/>
  <c r="U77" i="8"/>
  <c r="V77" i="8"/>
  <c r="X77" i="8"/>
  <c r="Y77" i="8"/>
  <c r="AA77" i="8"/>
  <c r="AB77" i="8"/>
  <c r="AC77" i="8"/>
  <c r="AD77" i="8"/>
  <c r="AF77" i="8"/>
  <c r="AH77" i="8"/>
  <c r="AJ77" i="8"/>
  <c r="AK77" i="8"/>
  <c r="AL77" i="8"/>
  <c r="AM77" i="8"/>
  <c r="AN77" i="8"/>
  <c r="AO77" i="8"/>
  <c r="AP77" i="8"/>
  <c r="AQ77" i="8"/>
  <c r="AR77" i="8"/>
  <c r="AS77" i="8"/>
  <c r="D78" i="8"/>
  <c r="E78" i="8"/>
  <c r="F78" i="8"/>
  <c r="H78" i="8"/>
  <c r="I78" i="8"/>
  <c r="J78" i="8"/>
  <c r="L78" i="8"/>
  <c r="M78" i="8"/>
  <c r="N78" i="8"/>
  <c r="P78" i="8"/>
  <c r="Q78" i="8"/>
  <c r="R78" i="8"/>
  <c r="T78" i="8"/>
  <c r="U78" i="8"/>
  <c r="V78" i="8"/>
  <c r="X78" i="8"/>
  <c r="Y78" i="8"/>
  <c r="AA78" i="8"/>
  <c r="AB78" i="8"/>
  <c r="AC78" i="8"/>
  <c r="AD78" i="8"/>
  <c r="AF78" i="8"/>
  <c r="AH78" i="8"/>
  <c r="AJ78" i="8"/>
  <c r="AK78" i="8"/>
  <c r="AL78" i="8"/>
  <c r="AM78" i="8"/>
  <c r="AN78" i="8"/>
  <c r="AO78" i="8"/>
  <c r="AP78" i="8"/>
  <c r="AQ78" i="8"/>
  <c r="AR78" i="8"/>
  <c r="AS78" i="8"/>
  <c r="D79" i="8"/>
  <c r="E79" i="8"/>
  <c r="F79" i="8"/>
  <c r="H79" i="8"/>
  <c r="I79" i="8"/>
  <c r="J79" i="8"/>
  <c r="L79" i="8"/>
  <c r="M79" i="8"/>
  <c r="N79" i="8"/>
  <c r="P79" i="8"/>
  <c r="Q79" i="8"/>
  <c r="R79" i="8"/>
  <c r="T79" i="8"/>
  <c r="U79" i="8"/>
  <c r="V79" i="8"/>
  <c r="X79" i="8"/>
  <c r="Y79" i="8"/>
  <c r="AA79" i="8"/>
  <c r="AB79" i="8"/>
  <c r="AC79" i="8"/>
  <c r="AD79" i="8"/>
  <c r="AF79" i="8"/>
  <c r="AH79" i="8"/>
  <c r="AJ79" i="8"/>
  <c r="AK79" i="8"/>
  <c r="AL79" i="8"/>
  <c r="AM79" i="8"/>
  <c r="AN79" i="8"/>
  <c r="AO79" i="8"/>
  <c r="AP79" i="8"/>
  <c r="AQ79" i="8"/>
  <c r="AR79" i="8"/>
  <c r="AS79" i="8"/>
  <c r="D80" i="8"/>
  <c r="E80" i="8"/>
  <c r="F80" i="8"/>
  <c r="H80" i="8"/>
  <c r="I80" i="8"/>
  <c r="J80" i="8"/>
  <c r="L80" i="8"/>
  <c r="M80" i="8"/>
  <c r="N80" i="8"/>
  <c r="P80" i="8"/>
  <c r="Q80" i="8"/>
  <c r="R80" i="8"/>
  <c r="T80" i="8"/>
  <c r="U80" i="8"/>
  <c r="V80" i="8"/>
  <c r="X80" i="8"/>
  <c r="Y80" i="8"/>
  <c r="AA80" i="8"/>
  <c r="AB80" i="8"/>
  <c r="AC80" i="8"/>
  <c r="AD80" i="8"/>
  <c r="AF80" i="8"/>
  <c r="AH80" i="8"/>
  <c r="AJ80" i="8"/>
  <c r="AK80" i="8"/>
  <c r="AL80" i="8"/>
  <c r="AM80" i="8"/>
  <c r="AN80" i="8"/>
  <c r="AO80" i="8"/>
  <c r="AP80" i="8"/>
  <c r="AQ80" i="8"/>
  <c r="AR80" i="8"/>
  <c r="AS80" i="8"/>
  <c r="D81" i="8"/>
  <c r="E81" i="8"/>
  <c r="F81" i="8"/>
  <c r="H81" i="8"/>
  <c r="I81" i="8"/>
  <c r="J81" i="8"/>
  <c r="L81" i="8"/>
  <c r="M81" i="8"/>
  <c r="N81" i="8"/>
  <c r="P81" i="8"/>
  <c r="Q81" i="8"/>
  <c r="R81" i="8"/>
  <c r="T81" i="8"/>
  <c r="U81" i="8"/>
  <c r="V81" i="8"/>
  <c r="X81" i="8"/>
  <c r="Y81" i="8"/>
  <c r="AA81" i="8"/>
  <c r="AB81" i="8"/>
  <c r="AC81" i="8"/>
  <c r="AD81" i="8"/>
  <c r="AF81" i="8"/>
  <c r="AH81" i="8"/>
  <c r="AJ81" i="8"/>
  <c r="AK81" i="8"/>
  <c r="AL81" i="8"/>
  <c r="AM81" i="8"/>
  <c r="AN81" i="8"/>
  <c r="AO81" i="8"/>
  <c r="AP81" i="8"/>
  <c r="AQ81" i="8"/>
  <c r="AR81" i="8"/>
  <c r="AS81" i="8"/>
  <c r="D82" i="8"/>
  <c r="E82" i="8"/>
  <c r="F82" i="8"/>
  <c r="H82" i="8"/>
  <c r="I82" i="8"/>
  <c r="J82" i="8"/>
  <c r="L82" i="8"/>
  <c r="M82" i="8"/>
  <c r="N82" i="8"/>
  <c r="P82" i="8"/>
  <c r="Q82" i="8"/>
  <c r="R82" i="8"/>
  <c r="T82" i="8"/>
  <c r="U82" i="8"/>
  <c r="V82" i="8"/>
  <c r="X82" i="8"/>
  <c r="Y82" i="8"/>
  <c r="AA82" i="8"/>
  <c r="AB82" i="8"/>
  <c r="AC82" i="8"/>
  <c r="AD82" i="8"/>
  <c r="AF82" i="8"/>
  <c r="AH82" i="8"/>
  <c r="AJ82" i="8"/>
  <c r="AK82" i="8"/>
  <c r="AL82" i="8"/>
  <c r="AM82" i="8"/>
  <c r="AN82" i="8"/>
  <c r="AO82" i="8"/>
  <c r="AP82" i="8"/>
  <c r="AQ82" i="8"/>
  <c r="AR82" i="8"/>
  <c r="AS82" i="8"/>
  <c r="D83" i="8"/>
  <c r="E83" i="8"/>
  <c r="F83" i="8"/>
  <c r="H83" i="8"/>
  <c r="I83" i="8"/>
  <c r="J83" i="8"/>
  <c r="L83" i="8"/>
  <c r="M83" i="8"/>
  <c r="N83" i="8"/>
  <c r="P83" i="8"/>
  <c r="Q83" i="8"/>
  <c r="R83" i="8"/>
  <c r="T83" i="8"/>
  <c r="U83" i="8"/>
  <c r="V83" i="8"/>
  <c r="X83" i="8"/>
  <c r="Y83" i="8"/>
  <c r="AA83" i="8"/>
  <c r="AB83" i="8"/>
  <c r="AC83" i="8"/>
  <c r="AD83" i="8"/>
  <c r="AF83" i="8"/>
  <c r="AH83" i="8"/>
  <c r="AK83" i="8"/>
  <c r="AL83" i="8"/>
  <c r="AM83" i="8"/>
  <c r="AN83" i="8"/>
  <c r="AO83" i="8"/>
  <c r="AP83" i="8"/>
  <c r="AQ83" i="8"/>
  <c r="AR83" i="8"/>
  <c r="AS83" i="8"/>
  <c r="D84" i="8"/>
  <c r="E84" i="8"/>
  <c r="F84" i="8"/>
  <c r="H84" i="8"/>
  <c r="I84" i="8"/>
  <c r="J84" i="8"/>
  <c r="L84" i="8"/>
  <c r="M84" i="8"/>
  <c r="N84" i="8"/>
  <c r="P84" i="8"/>
  <c r="Q84" i="8"/>
  <c r="R84" i="8"/>
  <c r="T84" i="8"/>
  <c r="U84" i="8"/>
  <c r="V84" i="8"/>
  <c r="X84" i="8"/>
  <c r="Y84" i="8"/>
  <c r="AA84" i="8"/>
  <c r="AB84" i="8"/>
  <c r="AC84" i="8"/>
  <c r="AD84" i="8"/>
  <c r="AF84" i="8"/>
  <c r="AH84" i="8"/>
  <c r="AK84" i="8"/>
  <c r="AL84" i="8"/>
  <c r="AM84" i="8"/>
  <c r="AN84" i="8"/>
  <c r="AO84" i="8"/>
  <c r="AP84" i="8"/>
  <c r="AQ84" i="8"/>
  <c r="AR84" i="8"/>
  <c r="AS84" i="8"/>
  <c r="D85" i="8"/>
  <c r="E85" i="8"/>
  <c r="F85" i="8"/>
  <c r="H85" i="8"/>
  <c r="I85" i="8"/>
  <c r="J85" i="8"/>
  <c r="L85" i="8"/>
  <c r="M85" i="8"/>
  <c r="N85" i="8"/>
  <c r="P85" i="8"/>
  <c r="Q85" i="8"/>
  <c r="R85" i="8"/>
  <c r="T85" i="8"/>
  <c r="U85" i="8"/>
  <c r="V85" i="8"/>
  <c r="X85" i="8"/>
  <c r="Y85" i="8"/>
  <c r="AA85" i="8"/>
  <c r="AB85" i="8"/>
  <c r="AC85" i="8"/>
  <c r="AD85" i="8"/>
  <c r="AF85" i="8"/>
  <c r="AH85" i="8"/>
  <c r="AK85" i="8"/>
  <c r="AL85" i="8"/>
  <c r="AM85" i="8"/>
  <c r="AN85" i="8"/>
  <c r="AO85" i="8"/>
  <c r="AP85" i="8"/>
  <c r="AQ85" i="8"/>
  <c r="AR85" i="8"/>
  <c r="AS85" i="8"/>
  <c r="D86" i="8"/>
  <c r="E86" i="8"/>
  <c r="F86" i="8"/>
  <c r="H86" i="8"/>
  <c r="I86" i="8"/>
  <c r="J86" i="8"/>
  <c r="L86" i="8"/>
  <c r="M86" i="8"/>
  <c r="N86" i="8"/>
  <c r="P86" i="8"/>
  <c r="Q86" i="8"/>
  <c r="R86" i="8"/>
  <c r="T86" i="8"/>
  <c r="U86" i="8"/>
  <c r="V86" i="8"/>
  <c r="X86" i="8"/>
  <c r="Y86" i="8"/>
  <c r="AA86" i="8"/>
  <c r="AB86" i="8"/>
  <c r="AC86" i="8"/>
  <c r="AD86" i="8"/>
  <c r="AF86" i="8"/>
  <c r="AH86" i="8"/>
  <c r="AK86" i="8"/>
  <c r="AL86" i="8"/>
  <c r="AM86" i="8"/>
  <c r="AN86" i="8"/>
  <c r="AO86" i="8"/>
  <c r="AP86" i="8"/>
  <c r="AQ86" i="8"/>
  <c r="AR86" i="8"/>
  <c r="AS86" i="8"/>
  <c r="D87" i="8"/>
  <c r="E87" i="8"/>
  <c r="F87" i="8"/>
  <c r="H87" i="8"/>
  <c r="I87" i="8"/>
  <c r="J87" i="8"/>
  <c r="L87" i="8"/>
  <c r="M87" i="8"/>
  <c r="N87" i="8"/>
  <c r="P87" i="8"/>
  <c r="Q87" i="8"/>
  <c r="R87" i="8"/>
  <c r="T87" i="8"/>
  <c r="U87" i="8"/>
  <c r="V87" i="8"/>
  <c r="X87" i="8"/>
  <c r="Y87" i="8"/>
  <c r="AA87" i="8"/>
  <c r="AB87" i="8"/>
  <c r="AC87" i="8"/>
  <c r="AD87" i="8"/>
  <c r="AF87" i="8"/>
  <c r="AH87" i="8"/>
  <c r="AK87" i="8"/>
  <c r="AL87" i="8"/>
  <c r="AM87" i="8"/>
  <c r="AN87" i="8"/>
  <c r="AO87" i="8"/>
  <c r="AP87" i="8"/>
  <c r="AQ87" i="8"/>
  <c r="AR87" i="8"/>
  <c r="AS87" i="8"/>
  <c r="D88" i="8"/>
  <c r="E88" i="8"/>
  <c r="F88" i="8"/>
  <c r="H88" i="8"/>
  <c r="I88" i="8"/>
  <c r="J88" i="8"/>
  <c r="L88" i="8"/>
  <c r="M88" i="8"/>
  <c r="N88" i="8"/>
  <c r="P88" i="8"/>
  <c r="Q88" i="8"/>
  <c r="R88" i="8"/>
  <c r="T88" i="8"/>
  <c r="U88" i="8"/>
  <c r="V88" i="8"/>
  <c r="X88" i="8"/>
  <c r="Y88" i="8"/>
  <c r="AA88" i="8"/>
  <c r="AB88" i="8"/>
  <c r="AC88" i="8"/>
  <c r="AD88" i="8"/>
  <c r="AF88" i="8"/>
  <c r="AH88" i="8"/>
  <c r="AK88" i="8"/>
  <c r="AL88" i="8"/>
  <c r="AM88" i="8"/>
  <c r="AN88" i="8"/>
  <c r="AO88" i="8"/>
  <c r="AP88" i="8"/>
  <c r="AQ88" i="8"/>
  <c r="AR88" i="8"/>
  <c r="AS88" i="8"/>
  <c r="D89" i="8"/>
  <c r="E89" i="8"/>
  <c r="F89" i="8"/>
  <c r="H89" i="8"/>
  <c r="I89" i="8"/>
  <c r="J89" i="8"/>
  <c r="L89" i="8"/>
  <c r="M89" i="8"/>
  <c r="N89" i="8"/>
  <c r="P89" i="8"/>
  <c r="Q89" i="8"/>
  <c r="R89" i="8"/>
  <c r="T89" i="8"/>
  <c r="U89" i="8"/>
  <c r="V89" i="8"/>
  <c r="X89" i="8"/>
  <c r="Y89" i="8"/>
  <c r="AA89" i="8"/>
  <c r="AB89" i="8"/>
  <c r="AC89" i="8"/>
  <c r="AD89" i="8"/>
  <c r="AF89" i="8"/>
  <c r="AH89" i="8"/>
  <c r="AK89" i="8"/>
  <c r="AL89" i="8"/>
  <c r="AM89" i="8"/>
  <c r="AN89" i="8"/>
  <c r="AO89" i="8"/>
  <c r="AP89" i="8"/>
  <c r="AQ89" i="8"/>
  <c r="AR89" i="8"/>
  <c r="AS89" i="8"/>
  <c r="D90" i="8"/>
  <c r="E90" i="8"/>
  <c r="F90" i="8"/>
  <c r="H90" i="8"/>
  <c r="I90" i="8"/>
  <c r="J90" i="8"/>
  <c r="L90" i="8"/>
  <c r="M90" i="8"/>
  <c r="N90" i="8"/>
  <c r="P90" i="8"/>
  <c r="Q90" i="8"/>
  <c r="R90" i="8"/>
  <c r="T90" i="8"/>
  <c r="U90" i="8"/>
  <c r="V90" i="8"/>
  <c r="X90" i="8"/>
  <c r="Y90" i="8"/>
  <c r="AA90" i="8"/>
  <c r="AB90" i="8"/>
  <c r="AC90" i="8"/>
  <c r="AD90" i="8"/>
  <c r="AF90" i="8"/>
  <c r="AH90" i="8"/>
  <c r="AK90" i="8"/>
  <c r="AL90" i="8"/>
  <c r="AM90" i="8"/>
  <c r="AN90" i="8"/>
  <c r="AO90" i="8"/>
  <c r="AP90" i="8"/>
  <c r="AQ90" i="8"/>
  <c r="AR90" i="8"/>
  <c r="AS90" i="8"/>
  <c r="D91" i="8"/>
  <c r="E91" i="8"/>
  <c r="F91" i="8"/>
  <c r="H91" i="8"/>
  <c r="I91" i="8"/>
  <c r="J91" i="8"/>
  <c r="L91" i="8"/>
  <c r="M91" i="8"/>
  <c r="N91" i="8"/>
  <c r="P91" i="8"/>
  <c r="Q91" i="8"/>
  <c r="R91" i="8"/>
  <c r="T91" i="8"/>
  <c r="U91" i="8"/>
  <c r="V91" i="8"/>
  <c r="X91" i="8"/>
  <c r="Y91" i="8"/>
  <c r="AA91" i="8"/>
  <c r="AB91" i="8"/>
  <c r="AC91" i="8"/>
  <c r="AD91" i="8"/>
  <c r="AF91" i="8"/>
  <c r="AH91" i="8"/>
  <c r="AK91" i="8"/>
  <c r="AL91" i="8"/>
  <c r="AM91" i="8"/>
  <c r="AN91" i="8"/>
  <c r="AO91" i="8"/>
  <c r="AP91" i="8"/>
  <c r="AQ91" i="8"/>
  <c r="AR91" i="8"/>
  <c r="AS91" i="8"/>
  <c r="D92" i="8"/>
  <c r="E92" i="8"/>
  <c r="F92" i="8"/>
  <c r="H92" i="8"/>
  <c r="I92" i="8"/>
  <c r="J92" i="8"/>
  <c r="L92" i="8"/>
  <c r="M92" i="8"/>
  <c r="N92" i="8"/>
  <c r="P92" i="8"/>
  <c r="Q92" i="8"/>
  <c r="R92" i="8"/>
  <c r="T92" i="8"/>
  <c r="U92" i="8"/>
  <c r="V92" i="8"/>
  <c r="X92" i="8"/>
  <c r="Y92" i="8"/>
  <c r="AA92" i="8"/>
  <c r="AB92" i="8"/>
  <c r="AC92" i="8"/>
  <c r="AD92" i="8"/>
  <c r="AF92" i="8"/>
  <c r="AH92" i="8"/>
  <c r="AK92" i="8"/>
  <c r="AL92" i="8"/>
  <c r="AM92" i="8"/>
  <c r="AN92" i="8"/>
  <c r="AO92" i="8"/>
  <c r="AP92" i="8"/>
  <c r="AQ92" i="8"/>
  <c r="AR92" i="8"/>
  <c r="AS92" i="8"/>
  <c r="D93" i="8"/>
  <c r="E93" i="8"/>
  <c r="F93" i="8"/>
  <c r="H93" i="8"/>
  <c r="I93" i="8"/>
  <c r="J93" i="8"/>
  <c r="L93" i="8"/>
  <c r="M93" i="8"/>
  <c r="N93" i="8"/>
  <c r="P93" i="8"/>
  <c r="Q93" i="8"/>
  <c r="R93" i="8"/>
  <c r="T93" i="8"/>
  <c r="U93" i="8"/>
  <c r="V93" i="8"/>
  <c r="X93" i="8"/>
  <c r="Y93" i="8"/>
  <c r="AA93" i="8"/>
  <c r="AB93" i="8"/>
  <c r="AC93" i="8"/>
  <c r="AD93" i="8"/>
  <c r="AF93" i="8"/>
  <c r="AH93" i="8"/>
  <c r="AK93" i="8"/>
  <c r="AL93" i="8"/>
  <c r="AM93" i="8"/>
  <c r="AN93" i="8"/>
  <c r="AO93" i="8"/>
  <c r="AP93" i="8"/>
  <c r="AQ93" i="8"/>
  <c r="AR93" i="8"/>
  <c r="AS93" i="8"/>
  <c r="D94" i="8"/>
  <c r="E94" i="8"/>
  <c r="F94" i="8"/>
  <c r="H94" i="8"/>
  <c r="I94" i="8"/>
  <c r="J94" i="8"/>
  <c r="L94" i="8"/>
  <c r="M94" i="8"/>
  <c r="N94" i="8"/>
  <c r="P94" i="8"/>
  <c r="Q94" i="8"/>
  <c r="R94" i="8"/>
  <c r="T94" i="8"/>
  <c r="U94" i="8"/>
  <c r="V94" i="8"/>
  <c r="X94" i="8"/>
  <c r="Y94" i="8"/>
  <c r="AA94" i="8"/>
  <c r="AB94" i="8"/>
  <c r="AC94" i="8"/>
  <c r="AD94" i="8"/>
  <c r="AF94" i="8"/>
  <c r="AH94" i="8"/>
  <c r="AK94" i="8"/>
  <c r="AL94" i="8"/>
  <c r="AM94" i="8"/>
  <c r="AN94" i="8"/>
  <c r="AO94" i="8"/>
  <c r="AP94" i="8"/>
  <c r="AQ94" i="8"/>
  <c r="AR94" i="8"/>
  <c r="AS94" i="8"/>
  <c r="D95" i="8"/>
  <c r="E95" i="8"/>
  <c r="F95" i="8"/>
  <c r="H95" i="8"/>
  <c r="I95" i="8"/>
  <c r="J95" i="8"/>
  <c r="L95" i="8"/>
  <c r="M95" i="8"/>
  <c r="N95" i="8"/>
  <c r="P95" i="8"/>
  <c r="Q95" i="8"/>
  <c r="R95" i="8"/>
  <c r="T95" i="8"/>
  <c r="U95" i="8"/>
  <c r="V95" i="8"/>
  <c r="X95" i="8"/>
  <c r="Y95" i="8"/>
  <c r="AA95" i="8"/>
  <c r="AB95" i="8"/>
  <c r="AC95" i="8"/>
  <c r="AD95" i="8"/>
  <c r="AF95" i="8"/>
  <c r="AH95" i="8"/>
  <c r="AK95" i="8"/>
  <c r="AL95" i="8"/>
  <c r="AM95" i="8"/>
  <c r="AN95" i="8"/>
  <c r="AO95" i="8"/>
  <c r="AP95" i="8"/>
  <c r="AQ95" i="8"/>
  <c r="AR95" i="8"/>
  <c r="AS95" i="8"/>
  <c r="D96" i="8"/>
  <c r="E96" i="8"/>
  <c r="F96" i="8"/>
  <c r="H96" i="8"/>
  <c r="I96" i="8"/>
  <c r="J96" i="8"/>
  <c r="L96" i="8"/>
  <c r="M96" i="8"/>
  <c r="N96" i="8"/>
  <c r="P96" i="8"/>
  <c r="Q96" i="8"/>
  <c r="R96" i="8"/>
  <c r="T96" i="8"/>
  <c r="U96" i="8"/>
  <c r="V96" i="8"/>
  <c r="X96" i="8"/>
  <c r="Y96" i="8"/>
  <c r="AA96" i="8"/>
  <c r="AB96" i="8"/>
  <c r="AC96" i="8"/>
  <c r="AD96" i="8"/>
  <c r="AF96" i="8"/>
  <c r="AH96" i="8"/>
  <c r="AK96" i="8"/>
  <c r="AL96" i="8"/>
  <c r="AM96" i="8"/>
  <c r="AN96" i="8"/>
  <c r="AO96" i="8"/>
  <c r="AP96" i="8"/>
  <c r="AQ96" i="8"/>
  <c r="AR96" i="8"/>
  <c r="AS96" i="8"/>
  <c r="D97" i="8"/>
  <c r="E97" i="8"/>
  <c r="F97" i="8"/>
  <c r="H97" i="8"/>
  <c r="I97" i="8"/>
  <c r="J97" i="8"/>
  <c r="L97" i="8"/>
  <c r="M97" i="8"/>
  <c r="N97" i="8"/>
  <c r="P97" i="8"/>
  <c r="Q97" i="8"/>
  <c r="R97" i="8"/>
  <c r="T97" i="8"/>
  <c r="U97" i="8"/>
  <c r="V97" i="8"/>
  <c r="X97" i="8"/>
  <c r="Y97" i="8"/>
  <c r="AA97" i="8"/>
  <c r="AB97" i="8"/>
  <c r="AC97" i="8"/>
  <c r="AD97" i="8"/>
  <c r="AF97" i="8"/>
  <c r="AH97" i="8"/>
  <c r="AK97" i="8"/>
  <c r="AL97" i="8"/>
  <c r="AM97" i="8"/>
  <c r="AN97" i="8"/>
  <c r="AO97" i="8"/>
  <c r="AP97" i="8"/>
  <c r="AQ97" i="8"/>
  <c r="AR97" i="8"/>
  <c r="AS97" i="8"/>
  <c r="D98" i="8"/>
  <c r="E98" i="8"/>
  <c r="F98" i="8"/>
  <c r="H98" i="8"/>
  <c r="I98" i="8"/>
  <c r="J98" i="8"/>
  <c r="L98" i="8"/>
  <c r="M98" i="8"/>
  <c r="N98" i="8"/>
  <c r="P98" i="8"/>
  <c r="Q98" i="8"/>
  <c r="R98" i="8"/>
  <c r="T98" i="8"/>
  <c r="U98" i="8"/>
  <c r="V98" i="8"/>
  <c r="X98" i="8"/>
  <c r="Y98" i="8"/>
  <c r="AA98" i="8"/>
  <c r="AB98" i="8"/>
  <c r="AC98" i="8"/>
  <c r="AD98" i="8"/>
  <c r="AF98" i="8"/>
  <c r="AH98" i="8"/>
  <c r="AK98" i="8"/>
  <c r="AL98" i="8"/>
  <c r="AM98" i="8"/>
  <c r="AN98" i="8"/>
  <c r="AO98" i="8"/>
  <c r="AP98" i="8"/>
  <c r="AQ98" i="8"/>
  <c r="AR98" i="8"/>
  <c r="AS98" i="8"/>
  <c r="D99" i="8"/>
  <c r="E99" i="8"/>
  <c r="F99" i="8"/>
  <c r="H99" i="8"/>
  <c r="I99" i="8"/>
  <c r="J99" i="8"/>
  <c r="L99" i="8"/>
  <c r="M99" i="8"/>
  <c r="N99" i="8"/>
  <c r="P99" i="8"/>
  <c r="Q99" i="8"/>
  <c r="R99" i="8"/>
  <c r="T99" i="8"/>
  <c r="U99" i="8"/>
  <c r="V99" i="8"/>
  <c r="X99" i="8"/>
  <c r="Y99" i="8"/>
  <c r="AA99" i="8"/>
  <c r="AB99" i="8"/>
  <c r="AC99" i="8"/>
  <c r="AD99" i="8"/>
  <c r="AF99" i="8"/>
  <c r="AH99" i="8"/>
  <c r="AK99" i="8"/>
  <c r="AL99" i="8"/>
  <c r="AM99" i="8"/>
  <c r="AN99" i="8"/>
  <c r="AO99" i="8"/>
  <c r="AP99" i="8"/>
  <c r="AQ99" i="8"/>
  <c r="AR99" i="8"/>
  <c r="AS99" i="8"/>
  <c r="D100" i="8"/>
  <c r="E100" i="8"/>
  <c r="F100" i="8"/>
  <c r="H100" i="8"/>
  <c r="I100" i="8"/>
  <c r="J100" i="8"/>
  <c r="L100" i="8"/>
  <c r="M100" i="8"/>
  <c r="N100" i="8"/>
  <c r="P100" i="8"/>
  <c r="Q100" i="8"/>
  <c r="R100" i="8"/>
  <c r="T100" i="8"/>
  <c r="U100" i="8"/>
  <c r="V100" i="8"/>
  <c r="X100" i="8"/>
  <c r="Y100" i="8"/>
  <c r="AA100" i="8"/>
  <c r="AB100" i="8"/>
  <c r="AC100" i="8"/>
  <c r="AD100" i="8"/>
  <c r="AF100" i="8"/>
  <c r="AH100" i="8"/>
  <c r="AK100" i="8"/>
  <c r="AL100" i="8"/>
  <c r="AM100" i="8"/>
  <c r="AN100" i="8"/>
  <c r="AO100" i="8"/>
  <c r="AP100" i="8"/>
  <c r="AQ100" i="8"/>
  <c r="AR100" i="8"/>
  <c r="AS100" i="8"/>
  <c r="D101" i="8"/>
  <c r="E101" i="8"/>
  <c r="F101" i="8"/>
  <c r="H101" i="8"/>
  <c r="I101" i="8"/>
  <c r="J101" i="8"/>
  <c r="L101" i="8"/>
  <c r="M101" i="8"/>
  <c r="N101" i="8"/>
  <c r="P101" i="8"/>
  <c r="Q101" i="8"/>
  <c r="R101" i="8"/>
  <c r="T101" i="8"/>
  <c r="U101" i="8"/>
  <c r="V101" i="8"/>
  <c r="X101" i="8"/>
  <c r="Y101" i="8"/>
  <c r="AA101" i="8"/>
  <c r="AB101" i="8"/>
  <c r="AC101" i="8"/>
  <c r="AD101" i="8"/>
  <c r="AF101" i="8"/>
  <c r="AH101" i="8"/>
  <c r="AK101" i="8"/>
  <c r="AL101" i="8"/>
  <c r="AM101" i="8"/>
  <c r="AN101" i="8"/>
  <c r="AO101" i="8"/>
  <c r="AP101" i="8"/>
  <c r="AQ101" i="8"/>
  <c r="AR101" i="8"/>
  <c r="AS101" i="8"/>
  <c r="D102" i="8"/>
  <c r="E102" i="8"/>
  <c r="F102" i="8"/>
  <c r="H102" i="8"/>
  <c r="I102" i="8"/>
  <c r="J102" i="8"/>
  <c r="L102" i="8"/>
  <c r="M102" i="8"/>
  <c r="N102" i="8"/>
  <c r="P102" i="8"/>
  <c r="Q102" i="8"/>
  <c r="R102" i="8"/>
  <c r="T102" i="8"/>
  <c r="U102" i="8"/>
  <c r="V102" i="8"/>
  <c r="X102" i="8"/>
  <c r="Y102" i="8"/>
  <c r="AA102" i="8"/>
  <c r="AB102" i="8"/>
  <c r="AC102" i="8"/>
  <c r="AD102" i="8"/>
  <c r="AF102" i="8"/>
  <c r="AH102" i="8"/>
  <c r="AK102" i="8"/>
  <c r="AL102" i="8"/>
  <c r="AM102" i="8"/>
  <c r="AN102" i="8"/>
  <c r="AO102" i="8"/>
  <c r="AP102" i="8"/>
  <c r="AQ102" i="8"/>
  <c r="AR102" i="8"/>
  <c r="AS102" i="8"/>
  <c r="D103" i="8"/>
  <c r="E103" i="8"/>
  <c r="F103" i="8"/>
  <c r="H103" i="8"/>
  <c r="I103" i="8"/>
  <c r="J103" i="8"/>
  <c r="L103" i="8"/>
  <c r="M103" i="8"/>
  <c r="N103" i="8"/>
  <c r="P103" i="8"/>
  <c r="Q103" i="8"/>
  <c r="R103" i="8"/>
  <c r="T103" i="8"/>
  <c r="U103" i="8"/>
  <c r="V103" i="8"/>
  <c r="X103" i="8"/>
  <c r="Y103" i="8"/>
  <c r="AA103" i="8"/>
  <c r="AB103" i="8"/>
  <c r="AC103" i="8"/>
  <c r="AD103" i="8"/>
  <c r="AF103" i="8"/>
  <c r="AH103" i="8"/>
  <c r="AK103" i="8"/>
  <c r="AL103" i="8"/>
  <c r="AM103" i="8"/>
  <c r="AN103" i="8"/>
  <c r="AO103" i="8"/>
  <c r="AP103" i="8"/>
  <c r="AQ103" i="8"/>
  <c r="AR103" i="8"/>
  <c r="AS103" i="8"/>
  <c r="D104" i="8"/>
  <c r="E104" i="8"/>
  <c r="F104" i="8"/>
  <c r="H104" i="8"/>
  <c r="I104" i="8"/>
  <c r="J104" i="8"/>
  <c r="L104" i="8"/>
  <c r="M104" i="8"/>
  <c r="N104" i="8"/>
  <c r="P104" i="8"/>
  <c r="Q104" i="8"/>
  <c r="R104" i="8"/>
  <c r="T104" i="8"/>
  <c r="U104" i="8"/>
  <c r="V104" i="8"/>
  <c r="X104" i="8"/>
  <c r="Y104" i="8"/>
  <c r="AA104" i="8"/>
  <c r="AB104" i="8"/>
  <c r="AC104" i="8"/>
  <c r="AD104" i="8"/>
  <c r="AF104" i="8"/>
  <c r="AH104" i="8"/>
  <c r="AK104" i="8"/>
  <c r="AL104" i="8"/>
  <c r="AM104" i="8"/>
  <c r="AN104" i="8"/>
  <c r="AO104" i="8"/>
  <c r="AP104" i="8"/>
  <c r="AQ104" i="8"/>
  <c r="AR104" i="8"/>
  <c r="AS104" i="8"/>
  <c r="D105" i="8"/>
  <c r="E105" i="8"/>
  <c r="F105" i="8"/>
  <c r="H105" i="8"/>
  <c r="I105" i="8"/>
  <c r="J105" i="8"/>
  <c r="L105" i="8"/>
  <c r="M105" i="8"/>
  <c r="N105" i="8"/>
  <c r="P105" i="8"/>
  <c r="Q105" i="8"/>
  <c r="R105" i="8"/>
  <c r="T105" i="8"/>
  <c r="U105" i="8"/>
  <c r="V105" i="8"/>
  <c r="X105" i="8"/>
  <c r="Y105" i="8"/>
  <c r="AA105" i="8"/>
  <c r="AB105" i="8"/>
  <c r="AC105" i="8"/>
  <c r="AD105" i="8"/>
  <c r="AF105" i="8"/>
  <c r="AH105" i="8"/>
  <c r="AK105" i="8"/>
  <c r="AL105" i="8"/>
  <c r="AM105" i="8"/>
  <c r="AN105" i="8"/>
  <c r="AO105" i="8"/>
  <c r="AP105" i="8"/>
  <c r="AQ105" i="8"/>
  <c r="AR105" i="8"/>
  <c r="AS105" i="8"/>
  <c r="D106" i="8"/>
  <c r="E106" i="8"/>
  <c r="F106" i="8"/>
  <c r="H106" i="8"/>
  <c r="I106" i="8"/>
  <c r="J106" i="8"/>
  <c r="L106" i="8"/>
  <c r="M106" i="8"/>
  <c r="N106" i="8"/>
  <c r="P106" i="8"/>
  <c r="Q106" i="8"/>
  <c r="R106" i="8"/>
  <c r="T106" i="8"/>
  <c r="U106" i="8"/>
  <c r="V106" i="8"/>
  <c r="X106" i="8"/>
  <c r="Y106" i="8"/>
  <c r="AA106" i="8"/>
  <c r="AB106" i="8"/>
  <c r="AC106" i="8"/>
  <c r="AD106" i="8"/>
  <c r="AF106" i="8"/>
  <c r="AH106" i="8"/>
  <c r="AK106" i="8"/>
  <c r="AL106" i="8"/>
  <c r="AM106" i="8"/>
  <c r="AN106" i="8"/>
  <c r="AO106" i="8"/>
  <c r="AP106" i="8"/>
  <c r="AQ106" i="8"/>
  <c r="AR106" i="8"/>
  <c r="AS106" i="8"/>
  <c r="D107" i="8"/>
  <c r="E107" i="8"/>
  <c r="F107" i="8"/>
  <c r="H107" i="8"/>
  <c r="I107" i="8"/>
  <c r="J107" i="8"/>
  <c r="L107" i="8"/>
  <c r="M107" i="8"/>
  <c r="N107" i="8"/>
  <c r="P107" i="8"/>
  <c r="Q107" i="8"/>
  <c r="R107" i="8"/>
  <c r="T107" i="8"/>
  <c r="U107" i="8"/>
  <c r="V107" i="8"/>
  <c r="X107" i="8"/>
  <c r="Y107" i="8"/>
  <c r="AA107" i="8"/>
  <c r="AB107" i="8"/>
  <c r="AC107" i="8"/>
  <c r="AD107" i="8"/>
  <c r="AF107" i="8"/>
  <c r="AH107" i="8"/>
  <c r="AK107" i="8"/>
  <c r="AL107" i="8"/>
  <c r="AM107" i="8"/>
  <c r="AN107" i="8"/>
  <c r="AO107" i="8"/>
  <c r="AP107" i="8"/>
  <c r="AQ107" i="8"/>
  <c r="AR107" i="8"/>
  <c r="AS107" i="8"/>
  <c r="D108" i="8"/>
  <c r="E108" i="8"/>
  <c r="F108" i="8"/>
  <c r="H108" i="8"/>
  <c r="I108" i="8"/>
  <c r="J108" i="8"/>
  <c r="L108" i="8"/>
  <c r="M108" i="8"/>
  <c r="N108" i="8"/>
  <c r="P108" i="8"/>
  <c r="Q108" i="8"/>
  <c r="R108" i="8"/>
  <c r="T108" i="8"/>
  <c r="U108" i="8"/>
  <c r="V108" i="8"/>
  <c r="X108" i="8"/>
  <c r="Y108" i="8"/>
  <c r="AA108" i="8"/>
  <c r="AB108" i="8"/>
  <c r="AC108" i="8"/>
  <c r="AD108" i="8"/>
  <c r="AF108" i="8"/>
  <c r="AH108" i="8"/>
  <c r="AK108" i="8"/>
  <c r="AL108" i="8"/>
  <c r="AM108" i="8"/>
  <c r="AN108" i="8"/>
  <c r="AO108" i="8"/>
  <c r="AP108" i="8"/>
  <c r="AQ108" i="8"/>
  <c r="AR108" i="8"/>
  <c r="AS108" i="8"/>
  <c r="D109" i="8"/>
  <c r="E109" i="8"/>
  <c r="F109" i="8"/>
  <c r="H109" i="8"/>
  <c r="I109" i="8"/>
  <c r="J109" i="8"/>
  <c r="L109" i="8"/>
  <c r="M109" i="8"/>
  <c r="N109" i="8"/>
  <c r="P109" i="8"/>
  <c r="Q109" i="8"/>
  <c r="R109" i="8"/>
  <c r="T109" i="8"/>
  <c r="U109" i="8"/>
  <c r="V109" i="8"/>
  <c r="X109" i="8"/>
  <c r="Y109" i="8"/>
  <c r="AA109" i="8"/>
  <c r="AB109" i="8"/>
  <c r="AC109" i="8"/>
  <c r="AD109" i="8"/>
  <c r="AF109" i="8"/>
  <c r="AH109" i="8"/>
  <c r="AK109" i="8"/>
  <c r="AL109" i="8"/>
  <c r="AM109" i="8"/>
  <c r="AN109" i="8"/>
  <c r="AO109" i="8"/>
  <c r="AP109" i="8"/>
  <c r="AQ109" i="8"/>
  <c r="AR109" i="8"/>
  <c r="AS109" i="8"/>
  <c r="D110" i="8"/>
  <c r="E110" i="8"/>
  <c r="F110" i="8"/>
  <c r="H110" i="8"/>
  <c r="I110" i="8"/>
  <c r="J110" i="8"/>
  <c r="L110" i="8"/>
  <c r="M110" i="8"/>
  <c r="N110" i="8"/>
  <c r="P110" i="8"/>
  <c r="Q110" i="8"/>
  <c r="R110" i="8"/>
  <c r="T110" i="8"/>
  <c r="U110" i="8"/>
  <c r="V110" i="8"/>
  <c r="X110" i="8"/>
  <c r="Y110" i="8"/>
  <c r="AA110" i="8"/>
  <c r="AB110" i="8"/>
  <c r="AC110" i="8"/>
  <c r="AD110" i="8"/>
  <c r="AF110" i="8"/>
  <c r="AH110" i="8"/>
  <c r="AK110" i="8"/>
  <c r="AL110" i="8"/>
  <c r="AM110" i="8"/>
  <c r="AN110" i="8"/>
  <c r="AO110" i="8"/>
  <c r="AP110" i="8"/>
  <c r="AQ110" i="8"/>
  <c r="AR110" i="8"/>
  <c r="AS110" i="8"/>
  <c r="D111" i="8"/>
  <c r="E111" i="8"/>
  <c r="F111" i="8"/>
  <c r="H111" i="8"/>
  <c r="I111" i="8"/>
  <c r="J111" i="8"/>
  <c r="L111" i="8"/>
  <c r="M111" i="8"/>
  <c r="N111" i="8"/>
  <c r="P111" i="8"/>
  <c r="Q111" i="8"/>
  <c r="R111" i="8"/>
  <c r="T111" i="8"/>
  <c r="U111" i="8"/>
  <c r="V111" i="8"/>
  <c r="X111" i="8"/>
  <c r="Y111" i="8"/>
  <c r="AA111" i="8"/>
  <c r="AB111" i="8"/>
  <c r="AC111" i="8"/>
  <c r="AD111" i="8"/>
  <c r="AF111" i="8"/>
  <c r="AH111" i="8"/>
  <c r="AK111" i="8"/>
  <c r="AL111" i="8"/>
  <c r="AM111" i="8"/>
  <c r="AN111" i="8"/>
  <c r="AO111" i="8"/>
  <c r="AP111" i="8"/>
  <c r="AQ111" i="8"/>
  <c r="AR111" i="8"/>
  <c r="AS111" i="8"/>
  <c r="D112" i="8"/>
  <c r="E112" i="8"/>
  <c r="F112" i="8"/>
  <c r="H112" i="8"/>
  <c r="I112" i="8"/>
  <c r="J112" i="8"/>
  <c r="L112" i="8"/>
  <c r="M112" i="8"/>
  <c r="N112" i="8"/>
  <c r="P112" i="8"/>
  <c r="Q112" i="8"/>
  <c r="R112" i="8"/>
  <c r="T112" i="8"/>
  <c r="U112" i="8"/>
  <c r="V112" i="8"/>
  <c r="X112" i="8"/>
  <c r="Y112" i="8"/>
  <c r="AA112" i="8"/>
  <c r="AB112" i="8"/>
  <c r="AC112" i="8"/>
  <c r="AD112" i="8"/>
  <c r="AF112" i="8"/>
  <c r="AH112" i="8"/>
  <c r="AK112" i="8"/>
  <c r="AL112" i="8"/>
  <c r="AM112" i="8"/>
  <c r="AN112" i="8"/>
  <c r="AO112" i="8"/>
  <c r="AP112" i="8"/>
  <c r="AQ112" i="8"/>
  <c r="AR112" i="8"/>
  <c r="AS112" i="8"/>
  <c r="D113" i="8"/>
  <c r="E113" i="8"/>
  <c r="F113" i="8"/>
  <c r="H113" i="8"/>
  <c r="I113" i="8"/>
  <c r="J113" i="8"/>
  <c r="L113" i="8"/>
  <c r="M113" i="8"/>
  <c r="N113" i="8"/>
  <c r="P113" i="8"/>
  <c r="Q113" i="8"/>
  <c r="R113" i="8"/>
  <c r="T113" i="8"/>
  <c r="U113" i="8"/>
  <c r="V113" i="8"/>
  <c r="X113" i="8"/>
  <c r="Y113" i="8"/>
  <c r="AA113" i="8"/>
  <c r="AB113" i="8"/>
  <c r="AC113" i="8"/>
  <c r="AD113" i="8"/>
  <c r="AF113" i="8"/>
  <c r="AH113" i="8"/>
  <c r="AK113" i="8"/>
  <c r="AL113" i="8"/>
  <c r="AM113" i="8"/>
  <c r="AN113" i="8"/>
  <c r="AO113" i="8"/>
  <c r="AP113" i="8"/>
  <c r="AQ113" i="8"/>
  <c r="AR113" i="8"/>
  <c r="AS113" i="8"/>
  <c r="D114" i="8"/>
  <c r="E114" i="8"/>
  <c r="F114" i="8"/>
  <c r="H114" i="8"/>
  <c r="I114" i="8"/>
  <c r="J114" i="8"/>
  <c r="L114" i="8"/>
  <c r="M114" i="8"/>
  <c r="N114" i="8"/>
  <c r="P114" i="8"/>
  <c r="Q114" i="8"/>
  <c r="R114" i="8"/>
  <c r="T114" i="8"/>
  <c r="U114" i="8"/>
  <c r="V114" i="8"/>
  <c r="X114" i="8"/>
  <c r="Y114" i="8"/>
  <c r="AA114" i="8"/>
  <c r="AB114" i="8"/>
  <c r="AC114" i="8"/>
  <c r="AD114" i="8"/>
  <c r="AF114" i="8"/>
  <c r="AH114" i="8"/>
  <c r="AJ114" i="8"/>
  <c r="AK114" i="8"/>
  <c r="AL114" i="8"/>
  <c r="AM114" i="8"/>
  <c r="AO114" i="8"/>
  <c r="AP114" i="8"/>
  <c r="AQ114" i="8"/>
  <c r="AR114" i="8"/>
  <c r="AS114" i="8"/>
  <c r="D115" i="8"/>
  <c r="E115" i="8"/>
  <c r="F115" i="8"/>
  <c r="H115" i="8"/>
  <c r="I115" i="8"/>
  <c r="J115" i="8"/>
  <c r="L115" i="8"/>
  <c r="M115" i="8"/>
  <c r="N115" i="8"/>
  <c r="P115" i="8"/>
  <c r="Q115" i="8"/>
  <c r="R115" i="8"/>
  <c r="T115" i="8"/>
  <c r="U115" i="8"/>
  <c r="V115" i="8"/>
  <c r="X115" i="8"/>
  <c r="Y115" i="8"/>
  <c r="AA115" i="8"/>
  <c r="AB115" i="8"/>
  <c r="AC115" i="8"/>
  <c r="AD115" i="8"/>
  <c r="AF115" i="8"/>
  <c r="AH115" i="8"/>
  <c r="AJ115" i="8"/>
  <c r="AK115" i="8"/>
  <c r="AL115" i="8"/>
  <c r="AN115" i="8"/>
  <c r="AO115" i="8"/>
  <c r="AP115" i="8"/>
  <c r="AQ115" i="8"/>
  <c r="AR115" i="8"/>
  <c r="AS115" i="8"/>
  <c r="D116" i="8"/>
  <c r="E116" i="8"/>
  <c r="F116" i="8"/>
  <c r="H116" i="8"/>
  <c r="I116" i="8"/>
  <c r="J116" i="8"/>
  <c r="L116" i="8"/>
  <c r="M116" i="8"/>
  <c r="N116" i="8"/>
  <c r="P116" i="8"/>
  <c r="Q116" i="8"/>
  <c r="R116" i="8"/>
  <c r="T116" i="8"/>
  <c r="U116" i="8"/>
  <c r="V116" i="8"/>
  <c r="X116" i="8"/>
  <c r="Y116" i="8"/>
  <c r="AA116" i="8"/>
  <c r="AB116" i="8"/>
  <c r="AC116" i="8"/>
  <c r="AD116" i="8"/>
  <c r="AF116" i="8"/>
  <c r="AH116" i="8"/>
  <c r="AJ116" i="8"/>
  <c r="AK116" i="8"/>
  <c r="AM116" i="8"/>
  <c r="AN116" i="8"/>
  <c r="AO116" i="8"/>
  <c r="AP116" i="8"/>
  <c r="AQ116" i="8"/>
  <c r="AR116" i="8"/>
  <c r="AS116" i="8"/>
  <c r="D117" i="8"/>
  <c r="E117" i="8"/>
  <c r="F117" i="8"/>
  <c r="H117" i="8"/>
  <c r="I117" i="8"/>
  <c r="J117" i="8"/>
  <c r="L117" i="8"/>
  <c r="M117" i="8"/>
  <c r="N117" i="8"/>
  <c r="P117" i="8"/>
  <c r="Q117" i="8"/>
  <c r="R117" i="8"/>
  <c r="T117" i="8"/>
  <c r="U117" i="8"/>
  <c r="V117" i="8"/>
  <c r="X117" i="8"/>
  <c r="Y117" i="8"/>
  <c r="AA117" i="8"/>
  <c r="AB117" i="8"/>
  <c r="AC117" i="8"/>
  <c r="AD117" i="8"/>
  <c r="AF117" i="8"/>
  <c r="AH117" i="8"/>
  <c r="AJ117" i="8"/>
  <c r="AL117" i="8"/>
  <c r="AM117" i="8"/>
  <c r="AN117" i="8"/>
  <c r="AO117" i="8"/>
  <c r="AP117" i="8"/>
  <c r="AQ117" i="8"/>
  <c r="AR117" i="8"/>
  <c r="AS117" i="8"/>
  <c r="D118" i="8"/>
  <c r="E118" i="8"/>
  <c r="F118" i="8"/>
  <c r="H118" i="8"/>
  <c r="I118" i="8"/>
  <c r="J118" i="8"/>
  <c r="L118" i="8"/>
  <c r="M118" i="8"/>
  <c r="N118" i="8"/>
  <c r="P118" i="8"/>
  <c r="Q118" i="8"/>
  <c r="R118" i="8"/>
  <c r="T118" i="8"/>
  <c r="U118" i="8"/>
  <c r="V118" i="8"/>
  <c r="X118" i="8"/>
  <c r="Y118" i="8"/>
  <c r="AA118" i="8"/>
  <c r="AC118" i="8"/>
  <c r="AD118" i="8"/>
  <c r="AF118" i="8"/>
  <c r="AH118" i="8"/>
  <c r="AJ118" i="8"/>
  <c r="AK118" i="8"/>
  <c r="AL118" i="8"/>
  <c r="AM118" i="8"/>
  <c r="AN118" i="8"/>
  <c r="AO118" i="8"/>
  <c r="AP118" i="8"/>
  <c r="AQ118" i="8"/>
  <c r="AR118" i="8"/>
  <c r="AS118" i="8"/>
  <c r="D119" i="8"/>
  <c r="E119" i="8"/>
  <c r="F119" i="8"/>
  <c r="H119" i="8"/>
  <c r="I119" i="8"/>
  <c r="J119" i="8"/>
  <c r="L119" i="8"/>
  <c r="M119" i="8"/>
  <c r="N119" i="8"/>
  <c r="P119" i="8"/>
  <c r="Q119" i="8"/>
  <c r="R119" i="8"/>
  <c r="T119" i="8"/>
  <c r="U119" i="8"/>
  <c r="V119" i="8"/>
  <c r="X119" i="8"/>
  <c r="Y119" i="8"/>
  <c r="AA119" i="8"/>
  <c r="AC119" i="8"/>
  <c r="AD119" i="8"/>
  <c r="AF119" i="8"/>
  <c r="AH119" i="8"/>
  <c r="AJ119" i="8"/>
  <c r="AK119" i="8"/>
  <c r="AL119" i="8"/>
  <c r="AM119" i="8"/>
  <c r="AN119" i="8"/>
  <c r="AO119" i="8"/>
  <c r="AP119" i="8"/>
  <c r="AQ119" i="8"/>
  <c r="AR119" i="8"/>
  <c r="AS119" i="8"/>
  <c r="D120" i="8"/>
  <c r="E120" i="8"/>
  <c r="F120" i="8"/>
  <c r="H120" i="8"/>
  <c r="I120" i="8"/>
  <c r="J120" i="8"/>
  <c r="L120" i="8"/>
  <c r="M120" i="8"/>
  <c r="N120" i="8"/>
  <c r="P120" i="8"/>
  <c r="Q120" i="8"/>
  <c r="R120" i="8"/>
  <c r="T120" i="8"/>
  <c r="U120" i="8"/>
  <c r="V120" i="8"/>
  <c r="X120" i="8"/>
  <c r="Y120" i="8"/>
  <c r="AA120" i="8"/>
  <c r="AC120" i="8"/>
  <c r="AD120" i="8"/>
  <c r="AF120" i="8"/>
  <c r="AH120" i="8"/>
  <c r="AJ120" i="8"/>
  <c r="AK120" i="8"/>
  <c r="AL120" i="8"/>
  <c r="AM120" i="8"/>
  <c r="AN120" i="8"/>
  <c r="AO120" i="8"/>
  <c r="AP120" i="8"/>
  <c r="AQ120" i="8"/>
  <c r="AR120" i="8"/>
  <c r="AS120" i="8"/>
  <c r="D121" i="8"/>
  <c r="E121" i="8"/>
  <c r="F121" i="8"/>
  <c r="H121" i="8"/>
  <c r="I121" i="8"/>
  <c r="J121" i="8"/>
  <c r="L121" i="8"/>
  <c r="M121" i="8"/>
  <c r="N121" i="8"/>
  <c r="P121" i="8"/>
  <c r="Q121" i="8"/>
  <c r="R121" i="8"/>
  <c r="T121" i="8"/>
  <c r="U121" i="8"/>
  <c r="V121" i="8"/>
  <c r="X121" i="8"/>
  <c r="Y121" i="8"/>
  <c r="AA121" i="8"/>
  <c r="AC121" i="8"/>
  <c r="AD121" i="8"/>
  <c r="AF121" i="8"/>
  <c r="AH121" i="8"/>
  <c r="AJ121" i="8"/>
  <c r="AK121" i="8"/>
  <c r="AL121" i="8"/>
  <c r="AM121" i="8"/>
  <c r="AN121" i="8"/>
  <c r="AO121" i="8"/>
  <c r="AP121" i="8"/>
  <c r="AQ121" i="8"/>
  <c r="AR121" i="8"/>
  <c r="AS121" i="8"/>
  <c r="D122" i="8"/>
  <c r="E122" i="8"/>
  <c r="F122" i="8"/>
  <c r="H122" i="8"/>
  <c r="I122" i="8"/>
  <c r="J122" i="8"/>
  <c r="L122" i="8"/>
  <c r="M122" i="8"/>
  <c r="N122" i="8"/>
  <c r="P122" i="8"/>
  <c r="Q122" i="8"/>
  <c r="R122" i="8"/>
  <c r="T122" i="8"/>
  <c r="U122" i="8"/>
  <c r="V122" i="8"/>
  <c r="X122" i="8"/>
  <c r="Y122" i="8"/>
  <c r="AA122" i="8"/>
  <c r="AC122" i="8"/>
  <c r="AD122" i="8"/>
  <c r="AF122" i="8"/>
  <c r="AH122" i="8"/>
  <c r="AJ122" i="8"/>
  <c r="AK122" i="8"/>
  <c r="AL122" i="8"/>
  <c r="AM122" i="8"/>
  <c r="AN122" i="8"/>
  <c r="AO122" i="8"/>
  <c r="AP122" i="8"/>
  <c r="AQ122" i="8"/>
  <c r="AR122" i="8"/>
  <c r="AS122" i="8"/>
  <c r="D123" i="8"/>
  <c r="E123" i="8"/>
  <c r="F123" i="8"/>
  <c r="H123" i="8"/>
  <c r="I123" i="8"/>
  <c r="J123" i="8"/>
  <c r="L123" i="8"/>
  <c r="M123" i="8"/>
  <c r="N123" i="8"/>
  <c r="P123" i="8"/>
  <c r="Q123" i="8"/>
  <c r="R123" i="8"/>
  <c r="T123" i="8"/>
  <c r="U123" i="8"/>
  <c r="V123" i="8"/>
  <c r="X123" i="8"/>
  <c r="Y123" i="8"/>
  <c r="AA123" i="8"/>
  <c r="AC123" i="8"/>
  <c r="AD123" i="8"/>
  <c r="AF123" i="8"/>
  <c r="AH123" i="8"/>
  <c r="AJ123" i="8"/>
  <c r="AK123" i="8"/>
  <c r="AL123" i="8"/>
  <c r="AM123" i="8"/>
  <c r="AN123" i="8"/>
  <c r="AO123" i="8"/>
  <c r="AP123" i="8"/>
  <c r="AQ123" i="8"/>
  <c r="AR123" i="8"/>
  <c r="AS123" i="8"/>
  <c r="D124" i="8"/>
  <c r="E124" i="8"/>
  <c r="F124" i="8"/>
  <c r="H124" i="8"/>
  <c r="I124" i="8"/>
  <c r="J124" i="8"/>
  <c r="L124" i="8"/>
  <c r="M124" i="8"/>
  <c r="N124" i="8"/>
  <c r="P124" i="8"/>
  <c r="Q124" i="8"/>
  <c r="R124" i="8"/>
  <c r="T124" i="8"/>
  <c r="U124" i="8"/>
  <c r="V124" i="8"/>
  <c r="X124" i="8"/>
  <c r="Y124" i="8"/>
  <c r="AA124" i="8"/>
  <c r="AC124" i="8"/>
  <c r="AD124" i="8"/>
  <c r="AF124" i="8"/>
  <c r="AH124" i="8"/>
  <c r="AJ124" i="8"/>
  <c r="AK124" i="8"/>
  <c r="AL124" i="8"/>
  <c r="AM124" i="8"/>
  <c r="AN124" i="8"/>
  <c r="AO124" i="8"/>
  <c r="AP124" i="8"/>
  <c r="AQ124" i="8"/>
  <c r="AR124" i="8"/>
  <c r="AS124" i="8"/>
  <c r="D125" i="8"/>
  <c r="E125" i="8"/>
  <c r="F125" i="8"/>
  <c r="H125" i="8"/>
  <c r="I125" i="8"/>
  <c r="J125" i="8"/>
  <c r="L125" i="8"/>
  <c r="M125" i="8"/>
  <c r="N125" i="8"/>
  <c r="P125" i="8"/>
  <c r="Q125" i="8"/>
  <c r="R125" i="8"/>
  <c r="T125" i="8"/>
  <c r="U125" i="8"/>
  <c r="V125" i="8"/>
  <c r="X125" i="8"/>
  <c r="Y125" i="8"/>
  <c r="AA125" i="8"/>
  <c r="AC125" i="8"/>
  <c r="AD125" i="8"/>
  <c r="AF125" i="8"/>
  <c r="AH125" i="8"/>
  <c r="AJ125" i="8"/>
  <c r="AK125" i="8"/>
  <c r="AL125" i="8"/>
  <c r="AM125" i="8"/>
  <c r="AN125" i="8"/>
  <c r="AO125" i="8"/>
  <c r="AP125" i="8"/>
  <c r="AQ125" i="8"/>
  <c r="AR125" i="8"/>
  <c r="AS125" i="8"/>
  <c r="D126" i="8"/>
  <c r="E126" i="8"/>
  <c r="F126" i="8"/>
  <c r="H126" i="8"/>
  <c r="I126" i="8"/>
  <c r="J126" i="8"/>
  <c r="L126" i="8"/>
  <c r="M126" i="8"/>
  <c r="N126" i="8"/>
  <c r="P126" i="8"/>
  <c r="Q126" i="8"/>
  <c r="R126" i="8"/>
  <c r="T126" i="8"/>
  <c r="U126" i="8"/>
  <c r="V126" i="8"/>
  <c r="X126" i="8"/>
  <c r="Y126" i="8"/>
  <c r="AA126" i="8"/>
  <c r="AC126" i="8"/>
  <c r="AD126" i="8"/>
  <c r="AF126" i="8"/>
  <c r="AH126" i="8"/>
  <c r="AJ126" i="8"/>
  <c r="AK126" i="8"/>
  <c r="AL126" i="8"/>
  <c r="AM126" i="8"/>
  <c r="AN126" i="8"/>
  <c r="AO126" i="8"/>
  <c r="AP126" i="8"/>
  <c r="AQ126" i="8"/>
  <c r="AR126" i="8"/>
  <c r="AS126" i="8"/>
  <c r="D127" i="8"/>
  <c r="E127" i="8"/>
  <c r="F127" i="8"/>
  <c r="H127" i="8"/>
  <c r="I127" i="8"/>
  <c r="J127" i="8"/>
  <c r="L127" i="8"/>
  <c r="M127" i="8"/>
  <c r="N127" i="8"/>
  <c r="P127" i="8"/>
  <c r="Q127" i="8"/>
  <c r="R127" i="8"/>
  <c r="T127" i="8"/>
  <c r="U127" i="8"/>
  <c r="V127" i="8"/>
  <c r="X127" i="8"/>
  <c r="Y127" i="8"/>
  <c r="AA127" i="8"/>
  <c r="AC127" i="8"/>
  <c r="AD127" i="8"/>
  <c r="AF127" i="8"/>
  <c r="AH127" i="8"/>
  <c r="AJ127" i="8"/>
  <c r="AK127" i="8"/>
  <c r="AL127" i="8"/>
  <c r="AM127" i="8"/>
  <c r="AN127" i="8"/>
  <c r="AO127" i="8"/>
  <c r="AP127" i="8"/>
  <c r="AQ127" i="8"/>
  <c r="AR127" i="8"/>
  <c r="AS127" i="8"/>
  <c r="D128" i="8"/>
  <c r="E128" i="8"/>
  <c r="F128" i="8"/>
  <c r="H128" i="8"/>
  <c r="I128" i="8"/>
  <c r="J128" i="8"/>
  <c r="L128" i="8"/>
  <c r="M128" i="8"/>
  <c r="N128" i="8"/>
  <c r="P128" i="8"/>
  <c r="Q128" i="8"/>
  <c r="R128" i="8"/>
  <c r="T128" i="8"/>
  <c r="U128" i="8"/>
  <c r="V128" i="8"/>
  <c r="X128" i="8"/>
  <c r="Y128" i="8"/>
  <c r="AA128" i="8"/>
  <c r="AC128" i="8"/>
  <c r="AD128" i="8"/>
  <c r="AF128" i="8"/>
  <c r="AH128" i="8"/>
  <c r="AJ128" i="8"/>
  <c r="AK128" i="8"/>
  <c r="AL128" i="8"/>
  <c r="AM128" i="8"/>
  <c r="AN128" i="8"/>
  <c r="AO128" i="8"/>
  <c r="AP128" i="8"/>
  <c r="AQ128" i="8"/>
  <c r="AR128" i="8"/>
  <c r="AS128" i="8"/>
  <c r="D129" i="8"/>
  <c r="E129" i="8"/>
  <c r="F129" i="8"/>
  <c r="H129" i="8"/>
  <c r="I129" i="8"/>
  <c r="J129" i="8"/>
  <c r="L129" i="8"/>
  <c r="M129" i="8"/>
  <c r="N129" i="8"/>
  <c r="P129" i="8"/>
  <c r="Q129" i="8"/>
  <c r="R129" i="8"/>
  <c r="T129" i="8"/>
  <c r="U129" i="8"/>
  <c r="V129" i="8"/>
  <c r="X129" i="8"/>
  <c r="Y129" i="8"/>
  <c r="AA129" i="8"/>
  <c r="AC129" i="8"/>
  <c r="AD129" i="8"/>
  <c r="AF129" i="8"/>
  <c r="AH129" i="8"/>
  <c r="AJ129" i="8"/>
  <c r="AK129" i="8"/>
  <c r="AL129" i="8"/>
  <c r="AM129" i="8"/>
  <c r="AN129" i="8"/>
  <c r="AO129" i="8"/>
  <c r="AP129" i="8"/>
  <c r="AQ129" i="8"/>
  <c r="AR129" i="8"/>
  <c r="AS129" i="8"/>
  <c r="D130" i="8"/>
  <c r="E130" i="8"/>
  <c r="F130" i="8"/>
  <c r="H130" i="8"/>
  <c r="I130" i="8"/>
  <c r="J130" i="8"/>
  <c r="L130" i="8"/>
  <c r="M130" i="8"/>
  <c r="N130" i="8"/>
  <c r="P130" i="8"/>
  <c r="Q130" i="8"/>
  <c r="R130" i="8"/>
  <c r="T130" i="8"/>
  <c r="U130" i="8"/>
  <c r="V130" i="8"/>
  <c r="X130" i="8"/>
  <c r="Y130" i="8"/>
  <c r="AA130" i="8"/>
  <c r="AC130" i="8"/>
  <c r="AD130" i="8"/>
  <c r="AF130" i="8"/>
  <c r="AH130" i="8"/>
  <c r="AJ130" i="8"/>
  <c r="AK130" i="8"/>
  <c r="AL130" i="8"/>
  <c r="AM130" i="8"/>
  <c r="AN130" i="8"/>
  <c r="AO130" i="8"/>
  <c r="AP130" i="8"/>
  <c r="AQ130" i="8"/>
  <c r="AR130" i="8"/>
  <c r="AS130" i="8"/>
  <c r="D131" i="8"/>
  <c r="E131" i="8"/>
  <c r="F131" i="8"/>
  <c r="H131" i="8"/>
  <c r="I131" i="8"/>
  <c r="J131" i="8"/>
  <c r="L131" i="8"/>
  <c r="M131" i="8"/>
  <c r="N131" i="8"/>
  <c r="P131" i="8"/>
  <c r="Q131" i="8"/>
  <c r="R131" i="8"/>
  <c r="T131" i="8"/>
  <c r="U131" i="8"/>
  <c r="V131" i="8"/>
  <c r="X131" i="8"/>
  <c r="Y131" i="8"/>
  <c r="AA131" i="8"/>
  <c r="AC131" i="8"/>
  <c r="AD131" i="8"/>
  <c r="AF131" i="8"/>
  <c r="AH131" i="8"/>
  <c r="AJ131" i="8"/>
  <c r="AK131" i="8"/>
  <c r="AL131" i="8"/>
  <c r="AM131" i="8"/>
  <c r="AN131" i="8"/>
  <c r="AO131" i="8"/>
  <c r="AP131" i="8"/>
  <c r="AQ131" i="8"/>
  <c r="AR131" i="8"/>
  <c r="AS131" i="8"/>
  <c r="D132" i="8"/>
  <c r="E132" i="8"/>
  <c r="F132" i="8"/>
  <c r="H132" i="8"/>
  <c r="I132" i="8"/>
  <c r="J132" i="8"/>
  <c r="L132" i="8"/>
  <c r="M132" i="8"/>
  <c r="N132" i="8"/>
  <c r="P132" i="8"/>
  <c r="Q132" i="8"/>
  <c r="R132" i="8"/>
  <c r="T132" i="8"/>
  <c r="U132" i="8"/>
  <c r="V132" i="8"/>
  <c r="X132" i="8"/>
  <c r="Y132" i="8"/>
  <c r="AA132" i="8"/>
  <c r="AC132" i="8"/>
  <c r="AD132" i="8"/>
  <c r="AF132" i="8"/>
  <c r="AH132" i="8"/>
  <c r="AJ132" i="8"/>
  <c r="AK132" i="8"/>
  <c r="AL132" i="8"/>
  <c r="AM132" i="8"/>
  <c r="AN132" i="8"/>
  <c r="AO132" i="8"/>
  <c r="AP132" i="8"/>
  <c r="AQ132" i="8"/>
  <c r="AR132" i="8"/>
  <c r="AS132" i="8"/>
  <c r="D133" i="8"/>
  <c r="E133" i="8"/>
  <c r="F133" i="8"/>
  <c r="H133" i="8"/>
  <c r="I133" i="8"/>
  <c r="J133" i="8"/>
  <c r="L133" i="8"/>
  <c r="M133" i="8"/>
  <c r="N133" i="8"/>
  <c r="P133" i="8"/>
  <c r="Q133" i="8"/>
  <c r="R133" i="8"/>
  <c r="T133" i="8"/>
  <c r="U133" i="8"/>
  <c r="V133" i="8"/>
  <c r="X133" i="8"/>
  <c r="Y133" i="8"/>
  <c r="AA133" i="8"/>
  <c r="AC133" i="8"/>
  <c r="AD133" i="8"/>
  <c r="AF133" i="8"/>
  <c r="AH133" i="8"/>
  <c r="AJ133" i="8"/>
  <c r="AK133" i="8"/>
  <c r="AL133" i="8"/>
  <c r="AM133" i="8"/>
  <c r="AN133" i="8"/>
  <c r="AO133" i="8"/>
  <c r="AP133" i="8"/>
  <c r="AQ133" i="8"/>
  <c r="AR133" i="8"/>
  <c r="AS133" i="8"/>
  <c r="D134" i="8"/>
  <c r="E134" i="8"/>
  <c r="F134" i="8"/>
  <c r="H134" i="8"/>
  <c r="I134" i="8"/>
  <c r="J134" i="8"/>
  <c r="L134" i="8"/>
  <c r="M134" i="8"/>
  <c r="N134" i="8"/>
  <c r="P134" i="8"/>
  <c r="Q134" i="8"/>
  <c r="R134" i="8"/>
  <c r="T134" i="8"/>
  <c r="U134" i="8"/>
  <c r="V134" i="8"/>
  <c r="X134" i="8"/>
  <c r="Y134" i="8"/>
  <c r="AA134" i="8"/>
  <c r="AC134" i="8"/>
  <c r="AD134" i="8"/>
  <c r="AF134" i="8"/>
  <c r="AH134" i="8"/>
  <c r="AJ134" i="8"/>
  <c r="AK134" i="8"/>
  <c r="AL134" i="8"/>
  <c r="AM134" i="8"/>
  <c r="AN134" i="8"/>
  <c r="AO134" i="8"/>
  <c r="AP134" i="8"/>
  <c r="AQ134" i="8"/>
  <c r="AR134" i="8"/>
  <c r="AS134" i="8"/>
  <c r="D135" i="8"/>
  <c r="E135" i="8"/>
  <c r="F135" i="8"/>
  <c r="H135" i="8"/>
  <c r="I135" i="8"/>
  <c r="J135" i="8"/>
  <c r="L135" i="8"/>
  <c r="M135" i="8"/>
  <c r="N135" i="8"/>
  <c r="P135" i="8"/>
  <c r="Q135" i="8"/>
  <c r="R135" i="8"/>
  <c r="T135" i="8"/>
  <c r="U135" i="8"/>
  <c r="V135" i="8"/>
  <c r="X135" i="8"/>
  <c r="Y135" i="8"/>
  <c r="AA135" i="8"/>
  <c r="AC135" i="8"/>
  <c r="AD135" i="8"/>
  <c r="AF135" i="8"/>
  <c r="AH135" i="8"/>
  <c r="AJ135" i="8"/>
  <c r="AK135" i="8"/>
  <c r="AL135" i="8"/>
  <c r="AM135" i="8"/>
  <c r="AN135" i="8"/>
  <c r="AO135" i="8"/>
  <c r="AP135" i="8"/>
  <c r="AQ135" i="8"/>
  <c r="AR135" i="8"/>
  <c r="AS135" i="8"/>
  <c r="D136" i="8"/>
  <c r="E136" i="8"/>
  <c r="F136" i="8"/>
  <c r="H136" i="8"/>
  <c r="I136" i="8"/>
  <c r="J136" i="8"/>
  <c r="L136" i="8"/>
  <c r="M136" i="8"/>
  <c r="N136" i="8"/>
  <c r="P136" i="8"/>
  <c r="Q136" i="8"/>
  <c r="R136" i="8"/>
  <c r="T136" i="8"/>
  <c r="U136" i="8"/>
  <c r="V136" i="8"/>
  <c r="X136" i="8"/>
  <c r="Y136" i="8"/>
  <c r="AA136" i="8"/>
  <c r="AC136" i="8"/>
  <c r="AD136" i="8"/>
  <c r="AF136" i="8"/>
  <c r="AH136" i="8"/>
  <c r="AJ136" i="8"/>
  <c r="AK136" i="8"/>
  <c r="AL136" i="8"/>
  <c r="AM136" i="8"/>
  <c r="AN136" i="8"/>
  <c r="AO136" i="8"/>
  <c r="AP136" i="8"/>
  <c r="AQ136" i="8"/>
  <c r="AR136" i="8"/>
  <c r="AS136" i="8"/>
  <c r="D137" i="8"/>
  <c r="E137" i="8"/>
  <c r="F137" i="8"/>
  <c r="H137" i="8"/>
  <c r="I137" i="8"/>
  <c r="J137" i="8"/>
  <c r="L137" i="8"/>
  <c r="M137" i="8"/>
  <c r="N137" i="8"/>
  <c r="P137" i="8"/>
  <c r="Q137" i="8"/>
  <c r="R137" i="8"/>
  <c r="T137" i="8"/>
  <c r="U137" i="8"/>
  <c r="V137" i="8"/>
  <c r="X137" i="8"/>
  <c r="Y137" i="8"/>
  <c r="AA137" i="8"/>
  <c r="AC137" i="8"/>
  <c r="AD137" i="8"/>
  <c r="AF137" i="8"/>
  <c r="AH137" i="8"/>
  <c r="AJ137" i="8"/>
  <c r="AK137" i="8"/>
  <c r="AL137" i="8"/>
  <c r="AM137" i="8"/>
  <c r="AN137" i="8"/>
  <c r="AO137" i="8"/>
  <c r="AP137" i="8"/>
  <c r="AQ137" i="8"/>
  <c r="AR137" i="8"/>
  <c r="AS137" i="8"/>
  <c r="D138" i="8"/>
  <c r="E138" i="8"/>
  <c r="F138" i="8"/>
  <c r="H138" i="8"/>
  <c r="I138" i="8"/>
  <c r="J138" i="8"/>
  <c r="L138" i="8"/>
  <c r="M138" i="8"/>
  <c r="N138" i="8"/>
  <c r="P138" i="8"/>
  <c r="Q138" i="8"/>
  <c r="R138" i="8"/>
  <c r="T138" i="8"/>
  <c r="U138" i="8"/>
  <c r="V138" i="8"/>
  <c r="X138" i="8"/>
  <c r="Y138" i="8"/>
  <c r="AA138" i="8"/>
  <c r="AB138" i="8"/>
  <c r="AC138" i="8"/>
  <c r="AD138" i="8"/>
  <c r="AF138" i="8"/>
  <c r="AH138" i="8"/>
  <c r="AJ138" i="8"/>
  <c r="AK138" i="8"/>
  <c r="AL138" i="8"/>
  <c r="AM138" i="8"/>
  <c r="AN138" i="8"/>
  <c r="AP138" i="8"/>
  <c r="AQ138" i="8"/>
  <c r="AR138" i="8"/>
  <c r="AS138" i="8"/>
  <c r="D139" i="8"/>
  <c r="E139" i="8"/>
  <c r="F139" i="8"/>
  <c r="H139" i="8"/>
  <c r="I139" i="8"/>
  <c r="J139" i="8"/>
  <c r="L139" i="8"/>
  <c r="M139" i="8"/>
  <c r="N139" i="8"/>
  <c r="P139" i="8"/>
  <c r="Q139" i="8"/>
  <c r="R139" i="8"/>
  <c r="T139" i="8"/>
  <c r="U139" i="8"/>
  <c r="V139" i="8"/>
  <c r="X139" i="8"/>
  <c r="Y139" i="8"/>
  <c r="AA139" i="8"/>
  <c r="AB139" i="8"/>
  <c r="AC139" i="8"/>
  <c r="AD139" i="8"/>
  <c r="AF139" i="8"/>
  <c r="AH139" i="8"/>
  <c r="AJ139" i="8"/>
  <c r="AK139" i="8"/>
  <c r="AL139" i="8"/>
  <c r="AM139" i="8"/>
  <c r="AN139" i="8"/>
  <c r="AO139" i="8"/>
  <c r="AQ139" i="8"/>
  <c r="AR139" i="8"/>
  <c r="AS139" i="8"/>
  <c r="D140" i="8"/>
  <c r="E140" i="8"/>
  <c r="F140" i="8"/>
  <c r="H140" i="8"/>
  <c r="I140" i="8"/>
  <c r="J140" i="8"/>
  <c r="L140" i="8"/>
  <c r="M140" i="8"/>
  <c r="N140" i="8"/>
  <c r="P140" i="8"/>
  <c r="Q140" i="8"/>
  <c r="R140" i="8"/>
  <c r="T140" i="8"/>
  <c r="U140" i="8"/>
  <c r="V140" i="8"/>
  <c r="X140" i="8"/>
  <c r="Y140" i="8"/>
  <c r="AA140" i="8"/>
  <c r="AB140" i="8"/>
  <c r="AC140" i="8"/>
  <c r="AD140" i="8"/>
  <c r="AF140" i="8"/>
  <c r="AH140" i="8"/>
  <c r="AJ140" i="8"/>
  <c r="AK140" i="8"/>
  <c r="AL140" i="8"/>
  <c r="AM140" i="8"/>
  <c r="AN140" i="8"/>
  <c r="AO140" i="8"/>
  <c r="AP140" i="8"/>
  <c r="AR140" i="8"/>
  <c r="AS140" i="8"/>
  <c r="D141" i="8"/>
  <c r="E141" i="8"/>
  <c r="F141" i="8"/>
  <c r="H141" i="8"/>
  <c r="I141" i="8"/>
  <c r="J141" i="8"/>
  <c r="L141" i="8"/>
  <c r="M141" i="8"/>
  <c r="N141" i="8"/>
  <c r="P141" i="8"/>
  <c r="Q141" i="8"/>
  <c r="R141" i="8"/>
  <c r="T141" i="8"/>
  <c r="U141" i="8"/>
  <c r="V141" i="8"/>
  <c r="X141" i="8"/>
  <c r="Y141" i="8"/>
  <c r="AA141" i="8"/>
  <c r="AB141" i="8"/>
  <c r="AC141" i="8"/>
  <c r="AD141" i="8"/>
  <c r="AF141" i="8"/>
  <c r="AH141" i="8"/>
  <c r="AJ141" i="8"/>
  <c r="AK141" i="8"/>
  <c r="AL141" i="8"/>
  <c r="AM141" i="8"/>
  <c r="AN141" i="8"/>
  <c r="AO141" i="8"/>
  <c r="AP141" i="8"/>
  <c r="AQ141" i="8"/>
  <c r="AS141" i="8"/>
  <c r="D142" i="8"/>
  <c r="E142" i="8"/>
  <c r="F142" i="8"/>
  <c r="H142" i="8"/>
  <c r="I142" i="8"/>
  <c r="J142" i="8"/>
  <c r="L142" i="8"/>
  <c r="M142" i="8"/>
  <c r="N142" i="8"/>
  <c r="P142" i="8"/>
  <c r="Q142" i="8"/>
  <c r="R142" i="8"/>
  <c r="T142" i="8"/>
  <c r="U142" i="8"/>
  <c r="V142" i="8"/>
  <c r="X142" i="8"/>
  <c r="Y142" i="8"/>
  <c r="AA142" i="8"/>
  <c r="AB142" i="8"/>
  <c r="AC142" i="8"/>
  <c r="AD142" i="8"/>
  <c r="AF142" i="8"/>
  <c r="AH142" i="8"/>
  <c r="AJ142" i="8"/>
  <c r="AK142" i="8"/>
  <c r="AL142" i="8"/>
  <c r="AM142" i="8"/>
  <c r="AN142" i="8"/>
  <c r="AO142" i="8"/>
  <c r="AP142" i="8"/>
  <c r="AQ142" i="8"/>
  <c r="AR142" i="8"/>
  <c r="D143" i="8"/>
  <c r="E143" i="8"/>
  <c r="F143" i="8"/>
  <c r="H143" i="8"/>
  <c r="I143" i="8"/>
  <c r="J143" i="8"/>
  <c r="L143" i="8"/>
  <c r="M143" i="8"/>
  <c r="N143" i="8"/>
  <c r="P143" i="8"/>
  <c r="Q143" i="8"/>
  <c r="R143" i="8"/>
  <c r="T143" i="8"/>
  <c r="U143" i="8"/>
  <c r="V143" i="8"/>
  <c r="X143" i="8"/>
  <c r="Y143" i="8"/>
  <c r="AA143" i="8"/>
  <c r="AB143" i="8"/>
  <c r="AC143" i="8"/>
  <c r="AD143" i="8"/>
  <c r="AF143" i="8"/>
  <c r="AH143" i="8"/>
  <c r="AJ143" i="8"/>
  <c r="AK143" i="8"/>
  <c r="AL143" i="8"/>
  <c r="AM143" i="8"/>
  <c r="AN143" i="8"/>
  <c r="AO143" i="8"/>
  <c r="AP143" i="8"/>
  <c r="AQ143" i="8"/>
  <c r="AR143" i="8"/>
  <c r="AS143" i="8"/>
  <c r="D144" i="8"/>
  <c r="E144" i="8"/>
  <c r="F144" i="8"/>
  <c r="H144" i="8"/>
  <c r="I144" i="8"/>
  <c r="J144" i="8"/>
  <c r="L144" i="8"/>
  <c r="M144" i="8"/>
  <c r="N144" i="8"/>
  <c r="P144" i="8"/>
  <c r="Q144" i="8"/>
  <c r="R144" i="8"/>
  <c r="T144" i="8"/>
  <c r="U144" i="8"/>
  <c r="V144" i="8"/>
  <c r="X144" i="8"/>
  <c r="Y144" i="8"/>
  <c r="AA144" i="8"/>
  <c r="AB144" i="8"/>
  <c r="AC144" i="8"/>
  <c r="AD144" i="8"/>
  <c r="AF144" i="8"/>
  <c r="AH144" i="8"/>
  <c r="AJ144" i="8"/>
  <c r="AK144" i="8"/>
  <c r="AL144" i="8"/>
  <c r="AM144" i="8"/>
  <c r="AN144" i="8"/>
  <c r="AO144" i="8"/>
  <c r="AP144" i="8"/>
  <c r="AQ144" i="8"/>
  <c r="AR144" i="8"/>
  <c r="AS144" i="8"/>
  <c r="D145" i="8"/>
  <c r="E145" i="8"/>
  <c r="F145" i="8"/>
  <c r="H145" i="8"/>
  <c r="I145" i="8"/>
  <c r="J145" i="8"/>
  <c r="L145" i="8"/>
  <c r="M145" i="8"/>
  <c r="N145" i="8"/>
  <c r="P145" i="8"/>
  <c r="Q145" i="8"/>
  <c r="R145" i="8"/>
  <c r="T145" i="8"/>
  <c r="U145" i="8"/>
  <c r="V145" i="8"/>
  <c r="X145" i="8"/>
  <c r="Y145" i="8"/>
  <c r="AA145" i="8"/>
  <c r="AB145" i="8"/>
  <c r="AC145" i="8"/>
  <c r="AD145" i="8"/>
  <c r="AF145" i="8"/>
  <c r="AH145" i="8"/>
  <c r="AJ145" i="8"/>
  <c r="AK145" i="8"/>
  <c r="AL145" i="8"/>
  <c r="AM145" i="8"/>
  <c r="AN145" i="8"/>
  <c r="AO145" i="8"/>
  <c r="AP145" i="8"/>
  <c r="AQ145" i="8"/>
  <c r="AR145" i="8"/>
  <c r="AS145" i="8"/>
  <c r="D146" i="8"/>
  <c r="E146" i="8"/>
  <c r="F146" i="8"/>
  <c r="H146" i="8"/>
  <c r="I146" i="8"/>
  <c r="J146" i="8"/>
  <c r="L146" i="8"/>
  <c r="M146" i="8"/>
  <c r="N146" i="8"/>
  <c r="P146" i="8"/>
  <c r="Q146" i="8"/>
  <c r="R146" i="8"/>
  <c r="T146" i="8"/>
  <c r="U146" i="8"/>
  <c r="V146" i="8"/>
  <c r="X146" i="8"/>
  <c r="Y146" i="8"/>
  <c r="AA146" i="8"/>
  <c r="AB146" i="8"/>
  <c r="AC146" i="8"/>
  <c r="AD146" i="8"/>
  <c r="AF146" i="8"/>
  <c r="AH146" i="8"/>
  <c r="AJ146" i="8"/>
  <c r="AK146" i="8"/>
  <c r="AL146" i="8"/>
  <c r="AM146" i="8"/>
  <c r="AN146" i="8"/>
  <c r="AO146" i="8"/>
  <c r="AP146" i="8"/>
  <c r="AQ146" i="8"/>
  <c r="AR146" i="8"/>
  <c r="AS146" i="8"/>
  <c r="D147" i="8"/>
  <c r="E147" i="8"/>
  <c r="F147" i="8"/>
  <c r="H147" i="8"/>
  <c r="I147" i="8"/>
  <c r="J147" i="8"/>
  <c r="L147" i="8"/>
  <c r="M147" i="8"/>
  <c r="N147" i="8"/>
  <c r="P147" i="8"/>
  <c r="Q147" i="8"/>
  <c r="R147" i="8"/>
  <c r="T147" i="8"/>
  <c r="U147" i="8"/>
  <c r="V147" i="8"/>
  <c r="X147" i="8"/>
  <c r="Y147" i="8"/>
  <c r="AA147" i="8"/>
  <c r="AB147" i="8"/>
  <c r="AC147" i="8"/>
  <c r="AD147" i="8"/>
  <c r="AF147" i="8"/>
  <c r="AH147" i="8"/>
  <c r="AJ147" i="8"/>
  <c r="AK147" i="8"/>
  <c r="AL147" i="8"/>
  <c r="AM147" i="8"/>
  <c r="AN147" i="8"/>
  <c r="AO147" i="8"/>
  <c r="AQ147" i="8"/>
  <c r="AR147" i="8"/>
  <c r="AS147" i="8"/>
  <c r="D148" i="8"/>
  <c r="E148" i="8"/>
  <c r="F148" i="8"/>
  <c r="H148" i="8"/>
  <c r="I148" i="8"/>
  <c r="J148" i="8"/>
  <c r="L148" i="8"/>
  <c r="M148" i="8"/>
  <c r="N148" i="8"/>
  <c r="P148" i="8"/>
  <c r="Q148" i="8"/>
  <c r="R148" i="8"/>
  <c r="T148" i="8"/>
  <c r="U148" i="8"/>
  <c r="V148" i="8"/>
  <c r="X148" i="8"/>
  <c r="Y148" i="8"/>
  <c r="AA148" i="8"/>
  <c r="AB148" i="8"/>
  <c r="AC148" i="8"/>
  <c r="AD148" i="8"/>
  <c r="AF148" i="8"/>
  <c r="AH148" i="8"/>
  <c r="AJ148" i="8"/>
  <c r="AK148" i="8"/>
  <c r="AL148" i="8"/>
  <c r="AM148" i="8"/>
  <c r="AN148" i="8"/>
  <c r="AO148" i="8"/>
  <c r="AQ148" i="8"/>
  <c r="AR148" i="8"/>
  <c r="AS148" i="8"/>
  <c r="D149" i="8"/>
  <c r="E149" i="8"/>
  <c r="F149" i="8"/>
  <c r="H149" i="8"/>
  <c r="I149" i="8"/>
  <c r="J149" i="8"/>
  <c r="L149" i="8"/>
  <c r="M149" i="8"/>
  <c r="N149" i="8"/>
  <c r="P149" i="8"/>
  <c r="Q149" i="8"/>
  <c r="R149" i="8"/>
  <c r="T149" i="8"/>
  <c r="U149" i="8"/>
  <c r="V149" i="8"/>
  <c r="X149" i="8"/>
  <c r="Y149" i="8"/>
  <c r="AA149" i="8"/>
  <c r="AB149" i="8"/>
  <c r="AC149" i="8"/>
  <c r="AD149" i="8"/>
  <c r="AF149" i="8"/>
  <c r="AH149" i="8"/>
  <c r="AJ149" i="8"/>
  <c r="AK149" i="8"/>
  <c r="AL149" i="8"/>
  <c r="AM149" i="8"/>
  <c r="AN149" i="8"/>
  <c r="AO149" i="8"/>
  <c r="AQ149" i="8"/>
  <c r="AR149" i="8"/>
  <c r="AS149" i="8"/>
  <c r="D150" i="8"/>
  <c r="E150" i="8"/>
  <c r="F150" i="8"/>
  <c r="H150" i="8"/>
  <c r="I150" i="8"/>
  <c r="J150" i="8"/>
  <c r="L150" i="8"/>
  <c r="M150" i="8"/>
  <c r="N150" i="8"/>
  <c r="P150" i="8"/>
  <c r="Q150" i="8"/>
  <c r="R150" i="8"/>
  <c r="T150" i="8"/>
  <c r="U150" i="8"/>
  <c r="V150" i="8"/>
  <c r="X150" i="8"/>
  <c r="Y150" i="8"/>
  <c r="AA150" i="8"/>
  <c r="AB150" i="8"/>
  <c r="AC150" i="8"/>
  <c r="AD150" i="8"/>
  <c r="AF150" i="8"/>
  <c r="AH150" i="8"/>
  <c r="AJ150" i="8"/>
  <c r="AK150" i="8"/>
  <c r="AL150" i="8"/>
  <c r="AM150" i="8"/>
  <c r="AN150" i="8"/>
  <c r="AO150" i="8"/>
  <c r="AQ150" i="8"/>
  <c r="AR150" i="8"/>
  <c r="AS150" i="8"/>
  <c r="D151" i="8"/>
  <c r="E151" i="8"/>
  <c r="F151" i="8"/>
  <c r="H151" i="8"/>
  <c r="I151" i="8"/>
  <c r="J151" i="8"/>
  <c r="L151" i="8"/>
  <c r="M151" i="8"/>
  <c r="N151" i="8"/>
  <c r="P151" i="8"/>
  <c r="Q151" i="8"/>
  <c r="R151" i="8"/>
  <c r="T151" i="8"/>
  <c r="U151" i="8"/>
  <c r="V151" i="8"/>
  <c r="X151" i="8"/>
  <c r="Y151" i="8"/>
  <c r="AA151" i="8"/>
  <c r="AB151" i="8"/>
  <c r="AC151" i="8"/>
  <c r="AD151" i="8"/>
  <c r="AF151" i="8"/>
  <c r="AH151" i="8"/>
  <c r="AJ151" i="8"/>
  <c r="AK151" i="8"/>
  <c r="AL151" i="8"/>
  <c r="AM151" i="8"/>
  <c r="AN151" i="8"/>
  <c r="AO151" i="8"/>
  <c r="AQ151" i="8"/>
  <c r="AR151" i="8"/>
  <c r="AS151" i="8"/>
  <c r="D152" i="8"/>
  <c r="E152" i="8"/>
  <c r="F152" i="8"/>
  <c r="H152" i="8"/>
  <c r="I152" i="8"/>
  <c r="J152" i="8"/>
  <c r="L152" i="8"/>
  <c r="M152" i="8"/>
  <c r="N152" i="8"/>
  <c r="P152" i="8"/>
  <c r="Q152" i="8"/>
  <c r="R152" i="8"/>
  <c r="T152" i="8"/>
  <c r="U152" i="8"/>
  <c r="V152" i="8"/>
  <c r="X152" i="8"/>
  <c r="Y152" i="8"/>
  <c r="AA152" i="8"/>
  <c r="AB152" i="8"/>
  <c r="AC152" i="8"/>
  <c r="AD152" i="8"/>
  <c r="AF152" i="8"/>
  <c r="AH152" i="8"/>
  <c r="AJ152" i="8"/>
  <c r="AK152" i="8"/>
  <c r="AL152" i="8"/>
  <c r="AM152" i="8"/>
  <c r="AN152" i="8"/>
  <c r="AO152" i="8"/>
  <c r="AQ152" i="8"/>
  <c r="AR152" i="8"/>
  <c r="AS152" i="8"/>
  <c r="D153" i="8"/>
  <c r="E153" i="8"/>
  <c r="F153" i="8"/>
  <c r="H153" i="8"/>
  <c r="I153" i="8"/>
  <c r="J153" i="8"/>
  <c r="L153" i="8"/>
  <c r="M153" i="8"/>
  <c r="N153" i="8"/>
  <c r="P153" i="8"/>
  <c r="Q153" i="8"/>
  <c r="R153" i="8"/>
  <c r="T153" i="8"/>
  <c r="U153" i="8"/>
  <c r="V153" i="8"/>
  <c r="X153" i="8"/>
  <c r="Y153" i="8"/>
  <c r="AA153" i="8"/>
  <c r="AB153" i="8"/>
  <c r="AC153" i="8"/>
  <c r="AD153" i="8"/>
  <c r="AF153" i="8"/>
  <c r="AH153" i="8"/>
  <c r="AJ153" i="8"/>
  <c r="AK153" i="8"/>
  <c r="AL153" i="8"/>
  <c r="AM153" i="8"/>
  <c r="AN153" i="8"/>
  <c r="AO153" i="8"/>
  <c r="AQ153" i="8"/>
  <c r="AR153" i="8"/>
  <c r="AS153" i="8"/>
  <c r="D154" i="8"/>
  <c r="E154" i="8"/>
  <c r="F154" i="8"/>
  <c r="H154" i="8"/>
  <c r="I154" i="8"/>
  <c r="J154" i="8"/>
  <c r="L154" i="8"/>
  <c r="M154" i="8"/>
  <c r="N154" i="8"/>
  <c r="P154" i="8"/>
  <c r="Q154" i="8"/>
  <c r="R154" i="8"/>
  <c r="T154" i="8"/>
  <c r="U154" i="8"/>
  <c r="V154" i="8"/>
  <c r="X154" i="8"/>
  <c r="Y154" i="8"/>
  <c r="AA154" i="8"/>
  <c r="AB154" i="8"/>
  <c r="AC154" i="8"/>
  <c r="AD154" i="8"/>
  <c r="AF154" i="8"/>
  <c r="AH154" i="8"/>
  <c r="AJ154" i="8"/>
  <c r="AK154" i="8"/>
  <c r="AL154" i="8"/>
  <c r="AM154" i="8"/>
  <c r="AN154" i="8"/>
  <c r="AO154" i="8"/>
  <c r="AQ154" i="8"/>
  <c r="AR154" i="8"/>
  <c r="AS154" i="8"/>
  <c r="D155" i="8"/>
  <c r="E155" i="8"/>
  <c r="F155" i="8"/>
  <c r="H155" i="8"/>
  <c r="I155" i="8"/>
  <c r="J155" i="8"/>
  <c r="L155" i="8"/>
  <c r="M155" i="8"/>
  <c r="N155" i="8"/>
  <c r="P155" i="8"/>
  <c r="Q155" i="8"/>
  <c r="R155" i="8"/>
  <c r="T155" i="8"/>
  <c r="U155" i="8"/>
  <c r="V155" i="8"/>
  <c r="X155" i="8"/>
  <c r="Y155" i="8"/>
  <c r="AA155" i="8"/>
  <c r="AB155" i="8"/>
  <c r="AC155" i="8"/>
  <c r="AD155" i="8"/>
  <c r="AF155" i="8"/>
  <c r="AH155" i="8"/>
  <c r="AJ155" i="8"/>
  <c r="AK155" i="8"/>
  <c r="AL155" i="8"/>
  <c r="AM155" i="8"/>
  <c r="AN155" i="8"/>
  <c r="AO155" i="8"/>
  <c r="AQ155" i="8"/>
  <c r="AR155" i="8"/>
  <c r="AS155" i="8"/>
  <c r="D156" i="8"/>
  <c r="E156" i="8"/>
  <c r="F156" i="8"/>
  <c r="H156" i="8"/>
  <c r="I156" i="8"/>
  <c r="J156" i="8"/>
  <c r="L156" i="8"/>
  <c r="M156" i="8"/>
  <c r="N156" i="8"/>
  <c r="P156" i="8"/>
  <c r="Q156" i="8"/>
  <c r="R156" i="8"/>
  <c r="T156" i="8"/>
  <c r="U156" i="8"/>
  <c r="V156" i="8"/>
  <c r="X156" i="8"/>
  <c r="Y156" i="8"/>
  <c r="AA156" i="8"/>
  <c r="AB156" i="8"/>
  <c r="AC156" i="8"/>
  <c r="AD156" i="8"/>
  <c r="AF156" i="8"/>
  <c r="AH156" i="8"/>
  <c r="AJ156" i="8"/>
  <c r="AK156" i="8"/>
  <c r="AL156" i="8"/>
  <c r="AM156" i="8"/>
  <c r="AN156" i="8"/>
  <c r="AO156" i="8"/>
  <c r="AQ156" i="8"/>
  <c r="AR156" i="8"/>
  <c r="AS156" i="8"/>
  <c r="D157" i="8"/>
  <c r="E157" i="8"/>
  <c r="F157" i="8"/>
  <c r="H157" i="8"/>
  <c r="I157" i="8"/>
  <c r="J157" i="8"/>
  <c r="L157" i="8"/>
  <c r="M157" i="8"/>
  <c r="N157" i="8"/>
  <c r="P157" i="8"/>
  <c r="Q157" i="8"/>
  <c r="R157" i="8"/>
  <c r="T157" i="8"/>
  <c r="U157" i="8"/>
  <c r="V157" i="8"/>
  <c r="X157" i="8"/>
  <c r="Y157" i="8"/>
  <c r="AA157" i="8"/>
  <c r="AB157" i="8"/>
  <c r="AC157" i="8"/>
  <c r="AD157" i="8"/>
  <c r="AF157" i="8"/>
  <c r="AH157" i="8"/>
  <c r="AJ157" i="8"/>
  <c r="AK157" i="8"/>
  <c r="AL157" i="8"/>
  <c r="AM157" i="8"/>
  <c r="AN157" i="8"/>
  <c r="AO157" i="8"/>
  <c r="AQ157" i="8"/>
  <c r="AR157" i="8"/>
  <c r="AS157" i="8"/>
  <c r="D158" i="8"/>
  <c r="E158" i="8"/>
  <c r="F158" i="8"/>
  <c r="H158" i="8"/>
  <c r="I158" i="8"/>
  <c r="J158" i="8"/>
  <c r="L158" i="8"/>
  <c r="M158" i="8"/>
  <c r="N158" i="8"/>
  <c r="P158" i="8"/>
  <c r="Q158" i="8"/>
  <c r="R158" i="8"/>
  <c r="T158" i="8"/>
  <c r="U158" i="8"/>
  <c r="V158" i="8"/>
  <c r="X158" i="8"/>
  <c r="Y158" i="8"/>
  <c r="AA158" i="8"/>
  <c r="AB158" i="8"/>
  <c r="AC158" i="8"/>
  <c r="AD158" i="8"/>
  <c r="AF158" i="8"/>
  <c r="AH158" i="8"/>
  <c r="AJ158" i="8"/>
  <c r="AK158" i="8"/>
  <c r="AL158" i="8"/>
  <c r="AM158" i="8"/>
  <c r="AN158" i="8"/>
  <c r="AO158" i="8"/>
  <c r="AQ158" i="8"/>
  <c r="AR158" i="8"/>
  <c r="AS158" i="8"/>
  <c r="D159" i="8"/>
  <c r="E159" i="8"/>
  <c r="F159" i="8"/>
  <c r="H159" i="8"/>
  <c r="I159" i="8"/>
  <c r="J159" i="8"/>
  <c r="L159" i="8"/>
  <c r="M159" i="8"/>
  <c r="N159" i="8"/>
  <c r="P159" i="8"/>
  <c r="Q159" i="8"/>
  <c r="R159" i="8"/>
  <c r="T159" i="8"/>
  <c r="U159" i="8"/>
  <c r="V159" i="8"/>
  <c r="X159" i="8"/>
  <c r="Y159" i="8"/>
  <c r="AA159" i="8"/>
  <c r="AB159" i="8"/>
  <c r="AC159" i="8"/>
  <c r="AD159" i="8"/>
  <c r="AF159" i="8"/>
  <c r="AH159" i="8"/>
  <c r="AJ159" i="8"/>
  <c r="AK159" i="8"/>
  <c r="AL159" i="8"/>
  <c r="AM159" i="8"/>
  <c r="AN159" i="8"/>
  <c r="AP159" i="8"/>
  <c r="AQ159" i="8"/>
  <c r="AR159" i="8"/>
  <c r="AS159" i="8"/>
  <c r="D160" i="8"/>
  <c r="E160" i="8"/>
  <c r="F160" i="8"/>
  <c r="H160" i="8"/>
  <c r="I160" i="8"/>
  <c r="J160" i="8"/>
  <c r="L160" i="8"/>
  <c r="M160" i="8"/>
  <c r="N160" i="8"/>
  <c r="P160" i="8"/>
  <c r="Q160" i="8"/>
  <c r="R160" i="8"/>
  <c r="T160" i="8"/>
  <c r="U160" i="8"/>
  <c r="V160" i="8"/>
  <c r="X160" i="8"/>
  <c r="Y160" i="8"/>
  <c r="AA160" i="8"/>
  <c r="AB160" i="8"/>
  <c r="AC160" i="8"/>
  <c r="AD160" i="8"/>
  <c r="AF160" i="8"/>
  <c r="AH160" i="8"/>
  <c r="AJ160" i="8"/>
  <c r="AK160" i="8"/>
  <c r="AL160" i="8"/>
  <c r="AM160" i="8"/>
  <c r="AN160" i="8"/>
  <c r="AO160" i="8"/>
  <c r="AP160" i="8"/>
  <c r="AQ160" i="8"/>
  <c r="AR160" i="8"/>
  <c r="AS160" i="8"/>
  <c r="D161" i="8"/>
  <c r="E161" i="8"/>
  <c r="F161" i="8"/>
  <c r="H161" i="8"/>
  <c r="I161" i="8"/>
  <c r="J161" i="8"/>
  <c r="L161" i="8"/>
  <c r="M161" i="8"/>
  <c r="N161" i="8"/>
  <c r="P161" i="8"/>
  <c r="Q161" i="8"/>
  <c r="R161" i="8"/>
  <c r="T161" i="8"/>
  <c r="U161" i="8"/>
  <c r="V161" i="8"/>
  <c r="X161" i="8"/>
  <c r="Y161" i="8"/>
  <c r="AA161" i="8"/>
  <c r="AB161" i="8"/>
  <c r="AC161" i="8"/>
  <c r="AD161" i="8"/>
  <c r="AF161" i="8"/>
  <c r="AH161" i="8"/>
  <c r="AJ161" i="8"/>
  <c r="AK161" i="8"/>
  <c r="AL161" i="8"/>
  <c r="AM161" i="8"/>
  <c r="AN161" i="8"/>
  <c r="AO161" i="8"/>
  <c r="AP161" i="8"/>
  <c r="AQ161" i="8"/>
  <c r="AR161" i="8"/>
  <c r="AS161" i="8"/>
  <c r="D162" i="8"/>
  <c r="E162" i="8"/>
  <c r="F162" i="8"/>
  <c r="H162" i="8"/>
  <c r="I162" i="8"/>
  <c r="J162" i="8"/>
  <c r="L162" i="8"/>
  <c r="M162" i="8"/>
  <c r="N162" i="8"/>
  <c r="P162" i="8"/>
  <c r="Q162" i="8"/>
  <c r="R162" i="8"/>
  <c r="T162" i="8"/>
  <c r="U162" i="8"/>
  <c r="V162" i="8"/>
  <c r="X162" i="8"/>
  <c r="Y162" i="8"/>
  <c r="AA162" i="8"/>
  <c r="AB162" i="8"/>
  <c r="AC162" i="8"/>
  <c r="AD162" i="8"/>
  <c r="AF162" i="8"/>
  <c r="AH162" i="8"/>
  <c r="AJ162" i="8"/>
  <c r="AK162" i="8"/>
  <c r="AL162" i="8"/>
  <c r="AM162" i="8"/>
  <c r="AN162" i="8"/>
  <c r="AO162" i="8"/>
  <c r="AP162" i="8"/>
  <c r="AQ162" i="8"/>
  <c r="AR162" i="8"/>
  <c r="AS162" i="8"/>
  <c r="D163" i="8"/>
  <c r="E163" i="8"/>
  <c r="F163" i="8"/>
  <c r="H163" i="8"/>
  <c r="I163" i="8"/>
  <c r="J163" i="8"/>
  <c r="L163" i="8"/>
  <c r="M163" i="8"/>
  <c r="N163" i="8"/>
  <c r="P163" i="8"/>
  <c r="Q163" i="8"/>
  <c r="R163" i="8"/>
  <c r="T163" i="8"/>
  <c r="U163" i="8"/>
  <c r="V163" i="8"/>
  <c r="X163" i="8"/>
  <c r="Y163" i="8"/>
  <c r="AA163" i="8"/>
  <c r="AB163" i="8"/>
  <c r="AC163" i="8"/>
  <c r="AD163" i="8"/>
  <c r="AF163" i="8"/>
  <c r="AH163" i="8"/>
  <c r="AJ163" i="8"/>
  <c r="AK163" i="8"/>
  <c r="AL163" i="8"/>
  <c r="AM163" i="8"/>
  <c r="AN163" i="8"/>
  <c r="AO163" i="8"/>
  <c r="AP163" i="8"/>
  <c r="AQ163" i="8"/>
  <c r="AR163" i="8"/>
  <c r="AS163" i="8"/>
  <c r="D164" i="8"/>
  <c r="E164" i="8"/>
  <c r="F164" i="8"/>
  <c r="H164" i="8"/>
  <c r="I164" i="8"/>
  <c r="J164" i="8"/>
  <c r="L164" i="8"/>
  <c r="M164" i="8"/>
  <c r="N164" i="8"/>
  <c r="P164" i="8"/>
  <c r="Q164" i="8"/>
  <c r="R164" i="8"/>
  <c r="T164" i="8"/>
  <c r="U164" i="8"/>
  <c r="V164" i="8"/>
  <c r="X164" i="8"/>
  <c r="Y164" i="8"/>
  <c r="AA164" i="8"/>
  <c r="AB164" i="8"/>
  <c r="AC164" i="8"/>
  <c r="AD164" i="8"/>
  <c r="AF164" i="8"/>
  <c r="AH164" i="8"/>
  <c r="AJ164" i="8"/>
  <c r="AK164" i="8"/>
  <c r="AL164" i="8"/>
  <c r="AM164" i="8"/>
  <c r="AN164" i="8"/>
  <c r="AO164" i="8"/>
  <c r="AP164" i="8"/>
  <c r="AQ164" i="8"/>
  <c r="AR164" i="8"/>
  <c r="AS164" i="8"/>
  <c r="D165" i="8"/>
  <c r="E165" i="8"/>
  <c r="F165" i="8"/>
  <c r="H165" i="8"/>
  <c r="I165" i="8"/>
  <c r="J165" i="8"/>
  <c r="L165" i="8"/>
  <c r="M165" i="8"/>
  <c r="N165" i="8"/>
  <c r="P165" i="8"/>
  <c r="Q165" i="8"/>
  <c r="R165" i="8"/>
  <c r="T165" i="8"/>
  <c r="U165" i="8"/>
  <c r="V165" i="8"/>
  <c r="X165" i="8"/>
  <c r="Y165" i="8"/>
  <c r="AA165" i="8"/>
  <c r="AB165" i="8"/>
  <c r="AC165" i="8"/>
  <c r="AD165" i="8"/>
  <c r="AF165" i="8"/>
  <c r="AH165" i="8"/>
  <c r="AJ165" i="8"/>
  <c r="AK165" i="8"/>
  <c r="AL165" i="8"/>
  <c r="AM165" i="8"/>
  <c r="AN165" i="8"/>
  <c r="AO165" i="8"/>
  <c r="AP165" i="8"/>
  <c r="AQ165" i="8"/>
  <c r="AR165" i="8"/>
  <c r="AS165" i="8"/>
  <c r="D166" i="8"/>
  <c r="E166" i="8"/>
  <c r="F166" i="8"/>
  <c r="H166" i="8"/>
  <c r="I166" i="8"/>
  <c r="J166" i="8"/>
  <c r="L166" i="8"/>
  <c r="M166" i="8"/>
  <c r="N166" i="8"/>
  <c r="P166" i="8"/>
  <c r="Q166" i="8"/>
  <c r="R166" i="8"/>
  <c r="T166" i="8"/>
  <c r="U166" i="8"/>
  <c r="V166" i="8"/>
  <c r="X166" i="8"/>
  <c r="Y166" i="8"/>
  <c r="AA166" i="8"/>
  <c r="AB166" i="8"/>
  <c r="AC166" i="8"/>
  <c r="AD166" i="8"/>
  <c r="AF166" i="8"/>
  <c r="AH166" i="8"/>
  <c r="AJ166" i="8"/>
  <c r="AK166" i="8"/>
  <c r="AL166" i="8"/>
  <c r="AM166" i="8"/>
  <c r="AN166" i="8"/>
  <c r="AO166" i="8"/>
  <c r="AP166" i="8"/>
  <c r="AQ166" i="8"/>
  <c r="AR166" i="8"/>
  <c r="AS166" i="8"/>
  <c r="D167" i="8"/>
  <c r="E167" i="8"/>
  <c r="F167" i="8"/>
  <c r="H167" i="8"/>
  <c r="I167" i="8"/>
  <c r="J167" i="8"/>
  <c r="L167" i="8"/>
  <c r="M167" i="8"/>
  <c r="N167" i="8"/>
  <c r="P167" i="8"/>
  <c r="Q167" i="8"/>
  <c r="R167" i="8"/>
  <c r="T167" i="8"/>
  <c r="U167" i="8"/>
  <c r="V167" i="8"/>
  <c r="X167" i="8"/>
  <c r="Y167" i="8"/>
  <c r="AA167" i="8"/>
  <c r="AB167" i="8"/>
  <c r="AC167" i="8"/>
  <c r="AD167" i="8"/>
  <c r="AF167" i="8"/>
  <c r="AH167" i="8"/>
  <c r="AJ167" i="8"/>
  <c r="AK167" i="8"/>
  <c r="AL167" i="8"/>
  <c r="AM167" i="8"/>
  <c r="AN167" i="8"/>
  <c r="AO167" i="8"/>
  <c r="AP167" i="8"/>
  <c r="AQ167" i="8"/>
  <c r="AR167" i="8"/>
  <c r="AS167" i="8"/>
  <c r="D168" i="8"/>
  <c r="E168" i="8"/>
  <c r="F168" i="8"/>
  <c r="H168" i="8"/>
  <c r="I168" i="8"/>
  <c r="J168" i="8"/>
  <c r="L168" i="8"/>
  <c r="M168" i="8"/>
  <c r="N168" i="8"/>
  <c r="P168" i="8"/>
  <c r="Q168" i="8"/>
  <c r="R168" i="8"/>
  <c r="T168" i="8"/>
  <c r="U168" i="8"/>
  <c r="V168" i="8"/>
  <c r="X168" i="8"/>
  <c r="Y168" i="8"/>
  <c r="AA168" i="8"/>
  <c r="AB168" i="8"/>
  <c r="AC168" i="8"/>
  <c r="AD168" i="8"/>
  <c r="AF168" i="8"/>
  <c r="AH168" i="8"/>
  <c r="AJ168" i="8"/>
  <c r="AK168" i="8"/>
  <c r="AL168" i="8"/>
  <c r="AM168" i="8"/>
  <c r="AN168" i="8"/>
  <c r="AO168" i="8"/>
  <c r="AP168" i="8"/>
  <c r="AQ168" i="8"/>
  <c r="AR168" i="8"/>
  <c r="AS168" i="8"/>
  <c r="D169" i="8"/>
  <c r="E169" i="8"/>
  <c r="F169" i="8"/>
  <c r="H169" i="8"/>
  <c r="I169" i="8"/>
  <c r="J169" i="8"/>
  <c r="L169" i="8"/>
  <c r="M169" i="8"/>
  <c r="N169" i="8"/>
  <c r="P169" i="8"/>
  <c r="Q169" i="8"/>
  <c r="R169" i="8"/>
  <c r="T169" i="8"/>
  <c r="U169" i="8"/>
  <c r="V169" i="8"/>
  <c r="X169" i="8"/>
  <c r="Y169" i="8"/>
  <c r="AA169" i="8"/>
  <c r="AB169" i="8"/>
  <c r="AC169" i="8"/>
  <c r="AD169" i="8"/>
  <c r="AF169" i="8"/>
  <c r="AH169" i="8"/>
  <c r="AJ169" i="8"/>
  <c r="AK169" i="8"/>
  <c r="AL169" i="8"/>
  <c r="AM169" i="8"/>
  <c r="AN169" i="8"/>
  <c r="AO169" i="8"/>
  <c r="AP169" i="8"/>
  <c r="AQ169" i="8"/>
  <c r="AR169" i="8"/>
  <c r="AS169" i="8"/>
  <c r="D170" i="8"/>
  <c r="E170" i="8"/>
  <c r="F170" i="8"/>
  <c r="H170" i="8"/>
  <c r="I170" i="8"/>
  <c r="J170" i="8"/>
  <c r="L170" i="8"/>
  <c r="M170" i="8"/>
  <c r="N170" i="8"/>
  <c r="P170" i="8"/>
  <c r="Q170" i="8"/>
  <c r="R170" i="8"/>
  <c r="T170" i="8"/>
  <c r="U170" i="8"/>
  <c r="V170" i="8"/>
  <c r="X170" i="8"/>
  <c r="Y170" i="8"/>
  <c r="AA170" i="8"/>
  <c r="AB170" i="8"/>
  <c r="AC170" i="8"/>
  <c r="AD170" i="8"/>
  <c r="AF170" i="8"/>
  <c r="AH170" i="8"/>
  <c r="AJ170" i="8"/>
  <c r="AK170" i="8"/>
  <c r="AL170" i="8"/>
  <c r="AM170" i="8"/>
  <c r="AN170" i="8"/>
  <c r="AO170" i="8"/>
  <c r="AP170" i="8"/>
  <c r="AQ170" i="8"/>
  <c r="AR170" i="8"/>
  <c r="AS170" i="8"/>
  <c r="D171" i="8"/>
  <c r="E171" i="8"/>
  <c r="F171" i="8"/>
  <c r="H171" i="8"/>
  <c r="I171" i="8"/>
  <c r="J171" i="8"/>
  <c r="L171" i="8"/>
  <c r="M171" i="8"/>
  <c r="N171" i="8"/>
  <c r="P171" i="8"/>
  <c r="Q171" i="8"/>
  <c r="R171" i="8"/>
  <c r="T171" i="8"/>
  <c r="U171" i="8"/>
  <c r="V171" i="8"/>
  <c r="X171" i="8"/>
  <c r="Y171" i="8"/>
  <c r="AA171" i="8"/>
  <c r="AB171" i="8"/>
  <c r="AC171" i="8"/>
  <c r="AD171" i="8"/>
  <c r="AF171" i="8"/>
  <c r="AH171" i="8"/>
  <c r="AJ171" i="8"/>
  <c r="AK171" i="8"/>
  <c r="AL171" i="8"/>
  <c r="AM171" i="8"/>
  <c r="AN171" i="8"/>
  <c r="AO171" i="8"/>
  <c r="AP171" i="8"/>
  <c r="AQ171" i="8"/>
  <c r="AR171" i="8"/>
  <c r="AS171" i="8"/>
  <c r="E5" i="8"/>
  <c r="F5" i="8"/>
  <c r="H5" i="8"/>
  <c r="I5" i="8"/>
  <c r="J5" i="8"/>
  <c r="L5" i="8"/>
  <c r="M5" i="8"/>
  <c r="N5" i="8"/>
  <c r="P5" i="8"/>
  <c r="Q5" i="8"/>
  <c r="R5" i="8"/>
  <c r="T5" i="8"/>
  <c r="U5" i="8"/>
  <c r="V5" i="8"/>
  <c r="X5" i="8"/>
  <c r="Y5" i="8"/>
  <c r="AA5" i="8"/>
  <c r="AB5" i="8"/>
  <c r="AC5" i="8"/>
  <c r="AD5" i="8"/>
  <c r="AH5" i="8"/>
  <c r="AJ5" i="8"/>
  <c r="AK5" i="8"/>
  <c r="AL5" i="8"/>
  <c r="AM5" i="8"/>
  <c r="AN5" i="8"/>
  <c r="AP5" i="8"/>
  <c r="AQ5" i="8"/>
  <c r="AQ175" i="8" s="1"/>
  <c r="AR5" i="8"/>
  <c r="AS5" i="8"/>
  <c r="D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3" i="8"/>
  <c r="B5" i="8"/>
  <c r="A2" i="8"/>
  <c r="AN2" i="8"/>
  <c r="AO2" i="8"/>
  <c r="AP2" i="8"/>
  <c r="AQ2" i="8"/>
  <c r="AR2" i="8"/>
  <c r="AS2" i="8"/>
  <c r="AN3" i="8"/>
  <c r="AO3" i="8"/>
  <c r="AP3" i="8"/>
  <c r="AQ3" i="8"/>
  <c r="AR3" i="8"/>
  <c r="AS3" i="8"/>
  <c r="E2" i="8"/>
  <c r="F2" i="8"/>
  <c r="H2" i="8"/>
  <c r="I2" i="8"/>
  <c r="J2" i="8"/>
  <c r="L2" i="8"/>
  <c r="M2" i="8"/>
  <c r="N2" i="8"/>
  <c r="P2" i="8"/>
  <c r="Q2" i="8"/>
  <c r="R2" i="8"/>
  <c r="T2" i="8"/>
  <c r="U2" i="8"/>
  <c r="V2" i="8"/>
  <c r="X2" i="8"/>
  <c r="Y2" i="8"/>
  <c r="AA2" i="8"/>
  <c r="AB2" i="8"/>
  <c r="AC2" i="8"/>
  <c r="AD2" i="8"/>
  <c r="AF2" i="8"/>
  <c r="AH2" i="8"/>
  <c r="AJ2" i="8"/>
  <c r="AK2" i="8"/>
  <c r="AL2" i="8"/>
  <c r="AM2" i="8"/>
  <c r="E3" i="8"/>
  <c r="F3" i="8"/>
  <c r="H3" i="8"/>
  <c r="I3" i="8"/>
  <c r="J3" i="8"/>
  <c r="L3" i="8"/>
  <c r="M3" i="8"/>
  <c r="N3" i="8"/>
  <c r="P3" i="8"/>
  <c r="Q3" i="8"/>
  <c r="T3" i="8"/>
  <c r="U3" i="8"/>
  <c r="V3" i="8"/>
  <c r="X3" i="8"/>
  <c r="Y3" i="8"/>
  <c r="AA3" i="8"/>
  <c r="AB3" i="8"/>
  <c r="AC3" i="8"/>
  <c r="AD3" i="8"/>
  <c r="AF3" i="8"/>
  <c r="AH3" i="8"/>
  <c r="AJ3" i="8"/>
  <c r="AK3" i="8"/>
  <c r="AL3" i="8"/>
  <c r="AM3" i="8"/>
  <c r="D2" i="8"/>
  <c r="D3" i="8"/>
  <c r="G139" i="9" l="1"/>
  <c r="G138" i="9"/>
  <c r="G4" i="9"/>
  <c r="Q4" i="9"/>
  <c r="Q139" i="9"/>
  <c r="Q138" i="9"/>
  <c r="Z139" i="9"/>
  <c r="Z138" i="9"/>
  <c r="Z4" i="9"/>
  <c r="AP4" i="9"/>
  <c r="AP138" i="9"/>
  <c r="AP139" i="9"/>
  <c r="AP175" i="8"/>
  <c r="D139" i="9"/>
  <c r="D138" i="9"/>
  <c r="D4" i="9"/>
  <c r="M139" i="9"/>
  <c r="M138" i="9"/>
  <c r="M4" i="9"/>
  <c r="W139" i="9"/>
  <c r="W4" i="9"/>
  <c r="W138" i="9"/>
  <c r="AG138" i="9"/>
  <c r="AG139" i="9"/>
  <c r="AG4" i="9"/>
  <c r="AS175" i="8"/>
  <c r="AO175" i="8"/>
  <c r="AK175" i="8"/>
  <c r="E139" i="9"/>
  <c r="E138" i="9"/>
  <c r="E4" i="9"/>
  <c r="I138" i="9"/>
  <c r="I139" i="9"/>
  <c r="I4" i="9"/>
  <c r="N139" i="9"/>
  <c r="N138" i="9"/>
  <c r="N4" i="9"/>
  <c r="S139" i="9"/>
  <c r="S138" i="9"/>
  <c r="S4" i="9"/>
  <c r="X138" i="9"/>
  <c r="X139" i="9"/>
  <c r="X4" i="9"/>
  <c r="AC139" i="9"/>
  <c r="AC138" i="9"/>
  <c r="AC4" i="9"/>
  <c r="AI138" i="9"/>
  <c r="AI139" i="9"/>
  <c r="AI4" i="9"/>
  <c r="AN4" i="9"/>
  <c r="AN138" i="9"/>
  <c r="AN139" i="9"/>
  <c r="AM174" i="8"/>
  <c r="AM175" i="8"/>
  <c r="AB174" i="8"/>
  <c r="AB175" i="8"/>
  <c r="C138" i="9"/>
  <c r="C139" i="9"/>
  <c r="C4" i="9"/>
  <c r="AV23" i="9"/>
  <c r="AV5" i="9"/>
  <c r="AV6" i="9"/>
  <c r="AV7" i="9"/>
  <c r="AV11" i="9"/>
  <c r="AV15" i="9"/>
  <c r="AV8" i="9"/>
  <c r="AV12" i="9"/>
  <c r="AV20" i="9"/>
  <c r="AV9" i="9"/>
  <c r="AV13" i="9"/>
  <c r="AV17" i="9"/>
  <c r="K139" i="9"/>
  <c r="K138" i="9"/>
  <c r="K4" i="9"/>
  <c r="V4" i="9"/>
  <c r="V138" i="9"/>
  <c r="V139" i="9"/>
  <c r="AE138" i="9"/>
  <c r="AE139" i="9"/>
  <c r="AE4" i="9"/>
  <c r="AL139" i="9"/>
  <c r="AL138" i="9"/>
  <c r="AL4" i="9"/>
  <c r="AL175" i="8"/>
  <c r="H138" i="9"/>
  <c r="H139" i="9"/>
  <c r="H4" i="9"/>
  <c r="R139" i="9"/>
  <c r="R4" i="9"/>
  <c r="R138" i="9"/>
  <c r="AB139" i="9"/>
  <c r="AB138" i="9"/>
  <c r="AB4" i="9"/>
  <c r="AM139" i="9"/>
  <c r="AM138" i="9"/>
  <c r="AM4" i="9"/>
  <c r="AR175" i="8"/>
  <c r="AN175" i="8"/>
  <c r="F139" i="9"/>
  <c r="F138" i="9"/>
  <c r="F4" i="9"/>
  <c r="J139" i="9"/>
  <c r="J138" i="9"/>
  <c r="J4" i="9"/>
  <c r="P138" i="9"/>
  <c r="P139" i="9"/>
  <c r="P4" i="9"/>
  <c r="U138" i="9"/>
  <c r="U139" i="9"/>
  <c r="U4" i="9"/>
  <c r="Y139" i="9"/>
  <c r="Y138" i="9"/>
  <c r="Y4" i="9"/>
  <c r="AD4" i="9"/>
  <c r="AD138" i="9"/>
  <c r="AD139" i="9"/>
  <c r="AK138" i="9"/>
  <c r="AK139" i="9"/>
  <c r="AK4" i="9"/>
  <c r="AO139" i="9"/>
  <c r="AO4" i="9"/>
  <c r="AO138" i="9"/>
  <c r="AQ174" i="8"/>
  <c r="AO174" i="8"/>
  <c r="AP174" i="8"/>
  <c r="AL174" i="8"/>
  <c r="AS174" i="8"/>
  <c r="AK174" i="8"/>
  <c r="AR174" i="8"/>
  <c r="AN174" i="8"/>
  <c r="AX11" i="8"/>
  <c r="AX15" i="8"/>
  <c r="AX19" i="8"/>
  <c r="AX9" i="8"/>
  <c r="AX10" i="8"/>
  <c r="AX8" i="8"/>
  <c r="AX12" i="8"/>
  <c r="AX5" i="8"/>
  <c r="AX17" i="8"/>
  <c r="AX6" i="8"/>
  <c r="AQ4" i="8"/>
  <c r="AM4" i="8"/>
  <c r="AH4" i="8"/>
  <c r="AB4" i="8"/>
  <c r="V4" i="8"/>
  <c r="Q4" i="8"/>
  <c r="L4" i="8"/>
  <c r="F4" i="8"/>
  <c r="AP4" i="8"/>
  <c r="AA4" i="8"/>
  <c r="J4" i="8"/>
  <c r="AS4" i="8"/>
  <c r="AD4" i="8"/>
  <c r="I4" i="8"/>
  <c r="D4" i="8"/>
  <c r="AL4" i="8"/>
  <c r="AF4" i="8"/>
  <c r="U4" i="8"/>
  <c r="P4" i="8"/>
  <c r="E4" i="8"/>
  <c r="AO4" i="8"/>
  <c r="AK4" i="8"/>
  <c r="Y4" i="8"/>
  <c r="T4" i="8"/>
  <c r="N4" i="8"/>
  <c r="AR4" i="8"/>
  <c r="AN4" i="8"/>
  <c r="AJ4" i="8"/>
  <c r="AC4" i="8"/>
  <c r="X4" i="8"/>
  <c r="R4" i="8"/>
  <c r="M4" i="8"/>
  <c r="H4" i="8"/>
  <c r="AS14" i="7"/>
  <c r="AT14" i="7" s="1"/>
  <c r="AS13" i="7"/>
  <c r="AT13" i="7" s="1"/>
  <c r="AR25" i="7"/>
  <c r="AS19" i="7"/>
  <c r="AT19" i="7" s="1"/>
  <c r="AS18" i="7"/>
  <c r="AT18" i="7" s="1"/>
  <c r="AS10" i="7"/>
  <c r="AT10" i="7" s="1"/>
  <c r="AP136" i="7"/>
  <c r="AP135" i="7"/>
  <c r="AP134" i="7"/>
  <c r="AP133" i="7"/>
  <c r="AP132" i="7"/>
  <c r="AP131" i="7"/>
  <c r="AP130" i="7"/>
  <c r="AP129" i="7"/>
  <c r="AP128" i="7"/>
  <c r="AP127" i="7"/>
  <c r="AP126" i="7"/>
  <c r="AP125" i="7"/>
  <c r="AP124" i="7"/>
  <c r="AP123" i="7"/>
  <c r="AP122" i="7"/>
  <c r="AP121" i="7"/>
  <c r="AP120" i="7"/>
  <c r="AP119" i="7"/>
  <c r="AP118" i="7"/>
  <c r="AP117" i="7"/>
  <c r="AP116" i="7"/>
  <c r="AP115" i="7"/>
  <c r="AP114" i="7"/>
  <c r="AP113" i="7"/>
  <c r="AP112" i="7"/>
  <c r="AP111" i="7"/>
  <c r="AP110" i="7"/>
  <c r="AP109" i="7"/>
  <c r="AP108" i="7"/>
  <c r="AP107" i="7"/>
  <c r="AP106" i="7"/>
  <c r="AP105" i="7"/>
  <c r="AP104" i="7"/>
  <c r="AP103" i="7"/>
  <c r="AP102" i="7"/>
  <c r="AP101" i="7"/>
  <c r="AP100" i="7"/>
  <c r="AP99" i="7"/>
  <c r="AP98" i="7"/>
  <c r="AP97" i="7"/>
  <c r="AP96" i="7"/>
  <c r="AP95" i="7"/>
  <c r="AP94" i="7"/>
  <c r="AP93" i="7"/>
  <c r="AP92" i="7"/>
  <c r="AP91" i="7"/>
  <c r="AP90" i="7"/>
  <c r="AP89" i="7"/>
  <c r="AP88" i="7"/>
  <c r="AP87" i="7"/>
  <c r="AP86" i="7"/>
  <c r="AP85" i="7"/>
  <c r="AP84" i="7"/>
  <c r="AP83" i="7"/>
  <c r="AP82" i="7"/>
  <c r="AP81" i="7"/>
  <c r="AP80" i="7"/>
  <c r="AP79" i="7"/>
  <c r="AP78" i="7"/>
  <c r="AP77" i="7"/>
  <c r="AP76" i="7"/>
  <c r="AP75" i="7"/>
  <c r="AP74" i="7"/>
  <c r="AP73" i="7"/>
  <c r="AP72" i="7"/>
  <c r="AP71" i="7"/>
  <c r="AP70" i="7"/>
  <c r="AP69" i="7"/>
  <c r="AP68" i="7"/>
  <c r="AP67" i="7"/>
  <c r="AP66" i="7"/>
  <c r="AP65" i="7"/>
  <c r="AP64" i="7"/>
  <c r="AP63" i="7"/>
  <c r="AP62" i="7"/>
  <c r="AP61" i="7"/>
  <c r="AP60" i="7"/>
  <c r="AP59" i="7"/>
  <c r="AP58" i="7"/>
  <c r="AP57" i="7"/>
  <c r="AP56" i="7"/>
  <c r="AP55" i="7"/>
  <c r="AP54" i="7"/>
  <c r="AP53" i="7"/>
  <c r="AP52" i="7"/>
  <c r="AP51" i="7"/>
  <c r="AP50" i="7"/>
  <c r="AP49" i="7"/>
  <c r="AP48" i="7"/>
  <c r="AP47" i="7"/>
  <c r="AP46" i="7"/>
  <c r="AP45" i="7"/>
  <c r="AP44" i="7"/>
  <c r="AP43" i="7"/>
  <c r="AP42" i="7"/>
  <c r="AP41" i="7"/>
  <c r="AP40" i="7"/>
  <c r="AP39" i="7"/>
  <c r="AP38" i="7"/>
  <c r="AP37" i="7"/>
  <c r="AP36" i="7"/>
  <c r="AP35" i="7"/>
  <c r="AP34" i="7"/>
  <c r="AP33" i="7"/>
  <c r="AP32" i="7"/>
  <c r="AP31" i="7"/>
  <c r="AP30" i="7"/>
  <c r="AP29" i="7"/>
  <c r="AP28" i="7"/>
  <c r="AP27" i="7"/>
  <c r="AP26" i="7"/>
  <c r="AP25" i="7"/>
  <c r="AP24" i="7"/>
  <c r="AP23" i="7"/>
  <c r="AP22" i="7"/>
  <c r="AP21" i="7"/>
  <c r="AP20" i="7"/>
  <c r="AP19" i="7"/>
  <c r="AP18" i="7"/>
  <c r="AP17" i="7"/>
  <c r="AP16" i="7"/>
  <c r="AP15" i="7"/>
  <c r="AP14" i="7"/>
  <c r="AP13" i="7"/>
  <c r="AP12" i="7"/>
  <c r="AP11" i="7"/>
  <c r="AP10" i="7"/>
  <c r="AP9" i="7"/>
  <c r="AP8" i="7"/>
  <c r="AP7" i="7"/>
  <c r="AP6" i="7"/>
  <c r="AP5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C4" i="7"/>
  <c r="AR21" i="6"/>
  <c r="AS6" i="6"/>
  <c r="AT6" i="6" s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C4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T10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160" i="6"/>
  <c r="AP161" i="6"/>
  <c r="AP162" i="6"/>
  <c r="AP163" i="6"/>
  <c r="AP164" i="6"/>
  <c r="AP165" i="6"/>
  <c r="AP166" i="6"/>
  <c r="AP167" i="6"/>
  <c r="AP168" i="6"/>
  <c r="AP169" i="6"/>
  <c r="AP170" i="6"/>
  <c r="AP171" i="6"/>
  <c r="AP5" i="6"/>
  <c r="AS8" i="6"/>
  <c r="AT8" i="6" s="1"/>
  <c r="AS9" i="6"/>
  <c r="AT9" i="6" s="1"/>
  <c r="AS10" i="6"/>
  <c r="AS11" i="6"/>
  <c r="AT11" i="6" s="1"/>
  <c r="AS15" i="6"/>
  <c r="AT15" i="6" s="1"/>
  <c r="AS16" i="6"/>
  <c r="AT16" i="6" s="1"/>
  <c r="AS17" i="6"/>
  <c r="AT17" i="6" s="1"/>
  <c r="AS19" i="6"/>
  <c r="AT19" i="6" s="1"/>
  <c r="AS14" i="6"/>
  <c r="AT14" i="6" s="1"/>
  <c r="AS12" i="6"/>
  <c r="AT12" i="6" s="1"/>
  <c r="AS13" i="6"/>
  <c r="AT13" i="6" s="1"/>
  <c r="AS18" i="6"/>
  <c r="AT18" i="6" s="1"/>
  <c r="AS7" i="6"/>
  <c r="AT7" i="6" s="1"/>
  <c r="AS5" i="6"/>
  <c r="AT5" i="6" s="1"/>
  <c r="AK5" i="6"/>
  <c r="AT4" i="6" l="1"/>
  <c r="AS4" i="6"/>
  <c r="AV25" i="9"/>
  <c r="AP4" i="6"/>
  <c r="AU174" i="8"/>
  <c r="AU175" i="8"/>
  <c r="AX21" i="8"/>
  <c r="AP4" i="7"/>
  <c r="AS4" i="7"/>
  <c r="AS21" i="6"/>
  <c r="AK4" i="6"/>
  <c r="AK6" i="7" l="1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104" i="7"/>
  <c r="AK105" i="7"/>
  <c r="AK106" i="7"/>
  <c r="AK107" i="7"/>
  <c r="AK108" i="7"/>
  <c r="AK109" i="7"/>
  <c r="AK110" i="7"/>
  <c r="AK111" i="7"/>
  <c r="AK112" i="7"/>
  <c r="AK113" i="7"/>
  <c r="AK114" i="7"/>
  <c r="AK115" i="7"/>
  <c r="AK116" i="7"/>
  <c r="AK117" i="7"/>
  <c r="AK118" i="7"/>
  <c r="AK119" i="7"/>
  <c r="AK120" i="7"/>
  <c r="AK121" i="7"/>
  <c r="AK122" i="7"/>
  <c r="AK123" i="7"/>
  <c r="AK124" i="7"/>
  <c r="AK125" i="7"/>
  <c r="AK126" i="7"/>
  <c r="AK127" i="7"/>
  <c r="AK128" i="7"/>
  <c r="AK129" i="7"/>
  <c r="AK130" i="7"/>
  <c r="AK131" i="7"/>
  <c r="AK132" i="7"/>
  <c r="AK133" i="7"/>
  <c r="AK134" i="7"/>
  <c r="AK135" i="7"/>
  <c r="AK136" i="7"/>
  <c r="AL5" i="6" l="1"/>
  <c r="AL9" i="6"/>
  <c r="AL15" i="6"/>
  <c r="AL25" i="6"/>
  <c r="AL17" i="6"/>
  <c r="AL11" i="6"/>
  <c r="AL20" i="6"/>
  <c r="AL14" i="6"/>
  <c r="AL21" i="6"/>
  <c r="AL24" i="6"/>
  <c r="AL10" i="6"/>
  <c r="AL13" i="6"/>
  <c r="AL22" i="6"/>
  <c r="AL23" i="6"/>
  <c r="AL8" i="6"/>
  <c r="AL26" i="6"/>
  <c r="AL18" i="6"/>
  <c r="AL12" i="6"/>
  <c r="AL6" i="6"/>
  <c r="AL16" i="6"/>
  <c r="AL19" i="6"/>
  <c r="AL7" i="6"/>
  <c r="AK5" i="7"/>
  <c r="AK4" i="7" s="1"/>
  <c r="AN26" i="6" l="1"/>
  <c r="AO26" i="6" s="1"/>
  <c r="AM26" i="6"/>
  <c r="AN14" i="6"/>
  <c r="AO14" i="6" s="1"/>
  <c r="AM14" i="6"/>
  <c r="AN6" i="6"/>
  <c r="AO6" i="6" s="1"/>
  <c r="AM6" i="6"/>
  <c r="AN10" i="6"/>
  <c r="AO10" i="6" s="1"/>
  <c r="AM10" i="6"/>
  <c r="AM20" i="6"/>
  <c r="AN20" i="6"/>
  <c r="AO20" i="6" s="1"/>
  <c r="AN7" i="6"/>
  <c r="AO7" i="6" s="1"/>
  <c r="AM7" i="6"/>
  <c r="AM12" i="6"/>
  <c r="AN12" i="6"/>
  <c r="AO12" i="6" s="1"/>
  <c r="AM23" i="6"/>
  <c r="AN23" i="6"/>
  <c r="AO23" i="6" s="1"/>
  <c r="AM24" i="6"/>
  <c r="AN24" i="6"/>
  <c r="AN11" i="6"/>
  <c r="AO11" i="6" s="1"/>
  <c r="AM11" i="6"/>
  <c r="AN9" i="6"/>
  <c r="AO9" i="6" s="1"/>
  <c r="AM9" i="6"/>
  <c r="AM16" i="6"/>
  <c r="AN16" i="6"/>
  <c r="AO16" i="6" s="1"/>
  <c r="AN13" i="6"/>
  <c r="AM13" i="6"/>
  <c r="AN25" i="6"/>
  <c r="AO25" i="6" s="1"/>
  <c r="AM25" i="6"/>
  <c r="AM8" i="6"/>
  <c r="AN8" i="6"/>
  <c r="AO8" i="6" s="1"/>
  <c r="AM15" i="6"/>
  <c r="AN15" i="6"/>
  <c r="AO15" i="6" s="1"/>
  <c r="AN19" i="6"/>
  <c r="AO19" i="6" s="1"/>
  <c r="AM19" i="6"/>
  <c r="AN18" i="6"/>
  <c r="AO18" i="6" s="1"/>
  <c r="AM18" i="6"/>
  <c r="AN22" i="6"/>
  <c r="AO22" i="6" s="1"/>
  <c r="AM22" i="6"/>
  <c r="AM21" i="6"/>
  <c r="AN21" i="6"/>
  <c r="AO21" i="6" s="1"/>
  <c r="AN17" i="6"/>
  <c r="AO17" i="6" s="1"/>
  <c r="AM17" i="6"/>
  <c r="AN5" i="6"/>
  <c r="AM5" i="6"/>
  <c r="AO13" i="6"/>
  <c r="AO24" i="6"/>
  <c r="AO5" i="6" l="1"/>
  <c r="AS9" i="7" l="1"/>
  <c r="AS22" i="7"/>
  <c r="AS23" i="7"/>
  <c r="AS21" i="7"/>
  <c r="AS20" i="7"/>
  <c r="AS8" i="7"/>
  <c r="AS5" i="7"/>
  <c r="AS6" i="7"/>
  <c r="AS17" i="7"/>
  <c r="AS11" i="7"/>
  <c r="AS12" i="7"/>
  <c r="AS15" i="7"/>
  <c r="AS16" i="7"/>
  <c r="AS7" i="7"/>
  <c r="AT22" i="7" l="1"/>
  <c r="AT5" i="7"/>
  <c r="AS25" i="7"/>
  <c r="AT23" i="7"/>
  <c r="AT7" i="7"/>
  <c r="AT11" i="7"/>
  <c r="AT17" i="7"/>
  <c r="AT20" i="7"/>
  <c r="AT9" i="7"/>
  <c r="AT12" i="7"/>
  <c r="AT8" i="7"/>
  <c r="AT16" i="7"/>
  <c r="AT15" i="7"/>
  <c r="AT6" i="7"/>
  <c r="AT21" i="7"/>
  <c r="AL6" i="7"/>
  <c r="AL7" i="7"/>
  <c r="AL8" i="7"/>
  <c r="AL10" i="7"/>
  <c r="AL12" i="7"/>
  <c r="AL13" i="7"/>
  <c r="AL14" i="7"/>
  <c r="AL15" i="7"/>
  <c r="AL16" i="7"/>
  <c r="AL18" i="7"/>
  <c r="AL20" i="7"/>
  <c r="AL21" i="7"/>
  <c r="AL22" i="7"/>
  <c r="AL23" i="7"/>
  <c r="AL24" i="7"/>
  <c r="AL26" i="7"/>
  <c r="AL28" i="7"/>
  <c r="AL29" i="7"/>
  <c r="AL30" i="7"/>
  <c r="AL31" i="7"/>
  <c r="AL32" i="7"/>
  <c r="AL34" i="7"/>
  <c r="AL36" i="7"/>
  <c r="AL37" i="7"/>
  <c r="AL38" i="7"/>
  <c r="AL39" i="7"/>
  <c r="AL40" i="7"/>
  <c r="AL42" i="7"/>
  <c r="AL44" i="7"/>
  <c r="AL45" i="7"/>
  <c r="AL46" i="7"/>
  <c r="AL47" i="7"/>
  <c r="AL48" i="7"/>
  <c r="AL49" i="7"/>
  <c r="AL50" i="7"/>
  <c r="AL51" i="7"/>
  <c r="AL52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AL107" i="7"/>
  <c r="AL108" i="7"/>
  <c r="AL109" i="7"/>
  <c r="AL110" i="7"/>
  <c r="AL111" i="7"/>
  <c r="AL112" i="7"/>
  <c r="AL113" i="7"/>
  <c r="AL114" i="7"/>
  <c r="AL115" i="7"/>
  <c r="AL116" i="7"/>
  <c r="AL117" i="7"/>
  <c r="AL118" i="7"/>
  <c r="AL119" i="7"/>
  <c r="AL120" i="7"/>
  <c r="AL121" i="7"/>
  <c r="AL122" i="7"/>
  <c r="AL123" i="7"/>
  <c r="AL124" i="7"/>
  <c r="AL125" i="7"/>
  <c r="AL126" i="7"/>
  <c r="AL127" i="7"/>
  <c r="AL128" i="7"/>
  <c r="AL129" i="7"/>
  <c r="AL130" i="7"/>
  <c r="AL131" i="7"/>
  <c r="AL132" i="7"/>
  <c r="AL133" i="7"/>
  <c r="AL134" i="7"/>
  <c r="AL135" i="7"/>
  <c r="AL136" i="7"/>
  <c r="AL5" i="7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27" i="6"/>
  <c r="AN163" i="6" l="1"/>
  <c r="AM163" i="6"/>
  <c r="AN155" i="6"/>
  <c r="AO155" i="6" s="1"/>
  <c r="AM155" i="6"/>
  <c r="AM143" i="6"/>
  <c r="AN143" i="6"/>
  <c r="AO143" i="6" s="1"/>
  <c r="AN131" i="6"/>
  <c r="AO131" i="6" s="1"/>
  <c r="AM131" i="6"/>
  <c r="AM119" i="6"/>
  <c r="AN119" i="6"/>
  <c r="AO119" i="6" s="1"/>
  <c r="AN107" i="6"/>
  <c r="AO107" i="6" s="1"/>
  <c r="AM107" i="6"/>
  <c r="AN99" i="6"/>
  <c r="AM99" i="6"/>
  <c r="AN90" i="6"/>
  <c r="AO90" i="6" s="1"/>
  <c r="AM90" i="6"/>
  <c r="AN86" i="6"/>
  <c r="AM86" i="6"/>
  <c r="AN82" i="6"/>
  <c r="AO82" i="6" s="1"/>
  <c r="AM82" i="6"/>
  <c r="AN78" i="6"/>
  <c r="AM78" i="6"/>
  <c r="AN74" i="6"/>
  <c r="AO74" i="6" s="1"/>
  <c r="AM74" i="6"/>
  <c r="AN62" i="6"/>
  <c r="AM62" i="6"/>
  <c r="AN50" i="6"/>
  <c r="AO50" i="6" s="1"/>
  <c r="AM50" i="6"/>
  <c r="AN38" i="6"/>
  <c r="AM38" i="6"/>
  <c r="AN170" i="6"/>
  <c r="AO170" i="6" s="1"/>
  <c r="AM170" i="6"/>
  <c r="AN166" i="6"/>
  <c r="AM166" i="6"/>
  <c r="AN162" i="6"/>
  <c r="AO162" i="6" s="1"/>
  <c r="AM162" i="6"/>
  <c r="AN158" i="6"/>
  <c r="AM158" i="6"/>
  <c r="AN154" i="6"/>
  <c r="AO154" i="6" s="1"/>
  <c r="AM154" i="6"/>
  <c r="AN150" i="6"/>
  <c r="AM150" i="6"/>
  <c r="AN146" i="6"/>
  <c r="AO146" i="6" s="1"/>
  <c r="AM146" i="6"/>
  <c r="AN142" i="6"/>
  <c r="AM142" i="6"/>
  <c r="AN138" i="6"/>
  <c r="AO138" i="6" s="1"/>
  <c r="AM138" i="6"/>
  <c r="AN134" i="6"/>
  <c r="AM134" i="6"/>
  <c r="AN130" i="6"/>
  <c r="AO130" i="6" s="1"/>
  <c r="AM130" i="6"/>
  <c r="AN126" i="6"/>
  <c r="AM126" i="6"/>
  <c r="AN122" i="6"/>
  <c r="AO122" i="6" s="1"/>
  <c r="AM122" i="6"/>
  <c r="AN118" i="6"/>
  <c r="AM118" i="6"/>
  <c r="AN114" i="6"/>
  <c r="AO114" i="6" s="1"/>
  <c r="AM114" i="6"/>
  <c r="AN110" i="6"/>
  <c r="AM110" i="6"/>
  <c r="AN106" i="6"/>
  <c r="AO106" i="6" s="1"/>
  <c r="AM106" i="6"/>
  <c r="AN102" i="6"/>
  <c r="AM102" i="6"/>
  <c r="AN98" i="6"/>
  <c r="AM98" i="6"/>
  <c r="AN94" i="6"/>
  <c r="AM94" i="6"/>
  <c r="AN89" i="6"/>
  <c r="AO89" i="6" s="1"/>
  <c r="AM89" i="6"/>
  <c r="AN85" i="6"/>
  <c r="AM85" i="6"/>
  <c r="AN81" i="6"/>
  <c r="AO81" i="6" s="1"/>
  <c r="AM81" i="6"/>
  <c r="AM77" i="6"/>
  <c r="AN77" i="6"/>
  <c r="AM73" i="6"/>
  <c r="AN73" i="6"/>
  <c r="AO73" i="6" s="1"/>
  <c r="AM69" i="6"/>
  <c r="AN69" i="6"/>
  <c r="AM65" i="6"/>
  <c r="AN65" i="6"/>
  <c r="AO65" i="6" s="1"/>
  <c r="AM61" i="6"/>
  <c r="AN61" i="6"/>
  <c r="AM57" i="6"/>
  <c r="AN57" i="6"/>
  <c r="AO57" i="6" s="1"/>
  <c r="AM53" i="6"/>
  <c r="AN53" i="6"/>
  <c r="AO53" i="6" s="1"/>
  <c r="AN49" i="6"/>
  <c r="AO49" i="6" s="1"/>
  <c r="AM49" i="6"/>
  <c r="AN45" i="6"/>
  <c r="AM45" i="6"/>
  <c r="AN41" i="6"/>
  <c r="AO41" i="6" s="1"/>
  <c r="AM41" i="6"/>
  <c r="AM37" i="6"/>
  <c r="AN37" i="6"/>
  <c r="AN33" i="6"/>
  <c r="AO33" i="6" s="1"/>
  <c r="AM33" i="6"/>
  <c r="AN29" i="6"/>
  <c r="AM29" i="6"/>
  <c r="AN171" i="6"/>
  <c r="AO171" i="6" s="1"/>
  <c r="AM171" i="6"/>
  <c r="AM167" i="6"/>
  <c r="AN167" i="6"/>
  <c r="AM159" i="6"/>
  <c r="AN159" i="6"/>
  <c r="AO159" i="6" s="1"/>
  <c r="AM151" i="6"/>
  <c r="AN151" i="6"/>
  <c r="AO151" i="6" s="1"/>
  <c r="AN147" i="6"/>
  <c r="AO147" i="6" s="1"/>
  <c r="AM147" i="6"/>
  <c r="AN139" i="6"/>
  <c r="AM139" i="6"/>
  <c r="AM135" i="6"/>
  <c r="AN135" i="6"/>
  <c r="AO135" i="6" s="1"/>
  <c r="AM127" i="6"/>
  <c r="AN127" i="6"/>
  <c r="AO127" i="6" s="1"/>
  <c r="AN123" i="6"/>
  <c r="AO123" i="6" s="1"/>
  <c r="AM123" i="6"/>
  <c r="AN115" i="6"/>
  <c r="AM115" i="6"/>
  <c r="AM111" i="6"/>
  <c r="AN111" i="6"/>
  <c r="AO111" i="6" s="1"/>
  <c r="AM103" i="6"/>
  <c r="AN103" i="6"/>
  <c r="AO103" i="6" s="1"/>
  <c r="AM95" i="6"/>
  <c r="AN95" i="6"/>
  <c r="AO95" i="6" s="1"/>
  <c r="AN70" i="6"/>
  <c r="AM70" i="6"/>
  <c r="AN66" i="6"/>
  <c r="AO66" i="6" s="1"/>
  <c r="AM66" i="6"/>
  <c r="AN58" i="6"/>
  <c r="AM58" i="6"/>
  <c r="AN54" i="6"/>
  <c r="AO54" i="6" s="1"/>
  <c r="AM54" i="6"/>
  <c r="AN46" i="6"/>
  <c r="AM46" i="6"/>
  <c r="AN42" i="6"/>
  <c r="AO42" i="6" s="1"/>
  <c r="AM42" i="6"/>
  <c r="AN34" i="6"/>
  <c r="AM34" i="6"/>
  <c r="AN30" i="6"/>
  <c r="AO30" i="6" s="1"/>
  <c r="AM30" i="6"/>
  <c r="AN169" i="6"/>
  <c r="AM169" i="6"/>
  <c r="AN165" i="6"/>
  <c r="AO165" i="6" s="1"/>
  <c r="AM165" i="6"/>
  <c r="AN161" i="6"/>
  <c r="AM161" i="6"/>
  <c r="AM157" i="6"/>
  <c r="AN157" i="6"/>
  <c r="AO157" i="6" s="1"/>
  <c r="AN153" i="6"/>
  <c r="AM153" i="6"/>
  <c r="AN149" i="6"/>
  <c r="AO149" i="6" s="1"/>
  <c r="AM149" i="6"/>
  <c r="AN145" i="6"/>
  <c r="AM145" i="6"/>
  <c r="AM141" i="6"/>
  <c r="AN141" i="6"/>
  <c r="AO141" i="6" s="1"/>
  <c r="AN137" i="6"/>
  <c r="AM137" i="6"/>
  <c r="AN133" i="6"/>
  <c r="AO133" i="6" s="1"/>
  <c r="AM133" i="6"/>
  <c r="AN129" i="6"/>
  <c r="AM129" i="6"/>
  <c r="AM125" i="6"/>
  <c r="AN125" i="6"/>
  <c r="AO125" i="6" s="1"/>
  <c r="AN121" i="6"/>
  <c r="AM121" i="6"/>
  <c r="AN117" i="6"/>
  <c r="AO117" i="6" s="1"/>
  <c r="AM117" i="6"/>
  <c r="AN113" i="6"/>
  <c r="AM113" i="6"/>
  <c r="AM109" i="6"/>
  <c r="AN109" i="6"/>
  <c r="AO109" i="6" s="1"/>
  <c r="AN105" i="6"/>
  <c r="AM105" i="6"/>
  <c r="AN101" i="6"/>
  <c r="AO101" i="6" s="1"/>
  <c r="AM101" i="6"/>
  <c r="AN97" i="6"/>
  <c r="AM97" i="6"/>
  <c r="AM93" i="6"/>
  <c r="AN93" i="6"/>
  <c r="AO93" i="6" s="1"/>
  <c r="AM88" i="6"/>
  <c r="AN88" i="6"/>
  <c r="AM84" i="6"/>
  <c r="AN84" i="6"/>
  <c r="AO84" i="6" s="1"/>
  <c r="AM80" i="6"/>
  <c r="AN80" i="6"/>
  <c r="AM76" i="6"/>
  <c r="AN76" i="6"/>
  <c r="AO76" i="6" s="1"/>
  <c r="AN72" i="6"/>
  <c r="AM72" i="6"/>
  <c r="AN68" i="6"/>
  <c r="AO68" i="6" s="1"/>
  <c r="AM68" i="6"/>
  <c r="AN64" i="6"/>
  <c r="AM64" i="6"/>
  <c r="AN60" i="6"/>
  <c r="AO60" i="6" s="1"/>
  <c r="AM60" i="6"/>
  <c r="AM56" i="6"/>
  <c r="AN56" i="6"/>
  <c r="AM52" i="6"/>
  <c r="AN52" i="6"/>
  <c r="AO52" i="6" s="1"/>
  <c r="AM48" i="6"/>
  <c r="AN48" i="6"/>
  <c r="AM44" i="6"/>
  <c r="AN44" i="6"/>
  <c r="AO44" i="6" s="1"/>
  <c r="AM40" i="6"/>
  <c r="AN40" i="6"/>
  <c r="AO40" i="6" s="1"/>
  <c r="AM36" i="6"/>
  <c r="AN36" i="6"/>
  <c r="AO36" i="6" s="1"/>
  <c r="AM32" i="6"/>
  <c r="AN32" i="6"/>
  <c r="AO32" i="6" s="1"/>
  <c r="AM28" i="6"/>
  <c r="AN28" i="6"/>
  <c r="AO28" i="6" s="1"/>
  <c r="AN27" i="6"/>
  <c r="AM27" i="6"/>
  <c r="AM168" i="6"/>
  <c r="AN168" i="6"/>
  <c r="AO168" i="6" s="1"/>
  <c r="AM164" i="6"/>
  <c r="AN164" i="6"/>
  <c r="AM160" i="6"/>
  <c r="AN160" i="6"/>
  <c r="AO160" i="6" s="1"/>
  <c r="AM156" i="6"/>
  <c r="AN156" i="6"/>
  <c r="AM152" i="6"/>
  <c r="AN152" i="6"/>
  <c r="AO152" i="6" s="1"/>
  <c r="AM148" i="6"/>
  <c r="AN148" i="6"/>
  <c r="AO148" i="6" s="1"/>
  <c r="AM144" i="6"/>
  <c r="AN144" i="6"/>
  <c r="AO144" i="6" s="1"/>
  <c r="AM140" i="6"/>
  <c r="AN140" i="6"/>
  <c r="AO140" i="6" s="1"/>
  <c r="AM136" i="6"/>
  <c r="AN136" i="6"/>
  <c r="AO136" i="6" s="1"/>
  <c r="AM132" i="6"/>
  <c r="AN132" i="6"/>
  <c r="AO132" i="6" s="1"/>
  <c r="AM128" i="6"/>
  <c r="AN128" i="6"/>
  <c r="AO128" i="6" s="1"/>
  <c r="AM124" i="6"/>
  <c r="AN124" i="6"/>
  <c r="AO124" i="6" s="1"/>
  <c r="AM120" i="6"/>
  <c r="AN120" i="6"/>
  <c r="AO120" i="6" s="1"/>
  <c r="AM116" i="6"/>
  <c r="AN116" i="6"/>
  <c r="AO116" i="6" s="1"/>
  <c r="AM112" i="6"/>
  <c r="AN112" i="6"/>
  <c r="AO112" i="6" s="1"/>
  <c r="AM108" i="6"/>
  <c r="AN108" i="6"/>
  <c r="AO108" i="6" s="1"/>
  <c r="AM104" i="6"/>
  <c r="AN104" i="6"/>
  <c r="AO104" i="6" s="1"/>
  <c r="AM100" i="6"/>
  <c r="AN100" i="6"/>
  <c r="AM96" i="6"/>
  <c r="AN96" i="6"/>
  <c r="AO96" i="6" s="1"/>
  <c r="AN91" i="6"/>
  <c r="AM91" i="6"/>
  <c r="AM87" i="6"/>
  <c r="AN87" i="6"/>
  <c r="AO87" i="6" s="1"/>
  <c r="AN83" i="6"/>
  <c r="AM83" i="6"/>
  <c r="AM79" i="6"/>
  <c r="AN79" i="6"/>
  <c r="AO79" i="6" s="1"/>
  <c r="AN75" i="6"/>
  <c r="AM75" i="6"/>
  <c r="AM71" i="6"/>
  <c r="AN71" i="6"/>
  <c r="AO71" i="6" s="1"/>
  <c r="AM67" i="6"/>
  <c r="AN67" i="6"/>
  <c r="AO67" i="6" s="1"/>
  <c r="AM63" i="6"/>
  <c r="AN63" i="6"/>
  <c r="AO63" i="6" s="1"/>
  <c r="AM59" i="6"/>
  <c r="AN59" i="6"/>
  <c r="AO59" i="6" s="1"/>
  <c r="AM55" i="6"/>
  <c r="AN55" i="6"/>
  <c r="AO55" i="6" s="1"/>
  <c r="AN51" i="6"/>
  <c r="AM51" i="6"/>
  <c r="AM47" i="6"/>
  <c r="AN47" i="6"/>
  <c r="AO47" i="6" s="1"/>
  <c r="AN43" i="6"/>
  <c r="AM43" i="6"/>
  <c r="AM39" i="6"/>
  <c r="AN39" i="6"/>
  <c r="AO39" i="6" s="1"/>
  <c r="AN35" i="6"/>
  <c r="AM35" i="6"/>
  <c r="AM31" i="6"/>
  <c r="AN31" i="6"/>
  <c r="AO31" i="6" s="1"/>
  <c r="AM5" i="7"/>
  <c r="AN5" i="7"/>
  <c r="AO5" i="7" s="1"/>
  <c r="AN133" i="7"/>
  <c r="AM133" i="7"/>
  <c r="AM129" i="7"/>
  <c r="AN129" i="7"/>
  <c r="AO129" i="7" s="1"/>
  <c r="AN125" i="7"/>
  <c r="AO125" i="7" s="1"/>
  <c r="AM125" i="7"/>
  <c r="AM121" i="7"/>
  <c r="AN121" i="7"/>
  <c r="AO121" i="7" s="1"/>
  <c r="AN117" i="7"/>
  <c r="AO117" i="7" s="1"/>
  <c r="AM117" i="7"/>
  <c r="AM113" i="7"/>
  <c r="AN113" i="7"/>
  <c r="AN109" i="7"/>
  <c r="AO109" i="7" s="1"/>
  <c r="AM109" i="7"/>
  <c r="AM105" i="7"/>
  <c r="AN105" i="7"/>
  <c r="AO105" i="7" s="1"/>
  <c r="AN101" i="7"/>
  <c r="AO101" i="7" s="1"/>
  <c r="AM101" i="7"/>
  <c r="AM97" i="7"/>
  <c r="AN97" i="7"/>
  <c r="AN93" i="7"/>
  <c r="AO93" i="7" s="1"/>
  <c r="AM93" i="7"/>
  <c r="AM60" i="7"/>
  <c r="AN60" i="7"/>
  <c r="AO60" i="7" s="1"/>
  <c r="AN56" i="7"/>
  <c r="AO56" i="7" s="1"/>
  <c r="AM56" i="7"/>
  <c r="AM51" i="7"/>
  <c r="AN51" i="7"/>
  <c r="AO51" i="7" s="1"/>
  <c r="AN47" i="7"/>
  <c r="AO47" i="7" s="1"/>
  <c r="AM47" i="7"/>
  <c r="AM42" i="7"/>
  <c r="AN42" i="7"/>
  <c r="AN37" i="7"/>
  <c r="AO37" i="7" s="1"/>
  <c r="AM37" i="7"/>
  <c r="AM31" i="7"/>
  <c r="AN31" i="7"/>
  <c r="AO31" i="7" s="1"/>
  <c r="AM26" i="7"/>
  <c r="AN26" i="7"/>
  <c r="AO26" i="7" s="1"/>
  <c r="AN21" i="7"/>
  <c r="AM21" i="7"/>
  <c r="AM15" i="7"/>
  <c r="AN15" i="7"/>
  <c r="AO15" i="7" s="1"/>
  <c r="AM10" i="7"/>
  <c r="AN10" i="7"/>
  <c r="AO10" i="7" s="1"/>
  <c r="AN136" i="7"/>
  <c r="AO136" i="7" s="1"/>
  <c r="AM136" i="7"/>
  <c r="AN132" i="7"/>
  <c r="AM132" i="7"/>
  <c r="AM128" i="7"/>
  <c r="AN128" i="7"/>
  <c r="AO128" i="7" s="1"/>
  <c r="AM124" i="7"/>
  <c r="AN124" i="7"/>
  <c r="AN120" i="7"/>
  <c r="AO120" i="7" s="1"/>
  <c r="AM120" i="7"/>
  <c r="AN116" i="7"/>
  <c r="AM116" i="7"/>
  <c r="AM112" i="7"/>
  <c r="AN112" i="7"/>
  <c r="AO112" i="7" s="1"/>
  <c r="AM108" i="7"/>
  <c r="AN108" i="7"/>
  <c r="AO108" i="7" s="1"/>
  <c r="AN104" i="7"/>
  <c r="AO104" i="7" s="1"/>
  <c r="AM104" i="7"/>
  <c r="AN100" i="7"/>
  <c r="AM100" i="7"/>
  <c r="AM96" i="7"/>
  <c r="AN96" i="7"/>
  <c r="AO96" i="7" s="1"/>
  <c r="AM92" i="7"/>
  <c r="AN92" i="7"/>
  <c r="AO92" i="7" s="1"/>
  <c r="AN59" i="7"/>
  <c r="AO59" i="7" s="1"/>
  <c r="AM59" i="7"/>
  <c r="AN55" i="7"/>
  <c r="AM55" i="7"/>
  <c r="AM50" i="7"/>
  <c r="AN50" i="7"/>
  <c r="AO50" i="7" s="1"/>
  <c r="AM46" i="7"/>
  <c r="AN46" i="7"/>
  <c r="AO46" i="7" s="1"/>
  <c r="AN40" i="7"/>
  <c r="AO40" i="7" s="1"/>
  <c r="AM40" i="7"/>
  <c r="AM36" i="7"/>
  <c r="AN36" i="7"/>
  <c r="AO36" i="7" s="1"/>
  <c r="AM30" i="7"/>
  <c r="AN30" i="7"/>
  <c r="AO30" i="7" s="1"/>
  <c r="AN24" i="7"/>
  <c r="AM24" i="7"/>
  <c r="AM20" i="7"/>
  <c r="AN20" i="7"/>
  <c r="AO20" i="7" s="1"/>
  <c r="AM14" i="7"/>
  <c r="AN14" i="7"/>
  <c r="AN8" i="7"/>
  <c r="AO8" i="7" s="1"/>
  <c r="AM8" i="7"/>
  <c r="AM135" i="7"/>
  <c r="AN135" i="7"/>
  <c r="AO135" i="7" s="1"/>
  <c r="AM131" i="7"/>
  <c r="AN131" i="7"/>
  <c r="AO131" i="7" s="1"/>
  <c r="AM127" i="7"/>
  <c r="AN127" i="7"/>
  <c r="AM123" i="7"/>
  <c r="AN123" i="7"/>
  <c r="AO123" i="7" s="1"/>
  <c r="AM119" i="7"/>
  <c r="AN119" i="7"/>
  <c r="AO119" i="7" s="1"/>
  <c r="AM115" i="7"/>
  <c r="AN115" i="7"/>
  <c r="AO115" i="7" s="1"/>
  <c r="AM111" i="7"/>
  <c r="AN111" i="7"/>
  <c r="AO111" i="7" s="1"/>
  <c r="AM107" i="7"/>
  <c r="AN107" i="7"/>
  <c r="AO107" i="7" s="1"/>
  <c r="AM103" i="7"/>
  <c r="AN103" i="7"/>
  <c r="AO103" i="7" s="1"/>
  <c r="AM99" i="7"/>
  <c r="AN99" i="7"/>
  <c r="AO99" i="7" s="1"/>
  <c r="AM95" i="7"/>
  <c r="AN95" i="7"/>
  <c r="AO95" i="7" s="1"/>
  <c r="AM62" i="7"/>
  <c r="AN62" i="7"/>
  <c r="AO62" i="7" s="1"/>
  <c r="AM58" i="7"/>
  <c r="AN58" i="7"/>
  <c r="AO58" i="7" s="1"/>
  <c r="AM54" i="7"/>
  <c r="AN54" i="7"/>
  <c r="AO54" i="7" s="1"/>
  <c r="AN49" i="7"/>
  <c r="AM49" i="7"/>
  <c r="AN45" i="7"/>
  <c r="AO45" i="7" s="1"/>
  <c r="AM45" i="7"/>
  <c r="AM39" i="7"/>
  <c r="AN39" i="7"/>
  <c r="AO39" i="7" s="1"/>
  <c r="AM34" i="7"/>
  <c r="AN34" i="7"/>
  <c r="AO34" i="7" s="1"/>
  <c r="AN29" i="7"/>
  <c r="AM29" i="7"/>
  <c r="AM23" i="7"/>
  <c r="AN23" i="7"/>
  <c r="AO23" i="7" s="1"/>
  <c r="AM18" i="7"/>
  <c r="AN18" i="7"/>
  <c r="AO18" i="7" s="1"/>
  <c r="AN13" i="7"/>
  <c r="AO13" i="7" s="1"/>
  <c r="AM13" i="7"/>
  <c r="AM7" i="7"/>
  <c r="AN7" i="7"/>
  <c r="AO7" i="7" s="1"/>
  <c r="AN134" i="7"/>
  <c r="AO134" i="7" s="1"/>
  <c r="AM134" i="7"/>
  <c r="AN130" i="7"/>
  <c r="AM130" i="7"/>
  <c r="AN126" i="7"/>
  <c r="AO126" i="7" s="1"/>
  <c r="AM126" i="7"/>
  <c r="AN122" i="7"/>
  <c r="AM122" i="7"/>
  <c r="AN118" i="7"/>
  <c r="AO118" i="7" s="1"/>
  <c r="AM118" i="7"/>
  <c r="AN114" i="7"/>
  <c r="AM114" i="7"/>
  <c r="AN110" i="7"/>
  <c r="AO110" i="7" s="1"/>
  <c r="AM110" i="7"/>
  <c r="AN106" i="7"/>
  <c r="AM106" i="7"/>
  <c r="AN102" i="7"/>
  <c r="AO102" i="7" s="1"/>
  <c r="AM102" i="7"/>
  <c r="AN98" i="7"/>
  <c r="AM98" i="7"/>
  <c r="AN94" i="7"/>
  <c r="AO94" i="7" s="1"/>
  <c r="AM94" i="7"/>
  <c r="AN61" i="7"/>
  <c r="AM61" i="7"/>
  <c r="AN57" i="7"/>
  <c r="AO57" i="7" s="1"/>
  <c r="AM57" i="7"/>
  <c r="AM52" i="7"/>
  <c r="AN52" i="7"/>
  <c r="AO52" i="7" s="1"/>
  <c r="AN48" i="7"/>
  <c r="AO48" i="7" s="1"/>
  <c r="AM48" i="7"/>
  <c r="AM44" i="7"/>
  <c r="AN44" i="7"/>
  <c r="AO44" i="7" s="1"/>
  <c r="AM38" i="7"/>
  <c r="AN38" i="7"/>
  <c r="AO38" i="7" s="1"/>
  <c r="AN32" i="7"/>
  <c r="AM32" i="7"/>
  <c r="AM28" i="7"/>
  <c r="AN28" i="7"/>
  <c r="AO28" i="7" s="1"/>
  <c r="AM22" i="7"/>
  <c r="AN22" i="7"/>
  <c r="AO22" i="7" s="1"/>
  <c r="AN16" i="7"/>
  <c r="AO16" i="7" s="1"/>
  <c r="AM16" i="7"/>
  <c r="AM12" i="7"/>
  <c r="AN12" i="7"/>
  <c r="AO12" i="7" s="1"/>
  <c r="AM6" i="7"/>
  <c r="AN6" i="7"/>
  <c r="AO6" i="7" s="1"/>
  <c r="AM89" i="7"/>
  <c r="AN89" i="7"/>
  <c r="AO89" i="7" s="1"/>
  <c r="AM77" i="7"/>
  <c r="AN77" i="7"/>
  <c r="AO77" i="7" s="1"/>
  <c r="AN68" i="7"/>
  <c r="AO68" i="7" s="1"/>
  <c r="AM68" i="7"/>
  <c r="AN88" i="7"/>
  <c r="AO88" i="7" s="1"/>
  <c r="AM88" i="7"/>
  <c r="AN76" i="7"/>
  <c r="AO76" i="7" s="1"/>
  <c r="AM76" i="7"/>
  <c r="AN72" i="7"/>
  <c r="AO72" i="7" s="1"/>
  <c r="AM72" i="7"/>
  <c r="AN67" i="7"/>
  <c r="AO67" i="7" s="1"/>
  <c r="AM67" i="7"/>
  <c r="AM81" i="7"/>
  <c r="AN81" i="7"/>
  <c r="AO81" i="7" s="1"/>
  <c r="AN80" i="7"/>
  <c r="AM80" i="7"/>
  <c r="AM91" i="7"/>
  <c r="AN91" i="7"/>
  <c r="AO91" i="7" s="1"/>
  <c r="AN87" i="7"/>
  <c r="AO87" i="7" s="1"/>
  <c r="AM87" i="7"/>
  <c r="AN83" i="7"/>
  <c r="AO83" i="7" s="1"/>
  <c r="AM83" i="7"/>
  <c r="AM79" i="7"/>
  <c r="AN79" i="7"/>
  <c r="AO79" i="7" s="1"/>
  <c r="AN75" i="7"/>
  <c r="AO75" i="7" s="1"/>
  <c r="AM75" i="7"/>
  <c r="AM71" i="7"/>
  <c r="AN71" i="7"/>
  <c r="AM66" i="7"/>
  <c r="AN66" i="7"/>
  <c r="AO66" i="7" s="1"/>
  <c r="AM85" i="7"/>
  <c r="AN85" i="7"/>
  <c r="AM73" i="7"/>
  <c r="AN73" i="7"/>
  <c r="AO73" i="7" s="1"/>
  <c r="AN64" i="7"/>
  <c r="AM64" i="7"/>
  <c r="AN84" i="7"/>
  <c r="AO84" i="7" s="1"/>
  <c r="AM84" i="7"/>
  <c r="AM90" i="7"/>
  <c r="AN90" i="7"/>
  <c r="AO90" i="7" s="1"/>
  <c r="AM86" i="7"/>
  <c r="AN86" i="7"/>
  <c r="AO86" i="7" s="1"/>
  <c r="AM82" i="7"/>
  <c r="AN82" i="7"/>
  <c r="AO82" i="7" s="1"/>
  <c r="AM78" i="7"/>
  <c r="AN78" i="7"/>
  <c r="AO78" i="7" s="1"/>
  <c r="AM74" i="7"/>
  <c r="AN74" i="7"/>
  <c r="AO74" i="7" s="1"/>
  <c r="AM69" i="7"/>
  <c r="AN69" i="7"/>
  <c r="AO69" i="7" s="1"/>
  <c r="AM65" i="7"/>
  <c r="AN65" i="7"/>
  <c r="AT4" i="7"/>
  <c r="AN63" i="7"/>
  <c r="AO63" i="7" s="1"/>
  <c r="AM63" i="7"/>
  <c r="AO102" i="6"/>
  <c r="AO98" i="6"/>
  <c r="AO94" i="6"/>
  <c r="AO85" i="6"/>
  <c r="AO77" i="6"/>
  <c r="AO69" i="6"/>
  <c r="AO61" i="6"/>
  <c r="AO45" i="6"/>
  <c r="AO37" i="6"/>
  <c r="AO29" i="6"/>
  <c r="AO29" i="7"/>
  <c r="AO166" i="6"/>
  <c r="AO126" i="6"/>
  <c r="AO161" i="6"/>
  <c r="AO145" i="6"/>
  <c r="AO129" i="6"/>
  <c r="AO113" i="6"/>
  <c r="AO80" i="6"/>
  <c r="AO64" i="6"/>
  <c r="AO158" i="6"/>
  <c r="AO118" i="6"/>
  <c r="AO169" i="6"/>
  <c r="AO153" i="6"/>
  <c r="AO97" i="6"/>
  <c r="AO56" i="6"/>
  <c r="AO100" i="6"/>
  <c r="AO83" i="6"/>
  <c r="AO75" i="6"/>
  <c r="AO51" i="6"/>
  <c r="AO43" i="6"/>
  <c r="AO35" i="6"/>
  <c r="AO21" i="7"/>
  <c r="AO150" i="6"/>
  <c r="AO142" i="6"/>
  <c r="AO134" i="6"/>
  <c r="AO110" i="6"/>
  <c r="AO137" i="6"/>
  <c r="AO121" i="6"/>
  <c r="AO105" i="6"/>
  <c r="AO88" i="6"/>
  <c r="AO72" i="6"/>
  <c r="AO48" i="6"/>
  <c r="AO164" i="6"/>
  <c r="AO156" i="6"/>
  <c r="AO167" i="6"/>
  <c r="AO163" i="6"/>
  <c r="AO139" i="6"/>
  <c r="AO115" i="6"/>
  <c r="AO99" i="6"/>
  <c r="AO86" i="6"/>
  <c r="AO78" i="6"/>
  <c r="AO70" i="6"/>
  <c r="AO62" i="6"/>
  <c r="AO58" i="6"/>
  <c r="AO46" i="6"/>
  <c r="AO38" i="6"/>
  <c r="AO34" i="6"/>
  <c r="AO80" i="7"/>
  <c r="AL27" i="7"/>
  <c r="AL11" i="7"/>
  <c r="AL43" i="7"/>
  <c r="AL35" i="7"/>
  <c r="AL19" i="7"/>
  <c r="AL53" i="7"/>
  <c r="AL41" i="7"/>
  <c r="AL33" i="7"/>
  <c r="AL25" i="7"/>
  <c r="AL17" i="7"/>
  <c r="AL9" i="7"/>
  <c r="AL70" i="7"/>
  <c r="AO91" i="6"/>
  <c r="AL92" i="6"/>
  <c r="AO100" i="7"/>
  <c r="AO116" i="7"/>
  <c r="AO132" i="7"/>
  <c r="AO124" i="7"/>
  <c r="AO24" i="7"/>
  <c r="AO32" i="7"/>
  <c r="AO49" i="7"/>
  <c r="AO98" i="7"/>
  <c r="AO114" i="7"/>
  <c r="AO64" i="7"/>
  <c r="AO71" i="7"/>
  <c r="AO65" i="7"/>
  <c r="AO127" i="7"/>
  <c r="AO55" i="7"/>
  <c r="AO61" i="7"/>
  <c r="AO130" i="7"/>
  <c r="AO14" i="7"/>
  <c r="AO42" i="7"/>
  <c r="AO106" i="7"/>
  <c r="AO122" i="7"/>
  <c r="AO85" i="7"/>
  <c r="AO97" i="7"/>
  <c r="AO113" i="7"/>
  <c r="AL4" i="7" l="1"/>
  <c r="AM92" i="6"/>
  <c r="AM4" i="6" s="1"/>
  <c r="AN92" i="6"/>
  <c r="AN4" i="6" s="1"/>
  <c r="AN33" i="7"/>
  <c r="AO33" i="7" s="1"/>
  <c r="AM33" i="7"/>
  <c r="AN9" i="7"/>
  <c r="AO9" i="7" s="1"/>
  <c r="AM9" i="7"/>
  <c r="AN41" i="7"/>
  <c r="AO41" i="7" s="1"/>
  <c r="AM41" i="7"/>
  <c r="AN43" i="7"/>
  <c r="AM43" i="7"/>
  <c r="AM35" i="7"/>
  <c r="AN35" i="7"/>
  <c r="AO35" i="7" s="1"/>
  <c r="AN17" i="7"/>
  <c r="AO17" i="7" s="1"/>
  <c r="AM17" i="7"/>
  <c r="AN53" i="7"/>
  <c r="AO53" i="7" s="1"/>
  <c r="AM53" i="7"/>
  <c r="AM11" i="7"/>
  <c r="AN11" i="7"/>
  <c r="AO11" i="7" s="1"/>
  <c r="AN25" i="7"/>
  <c r="AO25" i="7" s="1"/>
  <c r="AM25" i="7"/>
  <c r="AM19" i="7"/>
  <c r="AN19" i="7"/>
  <c r="AO19" i="7" s="1"/>
  <c r="AM27" i="7"/>
  <c r="AN27" i="7"/>
  <c r="AM70" i="7"/>
  <c r="AN70" i="7"/>
  <c r="AO133" i="7"/>
  <c r="AO27" i="6"/>
  <c r="AL4" i="6"/>
  <c r="AO27" i="7"/>
  <c r="AO43" i="7"/>
  <c r="AM4" i="7" l="1"/>
  <c r="AN4" i="7"/>
  <c r="AO70" i="7"/>
  <c r="AO92" i="6"/>
</calcChain>
</file>

<file path=xl/sharedStrings.xml><?xml version="1.0" encoding="utf-8"?>
<sst xmlns="http://schemas.openxmlformats.org/spreadsheetml/2006/main" count="645" uniqueCount="35">
  <si>
    <t>Total length (mm)</t>
  </si>
  <si>
    <t># Data</t>
  </si>
  <si>
    <t>Total Pixels</t>
  </si>
  <si>
    <t># PSU</t>
  </si>
  <si>
    <t>Power/ PSU (W)</t>
  </si>
  <si>
    <t>Total strips</t>
  </si>
  <si>
    <t>Line</t>
  </si>
  <si>
    <t>Total length (m)</t>
  </si>
  <si>
    <t>Pixel pitch (mm)</t>
  </si>
  <si>
    <t>L8</t>
  </si>
  <si>
    <t>L7</t>
  </si>
  <si>
    <t>L6</t>
  </si>
  <si>
    <t>L5</t>
  </si>
  <si>
    <t>L4</t>
  </si>
  <si>
    <t>L3</t>
  </si>
  <si>
    <t>L2</t>
  </si>
  <si>
    <t>L1</t>
  </si>
  <si>
    <t>MEZ</t>
  </si>
  <si>
    <t>BOT</t>
  </si>
  <si>
    <t>TOP</t>
  </si>
  <si>
    <t>Building Level</t>
  </si>
  <si>
    <t>Strip length (mm)</t>
  </si>
  <si>
    <t># strips</t>
  </si>
  <si>
    <t>←</t>
  </si>
  <si>
    <t>→</t>
  </si>
  <si>
    <t>RS-block, data direction</t>
  </si>
  <si>
    <t>Power T-connection</t>
  </si>
  <si>
    <t>s</t>
  </si>
  <si>
    <t>Pixel qty</t>
  </si>
  <si>
    <t>New length (mm)</t>
  </si>
  <si>
    <t>New pixel qty</t>
  </si>
  <si>
    <t>QTY</t>
  </si>
  <si>
    <t>DATA</t>
  </si>
  <si>
    <t>POWER</t>
  </si>
  <si>
    <t>Port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</si>
</sst>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2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0"/>
      <name val="Arial"/>
      <family val="2"/>
    </font>
    <font>
      <sz val="12"/>
      <color theme="1"/>
      <name val="新細明體"/>
      <family val="2"/>
      <charset val="136"/>
      <scheme val="minor"/>
    </font>
    <font>
      <sz val="11"/>
      <color rgb="FFFF0000"/>
      <name val="新細明體"/>
      <family val="2"/>
      <scheme val="minor"/>
    </font>
    <font>
      <b/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b/>
      <sz val="11"/>
      <color theme="1"/>
      <name val="Calibri"/>
      <family val="2"/>
    </font>
    <font>
      <b/>
      <sz val="11"/>
      <name val="新細明體"/>
      <family val="2"/>
      <scheme val="minor"/>
    </font>
    <font>
      <b/>
      <sz val="12"/>
      <color rgb="FFFF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>
      <alignment vertical="center"/>
    </xf>
  </cellStyleXfs>
  <cellXfs count="44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0" borderId="0" xfId="0" applyFont="1"/>
    <xf numFmtId="0" fontId="1" fillId="0" borderId="0" xfId="0" applyFont="1" applyAlignment="1">
      <alignment wrapText="1"/>
    </xf>
    <xf numFmtId="1" fontId="0" fillId="0" borderId="0" xfId="0" applyNumberFormat="1"/>
    <xf numFmtId="0" fontId="1" fillId="2" borderId="0" xfId="0" applyFont="1" applyFill="1"/>
    <xf numFmtId="0" fontId="6" fillId="2" borderId="0" xfId="0" applyFont="1" applyFill="1"/>
    <xf numFmtId="0" fontId="5" fillId="2" borderId="0" xfId="0" applyFont="1" applyFill="1"/>
    <xf numFmtId="0" fontId="1" fillId="0" borderId="0" xfId="0" applyFont="1" applyAlignment="1">
      <alignment textRotation="255"/>
    </xf>
    <xf numFmtId="0" fontId="7" fillId="0" borderId="0" xfId="0" applyFont="1"/>
    <xf numFmtId="176" fontId="2" fillId="0" borderId="0" xfId="0" applyNumberFormat="1" applyFont="1"/>
    <xf numFmtId="0" fontId="0" fillId="3" borderId="2" xfId="0" applyFill="1" applyBorder="1"/>
    <xf numFmtId="0" fontId="0" fillId="3" borderId="3" xfId="0" applyFill="1" applyBorder="1"/>
    <xf numFmtId="176" fontId="0" fillId="3" borderId="4" xfId="0" applyNumberFormat="1" applyFill="1" applyBorder="1"/>
    <xf numFmtId="0" fontId="0" fillId="3" borderId="4" xfId="0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3" borderId="7" xfId="0" applyFill="1" applyBorder="1"/>
    <xf numFmtId="0" fontId="1" fillId="3" borderId="8" xfId="0" applyFont="1" applyFill="1" applyBorder="1"/>
    <xf numFmtId="0" fontId="2" fillId="3" borderId="9" xfId="0" applyFont="1" applyFill="1" applyBorder="1"/>
    <xf numFmtId="176" fontId="2" fillId="3" borderId="10" xfId="0" applyNumberFormat="1" applyFont="1" applyFill="1" applyBorder="1"/>
    <xf numFmtId="0" fontId="1" fillId="3" borderId="11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8" xfId="0" applyFont="1" applyFill="1" applyBorder="1"/>
    <xf numFmtId="0" fontId="1" fillId="3" borderId="13" xfId="0" applyFont="1" applyFill="1" applyBorder="1" applyAlignment="1">
      <alignment wrapText="1"/>
    </xf>
    <xf numFmtId="0" fontId="0" fillId="0" borderId="0" xfId="0" applyFont="1"/>
    <xf numFmtId="0" fontId="8" fillId="4" borderId="0" xfId="0" applyFont="1" applyFill="1"/>
    <xf numFmtId="0" fontId="8" fillId="4" borderId="0" xfId="0" applyFont="1" applyFill="1" applyAlignment="1">
      <alignment horizontal="right"/>
    </xf>
    <xf numFmtId="0" fontId="8" fillId="5" borderId="0" xfId="0" applyFont="1" applyFill="1"/>
    <xf numFmtId="0" fontId="8" fillId="5" borderId="0" xfId="0" applyFont="1" applyFill="1" applyAlignment="1">
      <alignment horizontal="right"/>
    </xf>
    <xf numFmtId="0" fontId="1" fillId="3" borderId="0" xfId="0" applyFont="1" applyFill="1" applyBorder="1" applyAlignment="1">
      <alignment wrapText="1"/>
    </xf>
    <xf numFmtId="0" fontId="2" fillId="3" borderId="0" xfId="0" applyFont="1" applyFill="1"/>
    <xf numFmtId="0" fontId="1" fillId="3" borderId="0" xfId="0" applyFont="1" applyFill="1"/>
    <xf numFmtId="0" fontId="10" fillId="3" borderId="0" xfId="0" applyFont="1" applyFill="1"/>
    <xf numFmtId="0" fontId="6" fillId="3" borderId="0" xfId="0" applyFont="1" applyFill="1"/>
    <xf numFmtId="176" fontId="2" fillId="3" borderId="0" xfId="0" applyNumberFormat="1" applyFont="1" applyFill="1"/>
    <xf numFmtId="0" fontId="9" fillId="0" borderId="0" xfId="0" applyFon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3">
    <cellStyle name="Normal 2" xfId="1"/>
    <cellStyle name="Normal 3" xfId="2"/>
    <cellStyle name="一般" xfId="0" builtinId="0"/>
  </cellStyles>
  <dxfs count="41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AE4B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AE4B4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AE4B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AE4B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AE4B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E4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171"/>
  <sheetViews>
    <sheetView zoomScale="115" zoomScaleNormal="11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Z23" sqref="Z23"/>
    </sheetView>
  </sheetViews>
  <sheetFormatPr defaultColWidth="6.5703125" defaultRowHeight="15.75" x14ac:dyDescent="0.25"/>
  <cols>
    <col min="1" max="2" width="8.5703125" customWidth="1"/>
    <col min="36" max="36" width="3.42578125" customWidth="1"/>
    <col min="37" max="37" width="11" bestFit="1" customWidth="1"/>
    <col min="38" max="41" width="8.42578125" customWidth="1"/>
    <col min="42" max="42" width="10.28515625" bestFit="1" customWidth="1"/>
    <col min="44" max="44" width="11.42578125" bestFit="1" customWidth="1"/>
    <col min="45" max="45" width="8.140625" bestFit="1" customWidth="1"/>
    <col min="46" max="46" width="10.28515625" customWidth="1"/>
    <col min="48" max="50" width="9" customWidth="1"/>
  </cols>
  <sheetData>
    <row r="1" spans="1:50" x14ac:dyDescent="0.25">
      <c r="A1" s="10" t="s">
        <v>8</v>
      </c>
      <c r="B1" s="11"/>
      <c r="C1" s="10">
        <v>24.37</v>
      </c>
    </row>
    <row r="2" spans="1:50" ht="49.5" thickBot="1" x14ac:dyDescent="0.3">
      <c r="A2" s="43" t="s">
        <v>20</v>
      </c>
      <c r="B2" s="43"/>
      <c r="C2" s="12" t="s">
        <v>19</v>
      </c>
      <c r="D2" s="12" t="s">
        <v>9</v>
      </c>
      <c r="G2" s="12" t="s">
        <v>10</v>
      </c>
      <c r="J2" s="12" t="s">
        <v>11</v>
      </c>
      <c r="N2" s="12" t="s">
        <v>12</v>
      </c>
      <c r="R2" s="12" t="s">
        <v>13</v>
      </c>
      <c r="V2" s="12" t="s">
        <v>14</v>
      </c>
      <c r="Z2" s="12" t="s">
        <v>15</v>
      </c>
      <c r="AD2" s="12" t="s">
        <v>16</v>
      </c>
      <c r="AH2" s="12" t="s">
        <v>17</v>
      </c>
      <c r="AI2" s="12" t="s">
        <v>18</v>
      </c>
    </row>
    <row r="3" spans="1:50" ht="48.75" thickTop="1" thickBot="1" x14ac:dyDescent="0.3">
      <c r="B3" s="9" t="s">
        <v>6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/>
      <c r="AK3" s="7" t="s">
        <v>0</v>
      </c>
      <c r="AL3" s="7" t="s">
        <v>2</v>
      </c>
      <c r="AM3" s="2" t="s">
        <v>1</v>
      </c>
      <c r="AN3" s="2" t="s">
        <v>3</v>
      </c>
      <c r="AO3" s="7" t="s">
        <v>4</v>
      </c>
      <c r="AP3" s="7" t="s">
        <v>22</v>
      </c>
      <c r="AR3" s="25" t="s">
        <v>21</v>
      </c>
      <c r="AS3" s="26" t="s">
        <v>5</v>
      </c>
      <c r="AT3" s="27" t="s">
        <v>7</v>
      </c>
      <c r="AV3" s="35" t="s">
        <v>28</v>
      </c>
      <c r="AW3" s="35" t="s">
        <v>29</v>
      </c>
      <c r="AX3" s="35" t="s">
        <v>30</v>
      </c>
    </row>
    <row r="4" spans="1:50" s="1" customFormat="1" ht="17.25" thickTop="1" x14ac:dyDescent="0.25">
      <c r="C4" s="1">
        <f>COUNT(C5:C171)</f>
        <v>70</v>
      </c>
      <c r="D4" s="1">
        <f t="shared" ref="D4:AI4" si="0">COUNT(D5:D171)</f>
        <v>70</v>
      </c>
      <c r="E4" s="1">
        <f t="shared" si="0"/>
        <v>70</v>
      </c>
      <c r="F4" s="1">
        <f t="shared" si="0"/>
        <v>70</v>
      </c>
      <c r="G4" s="1">
        <f t="shared" si="0"/>
        <v>70</v>
      </c>
      <c r="H4" s="1">
        <f t="shared" si="0"/>
        <v>70</v>
      </c>
      <c r="I4" s="1">
        <f t="shared" si="0"/>
        <v>70</v>
      </c>
      <c r="J4" s="1">
        <f t="shared" si="0"/>
        <v>70</v>
      </c>
      <c r="K4" s="1">
        <f t="shared" si="0"/>
        <v>70</v>
      </c>
      <c r="L4" s="1">
        <f t="shared" si="0"/>
        <v>18</v>
      </c>
      <c r="M4" s="1">
        <f t="shared" si="0"/>
        <v>18</v>
      </c>
      <c r="N4" s="1">
        <f t="shared" si="0"/>
        <v>18</v>
      </c>
      <c r="O4" s="1">
        <f t="shared" si="0"/>
        <v>18</v>
      </c>
      <c r="P4" s="1">
        <f t="shared" si="0"/>
        <v>18</v>
      </c>
      <c r="Q4" s="1">
        <f t="shared" si="0"/>
        <v>18</v>
      </c>
      <c r="R4" s="1">
        <f t="shared" si="0"/>
        <v>51</v>
      </c>
      <c r="S4" s="1">
        <f t="shared" si="0"/>
        <v>51</v>
      </c>
      <c r="T4" s="1">
        <f t="shared" si="0"/>
        <v>44</v>
      </c>
      <c r="U4" s="1">
        <f t="shared" si="0"/>
        <v>44</v>
      </c>
      <c r="V4" s="1">
        <f t="shared" si="0"/>
        <v>65</v>
      </c>
      <c r="W4" s="1">
        <f t="shared" si="0"/>
        <v>65</v>
      </c>
      <c r="X4" s="1">
        <f t="shared" si="0"/>
        <v>65</v>
      </c>
      <c r="Y4" s="1">
        <f t="shared" si="0"/>
        <v>65</v>
      </c>
      <c r="Z4" s="1">
        <f t="shared" si="0"/>
        <v>16</v>
      </c>
      <c r="AA4" s="1">
        <f t="shared" si="0"/>
        <v>16</v>
      </c>
      <c r="AB4" s="1">
        <f t="shared" si="0"/>
        <v>16</v>
      </c>
      <c r="AC4" s="1">
        <f t="shared" si="0"/>
        <v>16</v>
      </c>
      <c r="AD4" s="1">
        <f t="shared" si="0"/>
        <v>16</v>
      </c>
      <c r="AE4" s="1">
        <f t="shared" si="0"/>
        <v>16</v>
      </c>
      <c r="AF4" s="1">
        <f t="shared" si="0"/>
        <v>4</v>
      </c>
      <c r="AG4" s="1">
        <f t="shared" si="0"/>
        <v>4</v>
      </c>
      <c r="AH4" s="1">
        <f t="shared" si="0"/>
        <v>4</v>
      </c>
      <c r="AI4" s="1">
        <f t="shared" si="0"/>
        <v>4</v>
      </c>
      <c r="AK4" s="1">
        <f>SUM(AK5:AK171)</f>
        <v>2333068</v>
      </c>
      <c r="AL4" s="1">
        <f t="shared" ref="AL4:AP4" si="1">SUM(AL5:AL171)</f>
        <v>95701</v>
      </c>
      <c r="AM4" s="1">
        <f t="shared" si="1"/>
        <v>184</v>
      </c>
      <c r="AN4" s="1">
        <f t="shared" si="1"/>
        <v>294</v>
      </c>
      <c r="AP4" s="1">
        <f t="shared" si="1"/>
        <v>1300</v>
      </c>
      <c r="AR4" s="22"/>
      <c r="AS4" s="23">
        <f>SUM(C4:AI4)</f>
        <v>1300</v>
      </c>
      <c r="AT4" s="24">
        <f>SUM(AT5:AT19)</f>
        <v>2333.0679999999993</v>
      </c>
    </row>
    <row r="5" spans="1:50" ht="16.5" x14ac:dyDescent="0.25">
      <c r="B5" s="3">
        <v>1</v>
      </c>
      <c r="K5">
        <v>1038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>
        <f>SUM(C5:AI5)</f>
        <v>1038</v>
      </c>
      <c r="AL5">
        <f t="shared" ref="AL5:AL26" si="2">ROUND(AK5/pitch,)</f>
        <v>43</v>
      </c>
      <c r="AM5">
        <f>ROUNDUP(AL5/1000,)</f>
        <v>1</v>
      </c>
      <c r="AN5">
        <f>ROUNDUP(AL5/470,)</f>
        <v>1</v>
      </c>
      <c r="AO5" s="8">
        <f t="shared" ref="AO5:AO26" si="3">AL5/AN5*0.55</f>
        <v>23.650000000000002</v>
      </c>
      <c r="AP5">
        <f>COUNTA(C5:AI5)</f>
        <v>1</v>
      </c>
      <c r="AR5" s="15">
        <v>862</v>
      </c>
      <c r="AS5" s="16">
        <f t="shared" ref="AS5:AS19" si="4">COUNTIF($C$5:$AI$171,AR5)</f>
        <v>51</v>
      </c>
      <c r="AT5" s="17">
        <f t="shared" ref="AT5:AT19" si="5">AR5*AS5/1000</f>
        <v>43.962000000000003</v>
      </c>
      <c r="AV5">
        <f t="shared" ref="AV5:AV19" si="6">ROUND(AR5/pitch,)</f>
        <v>35</v>
      </c>
      <c r="AW5" s="2">
        <v>853</v>
      </c>
      <c r="AX5">
        <f t="shared" ref="AX5:AX19" si="7">ROUND(AW5/pitch,)</f>
        <v>35</v>
      </c>
    </row>
    <row r="6" spans="1:50" ht="16.5" x14ac:dyDescent="0.25">
      <c r="B6" s="3">
        <v>2</v>
      </c>
      <c r="J6">
        <v>2028</v>
      </c>
      <c r="K6">
        <v>862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>
        <f t="shared" ref="AK6:AK69" si="8">SUM(C6:AI6)</f>
        <v>2890</v>
      </c>
      <c r="AL6">
        <f t="shared" si="2"/>
        <v>119</v>
      </c>
      <c r="AM6">
        <f t="shared" ref="AM6:AM69" si="9">ROUNDUP(AL6/1000,)</f>
        <v>1</v>
      </c>
      <c r="AN6">
        <f t="shared" ref="AN6:AN69" si="10">ROUNDUP(AL6/470,)</f>
        <v>1</v>
      </c>
      <c r="AO6" s="8">
        <f t="shared" si="3"/>
        <v>65.45</v>
      </c>
      <c r="AP6">
        <f t="shared" ref="AP6:AP69" si="11">COUNTA(C6:AI6)</f>
        <v>2</v>
      </c>
      <c r="AR6" s="15">
        <v>873</v>
      </c>
      <c r="AS6" s="16">
        <f t="shared" si="4"/>
        <v>11</v>
      </c>
      <c r="AT6" s="17">
        <f t="shared" si="5"/>
        <v>9.6029999999999998</v>
      </c>
      <c r="AV6">
        <f t="shared" si="6"/>
        <v>36</v>
      </c>
      <c r="AW6" s="2">
        <v>853</v>
      </c>
      <c r="AX6">
        <f t="shared" si="7"/>
        <v>35</v>
      </c>
    </row>
    <row r="7" spans="1:50" ht="16.5" x14ac:dyDescent="0.25">
      <c r="B7" s="3">
        <v>3</v>
      </c>
      <c r="I7">
        <v>2028</v>
      </c>
      <c r="J7">
        <v>1852</v>
      </c>
      <c r="K7">
        <v>862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>
        <f t="shared" si="8"/>
        <v>4742</v>
      </c>
      <c r="AL7">
        <f t="shared" si="2"/>
        <v>195</v>
      </c>
      <c r="AM7">
        <f t="shared" si="9"/>
        <v>1</v>
      </c>
      <c r="AN7">
        <f t="shared" si="10"/>
        <v>1</v>
      </c>
      <c r="AO7" s="8">
        <f t="shared" si="3"/>
        <v>107.25000000000001</v>
      </c>
      <c r="AP7">
        <f t="shared" si="11"/>
        <v>3</v>
      </c>
      <c r="AR7" s="15">
        <v>885</v>
      </c>
      <c r="AS7" s="16">
        <f t="shared" si="4"/>
        <v>1</v>
      </c>
      <c r="AT7" s="17">
        <f t="shared" si="5"/>
        <v>0.88500000000000001</v>
      </c>
      <c r="AV7">
        <f t="shared" si="6"/>
        <v>36</v>
      </c>
      <c r="AW7" s="2">
        <v>853</v>
      </c>
      <c r="AX7">
        <f t="shared" si="7"/>
        <v>35</v>
      </c>
    </row>
    <row r="8" spans="1:50" ht="16.5" x14ac:dyDescent="0.25">
      <c r="B8" s="3">
        <v>4</v>
      </c>
      <c r="H8">
        <v>2028</v>
      </c>
      <c r="I8">
        <v>1852</v>
      </c>
      <c r="J8">
        <v>1852</v>
      </c>
      <c r="K8">
        <v>862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>
        <f t="shared" si="8"/>
        <v>6594</v>
      </c>
      <c r="AL8">
        <f t="shared" si="2"/>
        <v>271</v>
      </c>
      <c r="AM8">
        <f t="shared" si="9"/>
        <v>1</v>
      </c>
      <c r="AN8">
        <f t="shared" si="10"/>
        <v>1</v>
      </c>
      <c r="AO8" s="8">
        <f t="shared" si="3"/>
        <v>149.05000000000001</v>
      </c>
      <c r="AP8">
        <f t="shared" si="11"/>
        <v>4</v>
      </c>
      <c r="AR8" s="15">
        <v>923</v>
      </c>
      <c r="AS8" s="16">
        <f t="shared" si="4"/>
        <v>7</v>
      </c>
      <c r="AT8" s="17">
        <f t="shared" si="5"/>
        <v>6.4610000000000003</v>
      </c>
      <c r="AV8">
        <f t="shared" si="6"/>
        <v>38</v>
      </c>
      <c r="AW8" s="2">
        <v>853</v>
      </c>
      <c r="AX8">
        <f t="shared" si="7"/>
        <v>35</v>
      </c>
    </row>
    <row r="9" spans="1:50" ht="16.5" x14ac:dyDescent="0.25">
      <c r="B9" s="3">
        <v>5</v>
      </c>
      <c r="G9">
        <v>2028</v>
      </c>
      <c r="H9">
        <v>1852</v>
      </c>
      <c r="I9">
        <v>1852</v>
      </c>
      <c r="J9">
        <v>1852</v>
      </c>
      <c r="K9">
        <v>862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>
        <f t="shared" si="8"/>
        <v>8446</v>
      </c>
      <c r="AL9">
        <f t="shared" si="2"/>
        <v>347</v>
      </c>
      <c r="AM9">
        <f t="shared" si="9"/>
        <v>1</v>
      </c>
      <c r="AN9">
        <f t="shared" si="10"/>
        <v>1</v>
      </c>
      <c r="AO9" s="8">
        <f t="shared" si="3"/>
        <v>190.85000000000002</v>
      </c>
      <c r="AP9">
        <f t="shared" si="11"/>
        <v>5</v>
      </c>
      <c r="AR9" s="15">
        <v>1038</v>
      </c>
      <c r="AS9" s="16">
        <f t="shared" si="4"/>
        <v>1</v>
      </c>
      <c r="AT9" s="17">
        <f t="shared" si="5"/>
        <v>1.038</v>
      </c>
      <c r="AV9">
        <f t="shared" si="6"/>
        <v>43</v>
      </c>
      <c r="AW9" s="2">
        <v>1023</v>
      </c>
      <c r="AX9">
        <f t="shared" si="7"/>
        <v>42</v>
      </c>
    </row>
    <row r="10" spans="1:50" ht="16.5" x14ac:dyDescent="0.25">
      <c r="B10" s="3">
        <v>6</v>
      </c>
      <c r="F10">
        <v>2028</v>
      </c>
      <c r="G10">
        <v>1852</v>
      </c>
      <c r="H10">
        <v>1852</v>
      </c>
      <c r="I10">
        <v>1852</v>
      </c>
      <c r="J10">
        <v>1852</v>
      </c>
      <c r="K10">
        <v>862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>
        <f t="shared" si="8"/>
        <v>10298</v>
      </c>
      <c r="AL10">
        <f t="shared" si="2"/>
        <v>423</v>
      </c>
      <c r="AM10">
        <f t="shared" si="9"/>
        <v>1</v>
      </c>
      <c r="AN10">
        <f t="shared" si="10"/>
        <v>1</v>
      </c>
      <c r="AO10" s="8">
        <f t="shared" si="3"/>
        <v>232.65</v>
      </c>
      <c r="AP10">
        <f t="shared" si="11"/>
        <v>6</v>
      </c>
      <c r="AR10" s="15">
        <v>1105</v>
      </c>
      <c r="AS10" s="16">
        <f t="shared" si="4"/>
        <v>1</v>
      </c>
      <c r="AT10" s="17">
        <f t="shared" si="5"/>
        <v>1.105</v>
      </c>
      <c r="AV10">
        <f t="shared" si="6"/>
        <v>45</v>
      </c>
      <c r="AW10" s="2">
        <v>1097</v>
      </c>
      <c r="AX10">
        <f t="shared" si="7"/>
        <v>45</v>
      </c>
    </row>
    <row r="11" spans="1:50" ht="16.5" x14ac:dyDescent="0.25">
      <c r="B11" s="3">
        <v>7</v>
      </c>
      <c r="E11">
        <v>2028</v>
      </c>
      <c r="F11">
        <v>1852</v>
      </c>
      <c r="G11">
        <v>1852</v>
      </c>
      <c r="H11">
        <v>1852</v>
      </c>
      <c r="I11">
        <v>1852</v>
      </c>
      <c r="J11">
        <v>1852</v>
      </c>
      <c r="K11">
        <v>862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>
        <f t="shared" si="8"/>
        <v>12150</v>
      </c>
      <c r="AL11">
        <f t="shared" si="2"/>
        <v>499</v>
      </c>
      <c r="AM11">
        <f t="shared" si="9"/>
        <v>1</v>
      </c>
      <c r="AN11">
        <f t="shared" si="10"/>
        <v>2</v>
      </c>
      <c r="AO11" s="8">
        <f t="shared" si="3"/>
        <v>137.22500000000002</v>
      </c>
      <c r="AP11">
        <f t="shared" si="11"/>
        <v>7</v>
      </c>
      <c r="AR11" s="15">
        <v>1146</v>
      </c>
      <c r="AS11" s="16">
        <f t="shared" si="4"/>
        <v>7</v>
      </c>
      <c r="AT11" s="17">
        <f t="shared" si="5"/>
        <v>8.0220000000000002</v>
      </c>
      <c r="AV11">
        <f t="shared" si="6"/>
        <v>47</v>
      </c>
      <c r="AW11" s="2">
        <v>1097</v>
      </c>
      <c r="AX11">
        <f t="shared" si="7"/>
        <v>45</v>
      </c>
    </row>
    <row r="12" spans="1:50" ht="16.5" x14ac:dyDescent="0.25">
      <c r="B12" s="3">
        <v>8</v>
      </c>
      <c r="D12">
        <v>2028</v>
      </c>
      <c r="E12">
        <v>1852</v>
      </c>
      <c r="F12">
        <v>1852</v>
      </c>
      <c r="G12">
        <v>1852</v>
      </c>
      <c r="H12">
        <v>1852</v>
      </c>
      <c r="I12">
        <v>1852</v>
      </c>
      <c r="J12">
        <v>1852</v>
      </c>
      <c r="K12">
        <v>862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>
        <f t="shared" si="8"/>
        <v>14002</v>
      </c>
      <c r="AL12">
        <f t="shared" si="2"/>
        <v>575</v>
      </c>
      <c r="AM12">
        <f t="shared" si="9"/>
        <v>1</v>
      </c>
      <c r="AN12">
        <f t="shared" si="10"/>
        <v>2</v>
      </c>
      <c r="AO12" s="8">
        <f t="shared" si="3"/>
        <v>158.125</v>
      </c>
      <c r="AP12">
        <f t="shared" si="11"/>
        <v>8</v>
      </c>
      <c r="AR12" s="15">
        <v>1792</v>
      </c>
      <c r="AS12" s="16">
        <f t="shared" si="4"/>
        <v>1</v>
      </c>
      <c r="AT12" s="17">
        <f t="shared" si="5"/>
        <v>1.792</v>
      </c>
      <c r="AV12">
        <f t="shared" si="6"/>
        <v>74</v>
      </c>
      <c r="AW12" s="2">
        <v>1779</v>
      </c>
      <c r="AX12">
        <f t="shared" si="7"/>
        <v>73</v>
      </c>
    </row>
    <row r="13" spans="1:50" ht="16.5" x14ac:dyDescent="0.25">
      <c r="B13" s="3">
        <v>9</v>
      </c>
      <c r="C13">
        <v>1852</v>
      </c>
      <c r="D13">
        <v>1852</v>
      </c>
      <c r="E13">
        <v>1852</v>
      </c>
      <c r="F13">
        <v>1852</v>
      </c>
      <c r="G13">
        <v>1852</v>
      </c>
      <c r="H13">
        <v>1852</v>
      </c>
      <c r="I13">
        <v>1852</v>
      </c>
      <c r="J13">
        <v>1852</v>
      </c>
      <c r="K13">
        <v>862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>
        <f t="shared" si="8"/>
        <v>15678</v>
      </c>
      <c r="AL13">
        <f t="shared" si="2"/>
        <v>643</v>
      </c>
      <c r="AM13">
        <f t="shared" si="9"/>
        <v>1</v>
      </c>
      <c r="AN13">
        <f t="shared" si="10"/>
        <v>2</v>
      </c>
      <c r="AO13" s="8">
        <f t="shared" si="3"/>
        <v>176.82500000000002</v>
      </c>
      <c r="AP13">
        <f t="shared" si="11"/>
        <v>9</v>
      </c>
      <c r="AR13" s="15">
        <v>1803</v>
      </c>
      <c r="AS13" s="16">
        <f t="shared" si="4"/>
        <v>1</v>
      </c>
      <c r="AT13" s="17">
        <f t="shared" si="5"/>
        <v>1.8029999999999999</v>
      </c>
      <c r="AV13">
        <f t="shared" si="6"/>
        <v>74</v>
      </c>
      <c r="AW13" s="2">
        <v>1779</v>
      </c>
      <c r="AX13">
        <f t="shared" si="7"/>
        <v>73</v>
      </c>
    </row>
    <row r="14" spans="1:50" ht="16.5" x14ac:dyDescent="0.25">
      <c r="B14" s="3">
        <v>10</v>
      </c>
      <c r="C14">
        <v>1852</v>
      </c>
      <c r="D14">
        <v>1852</v>
      </c>
      <c r="E14">
        <v>1852</v>
      </c>
      <c r="F14">
        <v>1852</v>
      </c>
      <c r="G14">
        <v>1852</v>
      </c>
      <c r="H14">
        <v>1852</v>
      </c>
      <c r="I14">
        <v>1852</v>
      </c>
      <c r="J14">
        <v>1852</v>
      </c>
      <c r="K14">
        <v>862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>
        <f t="shared" si="8"/>
        <v>15678</v>
      </c>
      <c r="AL14">
        <f t="shared" si="2"/>
        <v>643</v>
      </c>
      <c r="AM14">
        <f t="shared" si="9"/>
        <v>1</v>
      </c>
      <c r="AN14">
        <f t="shared" si="10"/>
        <v>2</v>
      </c>
      <c r="AO14" s="8">
        <f t="shared" si="3"/>
        <v>176.82500000000002</v>
      </c>
      <c r="AP14">
        <f t="shared" si="11"/>
        <v>9</v>
      </c>
      <c r="AR14" s="15">
        <v>1811</v>
      </c>
      <c r="AS14" s="16">
        <f t="shared" si="4"/>
        <v>31</v>
      </c>
      <c r="AT14" s="17">
        <f t="shared" si="5"/>
        <v>56.140999999999998</v>
      </c>
      <c r="AV14">
        <f t="shared" si="6"/>
        <v>74</v>
      </c>
      <c r="AW14" s="2">
        <v>1779</v>
      </c>
      <c r="AX14">
        <f t="shared" si="7"/>
        <v>73</v>
      </c>
    </row>
    <row r="15" spans="1:50" ht="16.5" x14ac:dyDescent="0.25">
      <c r="B15" s="3">
        <v>11</v>
      </c>
      <c r="C15">
        <v>1852</v>
      </c>
      <c r="D15">
        <v>1852</v>
      </c>
      <c r="E15">
        <v>1852</v>
      </c>
      <c r="F15">
        <v>1852</v>
      </c>
      <c r="G15">
        <v>1852</v>
      </c>
      <c r="H15">
        <v>1852</v>
      </c>
      <c r="I15">
        <v>1852</v>
      </c>
      <c r="J15">
        <v>1852</v>
      </c>
      <c r="K15">
        <v>862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>
        <f t="shared" si="8"/>
        <v>15678</v>
      </c>
      <c r="AL15">
        <f t="shared" si="2"/>
        <v>643</v>
      </c>
      <c r="AM15">
        <f t="shared" si="9"/>
        <v>1</v>
      </c>
      <c r="AN15">
        <f t="shared" si="10"/>
        <v>2</v>
      </c>
      <c r="AO15" s="8">
        <f t="shared" si="3"/>
        <v>176.82500000000002</v>
      </c>
      <c r="AP15">
        <f t="shared" si="11"/>
        <v>9</v>
      </c>
      <c r="AR15" s="15">
        <v>1852</v>
      </c>
      <c r="AS15" s="16">
        <f t="shared" si="4"/>
        <v>1106</v>
      </c>
      <c r="AT15" s="17">
        <f t="shared" si="5"/>
        <v>2048.3119999999999</v>
      </c>
      <c r="AV15">
        <f t="shared" si="6"/>
        <v>76</v>
      </c>
      <c r="AW15" s="2">
        <v>1852</v>
      </c>
      <c r="AX15">
        <f t="shared" si="7"/>
        <v>76</v>
      </c>
    </row>
    <row r="16" spans="1:50" ht="16.5" x14ac:dyDescent="0.25">
      <c r="B16" s="3">
        <v>12</v>
      </c>
      <c r="C16">
        <v>1852</v>
      </c>
      <c r="D16">
        <v>1852</v>
      </c>
      <c r="E16">
        <v>1852</v>
      </c>
      <c r="F16">
        <v>1852</v>
      </c>
      <c r="G16">
        <v>1852</v>
      </c>
      <c r="H16">
        <v>1852</v>
      </c>
      <c r="I16">
        <v>1852</v>
      </c>
      <c r="J16">
        <v>1852</v>
      </c>
      <c r="K16">
        <v>862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>
        <f t="shared" si="8"/>
        <v>15678</v>
      </c>
      <c r="AL16">
        <f t="shared" si="2"/>
        <v>643</v>
      </c>
      <c r="AM16">
        <f t="shared" si="9"/>
        <v>1</v>
      </c>
      <c r="AN16">
        <f t="shared" si="10"/>
        <v>2</v>
      </c>
      <c r="AO16" s="8">
        <f t="shared" si="3"/>
        <v>176.82500000000002</v>
      </c>
      <c r="AP16">
        <f t="shared" si="11"/>
        <v>9</v>
      </c>
      <c r="AR16" s="15">
        <v>1863</v>
      </c>
      <c r="AS16" s="16">
        <f t="shared" si="4"/>
        <v>73</v>
      </c>
      <c r="AT16" s="17">
        <f t="shared" si="5"/>
        <v>135.999</v>
      </c>
      <c r="AV16">
        <f t="shared" si="6"/>
        <v>76</v>
      </c>
      <c r="AW16" s="2">
        <v>1852</v>
      </c>
      <c r="AX16">
        <f t="shared" si="7"/>
        <v>76</v>
      </c>
    </row>
    <row r="17" spans="2:50" ht="16.5" x14ac:dyDescent="0.25">
      <c r="B17" s="3">
        <v>13</v>
      </c>
      <c r="C17">
        <v>1852</v>
      </c>
      <c r="D17">
        <v>1852</v>
      </c>
      <c r="E17">
        <v>1852</v>
      </c>
      <c r="F17">
        <v>1852</v>
      </c>
      <c r="G17">
        <v>1852</v>
      </c>
      <c r="H17">
        <v>1852</v>
      </c>
      <c r="I17">
        <v>1852</v>
      </c>
      <c r="J17">
        <v>1852</v>
      </c>
      <c r="K17">
        <v>862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>
        <f t="shared" si="8"/>
        <v>15678</v>
      </c>
      <c r="AL17">
        <f t="shared" si="2"/>
        <v>643</v>
      </c>
      <c r="AM17">
        <f t="shared" si="9"/>
        <v>1</v>
      </c>
      <c r="AN17">
        <f t="shared" si="10"/>
        <v>2</v>
      </c>
      <c r="AO17" s="8">
        <f t="shared" si="3"/>
        <v>176.82500000000002</v>
      </c>
      <c r="AP17">
        <f t="shared" si="11"/>
        <v>9</v>
      </c>
      <c r="AR17" s="15">
        <v>1874</v>
      </c>
      <c r="AS17" s="16">
        <f t="shared" si="4"/>
        <v>1</v>
      </c>
      <c r="AT17" s="17">
        <f t="shared" si="5"/>
        <v>1.8740000000000001</v>
      </c>
      <c r="AV17">
        <f t="shared" si="6"/>
        <v>77</v>
      </c>
      <c r="AW17" s="2">
        <v>1852</v>
      </c>
      <c r="AX17">
        <f t="shared" si="7"/>
        <v>76</v>
      </c>
    </row>
    <row r="18" spans="2:50" ht="16.5" x14ac:dyDescent="0.25">
      <c r="B18" s="3">
        <v>14</v>
      </c>
      <c r="C18">
        <v>1852</v>
      </c>
      <c r="D18">
        <v>1852</v>
      </c>
      <c r="E18">
        <v>1852</v>
      </c>
      <c r="F18">
        <v>1852</v>
      </c>
      <c r="G18">
        <v>1852</v>
      </c>
      <c r="H18">
        <v>1852</v>
      </c>
      <c r="I18">
        <v>1852</v>
      </c>
      <c r="J18">
        <v>1852</v>
      </c>
      <c r="K18">
        <v>862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>
        <f t="shared" si="8"/>
        <v>15678</v>
      </c>
      <c r="AL18">
        <f t="shared" si="2"/>
        <v>643</v>
      </c>
      <c r="AM18">
        <f t="shared" si="9"/>
        <v>1</v>
      </c>
      <c r="AN18">
        <f t="shared" si="10"/>
        <v>2</v>
      </c>
      <c r="AO18" s="8">
        <f t="shared" si="3"/>
        <v>176.82500000000002</v>
      </c>
      <c r="AP18">
        <f t="shared" si="11"/>
        <v>9</v>
      </c>
      <c r="AR18" s="15">
        <v>1875</v>
      </c>
      <c r="AS18" s="16">
        <f t="shared" si="4"/>
        <v>1</v>
      </c>
      <c r="AT18" s="17">
        <f t="shared" si="5"/>
        <v>1.875</v>
      </c>
      <c r="AV18">
        <f t="shared" si="6"/>
        <v>77</v>
      </c>
      <c r="AW18" s="2">
        <v>1852</v>
      </c>
      <c r="AX18">
        <f t="shared" si="7"/>
        <v>76</v>
      </c>
    </row>
    <row r="19" spans="2:50" ht="16.5" x14ac:dyDescent="0.25">
      <c r="B19" s="3">
        <v>15</v>
      </c>
      <c r="C19">
        <v>1852</v>
      </c>
      <c r="D19">
        <v>1852</v>
      </c>
      <c r="E19">
        <v>1852</v>
      </c>
      <c r="F19">
        <v>1852</v>
      </c>
      <c r="G19">
        <v>1852</v>
      </c>
      <c r="H19">
        <v>1852</v>
      </c>
      <c r="I19">
        <v>1852</v>
      </c>
      <c r="J19">
        <v>1852</v>
      </c>
      <c r="K19">
        <v>862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>
        <f t="shared" si="8"/>
        <v>15678</v>
      </c>
      <c r="AL19">
        <f t="shared" si="2"/>
        <v>643</v>
      </c>
      <c r="AM19">
        <f t="shared" si="9"/>
        <v>1</v>
      </c>
      <c r="AN19">
        <f t="shared" si="10"/>
        <v>2</v>
      </c>
      <c r="AO19" s="8">
        <f t="shared" si="3"/>
        <v>176.82500000000002</v>
      </c>
      <c r="AP19">
        <f t="shared" si="11"/>
        <v>9</v>
      </c>
      <c r="AR19" s="15">
        <v>2028</v>
      </c>
      <c r="AS19" s="16">
        <f t="shared" si="4"/>
        <v>7</v>
      </c>
      <c r="AT19" s="17">
        <f t="shared" si="5"/>
        <v>14.196</v>
      </c>
      <c r="AV19">
        <f t="shared" si="6"/>
        <v>83</v>
      </c>
      <c r="AW19" s="2">
        <v>2023</v>
      </c>
      <c r="AX19">
        <f t="shared" si="7"/>
        <v>83</v>
      </c>
    </row>
    <row r="20" spans="2:50" ht="16.5" x14ac:dyDescent="0.25">
      <c r="B20" s="3">
        <v>16</v>
      </c>
      <c r="C20">
        <v>1852</v>
      </c>
      <c r="D20">
        <v>1852</v>
      </c>
      <c r="E20">
        <v>1852</v>
      </c>
      <c r="F20">
        <v>1852</v>
      </c>
      <c r="G20">
        <v>1852</v>
      </c>
      <c r="H20">
        <v>1852</v>
      </c>
      <c r="I20">
        <v>1852</v>
      </c>
      <c r="J20">
        <v>1852</v>
      </c>
      <c r="K20">
        <v>862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>
        <f t="shared" si="8"/>
        <v>15678</v>
      </c>
      <c r="AL20">
        <f t="shared" si="2"/>
        <v>643</v>
      </c>
      <c r="AM20">
        <f t="shared" si="9"/>
        <v>1</v>
      </c>
      <c r="AN20">
        <f t="shared" si="10"/>
        <v>2</v>
      </c>
      <c r="AO20" s="8">
        <f t="shared" si="3"/>
        <v>176.82500000000002</v>
      </c>
      <c r="AP20">
        <f t="shared" si="11"/>
        <v>9</v>
      </c>
      <c r="AR20" s="15"/>
      <c r="AS20" s="16"/>
      <c r="AT20" s="18"/>
    </row>
    <row r="21" spans="2:50" ht="17.25" thickBot="1" x14ac:dyDescent="0.3">
      <c r="B21" s="3">
        <v>17</v>
      </c>
      <c r="C21">
        <v>1852</v>
      </c>
      <c r="D21">
        <v>1852</v>
      </c>
      <c r="E21">
        <v>1852</v>
      </c>
      <c r="F21">
        <v>1852</v>
      </c>
      <c r="G21">
        <v>1852</v>
      </c>
      <c r="H21">
        <v>1852</v>
      </c>
      <c r="I21">
        <v>1852</v>
      </c>
      <c r="J21">
        <v>1852</v>
      </c>
      <c r="K21">
        <v>862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>
        <f t="shared" si="8"/>
        <v>15678</v>
      </c>
      <c r="AL21">
        <f t="shared" si="2"/>
        <v>643</v>
      </c>
      <c r="AM21">
        <f t="shared" si="9"/>
        <v>1</v>
      </c>
      <c r="AN21">
        <f t="shared" si="10"/>
        <v>2</v>
      </c>
      <c r="AO21" s="8">
        <f t="shared" si="3"/>
        <v>176.82500000000002</v>
      </c>
      <c r="AP21">
        <f t="shared" si="11"/>
        <v>9</v>
      </c>
      <c r="AR21" s="19">
        <f>COUNTA(AR5:AR20)</f>
        <v>15</v>
      </c>
      <c r="AS21" s="20">
        <f>SUM(AS5:AS20)</f>
        <v>1300</v>
      </c>
      <c r="AT21" s="21"/>
    </row>
    <row r="22" spans="2:50" ht="17.25" thickTop="1" x14ac:dyDescent="0.25">
      <c r="B22" s="3">
        <v>18</v>
      </c>
      <c r="C22">
        <v>1852</v>
      </c>
      <c r="D22">
        <v>1852</v>
      </c>
      <c r="E22">
        <v>1852</v>
      </c>
      <c r="F22">
        <v>1852</v>
      </c>
      <c r="G22">
        <v>1852</v>
      </c>
      <c r="H22">
        <v>1852</v>
      </c>
      <c r="I22">
        <v>1852</v>
      </c>
      <c r="J22">
        <v>1852</v>
      </c>
      <c r="K22">
        <v>862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>
        <f t="shared" si="8"/>
        <v>15678</v>
      </c>
      <c r="AL22">
        <f t="shared" si="2"/>
        <v>643</v>
      </c>
      <c r="AM22">
        <f t="shared" si="9"/>
        <v>1</v>
      </c>
      <c r="AN22">
        <f t="shared" si="10"/>
        <v>2</v>
      </c>
      <c r="AO22" s="8">
        <f t="shared" si="3"/>
        <v>176.82500000000002</v>
      </c>
      <c r="AP22">
        <f t="shared" si="11"/>
        <v>9</v>
      </c>
    </row>
    <row r="23" spans="2:50" ht="16.5" x14ac:dyDescent="0.25">
      <c r="B23" s="3">
        <v>19</v>
      </c>
      <c r="C23">
        <v>1852</v>
      </c>
      <c r="D23">
        <v>1852</v>
      </c>
      <c r="E23">
        <v>1852</v>
      </c>
      <c r="F23">
        <v>1852</v>
      </c>
      <c r="G23">
        <v>1852</v>
      </c>
      <c r="H23">
        <v>1852</v>
      </c>
      <c r="I23">
        <v>1852</v>
      </c>
      <c r="J23">
        <v>1852</v>
      </c>
      <c r="K23">
        <v>862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>
        <f t="shared" si="8"/>
        <v>15678</v>
      </c>
      <c r="AL23">
        <f t="shared" si="2"/>
        <v>643</v>
      </c>
      <c r="AM23">
        <f t="shared" si="9"/>
        <v>1</v>
      </c>
      <c r="AN23">
        <f t="shared" si="10"/>
        <v>2</v>
      </c>
      <c r="AO23" s="8">
        <f t="shared" si="3"/>
        <v>176.82500000000002</v>
      </c>
      <c r="AP23">
        <f t="shared" si="11"/>
        <v>9</v>
      </c>
    </row>
    <row r="24" spans="2:50" ht="16.5" x14ac:dyDescent="0.25">
      <c r="B24" s="3">
        <v>20</v>
      </c>
      <c r="C24">
        <v>1852</v>
      </c>
      <c r="D24">
        <v>1852</v>
      </c>
      <c r="E24">
        <v>1852</v>
      </c>
      <c r="F24">
        <v>1852</v>
      </c>
      <c r="G24">
        <v>1852</v>
      </c>
      <c r="H24">
        <v>1852</v>
      </c>
      <c r="I24">
        <v>1852</v>
      </c>
      <c r="J24">
        <v>1852</v>
      </c>
      <c r="K24">
        <v>862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>
        <f t="shared" si="8"/>
        <v>15678</v>
      </c>
      <c r="AL24">
        <f t="shared" si="2"/>
        <v>643</v>
      </c>
      <c r="AM24">
        <f t="shared" si="9"/>
        <v>1</v>
      </c>
      <c r="AN24">
        <f t="shared" si="10"/>
        <v>2</v>
      </c>
      <c r="AO24" s="8">
        <f t="shared" si="3"/>
        <v>176.82500000000002</v>
      </c>
      <c r="AP24">
        <f t="shared" si="11"/>
        <v>9</v>
      </c>
    </row>
    <row r="25" spans="2:50" ht="16.5" x14ac:dyDescent="0.25">
      <c r="B25" s="3">
        <v>21</v>
      </c>
      <c r="C25">
        <v>1852</v>
      </c>
      <c r="D25">
        <v>1852</v>
      </c>
      <c r="E25">
        <v>1852</v>
      </c>
      <c r="F25">
        <v>1852</v>
      </c>
      <c r="G25">
        <v>1852</v>
      </c>
      <c r="H25">
        <v>1852</v>
      </c>
      <c r="I25">
        <v>1852</v>
      </c>
      <c r="J25">
        <v>1852</v>
      </c>
      <c r="K25">
        <v>862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>
        <f t="shared" si="8"/>
        <v>15678</v>
      </c>
      <c r="AL25">
        <f t="shared" si="2"/>
        <v>643</v>
      </c>
      <c r="AM25">
        <f t="shared" si="9"/>
        <v>1</v>
      </c>
      <c r="AN25">
        <f t="shared" si="10"/>
        <v>2</v>
      </c>
      <c r="AO25" s="8">
        <f t="shared" si="3"/>
        <v>176.82500000000002</v>
      </c>
      <c r="AP25">
        <f t="shared" si="11"/>
        <v>9</v>
      </c>
    </row>
    <row r="26" spans="2:50" ht="16.5" x14ac:dyDescent="0.25">
      <c r="B26" s="3">
        <v>22</v>
      </c>
      <c r="C26">
        <v>1852</v>
      </c>
      <c r="D26">
        <v>1852</v>
      </c>
      <c r="E26">
        <v>1852</v>
      </c>
      <c r="F26">
        <v>1852</v>
      </c>
      <c r="G26">
        <v>1852</v>
      </c>
      <c r="H26">
        <v>1852</v>
      </c>
      <c r="I26">
        <v>1852</v>
      </c>
      <c r="J26">
        <v>1852</v>
      </c>
      <c r="K26">
        <v>862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>
        <f t="shared" si="8"/>
        <v>15678</v>
      </c>
      <c r="AL26">
        <f t="shared" si="2"/>
        <v>643</v>
      </c>
      <c r="AM26">
        <f t="shared" si="9"/>
        <v>1</v>
      </c>
      <c r="AN26">
        <f t="shared" si="10"/>
        <v>2</v>
      </c>
      <c r="AO26" s="8">
        <f t="shared" si="3"/>
        <v>176.82500000000002</v>
      </c>
      <c r="AP26">
        <f t="shared" si="11"/>
        <v>9</v>
      </c>
    </row>
    <row r="27" spans="2:50" x14ac:dyDescent="0.25">
      <c r="B27" s="3">
        <v>23</v>
      </c>
      <c r="C27">
        <v>1852</v>
      </c>
      <c r="D27">
        <v>1852</v>
      </c>
      <c r="E27">
        <v>1852</v>
      </c>
      <c r="F27">
        <v>1852</v>
      </c>
      <c r="G27">
        <v>1852</v>
      </c>
      <c r="H27">
        <v>1852</v>
      </c>
      <c r="I27">
        <v>1852</v>
      </c>
      <c r="J27">
        <v>1852</v>
      </c>
      <c r="K27">
        <v>862</v>
      </c>
      <c r="AK27">
        <f t="shared" si="8"/>
        <v>15678</v>
      </c>
      <c r="AL27">
        <f t="shared" ref="AL27:AL58" si="12">ROUND(AK27/pitch,)</f>
        <v>643</v>
      </c>
      <c r="AM27">
        <f t="shared" si="9"/>
        <v>1</v>
      </c>
      <c r="AN27">
        <f t="shared" si="10"/>
        <v>2</v>
      </c>
      <c r="AO27" s="8">
        <f>AL27/AN27*0.55</f>
        <v>176.82500000000002</v>
      </c>
      <c r="AP27">
        <f t="shared" si="11"/>
        <v>9</v>
      </c>
    </row>
    <row r="28" spans="2:50" x14ac:dyDescent="0.25">
      <c r="B28" s="3">
        <v>24</v>
      </c>
      <c r="C28">
        <v>1852</v>
      </c>
      <c r="D28">
        <v>1852</v>
      </c>
      <c r="E28">
        <v>1852</v>
      </c>
      <c r="F28">
        <v>1852</v>
      </c>
      <c r="G28">
        <v>1852</v>
      </c>
      <c r="H28">
        <v>1852</v>
      </c>
      <c r="I28">
        <v>1852</v>
      </c>
      <c r="J28">
        <v>1852</v>
      </c>
      <c r="K28">
        <v>862</v>
      </c>
      <c r="AK28">
        <f t="shared" si="8"/>
        <v>15678</v>
      </c>
      <c r="AL28">
        <f t="shared" si="12"/>
        <v>643</v>
      </c>
      <c r="AM28">
        <f t="shared" si="9"/>
        <v>1</v>
      </c>
      <c r="AN28">
        <f t="shared" si="10"/>
        <v>2</v>
      </c>
      <c r="AO28" s="8">
        <f t="shared" ref="AO28:AO91" si="13">AL28/AN28*0.55</f>
        <v>176.82500000000002</v>
      </c>
      <c r="AP28">
        <f t="shared" si="11"/>
        <v>9</v>
      </c>
    </row>
    <row r="29" spans="2:50" x14ac:dyDescent="0.25">
      <c r="B29" s="3">
        <v>25</v>
      </c>
      <c r="C29">
        <v>1852</v>
      </c>
      <c r="D29">
        <v>1852</v>
      </c>
      <c r="E29">
        <v>1852</v>
      </c>
      <c r="F29">
        <v>1852</v>
      </c>
      <c r="G29">
        <v>1852</v>
      </c>
      <c r="H29">
        <v>1852</v>
      </c>
      <c r="I29">
        <v>1852</v>
      </c>
      <c r="J29">
        <v>1852</v>
      </c>
      <c r="K29">
        <v>862</v>
      </c>
      <c r="AK29">
        <f t="shared" si="8"/>
        <v>15678</v>
      </c>
      <c r="AL29">
        <f t="shared" si="12"/>
        <v>643</v>
      </c>
      <c r="AM29">
        <f t="shared" si="9"/>
        <v>1</v>
      </c>
      <c r="AN29">
        <f t="shared" si="10"/>
        <v>2</v>
      </c>
      <c r="AO29" s="8">
        <f t="shared" si="13"/>
        <v>176.82500000000002</v>
      </c>
      <c r="AP29">
        <f t="shared" si="11"/>
        <v>9</v>
      </c>
    </row>
    <row r="30" spans="2:50" x14ac:dyDescent="0.25">
      <c r="B30" s="3">
        <v>26</v>
      </c>
      <c r="C30">
        <v>1852</v>
      </c>
      <c r="D30">
        <v>1852</v>
      </c>
      <c r="E30">
        <v>1852</v>
      </c>
      <c r="F30">
        <v>1852</v>
      </c>
      <c r="G30">
        <v>1852</v>
      </c>
      <c r="H30">
        <v>1852</v>
      </c>
      <c r="I30">
        <v>1852</v>
      </c>
      <c r="J30">
        <v>1852</v>
      </c>
      <c r="K30">
        <v>862</v>
      </c>
      <c r="AK30">
        <f t="shared" si="8"/>
        <v>15678</v>
      </c>
      <c r="AL30">
        <f t="shared" si="12"/>
        <v>643</v>
      </c>
      <c r="AM30">
        <f t="shared" si="9"/>
        <v>1</v>
      </c>
      <c r="AN30">
        <f t="shared" si="10"/>
        <v>2</v>
      </c>
      <c r="AO30" s="8">
        <f t="shared" si="13"/>
        <v>176.82500000000002</v>
      </c>
      <c r="AP30">
        <f t="shared" si="11"/>
        <v>9</v>
      </c>
    </row>
    <row r="31" spans="2:50" x14ac:dyDescent="0.25">
      <c r="B31" s="3">
        <v>27</v>
      </c>
      <c r="C31">
        <v>1852</v>
      </c>
      <c r="D31">
        <v>1852</v>
      </c>
      <c r="E31">
        <v>1852</v>
      </c>
      <c r="F31">
        <v>1852</v>
      </c>
      <c r="G31">
        <v>1852</v>
      </c>
      <c r="H31">
        <v>1852</v>
      </c>
      <c r="I31">
        <v>1852</v>
      </c>
      <c r="J31">
        <v>1852</v>
      </c>
      <c r="K31">
        <v>862</v>
      </c>
      <c r="AK31">
        <f t="shared" si="8"/>
        <v>15678</v>
      </c>
      <c r="AL31">
        <f t="shared" si="12"/>
        <v>643</v>
      </c>
      <c r="AM31">
        <f t="shared" si="9"/>
        <v>1</v>
      </c>
      <c r="AN31">
        <f t="shared" si="10"/>
        <v>2</v>
      </c>
      <c r="AO31" s="8">
        <f t="shared" si="13"/>
        <v>176.82500000000002</v>
      </c>
      <c r="AP31">
        <f t="shared" si="11"/>
        <v>9</v>
      </c>
    </row>
    <row r="32" spans="2:50" x14ac:dyDescent="0.25">
      <c r="B32" s="3">
        <v>28</v>
      </c>
      <c r="C32">
        <v>1852</v>
      </c>
      <c r="D32">
        <v>1852</v>
      </c>
      <c r="E32">
        <v>1852</v>
      </c>
      <c r="F32">
        <v>1852</v>
      </c>
      <c r="G32">
        <v>1852</v>
      </c>
      <c r="H32">
        <v>1852</v>
      </c>
      <c r="I32">
        <v>1852</v>
      </c>
      <c r="J32">
        <v>1852</v>
      </c>
      <c r="K32">
        <v>862</v>
      </c>
      <c r="AK32">
        <f t="shared" si="8"/>
        <v>15678</v>
      </c>
      <c r="AL32">
        <f t="shared" si="12"/>
        <v>643</v>
      </c>
      <c r="AM32">
        <f t="shared" si="9"/>
        <v>1</v>
      </c>
      <c r="AN32">
        <f t="shared" si="10"/>
        <v>2</v>
      </c>
      <c r="AO32" s="8">
        <f t="shared" si="13"/>
        <v>176.82500000000002</v>
      </c>
      <c r="AP32">
        <f t="shared" si="11"/>
        <v>9</v>
      </c>
    </row>
    <row r="33" spans="2:42" x14ac:dyDescent="0.25">
      <c r="B33" s="3">
        <v>29</v>
      </c>
      <c r="C33">
        <v>1852</v>
      </c>
      <c r="D33">
        <v>1852</v>
      </c>
      <c r="E33">
        <v>1852</v>
      </c>
      <c r="F33">
        <v>1852</v>
      </c>
      <c r="G33">
        <v>1852</v>
      </c>
      <c r="H33">
        <v>1852</v>
      </c>
      <c r="I33">
        <v>1852</v>
      </c>
      <c r="J33">
        <v>1852</v>
      </c>
      <c r="K33">
        <v>862</v>
      </c>
      <c r="AK33">
        <f t="shared" si="8"/>
        <v>15678</v>
      </c>
      <c r="AL33">
        <f t="shared" si="12"/>
        <v>643</v>
      </c>
      <c r="AM33">
        <f t="shared" si="9"/>
        <v>1</v>
      </c>
      <c r="AN33">
        <f t="shared" si="10"/>
        <v>2</v>
      </c>
      <c r="AO33" s="8">
        <f t="shared" si="13"/>
        <v>176.82500000000002</v>
      </c>
      <c r="AP33">
        <f t="shared" si="11"/>
        <v>9</v>
      </c>
    </row>
    <row r="34" spans="2:42" x14ac:dyDescent="0.25">
      <c r="B34" s="3">
        <v>30</v>
      </c>
      <c r="C34">
        <v>1852</v>
      </c>
      <c r="D34">
        <v>1852</v>
      </c>
      <c r="E34">
        <v>1852</v>
      </c>
      <c r="F34">
        <v>1852</v>
      </c>
      <c r="G34">
        <v>1852</v>
      </c>
      <c r="H34">
        <v>1852</v>
      </c>
      <c r="I34">
        <v>1852</v>
      </c>
      <c r="J34">
        <v>1852</v>
      </c>
      <c r="K34">
        <v>862</v>
      </c>
      <c r="AK34">
        <f t="shared" si="8"/>
        <v>15678</v>
      </c>
      <c r="AL34">
        <f t="shared" si="12"/>
        <v>643</v>
      </c>
      <c r="AM34">
        <f t="shared" si="9"/>
        <v>1</v>
      </c>
      <c r="AN34">
        <f t="shared" si="10"/>
        <v>2</v>
      </c>
      <c r="AO34" s="8">
        <f t="shared" si="13"/>
        <v>176.82500000000002</v>
      </c>
      <c r="AP34">
        <f t="shared" si="11"/>
        <v>9</v>
      </c>
    </row>
    <row r="35" spans="2:42" x14ac:dyDescent="0.25">
      <c r="B35" s="3">
        <v>31</v>
      </c>
      <c r="C35">
        <v>1852</v>
      </c>
      <c r="D35">
        <v>1852</v>
      </c>
      <c r="E35">
        <v>1852</v>
      </c>
      <c r="F35">
        <v>1852</v>
      </c>
      <c r="G35">
        <v>1852</v>
      </c>
      <c r="H35">
        <v>1852</v>
      </c>
      <c r="I35">
        <v>1852</v>
      </c>
      <c r="J35">
        <v>1852</v>
      </c>
      <c r="K35">
        <v>862</v>
      </c>
      <c r="AK35">
        <f t="shared" si="8"/>
        <v>15678</v>
      </c>
      <c r="AL35">
        <f t="shared" si="12"/>
        <v>643</v>
      </c>
      <c r="AM35">
        <f t="shared" si="9"/>
        <v>1</v>
      </c>
      <c r="AN35">
        <f t="shared" si="10"/>
        <v>2</v>
      </c>
      <c r="AO35" s="8">
        <f t="shared" si="13"/>
        <v>176.82500000000002</v>
      </c>
      <c r="AP35">
        <f t="shared" si="11"/>
        <v>9</v>
      </c>
    </row>
    <row r="36" spans="2:42" x14ac:dyDescent="0.25">
      <c r="B36" s="3">
        <v>32</v>
      </c>
      <c r="C36">
        <v>1852</v>
      </c>
      <c r="D36">
        <v>1852</v>
      </c>
      <c r="E36">
        <v>1852</v>
      </c>
      <c r="F36">
        <v>1852</v>
      </c>
      <c r="G36">
        <v>1852</v>
      </c>
      <c r="H36">
        <v>1852</v>
      </c>
      <c r="I36">
        <v>1852</v>
      </c>
      <c r="J36">
        <v>1852</v>
      </c>
      <c r="K36">
        <v>862</v>
      </c>
      <c r="AK36">
        <f t="shared" si="8"/>
        <v>15678</v>
      </c>
      <c r="AL36">
        <f t="shared" si="12"/>
        <v>643</v>
      </c>
      <c r="AM36">
        <f t="shared" si="9"/>
        <v>1</v>
      </c>
      <c r="AN36">
        <f t="shared" si="10"/>
        <v>2</v>
      </c>
      <c r="AO36" s="8">
        <f t="shared" si="13"/>
        <v>176.82500000000002</v>
      </c>
      <c r="AP36">
        <f t="shared" si="11"/>
        <v>9</v>
      </c>
    </row>
    <row r="37" spans="2:42" x14ac:dyDescent="0.25">
      <c r="B37" s="3">
        <v>33</v>
      </c>
      <c r="C37">
        <v>1852</v>
      </c>
      <c r="D37">
        <v>1852</v>
      </c>
      <c r="E37">
        <v>1852</v>
      </c>
      <c r="F37">
        <v>1852</v>
      </c>
      <c r="G37">
        <v>1852</v>
      </c>
      <c r="H37">
        <v>1852</v>
      </c>
      <c r="I37">
        <v>1852</v>
      </c>
      <c r="J37">
        <v>1852</v>
      </c>
      <c r="K37">
        <v>862</v>
      </c>
      <c r="AK37">
        <f t="shared" si="8"/>
        <v>15678</v>
      </c>
      <c r="AL37">
        <f t="shared" si="12"/>
        <v>643</v>
      </c>
      <c r="AM37">
        <f t="shared" si="9"/>
        <v>1</v>
      </c>
      <c r="AN37">
        <f t="shared" si="10"/>
        <v>2</v>
      </c>
      <c r="AO37" s="8">
        <f t="shared" si="13"/>
        <v>176.82500000000002</v>
      </c>
      <c r="AP37">
        <f t="shared" si="11"/>
        <v>9</v>
      </c>
    </row>
    <row r="38" spans="2:42" x14ac:dyDescent="0.25">
      <c r="B38" s="3">
        <v>34</v>
      </c>
      <c r="C38">
        <v>1852</v>
      </c>
      <c r="D38">
        <v>1852</v>
      </c>
      <c r="E38">
        <v>1852</v>
      </c>
      <c r="F38">
        <v>1852</v>
      </c>
      <c r="G38">
        <v>1852</v>
      </c>
      <c r="H38">
        <v>1852</v>
      </c>
      <c r="I38">
        <v>1852</v>
      </c>
      <c r="J38">
        <v>1852</v>
      </c>
      <c r="K38">
        <v>862</v>
      </c>
      <c r="AK38">
        <f t="shared" si="8"/>
        <v>15678</v>
      </c>
      <c r="AL38">
        <f t="shared" si="12"/>
        <v>643</v>
      </c>
      <c r="AM38">
        <f t="shared" si="9"/>
        <v>1</v>
      </c>
      <c r="AN38">
        <f t="shared" si="10"/>
        <v>2</v>
      </c>
      <c r="AO38" s="8">
        <f t="shared" si="13"/>
        <v>176.82500000000002</v>
      </c>
      <c r="AP38">
        <f t="shared" si="11"/>
        <v>9</v>
      </c>
    </row>
    <row r="39" spans="2:42" x14ac:dyDescent="0.25">
      <c r="B39" s="3">
        <v>35</v>
      </c>
      <c r="C39">
        <v>1852</v>
      </c>
      <c r="D39">
        <v>1852</v>
      </c>
      <c r="E39">
        <v>1852</v>
      </c>
      <c r="F39">
        <v>1852</v>
      </c>
      <c r="G39">
        <v>1852</v>
      </c>
      <c r="H39">
        <v>1852</v>
      </c>
      <c r="I39">
        <v>1852</v>
      </c>
      <c r="J39">
        <v>1852</v>
      </c>
      <c r="K39">
        <v>862</v>
      </c>
      <c r="AK39">
        <f t="shared" si="8"/>
        <v>15678</v>
      </c>
      <c r="AL39">
        <f t="shared" si="12"/>
        <v>643</v>
      </c>
      <c r="AM39">
        <f t="shared" si="9"/>
        <v>1</v>
      </c>
      <c r="AN39">
        <f t="shared" si="10"/>
        <v>2</v>
      </c>
      <c r="AO39" s="8">
        <f t="shared" si="13"/>
        <v>176.82500000000002</v>
      </c>
      <c r="AP39">
        <f t="shared" si="11"/>
        <v>9</v>
      </c>
    </row>
    <row r="40" spans="2:42" x14ac:dyDescent="0.25">
      <c r="B40" s="3">
        <v>36</v>
      </c>
      <c r="C40">
        <v>1852</v>
      </c>
      <c r="D40">
        <v>1852</v>
      </c>
      <c r="E40">
        <v>1852</v>
      </c>
      <c r="F40">
        <v>1852</v>
      </c>
      <c r="G40">
        <v>1852</v>
      </c>
      <c r="H40">
        <v>1852</v>
      </c>
      <c r="I40">
        <v>1852</v>
      </c>
      <c r="J40">
        <v>1852</v>
      </c>
      <c r="K40">
        <v>862</v>
      </c>
      <c r="AK40">
        <f t="shared" si="8"/>
        <v>15678</v>
      </c>
      <c r="AL40">
        <f t="shared" si="12"/>
        <v>643</v>
      </c>
      <c r="AM40">
        <f t="shared" si="9"/>
        <v>1</v>
      </c>
      <c r="AN40">
        <f t="shared" si="10"/>
        <v>2</v>
      </c>
      <c r="AO40" s="8">
        <f t="shared" si="13"/>
        <v>176.82500000000002</v>
      </c>
      <c r="AP40">
        <f t="shared" si="11"/>
        <v>9</v>
      </c>
    </row>
    <row r="41" spans="2:42" x14ac:dyDescent="0.25">
      <c r="B41" s="3">
        <v>37</v>
      </c>
      <c r="C41">
        <v>1852</v>
      </c>
      <c r="D41">
        <v>1852</v>
      </c>
      <c r="E41">
        <v>1852</v>
      </c>
      <c r="F41">
        <v>1852</v>
      </c>
      <c r="G41">
        <v>1852</v>
      </c>
      <c r="H41">
        <v>1852</v>
      </c>
      <c r="I41">
        <v>1852</v>
      </c>
      <c r="J41">
        <v>1852</v>
      </c>
      <c r="K41">
        <v>862</v>
      </c>
      <c r="AK41">
        <f t="shared" si="8"/>
        <v>15678</v>
      </c>
      <c r="AL41">
        <f t="shared" si="12"/>
        <v>643</v>
      </c>
      <c r="AM41">
        <f t="shared" si="9"/>
        <v>1</v>
      </c>
      <c r="AN41">
        <f t="shared" si="10"/>
        <v>2</v>
      </c>
      <c r="AO41" s="8">
        <f t="shared" si="13"/>
        <v>176.82500000000002</v>
      </c>
      <c r="AP41">
        <f t="shared" si="11"/>
        <v>9</v>
      </c>
    </row>
    <row r="42" spans="2:42" x14ac:dyDescent="0.25">
      <c r="B42" s="3">
        <v>38</v>
      </c>
      <c r="C42">
        <v>1852</v>
      </c>
      <c r="D42">
        <v>1852</v>
      </c>
      <c r="E42">
        <v>1852</v>
      </c>
      <c r="F42">
        <v>1852</v>
      </c>
      <c r="G42">
        <v>1852</v>
      </c>
      <c r="H42">
        <v>1852</v>
      </c>
      <c r="I42">
        <v>1852</v>
      </c>
      <c r="J42">
        <v>1852</v>
      </c>
      <c r="K42">
        <v>862</v>
      </c>
      <c r="AK42">
        <f t="shared" si="8"/>
        <v>15678</v>
      </c>
      <c r="AL42">
        <f t="shared" si="12"/>
        <v>643</v>
      </c>
      <c r="AM42">
        <f t="shared" si="9"/>
        <v>1</v>
      </c>
      <c r="AN42">
        <f t="shared" si="10"/>
        <v>2</v>
      </c>
      <c r="AO42" s="8">
        <f t="shared" si="13"/>
        <v>176.82500000000002</v>
      </c>
      <c r="AP42">
        <f t="shared" si="11"/>
        <v>9</v>
      </c>
    </row>
    <row r="43" spans="2:42" x14ac:dyDescent="0.25">
      <c r="B43" s="3">
        <v>39</v>
      </c>
      <c r="C43">
        <v>1852</v>
      </c>
      <c r="D43">
        <v>1852</v>
      </c>
      <c r="E43">
        <v>1852</v>
      </c>
      <c r="F43">
        <v>1852</v>
      </c>
      <c r="G43">
        <v>1852</v>
      </c>
      <c r="H43">
        <v>1852</v>
      </c>
      <c r="I43">
        <v>1852</v>
      </c>
      <c r="J43">
        <v>1852</v>
      </c>
      <c r="K43">
        <v>862</v>
      </c>
      <c r="AK43">
        <f t="shared" si="8"/>
        <v>15678</v>
      </c>
      <c r="AL43">
        <f t="shared" si="12"/>
        <v>643</v>
      </c>
      <c r="AM43">
        <f t="shared" si="9"/>
        <v>1</v>
      </c>
      <c r="AN43">
        <f t="shared" si="10"/>
        <v>2</v>
      </c>
      <c r="AO43" s="8">
        <f t="shared" si="13"/>
        <v>176.82500000000002</v>
      </c>
      <c r="AP43">
        <f t="shared" si="11"/>
        <v>9</v>
      </c>
    </row>
    <row r="44" spans="2:42" x14ac:dyDescent="0.25">
      <c r="B44" s="3">
        <v>40</v>
      </c>
      <c r="C44">
        <v>1852</v>
      </c>
      <c r="D44">
        <v>1852</v>
      </c>
      <c r="E44">
        <v>1852</v>
      </c>
      <c r="F44">
        <v>1852</v>
      </c>
      <c r="G44">
        <v>1852</v>
      </c>
      <c r="H44">
        <v>1852</v>
      </c>
      <c r="I44">
        <v>1852</v>
      </c>
      <c r="J44">
        <v>1852</v>
      </c>
      <c r="K44">
        <v>862</v>
      </c>
      <c r="AK44">
        <f t="shared" si="8"/>
        <v>15678</v>
      </c>
      <c r="AL44">
        <f t="shared" si="12"/>
        <v>643</v>
      </c>
      <c r="AM44">
        <f t="shared" si="9"/>
        <v>1</v>
      </c>
      <c r="AN44">
        <f t="shared" si="10"/>
        <v>2</v>
      </c>
      <c r="AO44" s="8">
        <f t="shared" si="13"/>
        <v>176.82500000000002</v>
      </c>
      <c r="AP44">
        <f t="shared" si="11"/>
        <v>9</v>
      </c>
    </row>
    <row r="45" spans="2:42" x14ac:dyDescent="0.25">
      <c r="B45" s="3">
        <v>41</v>
      </c>
      <c r="C45">
        <v>1852</v>
      </c>
      <c r="D45">
        <v>1852</v>
      </c>
      <c r="E45">
        <v>1852</v>
      </c>
      <c r="F45">
        <v>1852</v>
      </c>
      <c r="G45">
        <v>1852</v>
      </c>
      <c r="H45">
        <v>1852</v>
      </c>
      <c r="I45">
        <v>1852</v>
      </c>
      <c r="J45">
        <v>1852</v>
      </c>
      <c r="K45">
        <v>862</v>
      </c>
      <c r="AK45">
        <f t="shared" si="8"/>
        <v>15678</v>
      </c>
      <c r="AL45">
        <f t="shared" si="12"/>
        <v>643</v>
      </c>
      <c r="AM45">
        <f t="shared" si="9"/>
        <v>1</v>
      </c>
      <c r="AN45">
        <f t="shared" si="10"/>
        <v>2</v>
      </c>
      <c r="AO45" s="8">
        <f t="shared" si="13"/>
        <v>176.82500000000002</v>
      </c>
      <c r="AP45">
        <f t="shared" si="11"/>
        <v>9</v>
      </c>
    </row>
    <row r="46" spans="2:42" x14ac:dyDescent="0.25">
      <c r="B46" s="3">
        <v>42</v>
      </c>
      <c r="C46">
        <v>1852</v>
      </c>
      <c r="D46">
        <v>1852</v>
      </c>
      <c r="E46">
        <v>1852</v>
      </c>
      <c r="F46">
        <v>1852</v>
      </c>
      <c r="G46">
        <v>1852</v>
      </c>
      <c r="H46">
        <v>1852</v>
      </c>
      <c r="I46">
        <v>1852</v>
      </c>
      <c r="J46">
        <v>1852</v>
      </c>
      <c r="K46">
        <v>862</v>
      </c>
      <c r="AK46">
        <f t="shared" si="8"/>
        <v>15678</v>
      </c>
      <c r="AL46">
        <f t="shared" si="12"/>
        <v>643</v>
      </c>
      <c r="AM46">
        <f t="shared" si="9"/>
        <v>1</v>
      </c>
      <c r="AN46">
        <f t="shared" si="10"/>
        <v>2</v>
      </c>
      <c r="AO46" s="8">
        <f t="shared" si="13"/>
        <v>176.82500000000002</v>
      </c>
      <c r="AP46">
        <f t="shared" si="11"/>
        <v>9</v>
      </c>
    </row>
    <row r="47" spans="2:42" x14ac:dyDescent="0.25">
      <c r="B47" s="3">
        <v>43</v>
      </c>
      <c r="C47">
        <v>1852</v>
      </c>
      <c r="D47">
        <v>1852</v>
      </c>
      <c r="E47">
        <v>1852</v>
      </c>
      <c r="F47">
        <v>1852</v>
      </c>
      <c r="G47">
        <v>1852</v>
      </c>
      <c r="H47">
        <v>1852</v>
      </c>
      <c r="I47">
        <v>1852</v>
      </c>
      <c r="J47">
        <v>1852</v>
      </c>
      <c r="K47">
        <v>862</v>
      </c>
      <c r="AK47">
        <f t="shared" si="8"/>
        <v>15678</v>
      </c>
      <c r="AL47">
        <f t="shared" si="12"/>
        <v>643</v>
      </c>
      <c r="AM47">
        <f t="shared" si="9"/>
        <v>1</v>
      </c>
      <c r="AN47">
        <f t="shared" si="10"/>
        <v>2</v>
      </c>
      <c r="AO47" s="8">
        <f t="shared" si="13"/>
        <v>176.82500000000002</v>
      </c>
      <c r="AP47">
        <f t="shared" si="11"/>
        <v>9</v>
      </c>
    </row>
    <row r="48" spans="2:42" x14ac:dyDescent="0.25">
      <c r="B48" s="3">
        <v>44</v>
      </c>
      <c r="C48">
        <v>1852</v>
      </c>
      <c r="D48">
        <v>1852</v>
      </c>
      <c r="E48">
        <v>1852</v>
      </c>
      <c r="F48">
        <v>1852</v>
      </c>
      <c r="G48">
        <v>1852</v>
      </c>
      <c r="H48">
        <v>1852</v>
      </c>
      <c r="I48">
        <v>1852</v>
      </c>
      <c r="J48">
        <v>1852</v>
      </c>
      <c r="K48">
        <v>862</v>
      </c>
      <c r="AK48">
        <f t="shared" si="8"/>
        <v>15678</v>
      </c>
      <c r="AL48">
        <f t="shared" si="12"/>
        <v>643</v>
      </c>
      <c r="AM48">
        <f t="shared" si="9"/>
        <v>1</v>
      </c>
      <c r="AN48">
        <f t="shared" si="10"/>
        <v>2</v>
      </c>
      <c r="AO48" s="8">
        <f t="shared" si="13"/>
        <v>176.82500000000002</v>
      </c>
      <c r="AP48">
        <f t="shared" si="11"/>
        <v>9</v>
      </c>
    </row>
    <row r="49" spans="2:42" x14ac:dyDescent="0.25">
      <c r="B49" s="3">
        <v>45</v>
      </c>
      <c r="C49">
        <v>1852</v>
      </c>
      <c r="D49">
        <v>1852</v>
      </c>
      <c r="E49">
        <v>1852</v>
      </c>
      <c r="F49">
        <v>1852</v>
      </c>
      <c r="G49">
        <v>1852</v>
      </c>
      <c r="H49">
        <v>1852</v>
      </c>
      <c r="I49">
        <v>1852</v>
      </c>
      <c r="J49">
        <v>1852</v>
      </c>
      <c r="K49">
        <v>862</v>
      </c>
      <c r="AK49">
        <f t="shared" si="8"/>
        <v>15678</v>
      </c>
      <c r="AL49">
        <f t="shared" si="12"/>
        <v>643</v>
      </c>
      <c r="AM49">
        <f t="shared" si="9"/>
        <v>1</v>
      </c>
      <c r="AN49">
        <f t="shared" si="10"/>
        <v>2</v>
      </c>
      <c r="AO49" s="8">
        <f t="shared" si="13"/>
        <v>176.82500000000002</v>
      </c>
      <c r="AP49">
        <f t="shared" si="11"/>
        <v>9</v>
      </c>
    </row>
    <row r="50" spans="2:42" x14ac:dyDescent="0.25">
      <c r="B50" s="3">
        <v>46</v>
      </c>
      <c r="C50">
        <v>1852</v>
      </c>
      <c r="D50">
        <v>1852</v>
      </c>
      <c r="E50">
        <v>1852</v>
      </c>
      <c r="F50">
        <v>1852</v>
      </c>
      <c r="G50">
        <v>1852</v>
      </c>
      <c r="H50">
        <v>1852</v>
      </c>
      <c r="I50">
        <v>1852</v>
      </c>
      <c r="J50">
        <v>1852</v>
      </c>
      <c r="K50">
        <v>862</v>
      </c>
      <c r="AK50">
        <f t="shared" si="8"/>
        <v>15678</v>
      </c>
      <c r="AL50">
        <f t="shared" si="12"/>
        <v>643</v>
      </c>
      <c r="AM50">
        <f t="shared" si="9"/>
        <v>1</v>
      </c>
      <c r="AN50">
        <f t="shared" si="10"/>
        <v>2</v>
      </c>
      <c r="AO50" s="8">
        <f t="shared" si="13"/>
        <v>176.82500000000002</v>
      </c>
      <c r="AP50">
        <f t="shared" si="11"/>
        <v>9</v>
      </c>
    </row>
    <row r="51" spans="2:42" x14ac:dyDescent="0.25">
      <c r="B51" s="3">
        <v>47</v>
      </c>
      <c r="C51">
        <v>1852</v>
      </c>
      <c r="D51">
        <v>1852</v>
      </c>
      <c r="E51">
        <v>1852</v>
      </c>
      <c r="F51">
        <v>1852</v>
      </c>
      <c r="G51">
        <v>1852</v>
      </c>
      <c r="H51">
        <v>1852</v>
      </c>
      <c r="I51">
        <v>1852</v>
      </c>
      <c r="J51">
        <v>1852</v>
      </c>
      <c r="K51">
        <v>862</v>
      </c>
      <c r="AK51">
        <f t="shared" si="8"/>
        <v>15678</v>
      </c>
      <c r="AL51">
        <f t="shared" si="12"/>
        <v>643</v>
      </c>
      <c r="AM51">
        <f t="shared" si="9"/>
        <v>1</v>
      </c>
      <c r="AN51">
        <f t="shared" si="10"/>
        <v>2</v>
      </c>
      <c r="AO51" s="8">
        <f t="shared" si="13"/>
        <v>176.82500000000002</v>
      </c>
      <c r="AP51">
        <f t="shared" si="11"/>
        <v>9</v>
      </c>
    </row>
    <row r="52" spans="2:42" x14ac:dyDescent="0.25">
      <c r="B52" s="3">
        <v>48</v>
      </c>
      <c r="C52">
        <v>1852</v>
      </c>
      <c r="D52">
        <v>1852</v>
      </c>
      <c r="E52">
        <v>1852</v>
      </c>
      <c r="F52">
        <v>1852</v>
      </c>
      <c r="G52">
        <v>1852</v>
      </c>
      <c r="H52">
        <v>1852</v>
      </c>
      <c r="I52">
        <v>1852</v>
      </c>
      <c r="J52">
        <v>1852</v>
      </c>
      <c r="K52">
        <v>862</v>
      </c>
      <c r="AK52">
        <f t="shared" si="8"/>
        <v>15678</v>
      </c>
      <c r="AL52">
        <f t="shared" si="12"/>
        <v>643</v>
      </c>
      <c r="AM52">
        <f t="shared" si="9"/>
        <v>1</v>
      </c>
      <c r="AN52">
        <f t="shared" si="10"/>
        <v>2</v>
      </c>
      <c r="AO52" s="8">
        <f t="shared" si="13"/>
        <v>176.82500000000002</v>
      </c>
      <c r="AP52">
        <f t="shared" si="11"/>
        <v>9</v>
      </c>
    </row>
    <row r="53" spans="2:42" x14ac:dyDescent="0.25">
      <c r="B53" s="3">
        <v>49</v>
      </c>
      <c r="C53">
        <v>1852</v>
      </c>
      <c r="D53">
        <v>1852</v>
      </c>
      <c r="E53">
        <v>1852</v>
      </c>
      <c r="F53">
        <v>1852</v>
      </c>
      <c r="G53">
        <v>1852</v>
      </c>
      <c r="H53">
        <v>1852</v>
      </c>
      <c r="I53">
        <v>1852</v>
      </c>
      <c r="J53">
        <v>1852</v>
      </c>
      <c r="K53">
        <v>862</v>
      </c>
      <c r="AK53">
        <f t="shared" si="8"/>
        <v>15678</v>
      </c>
      <c r="AL53">
        <f t="shared" si="12"/>
        <v>643</v>
      </c>
      <c r="AM53">
        <f t="shared" si="9"/>
        <v>1</v>
      </c>
      <c r="AN53">
        <f t="shared" si="10"/>
        <v>2</v>
      </c>
      <c r="AO53" s="8">
        <f t="shared" si="13"/>
        <v>176.82500000000002</v>
      </c>
      <c r="AP53">
        <f t="shared" si="11"/>
        <v>9</v>
      </c>
    </row>
    <row r="54" spans="2:42" x14ac:dyDescent="0.25">
      <c r="B54" s="3">
        <v>50</v>
      </c>
      <c r="C54">
        <v>1852</v>
      </c>
      <c r="D54">
        <v>1852</v>
      </c>
      <c r="E54">
        <v>1852</v>
      </c>
      <c r="F54">
        <v>1852</v>
      </c>
      <c r="G54">
        <v>1852</v>
      </c>
      <c r="H54">
        <v>1852</v>
      </c>
      <c r="I54">
        <v>1852</v>
      </c>
      <c r="J54">
        <v>1852</v>
      </c>
      <c r="K54">
        <v>862</v>
      </c>
      <c r="AK54">
        <f t="shared" si="8"/>
        <v>15678</v>
      </c>
      <c r="AL54">
        <f t="shared" si="12"/>
        <v>643</v>
      </c>
      <c r="AM54">
        <f t="shared" si="9"/>
        <v>1</v>
      </c>
      <c r="AN54">
        <f t="shared" si="10"/>
        <v>2</v>
      </c>
      <c r="AO54" s="8">
        <f t="shared" si="13"/>
        <v>176.82500000000002</v>
      </c>
      <c r="AP54">
        <f t="shared" si="11"/>
        <v>9</v>
      </c>
    </row>
    <row r="55" spans="2:42" x14ac:dyDescent="0.25">
      <c r="B55" s="3">
        <v>51</v>
      </c>
      <c r="C55">
        <v>1852</v>
      </c>
      <c r="D55">
        <v>1852</v>
      </c>
      <c r="E55">
        <v>1852</v>
      </c>
      <c r="F55">
        <v>1852</v>
      </c>
      <c r="G55">
        <v>1852</v>
      </c>
      <c r="H55">
        <v>1852</v>
      </c>
      <c r="I55">
        <v>1852</v>
      </c>
      <c r="J55">
        <v>1852</v>
      </c>
      <c r="K55">
        <v>862</v>
      </c>
      <c r="AK55">
        <f t="shared" si="8"/>
        <v>15678</v>
      </c>
      <c r="AL55">
        <f t="shared" si="12"/>
        <v>643</v>
      </c>
      <c r="AM55">
        <f t="shared" si="9"/>
        <v>1</v>
      </c>
      <c r="AN55">
        <f t="shared" si="10"/>
        <v>2</v>
      </c>
      <c r="AO55" s="8">
        <f t="shared" si="13"/>
        <v>176.82500000000002</v>
      </c>
      <c r="AP55">
        <f t="shared" si="11"/>
        <v>9</v>
      </c>
    </row>
    <row r="56" spans="2:42" x14ac:dyDescent="0.25">
      <c r="B56" s="3">
        <v>52</v>
      </c>
      <c r="C56">
        <v>1852</v>
      </c>
      <c r="D56">
        <v>1852</v>
      </c>
      <c r="E56">
        <v>1852</v>
      </c>
      <c r="F56">
        <v>1852</v>
      </c>
      <c r="G56">
        <v>1852</v>
      </c>
      <c r="H56">
        <v>1852</v>
      </c>
      <c r="I56">
        <v>1852</v>
      </c>
      <c r="J56">
        <v>1852</v>
      </c>
      <c r="K56">
        <v>862</v>
      </c>
      <c r="AK56">
        <f t="shared" si="8"/>
        <v>15678</v>
      </c>
      <c r="AL56">
        <f t="shared" si="12"/>
        <v>643</v>
      </c>
      <c r="AM56">
        <f t="shared" si="9"/>
        <v>1</v>
      </c>
      <c r="AN56">
        <f t="shared" si="10"/>
        <v>2</v>
      </c>
      <c r="AO56" s="8">
        <f t="shared" si="13"/>
        <v>176.82500000000002</v>
      </c>
      <c r="AP56">
        <f t="shared" si="11"/>
        <v>9</v>
      </c>
    </row>
    <row r="57" spans="2:42" x14ac:dyDescent="0.25">
      <c r="B57" s="3">
        <v>53</v>
      </c>
      <c r="C57">
        <v>1852</v>
      </c>
      <c r="D57">
        <v>1852</v>
      </c>
      <c r="E57">
        <v>1852</v>
      </c>
      <c r="F57">
        <v>1852</v>
      </c>
      <c r="G57">
        <v>1852</v>
      </c>
      <c r="H57">
        <v>1852</v>
      </c>
      <c r="I57">
        <v>1852</v>
      </c>
      <c r="J57">
        <v>1852</v>
      </c>
      <c r="K57">
        <v>1852</v>
      </c>
      <c r="L57">
        <v>1852</v>
      </c>
      <c r="M57">
        <v>1852</v>
      </c>
      <c r="N57">
        <v>1852</v>
      </c>
      <c r="O57">
        <v>1852</v>
      </c>
      <c r="P57">
        <v>1852</v>
      </c>
      <c r="Q57">
        <v>1852</v>
      </c>
      <c r="R57">
        <v>1852</v>
      </c>
      <c r="S57">
        <v>1852</v>
      </c>
      <c r="T57">
        <v>1852</v>
      </c>
      <c r="U57">
        <v>1852</v>
      </c>
      <c r="V57">
        <v>1852</v>
      </c>
      <c r="W57">
        <v>1852</v>
      </c>
      <c r="X57">
        <v>1852</v>
      </c>
      <c r="Y57">
        <v>1852</v>
      </c>
      <c r="AK57">
        <f t="shared" si="8"/>
        <v>42596</v>
      </c>
      <c r="AL57">
        <f t="shared" si="12"/>
        <v>1748</v>
      </c>
      <c r="AM57">
        <f t="shared" si="9"/>
        <v>2</v>
      </c>
      <c r="AN57">
        <f t="shared" si="10"/>
        <v>4</v>
      </c>
      <c r="AO57" s="8">
        <f t="shared" si="13"/>
        <v>240.35000000000002</v>
      </c>
      <c r="AP57">
        <f t="shared" si="11"/>
        <v>23</v>
      </c>
    </row>
    <row r="58" spans="2:42" x14ac:dyDescent="0.25">
      <c r="B58" s="3">
        <v>54</v>
      </c>
      <c r="C58">
        <v>1852</v>
      </c>
      <c r="D58">
        <v>1852</v>
      </c>
      <c r="E58">
        <v>1852</v>
      </c>
      <c r="F58">
        <v>1852</v>
      </c>
      <c r="G58">
        <v>1852</v>
      </c>
      <c r="H58">
        <v>1852</v>
      </c>
      <c r="I58">
        <v>1852</v>
      </c>
      <c r="J58">
        <v>1852</v>
      </c>
      <c r="K58">
        <v>1852</v>
      </c>
      <c r="L58">
        <v>1852</v>
      </c>
      <c r="M58">
        <v>1852</v>
      </c>
      <c r="N58">
        <v>1852</v>
      </c>
      <c r="O58">
        <v>1852</v>
      </c>
      <c r="P58">
        <v>1852</v>
      </c>
      <c r="Q58">
        <v>1852</v>
      </c>
      <c r="R58">
        <v>1852</v>
      </c>
      <c r="S58">
        <v>1852</v>
      </c>
      <c r="T58">
        <v>1863</v>
      </c>
      <c r="AK58">
        <f t="shared" si="8"/>
        <v>33347</v>
      </c>
      <c r="AL58">
        <f t="shared" si="12"/>
        <v>1368</v>
      </c>
      <c r="AM58">
        <f t="shared" si="9"/>
        <v>2</v>
      </c>
      <c r="AN58">
        <f t="shared" si="10"/>
        <v>3</v>
      </c>
      <c r="AO58" s="8">
        <f t="shared" si="13"/>
        <v>250.8</v>
      </c>
      <c r="AP58">
        <f t="shared" si="11"/>
        <v>18</v>
      </c>
    </row>
    <row r="59" spans="2:42" x14ac:dyDescent="0.25">
      <c r="B59" s="3">
        <v>55</v>
      </c>
      <c r="C59">
        <v>1852</v>
      </c>
      <c r="D59">
        <v>1852</v>
      </c>
      <c r="E59">
        <v>1852</v>
      </c>
      <c r="F59">
        <v>1852</v>
      </c>
      <c r="G59">
        <v>1852</v>
      </c>
      <c r="H59">
        <v>1852</v>
      </c>
      <c r="I59">
        <v>1852</v>
      </c>
      <c r="J59">
        <v>1852</v>
      </c>
      <c r="K59">
        <v>1852</v>
      </c>
      <c r="L59">
        <v>1852</v>
      </c>
      <c r="M59">
        <v>1852</v>
      </c>
      <c r="N59">
        <v>1852</v>
      </c>
      <c r="O59">
        <v>1852</v>
      </c>
      <c r="P59">
        <v>1852</v>
      </c>
      <c r="Q59">
        <v>1852</v>
      </c>
      <c r="R59">
        <v>1852</v>
      </c>
      <c r="S59">
        <v>1863</v>
      </c>
      <c r="AK59">
        <f t="shared" si="8"/>
        <v>31495</v>
      </c>
      <c r="AL59">
        <f t="shared" ref="AL59:AL90" si="14">ROUND(AK59/pitch,)</f>
        <v>1292</v>
      </c>
      <c r="AM59">
        <f t="shared" si="9"/>
        <v>2</v>
      </c>
      <c r="AN59">
        <f t="shared" si="10"/>
        <v>3</v>
      </c>
      <c r="AO59" s="8">
        <f t="shared" si="13"/>
        <v>236.8666666666667</v>
      </c>
      <c r="AP59">
        <f t="shared" si="11"/>
        <v>17</v>
      </c>
    </row>
    <row r="60" spans="2:42" x14ac:dyDescent="0.25">
      <c r="B60" s="3">
        <v>56</v>
      </c>
      <c r="C60">
        <v>1852</v>
      </c>
      <c r="D60">
        <v>1852</v>
      </c>
      <c r="E60">
        <v>1852</v>
      </c>
      <c r="F60">
        <v>1852</v>
      </c>
      <c r="G60">
        <v>1852</v>
      </c>
      <c r="H60">
        <v>1852</v>
      </c>
      <c r="I60">
        <v>1852</v>
      </c>
      <c r="J60">
        <v>1852</v>
      </c>
      <c r="K60">
        <v>1852</v>
      </c>
      <c r="L60">
        <v>1852</v>
      </c>
      <c r="M60">
        <v>1852</v>
      </c>
      <c r="N60">
        <v>1852</v>
      </c>
      <c r="O60">
        <v>1852</v>
      </c>
      <c r="P60">
        <v>1852</v>
      </c>
      <c r="Q60">
        <v>1852</v>
      </c>
      <c r="R60">
        <v>1852</v>
      </c>
      <c r="S60">
        <v>923</v>
      </c>
      <c r="AK60">
        <f t="shared" si="8"/>
        <v>30555</v>
      </c>
      <c r="AL60">
        <f t="shared" si="14"/>
        <v>1254</v>
      </c>
      <c r="AM60">
        <f t="shared" si="9"/>
        <v>2</v>
      </c>
      <c r="AN60">
        <f t="shared" si="10"/>
        <v>3</v>
      </c>
      <c r="AO60" s="8">
        <f t="shared" si="13"/>
        <v>229.9</v>
      </c>
      <c r="AP60">
        <f t="shared" si="11"/>
        <v>17</v>
      </c>
    </row>
    <row r="61" spans="2:42" x14ac:dyDescent="0.25">
      <c r="B61" s="3">
        <v>57</v>
      </c>
      <c r="C61">
        <v>1852</v>
      </c>
      <c r="D61">
        <v>1852</v>
      </c>
      <c r="E61">
        <v>1852</v>
      </c>
      <c r="F61">
        <v>1852</v>
      </c>
      <c r="G61">
        <v>1852</v>
      </c>
      <c r="H61">
        <v>1852</v>
      </c>
      <c r="I61">
        <v>1852</v>
      </c>
      <c r="J61">
        <v>1852</v>
      </c>
      <c r="K61">
        <v>1852</v>
      </c>
      <c r="L61">
        <v>1852</v>
      </c>
      <c r="M61">
        <v>1852</v>
      </c>
      <c r="N61">
        <v>1852</v>
      </c>
      <c r="O61">
        <v>1852</v>
      </c>
      <c r="P61">
        <v>1852</v>
      </c>
      <c r="Q61">
        <v>1852</v>
      </c>
      <c r="R61">
        <v>1852</v>
      </c>
      <c r="S61">
        <v>923</v>
      </c>
      <c r="AK61">
        <f t="shared" si="8"/>
        <v>30555</v>
      </c>
      <c r="AL61">
        <f t="shared" si="14"/>
        <v>1254</v>
      </c>
      <c r="AM61">
        <f t="shared" si="9"/>
        <v>2</v>
      </c>
      <c r="AN61">
        <f t="shared" si="10"/>
        <v>3</v>
      </c>
      <c r="AO61" s="8">
        <f t="shared" si="13"/>
        <v>229.9</v>
      </c>
      <c r="AP61">
        <f t="shared" si="11"/>
        <v>17</v>
      </c>
    </row>
    <row r="62" spans="2:42" x14ac:dyDescent="0.25">
      <c r="B62" s="3">
        <v>58</v>
      </c>
      <c r="C62">
        <v>1852</v>
      </c>
      <c r="D62">
        <v>1852</v>
      </c>
      <c r="E62">
        <v>1852</v>
      </c>
      <c r="F62">
        <v>1852</v>
      </c>
      <c r="G62">
        <v>1852</v>
      </c>
      <c r="H62">
        <v>1852</v>
      </c>
      <c r="I62">
        <v>1852</v>
      </c>
      <c r="J62">
        <v>1852</v>
      </c>
      <c r="K62">
        <v>1852</v>
      </c>
      <c r="L62">
        <v>1852</v>
      </c>
      <c r="M62">
        <v>1852</v>
      </c>
      <c r="N62">
        <v>1852</v>
      </c>
      <c r="O62">
        <v>1852</v>
      </c>
      <c r="P62">
        <v>1852</v>
      </c>
      <c r="Q62">
        <v>1852</v>
      </c>
      <c r="R62">
        <v>1852</v>
      </c>
      <c r="S62">
        <v>923</v>
      </c>
      <c r="AK62">
        <f t="shared" si="8"/>
        <v>30555</v>
      </c>
      <c r="AL62">
        <f t="shared" si="14"/>
        <v>1254</v>
      </c>
      <c r="AM62">
        <f t="shared" si="9"/>
        <v>2</v>
      </c>
      <c r="AN62">
        <f t="shared" si="10"/>
        <v>3</v>
      </c>
      <c r="AO62" s="8">
        <f t="shared" si="13"/>
        <v>229.9</v>
      </c>
      <c r="AP62">
        <f t="shared" si="11"/>
        <v>17</v>
      </c>
    </row>
    <row r="63" spans="2:42" x14ac:dyDescent="0.25">
      <c r="B63" s="3">
        <v>59</v>
      </c>
      <c r="C63">
        <v>1852</v>
      </c>
      <c r="D63">
        <v>1852</v>
      </c>
      <c r="E63">
        <v>1852</v>
      </c>
      <c r="F63">
        <v>1852</v>
      </c>
      <c r="G63">
        <v>1852</v>
      </c>
      <c r="H63">
        <v>1852</v>
      </c>
      <c r="I63">
        <v>1852</v>
      </c>
      <c r="J63">
        <v>1852</v>
      </c>
      <c r="K63">
        <v>1852</v>
      </c>
      <c r="L63">
        <v>1852</v>
      </c>
      <c r="M63">
        <v>1852</v>
      </c>
      <c r="N63">
        <v>1852</v>
      </c>
      <c r="O63">
        <v>1852</v>
      </c>
      <c r="P63">
        <v>1852</v>
      </c>
      <c r="Q63">
        <v>1852</v>
      </c>
      <c r="R63">
        <v>1852</v>
      </c>
      <c r="S63">
        <v>923</v>
      </c>
      <c r="AK63">
        <f t="shared" si="8"/>
        <v>30555</v>
      </c>
      <c r="AL63">
        <f t="shared" si="14"/>
        <v>1254</v>
      </c>
      <c r="AM63">
        <f t="shared" si="9"/>
        <v>2</v>
      </c>
      <c r="AN63">
        <f t="shared" si="10"/>
        <v>3</v>
      </c>
      <c r="AO63" s="8">
        <f t="shared" si="13"/>
        <v>229.9</v>
      </c>
      <c r="AP63">
        <f t="shared" si="11"/>
        <v>17</v>
      </c>
    </row>
    <row r="64" spans="2:42" x14ac:dyDescent="0.25">
      <c r="B64" s="3">
        <v>60</v>
      </c>
      <c r="C64">
        <v>1852</v>
      </c>
      <c r="D64">
        <v>1852</v>
      </c>
      <c r="E64">
        <v>1852</v>
      </c>
      <c r="F64">
        <v>1852</v>
      </c>
      <c r="G64">
        <v>1852</v>
      </c>
      <c r="H64">
        <v>1852</v>
      </c>
      <c r="I64">
        <v>1852</v>
      </c>
      <c r="J64">
        <v>1852</v>
      </c>
      <c r="K64">
        <v>1852</v>
      </c>
      <c r="L64">
        <v>1852</v>
      </c>
      <c r="M64">
        <v>1852</v>
      </c>
      <c r="N64">
        <v>1852</v>
      </c>
      <c r="O64">
        <v>1852</v>
      </c>
      <c r="P64">
        <v>1852</v>
      </c>
      <c r="Q64">
        <v>1852</v>
      </c>
      <c r="R64">
        <v>1852</v>
      </c>
      <c r="S64">
        <v>923</v>
      </c>
      <c r="AK64">
        <f t="shared" si="8"/>
        <v>30555</v>
      </c>
      <c r="AL64">
        <f t="shared" si="14"/>
        <v>1254</v>
      </c>
      <c r="AM64">
        <f t="shared" si="9"/>
        <v>2</v>
      </c>
      <c r="AN64">
        <f t="shared" si="10"/>
        <v>3</v>
      </c>
      <c r="AO64" s="8">
        <f t="shared" si="13"/>
        <v>229.9</v>
      </c>
      <c r="AP64">
        <f t="shared" si="11"/>
        <v>17</v>
      </c>
    </row>
    <row r="65" spans="2:42" x14ac:dyDescent="0.25">
      <c r="B65" s="3">
        <v>61</v>
      </c>
      <c r="C65">
        <v>1852</v>
      </c>
      <c r="D65">
        <v>1852</v>
      </c>
      <c r="E65">
        <v>1852</v>
      </c>
      <c r="F65">
        <v>1852</v>
      </c>
      <c r="G65">
        <v>1852</v>
      </c>
      <c r="H65">
        <v>1852</v>
      </c>
      <c r="I65">
        <v>1852</v>
      </c>
      <c r="J65">
        <v>1852</v>
      </c>
      <c r="K65">
        <v>1852</v>
      </c>
      <c r="L65">
        <v>1852</v>
      </c>
      <c r="M65">
        <v>1852</v>
      </c>
      <c r="N65">
        <v>1852</v>
      </c>
      <c r="O65">
        <v>1852</v>
      </c>
      <c r="P65">
        <v>1852</v>
      </c>
      <c r="Q65">
        <v>1852</v>
      </c>
      <c r="R65">
        <v>1852</v>
      </c>
      <c r="S65">
        <v>923</v>
      </c>
      <c r="AK65">
        <f t="shared" si="8"/>
        <v>30555</v>
      </c>
      <c r="AL65">
        <f t="shared" si="14"/>
        <v>1254</v>
      </c>
      <c r="AM65">
        <f t="shared" si="9"/>
        <v>2</v>
      </c>
      <c r="AN65">
        <f t="shared" si="10"/>
        <v>3</v>
      </c>
      <c r="AO65" s="8">
        <f t="shared" si="13"/>
        <v>229.9</v>
      </c>
      <c r="AP65">
        <f t="shared" si="11"/>
        <v>17</v>
      </c>
    </row>
    <row r="66" spans="2:42" x14ac:dyDescent="0.25">
      <c r="B66" s="3">
        <v>62</v>
      </c>
      <c r="C66">
        <v>1852</v>
      </c>
      <c r="D66">
        <v>1852</v>
      </c>
      <c r="E66">
        <v>1852</v>
      </c>
      <c r="F66">
        <v>1852</v>
      </c>
      <c r="G66">
        <v>1852</v>
      </c>
      <c r="H66">
        <v>1852</v>
      </c>
      <c r="I66">
        <v>1852</v>
      </c>
      <c r="J66">
        <v>1852</v>
      </c>
      <c r="K66">
        <v>1852</v>
      </c>
      <c r="L66">
        <v>1852</v>
      </c>
      <c r="M66">
        <v>1852</v>
      </c>
      <c r="N66">
        <v>1852</v>
      </c>
      <c r="O66">
        <v>1852</v>
      </c>
      <c r="P66">
        <v>1852</v>
      </c>
      <c r="Q66">
        <v>1852</v>
      </c>
      <c r="R66">
        <v>1852</v>
      </c>
      <c r="S66">
        <v>923</v>
      </c>
      <c r="AK66">
        <f t="shared" si="8"/>
        <v>30555</v>
      </c>
      <c r="AL66">
        <f t="shared" si="14"/>
        <v>1254</v>
      </c>
      <c r="AM66">
        <f t="shared" si="9"/>
        <v>2</v>
      </c>
      <c r="AN66">
        <f t="shared" si="10"/>
        <v>3</v>
      </c>
      <c r="AO66" s="8">
        <f t="shared" si="13"/>
        <v>229.9</v>
      </c>
      <c r="AP66">
        <f t="shared" si="11"/>
        <v>17</v>
      </c>
    </row>
    <row r="67" spans="2:42" x14ac:dyDescent="0.25">
      <c r="B67" s="3">
        <v>63</v>
      </c>
      <c r="C67">
        <v>1852</v>
      </c>
      <c r="D67">
        <v>1852</v>
      </c>
      <c r="E67">
        <v>1852</v>
      </c>
      <c r="F67">
        <v>1852</v>
      </c>
      <c r="G67">
        <v>1852</v>
      </c>
      <c r="H67">
        <v>1852</v>
      </c>
      <c r="I67">
        <v>1852</v>
      </c>
      <c r="J67">
        <v>1852</v>
      </c>
      <c r="K67">
        <v>1852</v>
      </c>
      <c r="L67">
        <v>1852</v>
      </c>
      <c r="M67">
        <v>1852</v>
      </c>
      <c r="N67">
        <v>1852</v>
      </c>
      <c r="O67">
        <v>1852</v>
      </c>
      <c r="P67">
        <v>1852</v>
      </c>
      <c r="Q67">
        <v>1852</v>
      </c>
      <c r="R67">
        <v>1863</v>
      </c>
      <c r="AK67">
        <f t="shared" si="8"/>
        <v>29643</v>
      </c>
      <c r="AL67">
        <f t="shared" si="14"/>
        <v>1216</v>
      </c>
      <c r="AM67">
        <f t="shared" si="9"/>
        <v>2</v>
      </c>
      <c r="AN67">
        <f t="shared" si="10"/>
        <v>3</v>
      </c>
      <c r="AO67" s="8">
        <f t="shared" si="13"/>
        <v>222.93333333333334</v>
      </c>
      <c r="AP67">
        <f t="shared" si="11"/>
        <v>16</v>
      </c>
    </row>
    <row r="68" spans="2:42" x14ac:dyDescent="0.25">
      <c r="B68" s="3">
        <v>64</v>
      </c>
      <c r="C68">
        <v>1852</v>
      </c>
      <c r="D68">
        <v>1852</v>
      </c>
      <c r="E68">
        <v>1852</v>
      </c>
      <c r="F68">
        <v>1852</v>
      </c>
      <c r="G68">
        <v>1852</v>
      </c>
      <c r="H68">
        <v>1852</v>
      </c>
      <c r="I68">
        <v>1852</v>
      </c>
      <c r="J68">
        <v>1852</v>
      </c>
      <c r="K68">
        <v>1852</v>
      </c>
      <c r="L68">
        <v>1852</v>
      </c>
      <c r="M68">
        <v>1852</v>
      </c>
      <c r="N68">
        <v>1852</v>
      </c>
      <c r="O68">
        <v>1852</v>
      </c>
      <c r="P68">
        <v>1852</v>
      </c>
      <c r="Q68">
        <v>1863</v>
      </c>
      <c r="AK68">
        <f t="shared" si="8"/>
        <v>27791</v>
      </c>
      <c r="AL68">
        <f t="shared" si="14"/>
        <v>1140</v>
      </c>
      <c r="AM68">
        <f t="shared" si="9"/>
        <v>2</v>
      </c>
      <c r="AN68">
        <f t="shared" si="10"/>
        <v>3</v>
      </c>
      <c r="AO68" s="8">
        <f t="shared" si="13"/>
        <v>209.00000000000003</v>
      </c>
      <c r="AP68">
        <f t="shared" si="11"/>
        <v>15</v>
      </c>
    </row>
    <row r="69" spans="2:42" x14ac:dyDescent="0.25">
      <c r="B69" s="3">
        <v>65</v>
      </c>
      <c r="C69">
        <v>1852</v>
      </c>
      <c r="D69">
        <v>1852</v>
      </c>
      <c r="E69">
        <v>1852</v>
      </c>
      <c r="F69">
        <v>1852</v>
      </c>
      <c r="G69">
        <v>1852</v>
      </c>
      <c r="H69">
        <v>1852</v>
      </c>
      <c r="I69">
        <v>1852</v>
      </c>
      <c r="J69">
        <v>1852</v>
      </c>
      <c r="K69">
        <v>1852</v>
      </c>
      <c r="L69">
        <v>1852</v>
      </c>
      <c r="M69">
        <v>1852</v>
      </c>
      <c r="N69">
        <v>1852</v>
      </c>
      <c r="O69">
        <v>1852</v>
      </c>
      <c r="P69">
        <v>1863</v>
      </c>
      <c r="AK69">
        <f t="shared" si="8"/>
        <v>25939</v>
      </c>
      <c r="AL69">
        <f t="shared" si="14"/>
        <v>1064</v>
      </c>
      <c r="AM69">
        <f t="shared" si="9"/>
        <v>2</v>
      </c>
      <c r="AN69">
        <f t="shared" si="10"/>
        <v>3</v>
      </c>
      <c r="AO69" s="8">
        <f t="shared" si="13"/>
        <v>195.06666666666669</v>
      </c>
      <c r="AP69">
        <f t="shared" si="11"/>
        <v>14</v>
      </c>
    </row>
    <row r="70" spans="2:42" x14ac:dyDescent="0.25">
      <c r="B70" s="3">
        <v>66</v>
      </c>
      <c r="C70">
        <v>1852</v>
      </c>
      <c r="D70">
        <v>1852</v>
      </c>
      <c r="E70">
        <v>1852</v>
      </c>
      <c r="F70">
        <v>1852</v>
      </c>
      <c r="G70">
        <v>1852</v>
      </c>
      <c r="H70">
        <v>1852</v>
      </c>
      <c r="I70">
        <v>1852</v>
      </c>
      <c r="J70">
        <v>1852</v>
      </c>
      <c r="K70">
        <v>1852</v>
      </c>
      <c r="L70">
        <v>1852</v>
      </c>
      <c r="M70">
        <v>1852</v>
      </c>
      <c r="N70">
        <v>1852</v>
      </c>
      <c r="O70">
        <v>1863</v>
      </c>
      <c r="AK70">
        <f t="shared" ref="AK70:AK133" si="15">SUM(C70:AI70)</f>
        <v>24087</v>
      </c>
      <c r="AL70">
        <f t="shared" si="14"/>
        <v>988</v>
      </c>
      <c r="AM70">
        <f t="shared" ref="AM70:AM133" si="16">ROUNDUP(AL70/1000,)</f>
        <v>1</v>
      </c>
      <c r="AN70">
        <f t="shared" ref="AN70:AN133" si="17">ROUNDUP(AL70/470,)</f>
        <v>3</v>
      </c>
      <c r="AO70" s="8">
        <f t="shared" si="13"/>
        <v>181.13333333333333</v>
      </c>
      <c r="AP70">
        <f t="shared" ref="AP70:AP133" si="18">COUNTA(C70:AI70)</f>
        <v>13</v>
      </c>
    </row>
    <row r="71" spans="2:42" x14ac:dyDescent="0.25">
      <c r="B71" s="3">
        <v>67</v>
      </c>
      <c r="C71">
        <v>1852</v>
      </c>
      <c r="D71">
        <v>1852</v>
      </c>
      <c r="E71">
        <v>1852</v>
      </c>
      <c r="F71">
        <v>1852</v>
      </c>
      <c r="G71">
        <v>1852</v>
      </c>
      <c r="H71">
        <v>1852</v>
      </c>
      <c r="I71">
        <v>1852</v>
      </c>
      <c r="J71">
        <v>1852</v>
      </c>
      <c r="K71">
        <v>1852</v>
      </c>
      <c r="L71">
        <v>1852</v>
      </c>
      <c r="M71">
        <v>1852</v>
      </c>
      <c r="N71">
        <v>1863</v>
      </c>
      <c r="AK71">
        <f t="shared" si="15"/>
        <v>22235</v>
      </c>
      <c r="AL71">
        <f t="shared" si="14"/>
        <v>912</v>
      </c>
      <c r="AM71">
        <f t="shared" si="16"/>
        <v>1</v>
      </c>
      <c r="AN71">
        <f t="shared" si="17"/>
        <v>2</v>
      </c>
      <c r="AO71" s="8">
        <f t="shared" si="13"/>
        <v>250.8</v>
      </c>
      <c r="AP71">
        <f t="shared" si="18"/>
        <v>12</v>
      </c>
    </row>
    <row r="72" spans="2:42" x14ac:dyDescent="0.25">
      <c r="B72" s="3">
        <v>68</v>
      </c>
      <c r="C72">
        <v>1852</v>
      </c>
      <c r="D72">
        <v>1852</v>
      </c>
      <c r="E72">
        <v>1852</v>
      </c>
      <c r="F72">
        <v>1852</v>
      </c>
      <c r="G72">
        <v>1852</v>
      </c>
      <c r="H72">
        <v>1852</v>
      </c>
      <c r="I72">
        <v>1852</v>
      </c>
      <c r="J72">
        <v>1852</v>
      </c>
      <c r="K72">
        <v>1852</v>
      </c>
      <c r="L72">
        <v>1852</v>
      </c>
      <c r="M72">
        <v>1863</v>
      </c>
      <c r="AK72">
        <f t="shared" si="15"/>
        <v>20383</v>
      </c>
      <c r="AL72">
        <f t="shared" si="14"/>
        <v>836</v>
      </c>
      <c r="AM72">
        <f t="shared" si="16"/>
        <v>1</v>
      </c>
      <c r="AN72">
        <f t="shared" si="17"/>
        <v>2</v>
      </c>
      <c r="AO72" s="8">
        <f t="shared" si="13"/>
        <v>229.9</v>
      </c>
      <c r="AP72">
        <f t="shared" si="18"/>
        <v>11</v>
      </c>
    </row>
    <row r="73" spans="2:42" x14ac:dyDescent="0.25">
      <c r="B73" s="3">
        <v>69</v>
      </c>
      <c r="C73">
        <v>1852</v>
      </c>
      <c r="D73">
        <v>1852</v>
      </c>
      <c r="E73">
        <v>1852</v>
      </c>
      <c r="F73">
        <v>1852</v>
      </c>
      <c r="G73">
        <v>1852</v>
      </c>
      <c r="H73">
        <v>1852</v>
      </c>
      <c r="I73">
        <v>1852</v>
      </c>
      <c r="J73">
        <v>1852</v>
      </c>
      <c r="K73">
        <v>1852</v>
      </c>
      <c r="L73">
        <v>1863</v>
      </c>
      <c r="AK73">
        <f t="shared" si="15"/>
        <v>18531</v>
      </c>
      <c r="AL73">
        <f t="shared" si="14"/>
        <v>760</v>
      </c>
      <c r="AM73">
        <f t="shared" si="16"/>
        <v>1</v>
      </c>
      <c r="AN73">
        <f t="shared" si="17"/>
        <v>2</v>
      </c>
      <c r="AO73" s="8">
        <f t="shared" si="13"/>
        <v>209.00000000000003</v>
      </c>
      <c r="AP73">
        <f t="shared" si="18"/>
        <v>10</v>
      </c>
    </row>
    <row r="74" spans="2:42" x14ac:dyDescent="0.25">
      <c r="B74" s="3">
        <v>70</v>
      </c>
      <c r="C74">
        <v>1852</v>
      </c>
      <c r="D74">
        <v>1852</v>
      </c>
      <c r="E74">
        <v>1852</v>
      </c>
      <c r="F74">
        <v>1852</v>
      </c>
      <c r="G74">
        <v>1852</v>
      </c>
      <c r="H74">
        <v>1852</v>
      </c>
      <c r="I74">
        <v>1852</v>
      </c>
      <c r="J74">
        <v>1852</v>
      </c>
      <c r="K74">
        <v>1863</v>
      </c>
      <c r="AK74">
        <f t="shared" si="15"/>
        <v>16679</v>
      </c>
      <c r="AL74">
        <f t="shared" si="14"/>
        <v>684</v>
      </c>
      <c r="AM74">
        <f t="shared" si="16"/>
        <v>1</v>
      </c>
      <c r="AN74">
        <f t="shared" si="17"/>
        <v>2</v>
      </c>
      <c r="AO74" s="8">
        <f t="shared" si="13"/>
        <v>188.10000000000002</v>
      </c>
      <c r="AP74">
        <f t="shared" si="18"/>
        <v>9</v>
      </c>
    </row>
    <row r="75" spans="2:42" x14ac:dyDescent="0.25">
      <c r="B75" s="3">
        <v>71</v>
      </c>
      <c r="C75">
        <v>1852</v>
      </c>
      <c r="D75">
        <v>1852</v>
      </c>
      <c r="E75">
        <v>1852</v>
      </c>
      <c r="F75">
        <v>1852</v>
      </c>
      <c r="G75">
        <v>1852</v>
      </c>
      <c r="H75">
        <v>1852</v>
      </c>
      <c r="I75">
        <v>1852</v>
      </c>
      <c r="J75">
        <v>1863</v>
      </c>
      <c r="AK75">
        <f t="shared" si="15"/>
        <v>14827</v>
      </c>
      <c r="AL75">
        <f t="shared" si="14"/>
        <v>608</v>
      </c>
      <c r="AM75">
        <f t="shared" si="16"/>
        <v>1</v>
      </c>
      <c r="AN75">
        <f t="shared" si="17"/>
        <v>2</v>
      </c>
      <c r="AO75" s="8">
        <f t="shared" si="13"/>
        <v>167.20000000000002</v>
      </c>
      <c r="AP75">
        <f t="shared" si="18"/>
        <v>8</v>
      </c>
    </row>
    <row r="76" spans="2:42" x14ac:dyDescent="0.25">
      <c r="B76" s="3">
        <v>72</v>
      </c>
      <c r="C76">
        <v>1852</v>
      </c>
      <c r="D76">
        <v>1852</v>
      </c>
      <c r="E76">
        <v>1852</v>
      </c>
      <c r="F76">
        <v>1852</v>
      </c>
      <c r="G76">
        <v>1852</v>
      </c>
      <c r="H76">
        <v>1852</v>
      </c>
      <c r="I76">
        <v>1863</v>
      </c>
      <c r="AK76">
        <f t="shared" si="15"/>
        <v>12975</v>
      </c>
      <c r="AL76">
        <f t="shared" si="14"/>
        <v>532</v>
      </c>
      <c r="AM76">
        <f t="shared" si="16"/>
        <v>1</v>
      </c>
      <c r="AN76">
        <f t="shared" si="17"/>
        <v>2</v>
      </c>
      <c r="AO76" s="8">
        <f t="shared" si="13"/>
        <v>146.30000000000001</v>
      </c>
      <c r="AP76">
        <f t="shared" si="18"/>
        <v>7</v>
      </c>
    </row>
    <row r="77" spans="2:42" x14ac:dyDescent="0.25">
      <c r="B77" s="3">
        <v>73</v>
      </c>
      <c r="C77">
        <v>1852</v>
      </c>
      <c r="D77">
        <v>1852</v>
      </c>
      <c r="E77">
        <v>1852</v>
      </c>
      <c r="F77">
        <v>1852</v>
      </c>
      <c r="G77">
        <v>1852</v>
      </c>
      <c r="H77">
        <v>1863</v>
      </c>
      <c r="AK77">
        <f t="shared" si="15"/>
        <v>11123</v>
      </c>
      <c r="AL77">
        <f t="shared" si="14"/>
        <v>456</v>
      </c>
      <c r="AM77">
        <f t="shared" si="16"/>
        <v>1</v>
      </c>
      <c r="AN77">
        <f t="shared" si="17"/>
        <v>1</v>
      </c>
      <c r="AO77" s="8">
        <f t="shared" si="13"/>
        <v>250.8</v>
      </c>
      <c r="AP77">
        <f t="shared" si="18"/>
        <v>6</v>
      </c>
    </row>
    <row r="78" spans="2:42" x14ac:dyDescent="0.25">
      <c r="B78" s="3">
        <v>74</v>
      </c>
      <c r="C78">
        <v>1852</v>
      </c>
      <c r="D78">
        <v>1852</v>
      </c>
      <c r="E78">
        <v>1852</v>
      </c>
      <c r="F78">
        <v>1852</v>
      </c>
      <c r="G78">
        <v>1863</v>
      </c>
      <c r="AK78">
        <f t="shared" si="15"/>
        <v>9271</v>
      </c>
      <c r="AL78">
        <f t="shared" si="14"/>
        <v>380</v>
      </c>
      <c r="AM78">
        <f t="shared" si="16"/>
        <v>1</v>
      </c>
      <c r="AN78">
        <f t="shared" si="17"/>
        <v>1</v>
      </c>
      <c r="AO78" s="8">
        <f t="shared" si="13"/>
        <v>209.00000000000003</v>
      </c>
      <c r="AP78">
        <f t="shared" si="18"/>
        <v>5</v>
      </c>
    </row>
    <row r="79" spans="2:42" x14ac:dyDescent="0.25">
      <c r="B79" s="3">
        <v>75</v>
      </c>
      <c r="C79">
        <v>1852</v>
      </c>
      <c r="D79">
        <v>1852</v>
      </c>
      <c r="E79">
        <v>1852</v>
      </c>
      <c r="F79">
        <v>1863</v>
      </c>
      <c r="AK79">
        <f t="shared" si="15"/>
        <v>7419</v>
      </c>
      <c r="AL79">
        <f t="shared" si="14"/>
        <v>304</v>
      </c>
      <c r="AM79">
        <f t="shared" si="16"/>
        <v>1</v>
      </c>
      <c r="AN79">
        <f t="shared" si="17"/>
        <v>1</v>
      </c>
      <c r="AO79" s="8">
        <f t="shared" si="13"/>
        <v>167.20000000000002</v>
      </c>
      <c r="AP79">
        <f t="shared" si="18"/>
        <v>4</v>
      </c>
    </row>
    <row r="80" spans="2:42" x14ac:dyDescent="0.25">
      <c r="B80" s="3">
        <v>76</v>
      </c>
      <c r="C80">
        <v>1852</v>
      </c>
      <c r="D80">
        <v>1852</v>
      </c>
      <c r="E80">
        <v>1863</v>
      </c>
      <c r="AK80">
        <f t="shared" si="15"/>
        <v>5567</v>
      </c>
      <c r="AL80">
        <f t="shared" si="14"/>
        <v>228</v>
      </c>
      <c r="AM80">
        <f t="shared" si="16"/>
        <v>1</v>
      </c>
      <c r="AN80">
        <f t="shared" si="17"/>
        <v>1</v>
      </c>
      <c r="AO80" s="8">
        <f t="shared" si="13"/>
        <v>125.4</v>
      </c>
      <c r="AP80">
        <f t="shared" si="18"/>
        <v>3</v>
      </c>
    </row>
    <row r="81" spans="2:42" x14ac:dyDescent="0.25">
      <c r="B81" s="3">
        <v>77</v>
      </c>
      <c r="C81">
        <v>1852</v>
      </c>
      <c r="D81">
        <v>1863</v>
      </c>
      <c r="AK81">
        <f t="shared" si="15"/>
        <v>3715</v>
      </c>
      <c r="AL81">
        <f t="shared" si="14"/>
        <v>152</v>
      </c>
      <c r="AM81">
        <f t="shared" si="16"/>
        <v>1</v>
      </c>
      <c r="AN81">
        <f t="shared" si="17"/>
        <v>1</v>
      </c>
      <c r="AO81" s="8">
        <f t="shared" si="13"/>
        <v>83.600000000000009</v>
      </c>
      <c r="AP81">
        <f t="shared" si="18"/>
        <v>2</v>
      </c>
    </row>
    <row r="82" spans="2:42" x14ac:dyDescent="0.25">
      <c r="B82" s="3">
        <v>78</v>
      </c>
      <c r="C82">
        <v>1863</v>
      </c>
      <c r="AK82">
        <f t="shared" si="15"/>
        <v>1863</v>
      </c>
      <c r="AL82">
        <f t="shared" si="14"/>
        <v>76</v>
      </c>
      <c r="AM82">
        <f t="shared" si="16"/>
        <v>1</v>
      </c>
      <c r="AN82">
        <f t="shared" si="17"/>
        <v>1</v>
      </c>
      <c r="AO82" s="8">
        <f t="shared" si="13"/>
        <v>41.800000000000004</v>
      </c>
      <c r="AP82">
        <f t="shared" si="18"/>
        <v>1</v>
      </c>
    </row>
    <row r="83" spans="2:42" x14ac:dyDescent="0.25">
      <c r="B83" s="5">
        <v>79</v>
      </c>
      <c r="R83" s="13"/>
      <c r="S83" s="13"/>
      <c r="T83" s="13"/>
      <c r="U83" s="13"/>
      <c r="V83" s="13"/>
      <c r="W83" s="13"/>
      <c r="X83" s="13"/>
      <c r="Y83" s="13">
        <v>1105</v>
      </c>
      <c r="AK83">
        <f t="shared" si="15"/>
        <v>1105</v>
      </c>
      <c r="AL83">
        <f t="shared" si="14"/>
        <v>45</v>
      </c>
      <c r="AM83">
        <f t="shared" si="16"/>
        <v>1</v>
      </c>
      <c r="AN83">
        <f t="shared" si="17"/>
        <v>1</v>
      </c>
      <c r="AO83" s="8">
        <f t="shared" si="13"/>
        <v>24.750000000000004</v>
      </c>
      <c r="AP83">
        <f t="shared" si="18"/>
        <v>1</v>
      </c>
    </row>
    <row r="84" spans="2:42" x14ac:dyDescent="0.25">
      <c r="B84" s="5">
        <v>80</v>
      </c>
      <c r="R84" s="13"/>
      <c r="S84" s="13"/>
      <c r="T84" s="13"/>
      <c r="U84" s="13"/>
      <c r="V84" s="13"/>
      <c r="W84" s="13"/>
      <c r="X84" s="13">
        <v>1146</v>
      </c>
      <c r="Y84" s="13">
        <v>1811</v>
      </c>
      <c r="AK84">
        <f t="shared" si="15"/>
        <v>2957</v>
      </c>
      <c r="AL84">
        <f t="shared" si="14"/>
        <v>121</v>
      </c>
      <c r="AM84">
        <f t="shared" si="16"/>
        <v>1</v>
      </c>
      <c r="AN84">
        <f t="shared" si="17"/>
        <v>1</v>
      </c>
      <c r="AO84" s="8">
        <f t="shared" si="13"/>
        <v>66.550000000000011</v>
      </c>
      <c r="AP84">
        <f t="shared" si="18"/>
        <v>2</v>
      </c>
    </row>
    <row r="85" spans="2:42" x14ac:dyDescent="0.25">
      <c r="B85" s="5">
        <v>81</v>
      </c>
      <c r="R85" s="13"/>
      <c r="S85" s="13"/>
      <c r="T85" s="13"/>
      <c r="U85" s="13"/>
      <c r="V85" s="13"/>
      <c r="W85" s="13">
        <v>1146</v>
      </c>
      <c r="X85" s="13">
        <v>1852</v>
      </c>
      <c r="Y85" s="13">
        <v>1811</v>
      </c>
      <c r="AK85">
        <f t="shared" si="15"/>
        <v>4809</v>
      </c>
      <c r="AL85">
        <f t="shared" si="14"/>
        <v>197</v>
      </c>
      <c r="AM85">
        <f t="shared" si="16"/>
        <v>1</v>
      </c>
      <c r="AN85">
        <f t="shared" si="17"/>
        <v>1</v>
      </c>
      <c r="AO85" s="8">
        <f t="shared" si="13"/>
        <v>108.35000000000001</v>
      </c>
      <c r="AP85">
        <f t="shared" si="18"/>
        <v>3</v>
      </c>
    </row>
    <row r="86" spans="2:42" x14ac:dyDescent="0.25">
      <c r="B86" s="5">
        <v>82</v>
      </c>
      <c r="R86" s="13"/>
      <c r="S86" s="13"/>
      <c r="T86" s="13"/>
      <c r="U86" s="13"/>
      <c r="V86" s="13">
        <v>1146</v>
      </c>
      <c r="W86" s="13">
        <v>1852</v>
      </c>
      <c r="X86" s="13">
        <v>1852</v>
      </c>
      <c r="Y86" s="13">
        <v>1811</v>
      </c>
      <c r="AK86">
        <f t="shared" si="15"/>
        <v>6661</v>
      </c>
      <c r="AL86">
        <f t="shared" si="14"/>
        <v>273</v>
      </c>
      <c r="AM86">
        <f t="shared" si="16"/>
        <v>1</v>
      </c>
      <c r="AN86">
        <f t="shared" si="17"/>
        <v>1</v>
      </c>
      <c r="AO86" s="8">
        <f t="shared" si="13"/>
        <v>150.15</v>
      </c>
      <c r="AP86">
        <f t="shared" si="18"/>
        <v>4</v>
      </c>
    </row>
    <row r="87" spans="2:42" x14ac:dyDescent="0.25">
      <c r="B87" s="5">
        <v>83</v>
      </c>
      <c r="R87" s="13"/>
      <c r="S87" s="13"/>
      <c r="T87" s="13"/>
      <c r="U87" s="13">
        <v>1146</v>
      </c>
      <c r="V87" s="13">
        <v>1852</v>
      </c>
      <c r="W87" s="13">
        <v>1852</v>
      </c>
      <c r="X87" s="13">
        <v>1852</v>
      </c>
      <c r="Y87" s="13">
        <v>1811</v>
      </c>
      <c r="AK87">
        <f t="shared" si="15"/>
        <v>8513</v>
      </c>
      <c r="AL87">
        <f t="shared" si="14"/>
        <v>349</v>
      </c>
      <c r="AM87">
        <f t="shared" si="16"/>
        <v>1</v>
      </c>
      <c r="AN87">
        <f t="shared" si="17"/>
        <v>1</v>
      </c>
      <c r="AO87" s="8">
        <f t="shared" si="13"/>
        <v>191.95000000000002</v>
      </c>
      <c r="AP87">
        <f t="shared" si="18"/>
        <v>5</v>
      </c>
    </row>
    <row r="88" spans="2:42" x14ac:dyDescent="0.25">
      <c r="B88" s="5">
        <v>84</v>
      </c>
      <c r="R88" s="13"/>
      <c r="S88" s="13"/>
      <c r="T88" s="13">
        <v>1146</v>
      </c>
      <c r="U88" s="13">
        <v>1852</v>
      </c>
      <c r="V88" s="13">
        <v>1852</v>
      </c>
      <c r="W88" s="13">
        <v>1852</v>
      </c>
      <c r="X88" s="13">
        <v>1852</v>
      </c>
      <c r="Y88" s="13">
        <v>1811</v>
      </c>
      <c r="AK88">
        <f t="shared" si="15"/>
        <v>10365</v>
      </c>
      <c r="AL88">
        <f t="shared" si="14"/>
        <v>425</v>
      </c>
      <c r="AM88">
        <f t="shared" si="16"/>
        <v>1</v>
      </c>
      <c r="AN88">
        <f t="shared" si="17"/>
        <v>1</v>
      </c>
      <c r="AO88" s="8">
        <f t="shared" si="13"/>
        <v>233.75000000000003</v>
      </c>
      <c r="AP88">
        <f t="shared" si="18"/>
        <v>6</v>
      </c>
    </row>
    <row r="89" spans="2:42" x14ac:dyDescent="0.25">
      <c r="B89" s="5">
        <v>85</v>
      </c>
      <c r="R89" s="13"/>
      <c r="S89" s="13">
        <v>1146</v>
      </c>
      <c r="T89" s="13">
        <v>1852</v>
      </c>
      <c r="U89" s="13">
        <v>1852</v>
      </c>
      <c r="V89" s="13">
        <v>1852</v>
      </c>
      <c r="W89" s="13">
        <v>1852</v>
      </c>
      <c r="X89" s="13">
        <v>1852</v>
      </c>
      <c r="Y89" s="13">
        <v>1811</v>
      </c>
      <c r="AK89">
        <f t="shared" si="15"/>
        <v>12217</v>
      </c>
      <c r="AL89">
        <f t="shared" si="14"/>
        <v>501</v>
      </c>
      <c r="AM89">
        <f t="shared" si="16"/>
        <v>1</v>
      </c>
      <c r="AN89">
        <f t="shared" si="17"/>
        <v>2</v>
      </c>
      <c r="AO89" s="8">
        <f t="shared" si="13"/>
        <v>137.77500000000001</v>
      </c>
      <c r="AP89">
        <f t="shared" si="18"/>
        <v>7</v>
      </c>
    </row>
    <row r="90" spans="2:42" x14ac:dyDescent="0.25">
      <c r="B90" s="5">
        <v>86</v>
      </c>
      <c r="R90" s="13">
        <v>1146</v>
      </c>
      <c r="S90" s="13">
        <v>1852</v>
      </c>
      <c r="T90" s="13">
        <v>1852</v>
      </c>
      <c r="U90" s="13">
        <v>1852</v>
      </c>
      <c r="V90" s="13">
        <v>1852</v>
      </c>
      <c r="W90" s="13">
        <v>1852</v>
      </c>
      <c r="X90" s="13">
        <v>1852</v>
      </c>
      <c r="Y90" s="13">
        <v>1811</v>
      </c>
      <c r="AK90">
        <f t="shared" si="15"/>
        <v>14069</v>
      </c>
      <c r="AL90">
        <f t="shared" si="14"/>
        <v>577</v>
      </c>
      <c r="AM90">
        <f t="shared" si="16"/>
        <v>1</v>
      </c>
      <c r="AN90">
        <f t="shared" si="17"/>
        <v>2</v>
      </c>
      <c r="AO90" s="8">
        <f t="shared" si="13"/>
        <v>158.67500000000001</v>
      </c>
      <c r="AP90">
        <f t="shared" si="18"/>
        <v>8</v>
      </c>
    </row>
    <row r="91" spans="2:42" x14ac:dyDescent="0.25">
      <c r="B91" s="5">
        <v>87</v>
      </c>
      <c r="O91" s="6"/>
      <c r="R91">
        <v>1852</v>
      </c>
      <c r="S91">
        <v>1852</v>
      </c>
      <c r="T91">
        <v>1852</v>
      </c>
      <c r="U91">
        <v>1852</v>
      </c>
      <c r="V91">
        <v>1852</v>
      </c>
      <c r="W91">
        <v>1852</v>
      </c>
      <c r="X91">
        <v>1852</v>
      </c>
      <c r="Y91" s="13">
        <v>1811</v>
      </c>
      <c r="AK91">
        <f t="shared" si="15"/>
        <v>14775</v>
      </c>
      <c r="AL91">
        <f t="shared" ref="AL91:AL122" si="19">ROUND(AK91/pitch,)</f>
        <v>606</v>
      </c>
      <c r="AM91">
        <f t="shared" si="16"/>
        <v>1</v>
      </c>
      <c r="AN91">
        <f t="shared" si="17"/>
        <v>2</v>
      </c>
      <c r="AO91" s="8">
        <f t="shared" si="13"/>
        <v>166.65</v>
      </c>
      <c r="AP91">
        <f t="shared" si="18"/>
        <v>8</v>
      </c>
    </row>
    <row r="92" spans="2:42" x14ac:dyDescent="0.25">
      <c r="B92" s="5">
        <v>88</v>
      </c>
      <c r="O92" s="6"/>
      <c r="R92">
        <v>1852</v>
      </c>
      <c r="S92">
        <v>1852</v>
      </c>
      <c r="T92">
        <v>1852</v>
      </c>
      <c r="U92">
        <v>1852</v>
      </c>
      <c r="V92">
        <v>1852</v>
      </c>
      <c r="W92">
        <v>1852</v>
      </c>
      <c r="X92">
        <v>1852</v>
      </c>
      <c r="Y92" s="13">
        <v>1811</v>
      </c>
      <c r="AK92">
        <f t="shared" si="15"/>
        <v>14775</v>
      </c>
      <c r="AL92">
        <f t="shared" si="19"/>
        <v>606</v>
      </c>
      <c r="AM92">
        <f t="shared" si="16"/>
        <v>1</v>
      </c>
      <c r="AN92">
        <f t="shared" si="17"/>
        <v>2</v>
      </c>
      <c r="AO92" s="8">
        <f t="shared" ref="AO92:AO155" si="20">AL92/AN92*0.55</f>
        <v>166.65</v>
      </c>
      <c r="AP92">
        <f t="shared" si="18"/>
        <v>8</v>
      </c>
    </row>
    <row r="93" spans="2:42" x14ac:dyDescent="0.25">
      <c r="B93" s="5">
        <v>89</v>
      </c>
      <c r="O93" s="6"/>
      <c r="R93">
        <v>1852</v>
      </c>
      <c r="S93">
        <v>1852</v>
      </c>
      <c r="T93">
        <v>1852</v>
      </c>
      <c r="U93">
        <v>1852</v>
      </c>
      <c r="V93">
        <v>1852</v>
      </c>
      <c r="W93">
        <v>1852</v>
      </c>
      <c r="X93">
        <v>1852</v>
      </c>
      <c r="Y93" s="13">
        <v>1811</v>
      </c>
      <c r="AK93">
        <f t="shared" si="15"/>
        <v>14775</v>
      </c>
      <c r="AL93">
        <f t="shared" si="19"/>
        <v>606</v>
      </c>
      <c r="AM93">
        <f t="shared" si="16"/>
        <v>1</v>
      </c>
      <c r="AN93">
        <f t="shared" si="17"/>
        <v>2</v>
      </c>
      <c r="AO93" s="8">
        <f t="shared" si="20"/>
        <v>166.65</v>
      </c>
      <c r="AP93">
        <f t="shared" si="18"/>
        <v>8</v>
      </c>
    </row>
    <row r="94" spans="2:42" x14ac:dyDescent="0.25">
      <c r="B94" s="5">
        <v>90</v>
      </c>
      <c r="O94" s="6"/>
      <c r="R94">
        <v>1852</v>
      </c>
      <c r="S94">
        <v>1852</v>
      </c>
      <c r="T94">
        <v>1852</v>
      </c>
      <c r="U94">
        <v>1852</v>
      </c>
      <c r="V94">
        <v>1852</v>
      </c>
      <c r="W94">
        <v>1852</v>
      </c>
      <c r="X94">
        <v>1852</v>
      </c>
      <c r="Y94" s="13">
        <v>1811</v>
      </c>
      <c r="AK94">
        <f t="shared" si="15"/>
        <v>14775</v>
      </c>
      <c r="AL94">
        <f t="shared" si="19"/>
        <v>606</v>
      </c>
      <c r="AM94">
        <f t="shared" si="16"/>
        <v>1</v>
      </c>
      <c r="AN94">
        <f t="shared" si="17"/>
        <v>2</v>
      </c>
      <c r="AO94" s="8">
        <f t="shared" si="20"/>
        <v>166.65</v>
      </c>
      <c r="AP94">
        <f t="shared" si="18"/>
        <v>8</v>
      </c>
    </row>
    <row r="95" spans="2:42" x14ac:dyDescent="0.25">
      <c r="B95" s="5">
        <v>91</v>
      </c>
      <c r="O95" s="6"/>
      <c r="R95">
        <v>1852</v>
      </c>
      <c r="S95">
        <v>1852</v>
      </c>
      <c r="T95">
        <v>1852</v>
      </c>
      <c r="U95">
        <v>1852</v>
      </c>
      <c r="V95">
        <v>1852</v>
      </c>
      <c r="W95">
        <v>1852</v>
      </c>
      <c r="X95">
        <v>1852</v>
      </c>
      <c r="Y95" s="13">
        <v>1811</v>
      </c>
      <c r="AK95">
        <f t="shared" si="15"/>
        <v>14775</v>
      </c>
      <c r="AL95">
        <f t="shared" si="19"/>
        <v>606</v>
      </c>
      <c r="AM95">
        <f t="shared" si="16"/>
        <v>1</v>
      </c>
      <c r="AN95">
        <f t="shared" si="17"/>
        <v>2</v>
      </c>
      <c r="AO95" s="8">
        <f t="shared" si="20"/>
        <v>166.65</v>
      </c>
      <c r="AP95">
        <f t="shared" si="18"/>
        <v>8</v>
      </c>
    </row>
    <row r="96" spans="2:42" x14ac:dyDescent="0.25">
      <c r="B96" s="5">
        <v>92</v>
      </c>
      <c r="O96" s="6"/>
      <c r="R96">
        <v>1852</v>
      </c>
      <c r="S96">
        <v>1852</v>
      </c>
      <c r="T96">
        <v>1852</v>
      </c>
      <c r="U96">
        <v>1852</v>
      </c>
      <c r="V96">
        <v>1852</v>
      </c>
      <c r="W96">
        <v>1852</v>
      </c>
      <c r="X96">
        <v>1852</v>
      </c>
      <c r="Y96" s="13">
        <v>1811</v>
      </c>
      <c r="AK96">
        <f t="shared" si="15"/>
        <v>14775</v>
      </c>
      <c r="AL96">
        <f t="shared" si="19"/>
        <v>606</v>
      </c>
      <c r="AM96">
        <f t="shared" si="16"/>
        <v>1</v>
      </c>
      <c r="AN96">
        <f t="shared" si="17"/>
        <v>2</v>
      </c>
      <c r="AO96" s="8">
        <f t="shared" si="20"/>
        <v>166.65</v>
      </c>
      <c r="AP96">
        <f t="shared" si="18"/>
        <v>8</v>
      </c>
    </row>
    <row r="97" spans="2:42" x14ac:dyDescent="0.25">
      <c r="B97" s="5">
        <v>93</v>
      </c>
      <c r="O97" s="6"/>
      <c r="R97">
        <v>1852</v>
      </c>
      <c r="S97">
        <v>1852</v>
      </c>
      <c r="T97">
        <v>1852</v>
      </c>
      <c r="U97">
        <v>1852</v>
      </c>
      <c r="V97">
        <v>1852</v>
      </c>
      <c r="W97">
        <v>1852</v>
      </c>
      <c r="X97">
        <v>1852</v>
      </c>
      <c r="Y97" s="13">
        <v>1811</v>
      </c>
      <c r="AK97">
        <f t="shared" si="15"/>
        <v>14775</v>
      </c>
      <c r="AL97">
        <f t="shared" si="19"/>
        <v>606</v>
      </c>
      <c r="AM97">
        <f t="shared" si="16"/>
        <v>1</v>
      </c>
      <c r="AN97">
        <f t="shared" si="17"/>
        <v>2</v>
      </c>
      <c r="AO97" s="8">
        <f t="shared" si="20"/>
        <v>166.65</v>
      </c>
      <c r="AP97">
        <f t="shared" si="18"/>
        <v>8</v>
      </c>
    </row>
    <row r="98" spans="2:42" x14ac:dyDescent="0.25">
      <c r="B98" s="5">
        <v>94</v>
      </c>
      <c r="O98" s="6"/>
      <c r="R98">
        <v>1852</v>
      </c>
      <c r="S98">
        <v>1852</v>
      </c>
      <c r="T98">
        <v>1852</v>
      </c>
      <c r="U98">
        <v>1852</v>
      </c>
      <c r="V98">
        <v>1852</v>
      </c>
      <c r="W98">
        <v>1852</v>
      </c>
      <c r="X98">
        <v>1852</v>
      </c>
      <c r="Y98" s="13">
        <v>1811</v>
      </c>
      <c r="AK98">
        <f t="shared" si="15"/>
        <v>14775</v>
      </c>
      <c r="AL98">
        <f t="shared" si="19"/>
        <v>606</v>
      </c>
      <c r="AM98">
        <f t="shared" si="16"/>
        <v>1</v>
      </c>
      <c r="AN98">
        <f t="shared" si="17"/>
        <v>2</v>
      </c>
      <c r="AO98" s="8">
        <f t="shared" si="20"/>
        <v>166.65</v>
      </c>
      <c r="AP98">
        <f t="shared" si="18"/>
        <v>8</v>
      </c>
    </row>
    <row r="99" spans="2:42" x14ac:dyDescent="0.25">
      <c r="B99" s="5">
        <v>95</v>
      </c>
      <c r="O99" s="6"/>
      <c r="R99">
        <v>1852</v>
      </c>
      <c r="S99">
        <v>1852</v>
      </c>
      <c r="T99">
        <v>1852</v>
      </c>
      <c r="U99">
        <v>1852</v>
      </c>
      <c r="V99">
        <v>1852</v>
      </c>
      <c r="W99">
        <v>1852</v>
      </c>
      <c r="X99">
        <v>1852</v>
      </c>
      <c r="Y99" s="13">
        <v>1811</v>
      </c>
      <c r="AK99">
        <f t="shared" si="15"/>
        <v>14775</v>
      </c>
      <c r="AL99">
        <f t="shared" si="19"/>
        <v>606</v>
      </c>
      <c r="AM99">
        <f t="shared" si="16"/>
        <v>1</v>
      </c>
      <c r="AN99">
        <f t="shared" si="17"/>
        <v>2</v>
      </c>
      <c r="AO99" s="8">
        <f t="shared" si="20"/>
        <v>166.65</v>
      </c>
      <c r="AP99">
        <f t="shared" si="18"/>
        <v>8</v>
      </c>
    </row>
    <row r="100" spans="2:42" x14ac:dyDescent="0.25">
      <c r="B100" s="5">
        <v>96</v>
      </c>
      <c r="O100" s="6"/>
      <c r="R100">
        <v>1852</v>
      </c>
      <c r="S100">
        <v>1852</v>
      </c>
      <c r="T100">
        <v>1852</v>
      </c>
      <c r="U100">
        <v>1852</v>
      </c>
      <c r="V100">
        <v>1852</v>
      </c>
      <c r="W100">
        <v>1852</v>
      </c>
      <c r="X100">
        <v>1852</v>
      </c>
      <c r="Y100" s="13">
        <v>1811</v>
      </c>
      <c r="AK100">
        <f t="shared" si="15"/>
        <v>14775</v>
      </c>
      <c r="AL100">
        <f t="shared" si="19"/>
        <v>606</v>
      </c>
      <c r="AM100">
        <f t="shared" si="16"/>
        <v>1</v>
      </c>
      <c r="AN100">
        <f t="shared" si="17"/>
        <v>2</v>
      </c>
      <c r="AO100" s="8">
        <f t="shared" si="20"/>
        <v>166.65</v>
      </c>
      <c r="AP100">
        <f t="shared" si="18"/>
        <v>8</v>
      </c>
    </row>
    <row r="101" spans="2:42" x14ac:dyDescent="0.25">
      <c r="B101" s="5">
        <v>97</v>
      </c>
      <c r="O101" s="6"/>
      <c r="R101">
        <v>1852</v>
      </c>
      <c r="S101">
        <v>1852</v>
      </c>
      <c r="T101">
        <v>1852</v>
      </c>
      <c r="U101">
        <v>1852</v>
      </c>
      <c r="V101">
        <v>1852</v>
      </c>
      <c r="W101">
        <v>1852</v>
      </c>
      <c r="X101">
        <v>1852</v>
      </c>
      <c r="Y101" s="13">
        <v>1811</v>
      </c>
      <c r="AK101">
        <f t="shared" si="15"/>
        <v>14775</v>
      </c>
      <c r="AL101">
        <f t="shared" si="19"/>
        <v>606</v>
      </c>
      <c r="AM101">
        <f t="shared" si="16"/>
        <v>1</v>
      </c>
      <c r="AN101">
        <f t="shared" si="17"/>
        <v>2</v>
      </c>
      <c r="AO101" s="8">
        <f t="shared" si="20"/>
        <v>166.65</v>
      </c>
      <c r="AP101">
        <f t="shared" si="18"/>
        <v>8</v>
      </c>
    </row>
    <row r="102" spans="2:42" x14ac:dyDescent="0.25">
      <c r="B102" s="5">
        <v>98</v>
      </c>
      <c r="O102" s="6"/>
      <c r="R102">
        <v>1852</v>
      </c>
      <c r="S102">
        <v>1852</v>
      </c>
      <c r="T102">
        <v>1852</v>
      </c>
      <c r="U102">
        <v>1852</v>
      </c>
      <c r="V102">
        <v>1852</v>
      </c>
      <c r="W102">
        <v>1852</v>
      </c>
      <c r="X102">
        <v>1852</v>
      </c>
      <c r="Y102" s="13">
        <v>1811</v>
      </c>
      <c r="AK102">
        <f t="shared" si="15"/>
        <v>14775</v>
      </c>
      <c r="AL102">
        <f t="shared" si="19"/>
        <v>606</v>
      </c>
      <c r="AM102">
        <f t="shared" si="16"/>
        <v>1</v>
      </c>
      <c r="AN102">
        <f t="shared" si="17"/>
        <v>2</v>
      </c>
      <c r="AO102" s="8">
        <f t="shared" si="20"/>
        <v>166.65</v>
      </c>
      <c r="AP102">
        <f t="shared" si="18"/>
        <v>8</v>
      </c>
    </row>
    <row r="103" spans="2:42" x14ac:dyDescent="0.25">
      <c r="B103" s="5">
        <v>99</v>
      </c>
      <c r="O103" s="6"/>
      <c r="R103">
        <v>1852</v>
      </c>
      <c r="S103">
        <v>1852</v>
      </c>
      <c r="T103">
        <v>1852</v>
      </c>
      <c r="U103">
        <v>1852</v>
      </c>
      <c r="V103">
        <v>1852</v>
      </c>
      <c r="W103">
        <v>1852</v>
      </c>
      <c r="X103">
        <v>1852</v>
      </c>
      <c r="Y103" s="13">
        <v>1811</v>
      </c>
      <c r="AK103">
        <f t="shared" si="15"/>
        <v>14775</v>
      </c>
      <c r="AL103">
        <f t="shared" si="19"/>
        <v>606</v>
      </c>
      <c r="AM103">
        <f t="shared" si="16"/>
        <v>1</v>
      </c>
      <c r="AN103">
        <f t="shared" si="17"/>
        <v>2</v>
      </c>
      <c r="AO103" s="8">
        <f t="shared" si="20"/>
        <v>166.65</v>
      </c>
      <c r="AP103">
        <f t="shared" si="18"/>
        <v>8</v>
      </c>
    </row>
    <row r="104" spans="2:42" x14ac:dyDescent="0.25">
      <c r="B104" s="5">
        <v>100</v>
      </c>
      <c r="O104" s="6"/>
      <c r="R104">
        <v>1852</v>
      </c>
      <c r="S104">
        <v>1852</v>
      </c>
      <c r="T104">
        <v>1852</v>
      </c>
      <c r="U104">
        <v>1852</v>
      </c>
      <c r="V104">
        <v>1852</v>
      </c>
      <c r="W104">
        <v>1852</v>
      </c>
      <c r="X104">
        <v>1852</v>
      </c>
      <c r="Y104" s="13">
        <v>1811</v>
      </c>
      <c r="AK104">
        <f t="shared" si="15"/>
        <v>14775</v>
      </c>
      <c r="AL104">
        <f t="shared" si="19"/>
        <v>606</v>
      </c>
      <c r="AM104">
        <f t="shared" si="16"/>
        <v>1</v>
      </c>
      <c r="AN104">
        <f t="shared" si="17"/>
        <v>2</v>
      </c>
      <c r="AO104" s="8">
        <f t="shared" si="20"/>
        <v>166.65</v>
      </c>
      <c r="AP104">
        <f t="shared" si="18"/>
        <v>8</v>
      </c>
    </row>
    <row r="105" spans="2:42" x14ac:dyDescent="0.25">
      <c r="B105" s="5">
        <v>101</v>
      </c>
      <c r="O105" s="6"/>
      <c r="R105">
        <v>1852</v>
      </c>
      <c r="S105">
        <v>1852</v>
      </c>
      <c r="T105">
        <v>1852</v>
      </c>
      <c r="U105">
        <v>1852</v>
      </c>
      <c r="V105">
        <v>1852</v>
      </c>
      <c r="W105">
        <v>1852</v>
      </c>
      <c r="X105">
        <v>1852</v>
      </c>
      <c r="Y105" s="13">
        <v>1811</v>
      </c>
      <c r="AK105">
        <f t="shared" si="15"/>
        <v>14775</v>
      </c>
      <c r="AL105">
        <f t="shared" si="19"/>
        <v>606</v>
      </c>
      <c r="AM105">
        <f t="shared" si="16"/>
        <v>1</v>
      </c>
      <c r="AN105">
        <f t="shared" si="17"/>
        <v>2</v>
      </c>
      <c r="AO105" s="8">
        <f t="shared" si="20"/>
        <v>166.65</v>
      </c>
      <c r="AP105">
        <f t="shared" si="18"/>
        <v>8</v>
      </c>
    </row>
    <row r="106" spans="2:42" x14ac:dyDescent="0.25">
      <c r="B106" s="5">
        <v>102</v>
      </c>
      <c r="O106" s="6"/>
      <c r="R106">
        <v>1852</v>
      </c>
      <c r="S106">
        <v>1852</v>
      </c>
      <c r="T106">
        <v>1852</v>
      </c>
      <c r="U106">
        <v>1852</v>
      </c>
      <c r="V106">
        <v>1852</v>
      </c>
      <c r="W106">
        <v>1852</v>
      </c>
      <c r="X106">
        <v>1852</v>
      </c>
      <c r="Y106" s="13">
        <v>1811</v>
      </c>
      <c r="AK106">
        <f t="shared" si="15"/>
        <v>14775</v>
      </c>
      <c r="AL106">
        <f t="shared" si="19"/>
        <v>606</v>
      </c>
      <c r="AM106">
        <f t="shared" si="16"/>
        <v>1</v>
      </c>
      <c r="AN106">
        <f t="shared" si="17"/>
        <v>2</v>
      </c>
      <c r="AO106" s="8">
        <f t="shared" si="20"/>
        <v>166.65</v>
      </c>
      <c r="AP106">
        <f t="shared" si="18"/>
        <v>8</v>
      </c>
    </row>
    <row r="107" spans="2:42" x14ac:dyDescent="0.25">
      <c r="B107" s="5">
        <v>103</v>
      </c>
      <c r="O107" s="6"/>
      <c r="R107">
        <v>1852</v>
      </c>
      <c r="S107">
        <v>1852</v>
      </c>
      <c r="T107">
        <v>1852</v>
      </c>
      <c r="U107">
        <v>1852</v>
      </c>
      <c r="V107">
        <v>1852</v>
      </c>
      <c r="W107">
        <v>1852</v>
      </c>
      <c r="X107">
        <v>1852</v>
      </c>
      <c r="Y107" s="13">
        <v>1811</v>
      </c>
      <c r="AK107">
        <f t="shared" si="15"/>
        <v>14775</v>
      </c>
      <c r="AL107">
        <f t="shared" si="19"/>
        <v>606</v>
      </c>
      <c r="AM107">
        <f t="shared" si="16"/>
        <v>1</v>
      </c>
      <c r="AN107">
        <f t="shared" si="17"/>
        <v>2</v>
      </c>
      <c r="AO107" s="8">
        <f t="shared" si="20"/>
        <v>166.65</v>
      </c>
      <c r="AP107">
        <f t="shared" si="18"/>
        <v>8</v>
      </c>
    </row>
    <row r="108" spans="2:42" x14ac:dyDescent="0.25">
      <c r="B108" s="5">
        <v>104</v>
      </c>
      <c r="O108" s="6"/>
      <c r="R108">
        <v>1852</v>
      </c>
      <c r="S108">
        <v>1852</v>
      </c>
      <c r="T108">
        <v>1852</v>
      </c>
      <c r="U108">
        <v>1852</v>
      </c>
      <c r="V108">
        <v>1852</v>
      </c>
      <c r="W108">
        <v>1852</v>
      </c>
      <c r="X108">
        <v>1852</v>
      </c>
      <c r="Y108" s="13">
        <v>1811</v>
      </c>
      <c r="AK108">
        <f t="shared" si="15"/>
        <v>14775</v>
      </c>
      <c r="AL108">
        <f t="shared" si="19"/>
        <v>606</v>
      </c>
      <c r="AM108">
        <f t="shared" si="16"/>
        <v>1</v>
      </c>
      <c r="AN108">
        <f t="shared" si="17"/>
        <v>2</v>
      </c>
      <c r="AO108" s="8">
        <f t="shared" si="20"/>
        <v>166.65</v>
      </c>
      <c r="AP108">
        <f t="shared" si="18"/>
        <v>8</v>
      </c>
    </row>
    <row r="109" spans="2:42" x14ac:dyDescent="0.25">
      <c r="B109" s="5">
        <v>105</v>
      </c>
      <c r="O109" s="6"/>
      <c r="R109">
        <v>1852</v>
      </c>
      <c r="S109">
        <v>1852</v>
      </c>
      <c r="T109">
        <v>1852</v>
      </c>
      <c r="U109">
        <v>1852</v>
      </c>
      <c r="V109">
        <v>1852</v>
      </c>
      <c r="W109">
        <v>1852</v>
      </c>
      <c r="X109">
        <v>1852</v>
      </c>
      <c r="Y109" s="13">
        <v>1811</v>
      </c>
      <c r="AK109">
        <f t="shared" si="15"/>
        <v>14775</v>
      </c>
      <c r="AL109">
        <f t="shared" si="19"/>
        <v>606</v>
      </c>
      <c r="AM109">
        <f t="shared" si="16"/>
        <v>1</v>
      </c>
      <c r="AN109">
        <f t="shared" si="17"/>
        <v>2</v>
      </c>
      <c r="AO109" s="8">
        <f t="shared" si="20"/>
        <v>166.65</v>
      </c>
      <c r="AP109">
        <f t="shared" si="18"/>
        <v>8</v>
      </c>
    </row>
    <row r="110" spans="2:42" x14ac:dyDescent="0.25">
      <c r="B110" s="5">
        <v>106</v>
      </c>
      <c r="O110" s="6"/>
      <c r="R110">
        <v>1852</v>
      </c>
      <c r="S110">
        <v>1852</v>
      </c>
      <c r="T110">
        <v>1852</v>
      </c>
      <c r="U110">
        <v>1852</v>
      </c>
      <c r="V110">
        <v>1852</v>
      </c>
      <c r="W110">
        <v>1852</v>
      </c>
      <c r="X110">
        <v>1852</v>
      </c>
      <c r="Y110" s="13">
        <v>1811</v>
      </c>
      <c r="AK110">
        <f t="shared" si="15"/>
        <v>14775</v>
      </c>
      <c r="AL110">
        <f t="shared" si="19"/>
        <v>606</v>
      </c>
      <c r="AM110">
        <f t="shared" si="16"/>
        <v>1</v>
      </c>
      <c r="AN110">
        <f t="shared" si="17"/>
        <v>2</v>
      </c>
      <c r="AO110" s="8">
        <f t="shared" si="20"/>
        <v>166.65</v>
      </c>
      <c r="AP110">
        <f t="shared" si="18"/>
        <v>8</v>
      </c>
    </row>
    <row r="111" spans="2:42" x14ac:dyDescent="0.25">
      <c r="B111" s="5">
        <v>107</v>
      </c>
      <c r="O111" s="6"/>
      <c r="R111">
        <v>1852</v>
      </c>
      <c r="S111">
        <v>1852</v>
      </c>
      <c r="T111">
        <v>1852</v>
      </c>
      <c r="U111">
        <v>1852</v>
      </c>
      <c r="V111">
        <v>1852</v>
      </c>
      <c r="W111">
        <v>1852</v>
      </c>
      <c r="X111">
        <v>1852</v>
      </c>
      <c r="Y111" s="13">
        <v>1811</v>
      </c>
      <c r="AK111">
        <f t="shared" si="15"/>
        <v>14775</v>
      </c>
      <c r="AL111">
        <f t="shared" si="19"/>
        <v>606</v>
      </c>
      <c r="AM111">
        <f t="shared" si="16"/>
        <v>1</v>
      </c>
      <c r="AN111">
        <f t="shared" si="17"/>
        <v>2</v>
      </c>
      <c r="AO111" s="8">
        <f t="shared" si="20"/>
        <v>166.65</v>
      </c>
      <c r="AP111">
        <f t="shared" si="18"/>
        <v>8</v>
      </c>
    </row>
    <row r="112" spans="2:42" x14ac:dyDescent="0.25">
      <c r="B112" s="5">
        <v>108</v>
      </c>
      <c r="Q112">
        <v>1852</v>
      </c>
      <c r="R112">
        <v>1852</v>
      </c>
      <c r="S112">
        <v>1852</v>
      </c>
      <c r="T112">
        <v>1852</v>
      </c>
      <c r="U112">
        <v>1852</v>
      </c>
      <c r="V112">
        <v>1852</v>
      </c>
      <c r="W112">
        <v>1852</v>
      </c>
      <c r="X112">
        <v>1852</v>
      </c>
      <c r="Y112" s="13">
        <v>1811</v>
      </c>
      <c r="AK112">
        <f t="shared" si="15"/>
        <v>16627</v>
      </c>
      <c r="AL112">
        <f t="shared" si="19"/>
        <v>682</v>
      </c>
      <c r="AM112">
        <f t="shared" si="16"/>
        <v>1</v>
      </c>
      <c r="AN112">
        <f t="shared" si="17"/>
        <v>2</v>
      </c>
      <c r="AO112" s="8">
        <f t="shared" si="20"/>
        <v>187.55</v>
      </c>
      <c r="AP112">
        <f t="shared" si="18"/>
        <v>9</v>
      </c>
    </row>
    <row r="113" spans="2:42" x14ac:dyDescent="0.25">
      <c r="B113" s="5">
        <v>109</v>
      </c>
      <c r="P113">
        <v>1852</v>
      </c>
      <c r="Q113">
        <v>1852</v>
      </c>
      <c r="R113">
        <v>1852</v>
      </c>
      <c r="S113">
        <v>1852</v>
      </c>
      <c r="T113">
        <v>1852</v>
      </c>
      <c r="U113">
        <v>1852</v>
      </c>
      <c r="V113">
        <v>1852</v>
      </c>
      <c r="W113">
        <v>1852</v>
      </c>
      <c r="X113">
        <v>1852</v>
      </c>
      <c r="Y113" s="13">
        <v>1811</v>
      </c>
      <c r="AK113">
        <f t="shared" si="15"/>
        <v>18479</v>
      </c>
      <c r="AL113">
        <f t="shared" si="19"/>
        <v>758</v>
      </c>
      <c r="AM113">
        <f t="shared" si="16"/>
        <v>1</v>
      </c>
      <c r="AN113">
        <f t="shared" si="17"/>
        <v>2</v>
      </c>
      <c r="AO113" s="8">
        <f t="shared" si="20"/>
        <v>208.45000000000002</v>
      </c>
      <c r="AP113">
        <f t="shared" si="18"/>
        <v>10</v>
      </c>
    </row>
    <row r="114" spans="2:42" x14ac:dyDescent="0.25">
      <c r="B114" s="5">
        <v>110</v>
      </c>
      <c r="O114">
        <v>1852</v>
      </c>
      <c r="P114">
        <v>1852</v>
      </c>
      <c r="Q114">
        <v>1852</v>
      </c>
      <c r="R114">
        <v>1852</v>
      </c>
      <c r="S114">
        <v>1852</v>
      </c>
      <c r="T114">
        <v>1852</v>
      </c>
      <c r="U114">
        <v>1852</v>
      </c>
      <c r="V114">
        <v>1852</v>
      </c>
      <c r="W114">
        <v>1852</v>
      </c>
      <c r="X114">
        <v>1852</v>
      </c>
      <c r="Y114" s="5">
        <v>1811</v>
      </c>
      <c r="Z114">
        <v>1852</v>
      </c>
      <c r="AA114">
        <v>1852</v>
      </c>
      <c r="AB114">
        <v>1852</v>
      </c>
      <c r="AC114">
        <v>1852</v>
      </c>
      <c r="AK114">
        <f t="shared" si="15"/>
        <v>27739</v>
      </c>
      <c r="AL114">
        <f t="shared" si="19"/>
        <v>1138</v>
      </c>
      <c r="AM114">
        <f t="shared" si="16"/>
        <v>2</v>
      </c>
      <c r="AN114">
        <f t="shared" si="17"/>
        <v>3</v>
      </c>
      <c r="AO114" s="8">
        <f t="shared" si="20"/>
        <v>208.63333333333333</v>
      </c>
      <c r="AP114">
        <f t="shared" si="18"/>
        <v>15</v>
      </c>
    </row>
    <row r="115" spans="2:42" x14ac:dyDescent="0.25">
      <c r="B115" s="5">
        <v>111</v>
      </c>
      <c r="N115">
        <v>1852</v>
      </c>
      <c r="O115">
        <v>1852</v>
      </c>
      <c r="P115">
        <v>1852</v>
      </c>
      <c r="Q115">
        <v>1852</v>
      </c>
      <c r="R115">
        <v>1852</v>
      </c>
      <c r="S115">
        <v>1852</v>
      </c>
      <c r="T115">
        <v>1852</v>
      </c>
      <c r="U115">
        <v>1852</v>
      </c>
      <c r="V115">
        <v>1852</v>
      </c>
      <c r="W115">
        <v>1852</v>
      </c>
      <c r="X115">
        <v>1852</v>
      </c>
      <c r="Y115">
        <v>1852</v>
      </c>
      <c r="Z115">
        <v>1852</v>
      </c>
      <c r="AA115">
        <v>1852</v>
      </c>
      <c r="AB115">
        <v>1852</v>
      </c>
      <c r="AK115">
        <f t="shared" si="15"/>
        <v>27780</v>
      </c>
      <c r="AL115">
        <f t="shared" si="19"/>
        <v>1140</v>
      </c>
      <c r="AM115">
        <f t="shared" si="16"/>
        <v>2</v>
      </c>
      <c r="AN115">
        <f t="shared" si="17"/>
        <v>3</v>
      </c>
      <c r="AO115" s="8">
        <f t="shared" si="20"/>
        <v>209.00000000000003</v>
      </c>
      <c r="AP115">
        <f t="shared" si="18"/>
        <v>15</v>
      </c>
    </row>
    <row r="116" spans="2:42" x14ac:dyDescent="0.25">
      <c r="B116" s="5">
        <v>112</v>
      </c>
      <c r="M116">
        <v>1852</v>
      </c>
      <c r="N116">
        <v>1852</v>
      </c>
      <c r="O116">
        <v>1852</v>
      </c>
      <c r="P116">
        <v>1852</v>
      </c>
      <c r="Q116">
        <v>1852</v>
      </c>
      <c r="R116">
        <v>1852</v>
      </c>
      <c r="S116">
        <v>1852</v>
      </c>
      <c r="T116">
        <v>1852</v>
      </c>
      <c r="U116">
        <v>1852</v>
      </c>
      <c r="V116">
        <v>1852</v>
      </c>
      <c r="W116">
        <v>1852</v>
      </c>
      <c r="X116">
        <v>1852</v>
      </c>
      <c r="Y116">
        <v>1852</v>
      </c>
      <c r="Z116">
        <v>1852</v>
      </c>
      <c r="AA116">
        <v>1852</v>
      </c>
      <c r="AK116">
        <f t="shared" si="15"/>
        <v>27780</v>
      </c>
      <c r="AL116">
        <f t="shared" si="19"/>
        <v>1140</v>
      </c>
      <c r="AM116">
        <f t="shared" si="16"/>
        <v>2</v>
      </c>
      <c r="AN116">
        <f t="shared" si="17"/>
        <v>3</v>
      </c>
      <c r="AO116" s="8">
        <f t="shared" si="20"/>
        <v>209.00000000000003</v>
      </c>
      <c r="AP116">
        <f t="shared" si="18"/>
        <v>15</v>
      </c>
    </row>
    <row r="117" spans="2:42" x14ac:dyDescent="0.25">
      <c r="B117" s="5">
        <v>113</v>
      </c>
      <c r="L117">
        <v>1852</v>
      </c>
      <c r="M117">
        <v>1852</v>
      </c>
      <c r="N117">
        <v>1852</v>
      </c>
      <c r="O117">
        <v>1852</v>
      </c>
      <c r="P117">
        <v>1852</v>
      </c>
      <c r="Q117">
        <v>1852</v>
      </c>
      <c r="R117">
        <v>1852</v>
      </c>
      <c r="S117">
        <v>1852</v>
      </c>
      <c r="T117">
        <v>1852</v>
      </c>
      <c r="U117">
        <v>1852</v>
      </c>
      <c r="V117">
        <v>1852</v>
      </c>
      <c r="W117">
        <v>1852</v>
      </c>
      <c r="X117">
        <v>1852</v>
      </c>
      <c r="Y117">
        <v>1852</v>
      </c>
      <c r="Z117">
        <v>1852</v>
      </c>
      <c r="AK117">
        <f t="shared" si="15"/>
        <v>27780</v>
      </c>
      <c r="AL117">
        <f t="shared" si="19"/>
        <v>1140</v>
      </c>
      <c r="AM117">
        <f t="shared" si="16"/>
        <v>2</v>
      </c>
      <c r="AN117">
        <f t="shared" si="17"/>
        <v>3</v>
      </c>
      <c r="AO117" s="8">
        <f t="shared" si="20"/>
        <v>209.00000000000003</v>
      </c>
      <c r="AP117">
        <f t="shared" si="18"/>
        <v>15</v>
      </c>
    </row>
    <row r="118" spans="2:42" x14ac:dyDescent="0.25">
      <c r="B118" s="5">
        <v>114</v>
      </c>
      <c r="V118">
        <v>1863</v>
      </c>
      <c r="W118">
        <v>1852</v>
      </c>
      <c r="X118">
        <v>1852</v>
      </c>
      <c r="Y118">
        <v>1852</v>
      </c>
      <c r="AK118">
        <f t="shared" si="15"/>
        <v>7419</v>
      </c>
      <c r="AL118">
        <f t="shared" si="19"/>
        <v>304</v>
      </c>
      <c r="AM118">
        <f t="shared" si="16"/>
        <v>1</v>
      </c>
      <c r="AN118">
        <f t="shared" si="17"/>
        <v>1</v>
      </c>
      <c r="AO118" s="8">
        <f t="shared" si="20"/>
        <v>167.20000000000002</v>
      </c>
      <c r="AP118">
        <f t="shared" si="18"/>
        <v>4</v>
      </c>
    </row>
    <row r="119" spans="2:42" x14ac:dyDescent="0.25">
      <c r="B119" s="5">
        <v>115</v>
      </c>
      <c r="V119">
        <v>1863</v>
      </c>
      <c r="W119">
        <v>1852</v>
      </c>
      <c r="X119">
        <v>1852</v>
      </c>
      <c r="Y119">
        <v>1852</v>
      </c>
      <c r="AK119">
        <f t="shared" si="15"/>
        <v>7419</v>
      </c>
      <c r="AL119">
        <f t="shared" si="19"/>
        <v>304</v>
      </c>
      <c r="AM119">
        <f t="shared" si="16"/>
        <v>1</v>
      </c>
      <c r="AN119">
        <f t="shared" si="17"/>
        <v>1</v>
      </c>
      <c r="AO119" s="8">
        <f t="shared" si="20"/>
        <v>167.20000000000002</v>
      </c>
      <c r="AP119">
        <f t="shared" si="18"/>
        <v>4</v>
      </c>
    </row>
    <row r="120" spans="2:42" x14ac:dyDescent="0.25">
      <c r="B120" s="5">
        <v>116</v>
      </c>
      <c r="V120">
        <v>1863</v>
      </c>
      <c r="W120">
        <v>1852</v>
      </c>
      <c r="X120">
        <v>1852</v>
      </c>
      <c r="Y120">
        <v>1852</v>
      </c>
      <c r="AK120">
        <f t="shared" si="15"/>
        <v>7419</v>
      </c>
      <c r="AL120">
        <f t="shared" si="19"/>
        <v>304</v>
      </c>
      <c r="AM120">
        <f t="shared" si="16"/>
        <v>1</v>
      </c>
      <c r="AN120">
        <f t="shared" si="17"/>
        <v>1</v>
      </c>
      <c r="AO120" s="8">
        <f t="shared" si="20"/>
        <v>167.20000000000002</v>
      </c>
      <c r="AP120">
        <f t="shared" si="18"/>
        <v>4</v>
      </c>
    </row>
    <row r="121" spans="2:42" x14ac:dyDescent="0.25">
      <c r="B121" s="5">
        <v>117</v>
      </c>
      <c r="V121">
        <v>1863</v>
      </c>
      <c r="W121">
        <v>1852</v>
      </c>
      <c r="X121">
        <v>1852</v>
      </c>
      <c r="Y121">
        <v>1852</v>
      </c>
      <c r="AK121">
        <f t="shared" si="15"/>
        <v>7419</v>
      </c>
      <c r="AL121">
        <f t="shared" si="19"/>
        <v>304</v>
      </c>
      <c r="AM121">
        <f t="shared" si="16"/>
        <v>1</v>
      </c>
      <c r="AN121">
        <f t="shared" si="17"/>
        <v>1</v>
      </c>
      <c r="AO121" s="8">
        <f t="shared" si="20"/>
        <v>167.20000000000002</v>
      </c>
      <c r="AP121">
        <f t="shared" si="18"/>
        <v>4</v>
      </c>
    </row>
    <row r="122" spans="2:42" x14ac:dyDescent="0.25">
      <c r="B122" s="5">
        <v>118</v>
      </c>
      <c r="V122">
        <v>1863</v>
      </c>
      <c r="W122">
        <v>1852</v>
      </c>
      <c r="X122">
        <v>1852</v>
      </c>
      <c r="Y122">
        <v>1852</v>
      </c>
      <c r="AK122">
        <f t="shared" si="15"/>
        <v>7419</v>
      </c>
      <c r="AL122">
        <f t="shared" si="19"/>
        <v>304</v>
      </c>
      <c r="AM122">
        <f t="shared" si="16"/>
        <v>1</v>
      </c>
      <c r="AN122">
        <f t="shared" si="17"/>
        <v>1</v>
      </c>
      <c r="AO122" s="8">
        <f t="shared" si="20"/>
        <v>167.20000000000002</v>
      </c>
      <c r="AP122">
        <f t="shared" si="18"/>
        <v>4</v>
      </c>
    </row>
    <row r="123" spans="2:42" x14ac:dyDescent="0.25">
      <c r="B123" s="5">
        <v>119</v>
      </c>
      <c r="V123">
        <v>1863</v>
      </c>
      <c r="W123">
        <v>1852</v>
      </c>
      <c r="X123">
        <v>1852</v>
      </c>
      <c r="Y123">
        <v>1852</v>
      </c>
      <c r="AK123">
        <f t="shared" si="15"/>
        <v>7419</v>
      </c>
      <c r="AL123">
        <f t="shared" ref="AL123:AL154" si="21">ROUND(AK123/pitch,)</f>
        <v>304</v>
      </c>
      <c r="AM123">
        <f t="shared" si="16"/>
        <v>1</v>
      </c>
      <c r="AN123">
        <f t="shared" si="17"/>
        <v>1</v>
      </c>
      <c r="AO123" s="8">
        <f t="shared" si="20"/>
        <v>167.20000000000002</v>
      </c>
      <c r="AP123">
        <f t="shared" si="18"/>
        <v>4</v>
      </c>
    </row>
    <row r="124" spans="2:42" x14ac:dyDescent="0.25">
      <c r="B124" s="5">
        <v>120</v>
      </c>
      <c r="V124">
        <v>1863</v>
      </c>
      <c r="W124">
        <v>1852</v>
      </c>
      <c r="X124">
        <v>1852</v>
      </c>
      <c r="Y124">
        <v>1852</v>
      </c>
      <c r="AK124">
        <f t="shared" si="15"/>
        <v>7419</v>
      </c>
      <c r="AL124">
        <f t="shared" si="21"/>
        <v>304</v>
      </c>
      <c r="AM124">
        <f t="shared" si="16"/>
        <v>1</v>
      </c>
      <c r="AN124">
        <f t="shared" si="17"/>
        <v>1</v>
      </c>
      <c r="AO124" s="8">
        <f t="shared" si="20"/>
        <v>167.20000000000002</v>
      </c>
      <c r="AP124">
        <f t="shared" si="18"/>
        <v>4</v>
      </c>
    </row>
    <row r="125" spans="2:42" x14ac:dyDescent="0.25">
      <c r="B125" s="5">
        <v>121</v>
      </c>
      <c r="V125">
        <v>1863</v>
      </c>
      <c r="W125">
        <v>1852</v>
      </c>
      <c r="X125">
        <v>1852</v>
      </c>
      <c r="Y125">
        <v>1852</v>
      </c>
      <c r="AK125">
        <f t="shared" si="15"/>
        <v>7419</v>
      </c>
      <c r="AL125">
        <f t="shared" si="21"/>
        <v>304</v>
      </c>
      <c r="AM125">
        <f t="shared" si="16"/>
        <v>1</v>
      </c>
      <c r="AN125">
        <f t="shared" si="17"/>
        <v>1</v>
      </c>
      <c r="AO125" s="8">
        <f t="shared" si="20"/>
        <v>167.20000000000002</v>
      </c>
      <c r="AP125">
        <f t="shared" si="18"/>
        <v>4</v>
      </c>
    </row>
    <row r="126" spans="2:42" x14ac:dyDescent="0.25">
      <c r="B126" s="5">
        <v>122</v>
      </c>
      <c r="V126">
        <v>1863</v>
      </c>
      <c r="W126">
        <v>1852</v>
      </c>
      <c r="X126">
        <v>1852</v>
      </c>
      <c r="Y126">
        <v>1852</v>
      </c>
      <c r="AK126">
        <f t="shared" si="15"/>
        <v>7419</v>
      </c>
      <c r="AL126">
        <f t="shared" si="21"/>
        <v>304</v>
      </c>
      <c r="AM126">
        <f t="shared" si="16"/>
        <v>1</v>
      </c>
      <c r="AN126">
        <f t="shared" si="17"/>
        <v>1</v>
      </c>
      <c r="AO126" s="8">
        <f t="shared" si="20"/>
        <v>167.20000000000002</v>
      </c>
      <c r="AP126">
        <f t="shared" si="18"/>
        <v>4</v>
      </c>
    </row>
    <row r="127" spans="2:42" x14ac:dyDescent="0.25">
      <c r="B127" s="5">
        <v>123</v>
      </c>
      <c r="V127">
        <v>1863</v>
      </c>
      <c r="W127">
        <v>1852</v>
      </c>
      <c r="X127">
        <v>1852</v>
      </c>
      <c r="Y127">
        <v>1852</v>
      </c>
      <c r="AK127">
        <f t="shared" si="15"/>
        <v>7419</v>
      </c>
      <c r="AL127">
        <f t="shared" si="21"/>
        <v>304</v>
      </c>
      <c r="AM127">
        <f t="shared" si="16"/>
        <v>1</v>
      </c>
      <c r="AN127">
        <f t="shared" si="17"/>
        <v>1</v>
      </c>
      <c r="AO127" s="8">
        <f t="shared" si="20"/>
        <v>167.20000000000002</v>
      </c>
      <c r="AP127">
        <f t="shared" si="18"/>
        <v>4</v>
      </c>
    </row>
    <row r="128" spans="2:42" x14ac:dyDescent="0.25">
      <c r="B128" s="5">
        <v>124</v>
      </c>
      <c r="V128">
        <v>1863</v>
      </c>
      <c r="W128">
        <v>1852</v>
      </c>
      <c r="X128">
        <v>1852</v>
      </c>
      <c r="Y128">
        <v>1852</v>
      </c>
      <c r="AK128">
        <f t="shared" si="15"/>
        <v>7419</v>
      </c>
      <c r="AL128">
        <f t="shared" si="21"/>
        <v>304</v>
      </c>
      <c r="AM128">
        <f t="shared" si="16"/>
        <v>1</v>
      </c>
      <c r="AN128">
        <f t="shared" si="17"/>
        <v>1</v>
      </c>
      <c r="AO128" s="8">
        <f t="shared" si="20"/>
        <v>167.20000000000002</v>
      </c>
      <c r="AP128">
        <f t="shared" si="18"/>
        <v>4</v>
      </c>
    </row>
    <row r="129" spans="2:42" x14ac:dyDescent="0.25">
      <c r="B129" s="5">
        <v>125</v>
      </c>
      <c r="V129">
        <v>1863</v>
      </c>
      <c r="W129">
        <v>1852</v>
      </c>
      <c r="X129">
        <v>1852</v>
      </c>
      <c r="Y129">
        <v>1852</v>
      </c>
      <c r="AK129">
        <f t="shared" si="15"/>
        <v>7419</v>
      </c>
      <c r="AL129">
        <f t="shared" si="21"/>
        <v>304</v>
      </c>
      <c r="AM129">
        <f t="shared" si="16"/>
        <v>1</v>
      </c>
      <c r="AN129">
        <f t="shared" si="17"/>
        <v>1</v>
      </c>
      <c r="AO129" s="8">
        <f t="shared" si="20"/>
        <v>167.20000000000002</v>
      </c>
      <c r="AP129">
        <f t="shared" si="18"/>
        <v>4</v>
      </c>
    </row>
    <row r="130" spans="2:42" x14ac:dyDescent="0.25">
      <c r="B130" s="5">
        <v>126</v>
      </c>
      <c r="V130">
        <v>1863</v>
      </c>
      <c r="W130">
        <v>1852</v>
      </c>
      <c r="X130">
        <v>1852</v>
      </c>
      <c r="Y130">
        <v>1852</v>
      </c>
      <c r="AK130">
        <f t="shared" si="15"/>
        <v>7419</v>
      </c>
      <c r="AL130">
        <f t="shared" si="21"/>
        <v>304</v>
      </c>
      <c r="AM130">
        <f t="shared" si="16"/>
        <v>1</v>
      </c>
      <c r="AN130">
        <f t="shared" si="17"/>
        <v>1</v>
      </c>
      <c r="AO130" s="8">
        <f t="shared" si="20"/>
        <v>167.20000000000002</v>
      </c>
      <c r="AP130">
        <f t="shared" si="18"/>
        <v>4</v>
      </c>
    </row>
    <row r="131" spans="2:42" x14ac:dyDescent="0.25">
      <c r="B131" s="5">
        <v>127</v>
      </c>
      <c r="V131">
        <v>1863</v>
      </c>
      <c r="W131">
        <v>1852</v>
      </c>
      <c r="X131">
        <v>1852</v>
      </c>
      <c r="Y131">
        <v>1852</v>
      </c>
      <c r="AK131">
        <f t="shared" si="15"/>
        <v>7419</v>
      </c>
      <c r="AL131">
        <f t="shared" si="21"/>
        <v>304</v>
      </c>
      <c r="AM131">
        <f t="shared" si="16"/>
        <v>1</v>
      </c>
      <c r="AN131">
        <f t="shared" si="17"/>
        <v>1</v>
      </c>
      <c r="AO131" s="8">
        <f t="shared" si="20"/>
        <v>167.20000000000002</v>
      </c>
      <c r="AP131">
        <f t="shared" si="18"/>
        <v>4</v>
      </c>
    </row>
    <row r="132" spans="2:42" x14ac:dyDescent="0.25">
      <c r="B132" s="5">
        <v>128</v>
      </c>
      <c r="V132">
        <v>1863</v>
      </c>
      <c r="W132">
        <v>1852</v>
      </c>
      <c r="X132">
        <v>1852</v>
      </c>
      <c r="Y132">
        <v>1852</v>
      </c>
      <c r="AK132">
        <f t="shared" si="15"/>
        <v>7419</v>
      </c>
      <c r="AL132">
        <f t="shared" si="21"/>
        <v>304</v>
      </c>
      <c r="AM132">
        <f t="shared" si="16"/>
        <v>1</v>
      </c>
      <c r="AN132">
        <f t="shared" si="17"/>
        <v>1</v>
      </c>
      <c r="AO132" s="8">
        <f t="shared" si="20"/>
        <v>167.20000000000002</v>
      </c>
      <c r="AP132">
        <f t="shared" si="18"/>
        <v>4</v>
      </c>
    </row>
    <row r="133" spans="2:42" x14ac:dyDescent="0.25">
      <c r="B133" s="5">
        <v>129</v>
      </c>
      <c r="V133">
        <v>1863</v>
      </c>
      <c r="W133">
        <v>1852</v>
      </c>
      <c r="X133">
        <v>1852</v>
      </c>
      <c r="Y133">
        <v>1852</v>
      </c>
      <c r="AK133">
        <f t="shared" si="15"/>
        <v>7419</v>
      </c>
      <c r="AL133">
        <f t="shared" si="21"/>
        <v>304</v>
      </c>
      <c r="AM133">
        <f t="shared" si="16"/>
        <v>1</v>
      </c>
      <c r="AN133">
        <f t="shared" si="17"/>
        <v>1</v>
      </c>
      <c r="AO133" s="8">
        <f t="shared" si="20"/>
        <v>167.20000000000002</v>
      </c>
      <c r="AP133">
        <f t="shared" si="18"/>
        <v>4</v>
      </c>
    </row>
    <row r="134" spans="2:42" x14ac:dyDescent="0.25">
      <c r="B134" s="5">
        <v>130</v>
      </c>
      <c r="V134">
        <v>1863</v>
      </c>
      <c r="W134">
        <v>1852</v>
      </c>
      <c r="X134">
        <v>1852</v>
      </c>
      <c r="Y134">
        <v>1852</v>
      </c>
      <c r="AK134">
        <f t="shared" ref="AK134:AK171" si="22">SUM(C134:AI134)</f>
        <v>7419</v>
      </c>
      <c r="AL134">
        <f t="shared" si="21"/>
        <v>304</v>
      </c>
      <c r="AM134">
        <f t="shared" ref="AM134:AM171" si="23">ROUNDUP(AL134/1000,)</f>
        <v>1</v>
      </c>
      <c r="AN134">
        <f t="shared" ref="AN134:AN171" si="24">ROUNDUP(AL134/470,)</f>
        <v>1</v>
      </c>
      <c r="AO134" s="8">
        <f t="shared" si="20"/>
        <v>167.20000000000002</v>
      </c>
      <c r="AP134">
        <f t="shared" ref="AP134:AP171" si="25">COUNTA(C134:AI134)</f>
        <v>4</v>
      </c>
    </row>
    <row r="135" spans="2:42" x14ac:dyDescent="0.25">
      <c r="B135" s="5">
        <v>131</v>
      </c>
      <c r="V135">
        <v>1863</v>
      </c>
      <c r="W135">
        <v>1852</v>
      </c>
      <c r="X135">
        <v>1863</v>
      </c>
      <c r="AK135">
        <f t="shared" si="22"/>
        <v>5578</v>
      </c>
      <c r="AL135">
        <f t="shared" si="21"/>
        <v>229</v>
      </c>
      <c r="AM135">
        <f t="shared" si="23"/>
        <v>1</v>
      </c>
      <c r="AN135">
        <f t="shared" si="24"/>
        <v>1</v>
      </c>
      <c r="AO135" s="8">
        <f t="shared" si="20"/>
        <v>125.95000000000002</v>
      </c>
      <c r="AP135">
        <f t="shared" si="25"/>
        <v>3</v>
      </c>
    </row>
    <row r="136" spans="2:42" x14ac:dyDescent="0.25">
      <c r="B136" s="5">
        <v>132</v>
      </c>
      <c r="V136">
        <v>1863</v>
      </c>
      <c r="W136">
        <v>1863</v>
      </c>
      <c r="AK136">
        <f t="shared" si="22"/>
        <v>3726</v>
      </c>
      <c r="AL136">
        <f t="shared" si="21"/>
        <v>153</v>
      </c>
      <c r="AM136">
        <f t="shared" si="23"/>
        <v>1</v>
      </c>
      <c r="AN136">
        <f t="shared" si="24"/>
        <v>1</v>
      </c>
      <c r="AO136" s="8">
        <f t="shared" si="20"/>
        <v>84.15</v>
      </c>
      <c r="AP136">
        <f t="shared" si="25"/>
        <v>2</v>
      </c>
    </row>
    <row r="137" spans="2:42" x14ac:dyDescent="0.25">
      <c r="B137" s="5">
        <v>133</v>
      </c>
      <c r="V137">
        <v>1874</v>
      </c>
      <c r="AK137">
        <f t="shared" si="22"/>
        <v>1874</v>
      </c>
      <c r="AL137">
        <f t="shared" si="21"/>
        <v>77</v>
      </c>
      <c r="AM137">
        <f t="shared" si="23"/>
        <v>1</v>
      </c>
      <c r="AN137">
        <f t="shared" si="24"/>
        <v>1</v>
      </c>
      <c r="AO137" s="8">
        <f t="shared" si="20"/>
        <v>42.35</v>
      </c>
      <c r="AP137">
        <f t="shared" si="25"/>
        <v>1</v>
      </c>
    </row>
    <row r="138" spans="2:42" x14ac:dyDescent="0.25">
      <c r="B138" s="5">
        <v>134</v>
      </c>
      <c r="AA138" s="13">
        <v>1852</v>
      </c>
      <c r="AB138" s="13">
        <v>1852</v>
      </c>
      <c r="AC138" s="13">
        <v>1852</v>
      </c>
      <c r="AD138" s="13">
        <v>1852</v>
      </c>
      <c r="AE138" s="13"/>
      <c r="AF138" s="13"/>
      <c r="AG138" s="13"/>
      <c r="AH138" s="13"/>
      <c r="AI138" s="13"/>
      <c r="AK138">
        <f t="shared" si="22"/>
        <v>7408</v>
      </c>
      <c r="AL138">
        <f t="shared" si="21"/>
        <v>304</v>
      </c>
      <c r="AM138">
        <f t="shared" si="23"/>
        <v>1</v>
      </c>
      <c r="AN138">
        <f t="shared" si="24"/>
        <v>1</v>
      </c>
      <c r="AO138" s="8">
        <f t="shared" si="20"/>
        <v>167.20000000000002</v>
      </c>
      <c r="AP138">
        <f t="shared" si="25"/>
        <v>4</v>
      </c>
    </row>
    <row r="139" spans="2:42" x14ac:dyDescent="0.25">
      <c r="B139" s="5">
        <v>135</v>
      </c>
      <c r="AA139" s="13"/>
      <c r="AB139" s="13">
        <v>1852</v>
      </c>
      <c r="AC139" s="13">
        <v>1852</v>
      </c>
      <c r="AD139" s="13">
        <v>1852</v>
      </c>
      <c r="AE139" s="13">
        <v>1852</v>
      </c>
      <c r="AF139" s="13"/>
      <c r="AG139" s="13"/>
      <c r="AH139" s="13"/>
      <c r="AI139" s="13"/>
      <c r="AK139">
        <f t="shared" si="22"/>
        <v>7408</v>
      </c>
      <c r="AL139">
        <f t="shared" si="21"/>
        <v>304</v>
      </c>
      <c r="AM139">
        <f t="shared" si="23"/>
        <v>1</v>
      </c>
      <c r="AN139">
        <f t="shared" si="24"/>
        <v>1</v>
      </c>
      <c r="AO139" s="8">
        <f t="shared" si="20"/>
        <v>167.20000000000002</v>
      </c>
      <c r="AP139">
        <f t="shared" si="25"/>
        <v>4</v>
      </c>
    </row>
    <row r="140" spans="2:42" x14ac:dyDescent="0.25">
      <c r="B140" s="5">
        <v>136</v>
      </c>
      <c r="AA140" s="13"/>
      <c r="AB140" s="13"/>
      <c r="AC140" s="13">
        <v>1852</v>
      </c>
      <c r="AD140" s="13">
        <v>1852</v>
      </c>
      <c r="AE140" s="13">
        <v>1852</v>
      </c>
      <c r="AF140" s="13">
        <v>1852</v>
      </c>
      <c r="AG140" s="13"/>
      <c r="AH140" s="13"/>
      <c r="AI140" s="13"/>
      <c r="AK140">
        <f t="shared" si="22"/>
        <v>7408</v>
      </c>
      <c r="AL140">
        <f t="shared" si="21"/>
        <v>304</v>
      </c>
      <c r="AM140">
        <f t="shared" si="23"/>
        <v>1</v>
      </c>
      <c r="AN140">
        <f t="shared" si="24"/>
        <v>1</v>
      </c>
      <c r="AO140" s="8">
        <f t="shared" si="20"/>
        <v>167.20000000000002</v>
      </c>
      <c r="AP140">
        <f t="shared" si="25"/>
        <v>4</v>
      </c>
    </row>
    <row r="141" spans="2:42" x14ac:dyDescent="0.25">
      <c r="B141" s="5">
        <v>137</v>
      </c>
      <c r="AA141" s="13"/>
      <c r="AB141" s="13"/>
      <c r="AC141" s="13"/>
      <c r="AD141" s="13">
        <v>1852</v>
      </c>
      <c r="AE141" s="13">
        <v>1852</v>
      </c>
      <c r="AF141" s="13">
        <v>1852</v>
      </c>
      <c r="AG141" s="13">
        <v>1852</v>
      </c>
      <c r="AH141" s="13"/>
      <c r="AI141" s="13"/>
      <c r="AK141">
        <f t="shared" si="22"/>
        <v>7408</v>
      </c>
      <c r="AL141">
        <f t="shared" si="21"/>
        <v>304</v>
      </c>
      <c r="AM141">
        <f t="shared" si="23"/>
        <v>1</v>
      </c>
      <c r="AN141">
        <f t="shared" si="24"/>
        <v>1</v>
      </c>
      <c r="AO141" s="8">
        <f t="shared" si="20"/>
        <v>167.20000000000002</v>
      </c>
      <c r="AP141">
        <f t="shared" si="25"/>
        <v>4</v>
      </c>
    </row>
    <row r="142" spans="2:42" x14ac:dyDescent="0.25">
      <c r="B142" s="5">
        <v>138</v>
      </c>
      <c r="AA142" s="13"/>
      <c r="AB142" s="13"/>
      <c r="AC142" s="13"/>
      <c r="AD142" s="13"/>
      <c r="AE142" s="13">
        <v>1852</v>
      </c>
      <c r="AF142" s="13">
        <v>1852</v>
      </c>
      <c r="AG142" s="13">
        <v>1852</v>
      </c>
      <c r="AH142" s="13">
        <v>1852</v>
      </c>
      <c r="AI142" s="13"/>
      <c r="AK142">
        <f t="shared" si="22"/>
        <v>7408</v>
      </c>
      <c r="AL142">
        <f t="shared" si="21"/>
        <v>304</v>
      </c>
      <c r="AM142">
        <f t="shared" si="23"/>
        <v>1</v>
      </c>
      <c r="AN142">
        <f t="shared" si="24"/>
        <v>1</v>
      </c>
      <c r="AO142" s="8">
        <f t="shared" si="20"/>
        <v>167.20000000000002</v>
      </c>
      <c r="AP142">
        <f t="shared" si="25"/>
        <v>4</v>
      </c>
    </row>
    <row r="143" spans="2:42" x14ac:dyDescent="0.25">
      <c r="B143" s="5">
        <v>139</v>
      </c>
      <c r="AA143" s="13"/>
      <c r="AB143" s="13"/>
      <c r="AC143" s="13"/>
      <c r="AD143" s="13"/>
      <c r="AE143" s="13"/>
      <c r="AF143" s="13">
        <v>1852</v>
      </c>
      <c r="AG143" s="13">
        <v>1852</v>
      </c>
      <c r="AH143" s="13">
        <v>1852</v>
      </c>
      <c r="AI143" s="13">
        <v>1792</v>
      </c>
      <c r="AK143">
        <f t="shared" si="22"/>
        <v>7348</v>
      </c>
      <c r="AL143">
        <f t="shared" si="21"/>
        <v>302</v>
      </c>
      <c r="AM143">
        <f t="shared" si="23"/>
        <v>1</v>
      </c>
      <c r="AN143">
        <f t="shared" si="24"/>
        <v>1</v>
      </c>
      <c r="AO143" s="8">
        <f t="shared" si="20"/>
        <v>166.10000000000002</v>
      </c>
      <c r="AP143">
        <f t="shared" si="25"/>
        <v>4</v>
      </c>
    </row>
    <row r="144" spans="2:42" x14ac:dyDescent="0.25">
      <c r="B144" s="5">
        <v>140</v>
      </c>
      <c r="AA144" s="13"/>
      <c r="AB144" s="13"/>
      <c r="AC144" s="13"/>
      <c r="AD144" s="13"/>
      <c r="AE144" s="13"/>
      <c r="AF144" s="13"/>
      <c r="AG144" s="13">
        <v>1852</v>
      </c>
      <c r="AH144" s="13">
        <v>1852</v>
      </c>
      <c r="AI144" s="13">
        <v>1852</v>
      </c>
      <c r="AK144">
        <f t="shared" si="22"/>
        <v>5556</v>
      </c>
      <c r="AL144">
        <f t="shared" si="21"/>
        <v>228</v>
      </c>
      <c r="AM144">
        <f t="shared" si="23"/>
        <v>1</v>
      </c>
      <c r="AN144">
        <f t="shared" si="24"/>
        <v>1</v>
      </c>
      <c r="AO144" s="8">
        <f t="shared" si="20"/>
        <v>125.4</v>
      </c>
      <c r="AP144">
        <f t="shared" si="25"/>
        <v>3</v>
      </c>
    </row>
    <row r="145" spans="2:42" x14ac:dyDescent="0.25">
      <c r="B145" s="5">
        <v>141</v>
      </c>
      <c r="AA145" s="13"/>
      <c r="AB145" s="13"/>
      <c r="AC145" s="13"/>
      <c r="AD145" s="13"/>
      <c r="AE145" s="13"/>
      <c r="AF145" s="13"/>
      <c r="AG145" s="13"/>
      <c r="AH145" s="13">
        <v>1852</v>
      </c>
      <c r="AI145" s="13">
        <v>1852</v>
      </c>
      <c r="AK145">
        <f t="shared" si="22"/>
        <v>3704</v>
      </c>
      <c r="AL145">
        <f t="shared" si="21"/>
        <v>152</v>
      </c>
      <c r="AM145">
        <f t="shared" si="23"/>
        <v>1</v>
      </c>
      <c r="AN145">
        <f t="shared" si="24"/>
        <v>1</v>
      </c>
      <c r="AO145" s="8">
        <f t="shared" si="20"/>
        <v>83.600000000000009</v>
      </c>
      <c r="AP145">
        <f t="shared" si="25"/>
        <v>2</v>
      </c>
    </row>
    <row r="146" spans="2:42" x14ac:dyDescent="0.25">
      <c r="B146" s="5">
        <v>142</v>
      </c>
      <c r="AA146" s="13"/>
      <c r="AB146" s="13"/>
      <c r="AC146" s="13"/>
      <c r="AD146" s="13"/>
      <c r="AE146" s="13"/>
      <c r="AF146" s="13"/>
      <c r="AG146" s="13"/>
      <c r="AH146" s="13"/>
      <c r="AI146" s="13">
        <v>1852</v>
      </c>
      <c r="AK146">
        <f t="shared" si="22"/>
        <v>1852</v>
      </c>
      <c r="AL146">
        <f t="shared" si="21"/>
        <v>76</v>
      </c>
      <c r="AM146">
        <f t="shared" si="23"/>
        <v>1</v>
      </c>
      <c r="AN146">
        <f t="shared" si="24"/>
        <v>1</v>
      </c>
      <c r="AO146" s="8">
        <f t="shared" si="20"/>
        <v>41.800000000000004</v>
      </c>
      <c r="AP146">
        <f t="shared" si="25"/>
        <v>1</v>
      </c>
    </row>
    <row r="147" spans="2:42" x14ac:dyDescent="0.25">
      <c r="B147" s="4">
        <v>143</v>
      </c>
      <c r="AE147">
        <v>885</v>
      </c>
      <c r="AK147">
        <f t="shared" si="22"/>
        <v>885</v>
      </c>
      <c r="AL147">
        <f t="shared" si="21"/>
        <v>36</v>
      </c>
      <c r="AM147">
        <f t="shared" si="23"/>
        <v>1</v>
      </c>
      <c r="AN147">
        <f t="shared" si="24"/>
        <v>1</v>
      </c>
      <c r="AO147" s="8">
        <f t="shared" si="20"/>
        <v>19.8</v>
      </c>
      <c r="AP147">
        <f t="shared" si="25"/>
        <v>1</v>
      </c>
    </row>
    <row r="148" spans="2:42" x14ac:dyDescent="0.25">
      <c r="B148" s="4">
        <v>144</v>
      </c>
      <c r="AD148">
        <v>1863</v>
      </c>
      <c r="AE148">
        <v>873</v>
      </c>
      <c r="AK148">
        <f t="shared" si="22"/>
        <v>2736</v>
      </c>
      <c r="AL148">
        <f t="shared" si="21"/>
        <v>112</v>
      </c>
      <c r="AM148">
        <f t="shared" si="23"/>
        <v>1</v>
      </c>
      <c r="AN148">
        <f t="shared" si="24"/>
        <v>1</v>
      </c>
      <c r="AO148" s="8">
        <f t="shared" si="20"/>
        <v>61.600000000000009</v>
      </c>
      <c r="AP148">
        <f t="shared" si="25"/>
        <v>2</v>
      </c>
    </row>
    <row r="149" spans="2:42" x14ac:dyDescent="0.25">
      <c r="B149" s="4">
        <v>145</v>
      </c>
      <c r="AC149">
        <v>1863</v>
      </c>
      <c r="AD149">
        <v>1852</v>
      </c>
      <c r="AE149">
        <v>873</v>
      </c>
      <c r="AK149">
        <f t="shared" si="22"/>
        <v>4588</v>
      </c>
      <c r="AL149">
        <f t="shared" si="21"/>
        <v>188</v>
      </c>
      <c r="AM149">
        <f t="shared" si="23"/>
        <v>1</v>
      </c>
      <c r="AN149">
        <f t="shared" si="24"/>
        <v>1</v>
      </c>
      <c r="AO149" s="8">
        <f t="shared" si="20"/>
        <v>103.4</v>
      </c>
      <c r="AP149">
        <f t="shared" si="25"/>
        <v>3</v>
      </c>
    </row>
    <row r="150" spans="2:42" x14ac:dyDescent="0.25">
      <c r="B150" s="4">
        <v>146</v>
      </c>
      <c r="AB150">
        <v>1863</v>
      </c>
      <c r="AC150">
        <v>1852</v>
      </c>
      <c r="AD150">
        <v>1852</v>
      </c>
      <c r="AE150">
        <v>873</v>
      </c>
      <c r="AK150">
        <f t="shared" si="22"/>
        <v>6440</v>
      </c>
      <c r="AL150">
        <f t="shared" si="21"/>
        <v>264</v>
      </c>
      <c r="AM150">
        <f t="shared" si="23"/>
        <v>1</v>
      </c>
      <c r="AN150">
        <f t="shared" si="24"/>
        <v>1</v>
      </c>
      <c r="AO150" s="8">
        <f t="shared" si="20"/>
        <v>145.20000000000002</v>
      </c>
      <c r="AP150">
        <f t="shared" si="25"/>
        <v>4</v>
      </c>
    </row>
    <row r="151" spans="2:42" x14ac:dyDescent="0.25">
      <c r="B151" s="4">
        <v>147</v>
      </c>
      <c r="AA151">
        <v>1863</v>
      </c>
      <c r="AB151">
        <v>1852</v>
      </c>
      <c r="AC151">
        <v>1852</v>
      </c>
      <c r="AD151">
        <v>1852</v>
      </c>
      <c r="AE151">
        <v>873</v>
      </c>
      <c r="AK151">
        <f t="shared" si="22"/>
        <v>8292</v>
      </c>
      <c r="AL151">
        <f t="shared" si="21"/>
        <v>340</v>
      </c>
      <c r="AM151">
        <f t="shared" si="23"/>
        <v>1</v>
      </c>
      <c r="AN151">
        <f t="shared" si="24"/>
        <v>1</v>
      </c>
      <c r="AO151" s="8">
        <f t="shared" si="20"/>
        <v>187.00000000000003</v>
      </c>
      <c r="AP151">
        <f t="shared" si="25"/>
        <v>5</v>
      </c>
    </row>
    <row r="152" spans="2:42" x14ac:dyDescent="0.25">
      <c r="B152" s="4">
        <v>148</v>
      </c>
      <c r="Z152">
        <v>1863</v>
      </c>
      <c r="AA152">
        <v>1852</v>
      </c>
      <c r="AB152">
        <v>1852</v>
      </c>
      <c r="AC152">
        <v>1852</v>
      </c>
      <c r="AD152">
        <v>1852</v>
      </c>
      <c r="AE152">
        <v>873</v>
      </c>
      <c r="AK152">
        <f t="shared" si="22"/>
        <v>10144</v>
      </c>
      <c r="AL152">
        <f t="shared" si="21"/>
        <v>416</v>
      </c>
      <c r="AM152">
        <f t="shared" si="23"/>
        <v>1</v>
      </c>
      <c r="AN152">
        <f t="shared" si="24"/>
        <v>1</v>
      </c>
      <c r="AO152" s="8">
        <f t="shared" si="20"/>
        <v>228.8</v>
      </c>
      <c r="AP152">
        <f t="shared" si="25"/>
        <v>6</v>
      </c>
    </row>
    <row r="153" spans="2:42" x14ac:dyDescent="0.25">
      <c r="B153" s="4">
        <v>149</v>
      </c>
      <c r="Y153">
        <v>1863</v>
      </c>
      <c r="Z153">
        <v>1852</v>
      </c>
      <c r="AA153">
        <v>1852</v>
      </c>
      <c r="AB153">
        <v>1852</v>
      </c>
      <c r="AC153">
        <v>1852</v>
      </c>
      <c r="AD153">
        <v>1852</v>
      </c>
      <c r="AE153">
        <v>873</v>
      </c>
      <c r="AK153">
        <f t="shared" si="22"/>
        <v>11996</v>
      </c>
      <c r="AL153">
        <f t="shared" si="21"/>
        <v>492</v>
      </c>
      <c r="AM153">
        <f t="shared" si="23"/>
        <v>1</v>
      </c>
      <c r="AN153">
        <f t="shared" si="24"/>
        <v>2</v>
      </c>
      <c r="AO153" s="8">
        <f t="shared" si="20"/>
        <v>135.30000000000001</v>
      </c>
      <c r="AP153">
        <f t="shared" si="25"/>
        <v>7</v>
      </c>
    </row>
    <row r="154" spans="2:42" x14ac:dyDescent="0.25">
      <c r="B154" s="4">
        <v>150</v>
      </c>
      <c r="X154">
        <v>1863</v>
      </c>
      <c r="Y154">
        <v>1852</v>
      </c>
      <c r="Z154">
        <v>1852</v>
      </c>
      <c r="AA154">
        <v>1852</v>
      </c>
      <c r="AB154">
        <v>1852</v>
      </c>
      <c r="AC154">
        <v>1852</v>
      </c>
      <c r="AD154">
        <v>1852</v>
      </c>
      <c r="AE154">
        <v>873</v>
      </c>
      <c r="AK154">
        <f t="shared" si="22"/>
        <v>13848</v>
      </c>
      <c r="AL154">
        <f t="shared" si="21"/>
        <v>568</v>
      </c>
      <c r="AM154">
        <f t="shared" si="23"/>
        <v>1</v>
      </c>
      <c r="AN154">
        <f t="shared" si="24"/>
        <v>2</v>
      </c>
      <c r="AO154" s="8">
        <f t="shared" si="20"/>
        <v>156.20000000000002</v>
      </c>
      <c r="AP154">
        <f t="shared" si="25"/>
        <v>8</v>
      </c>
    </row>
    <row r="155" spans="2:42" x14ac:dyDescent="0.25">
      <c r="B155" s="4">
        <v>151</v>
      </c>
      <c r="W155">
        <v>1863</v>
      </c>
      <c r="X155">
        <v>1852</v>
      </c>
      <c r="Y155">
        <v>1852</v>
      </c>
      <c r="Z155">
        <v>1852</v>
      </c>
      <c r="AA155">
        <v>1852</v>
      </c>
      <c r="AB155">
        <v>1852</v>
      </c>
      <c r="AC155">
        <v>1852</v>
      </c>
      <c r="AD155">
        <v>1852</v>
      </c>
      <c r="AE155">
        <v>873</v>
      </c>
      <c r="AK155">
        <f t="shared" si="22"/>
        <v>15700</v>
      </c>
      <c r="AL155">
        <f t="shared" ref="AL155:AL171" si="26">ROUND(AK155/pitch,)</f>
        <v>644</v>
      </c>
      <c r="AM155">
        <f t="shared" si="23"/>
        <v>1</v>
      </c>
      <c r="AN155">
        <f t="shared" si="24"/>
        <v>2</v>
      </c>
      <c r="AO155" s="8">
        <f t="shared" si="20"/>
        <v>177.10000000000002</v>
      </c>
      <c r="AP155">
        <f t="shared" si="25"/>
        <v>9</v>
      </c>
    </row>
    <row r="156" spans="2:42" x14ac:dyDescent="0.25">
      <c r="B156" s="4">
        <v>152</v>
      </c>
      <c r="V156">
        <v>1863</v>
      </c>
      <c r="W156">
        <v>1852</v>
      </c>
      <c r="X156">
        <v>1852</v>
      </c>
      <c r="Y156">
        <v>1852</v>
      </c>
      <c r="Z156">
        <v>1852</v>
      </c>
      <c r="AA156">
        <v>1852</v>
      </c>
      <c r="AB156">
        <v>1852</v>
      </c>
      <c r="AC156">
        <v>1852</v>
      </c>
      <c r="AD156">
        <v>1852</v>
      </c>
      <c r="AE156">
        <v>873</v>
      </c>
      <c r="AK156">
        <f t="shared" si="22"/>
        <v>17552</v>
      </c>
      <c r="AL156">
        <f t="shared" si="26"/>
        <v>720</v>
      </c>
      <c r="AM156">
        <f t="shared" si="23"/>
        <v>1</v>
      </c>
      <c r="AN156">
        <f t="shared" si="24"/>
        <v>2</v>
      </c>
      <c r="AO156" s="8">
        <f t="shared" ref="AO156:AO171" si="27">AL156/AN156*0.55</f>
        <v>198.00000000000003</v>
      </c>
      <c r="AP156">
        <f t="shared" si="25"/>
        <v>10</v>
      </c>
    </row>
    <row r="157" spans="2:42" x14ac:dyDescent="0.25">
      <c r="B157" s="4">
        <v>153</v>
      </c>
      <c r="U157">
        <v>1863</v>
      </c>
      <c r="V157">
        <v>1852</v>
      </c>
      <c r="W157">
        <v>1852</v>
      </c>
      <c r="X157">
        <v>1852</v>
      </c>
      <c r="Y157">
        <v>1852</v>
      </c>
      <c r="Z157">
        <v>1852</v>
      </c>
      <c r="AA157">
        <v>1852</v>
      </c>
      <c r="AB157">
        <v>1852</v>
      </c>
      <c r="AC157">
        <v>1852</v>
      </c>
      <c r="AD157">
        <v>1852</v>
      </c>
      <c r="AE157">
        <v>873</v>
      </c>
      <c r="AK157">
        <f t="shared" si="22"/>
        <v>19404</v>
      </c>
      <c r="AL157">
        <f t="shared" si="26"/>
        <v>796</v>
      </c>
      <c r="AM157">
        <f t="shared" si="23"/>
        <v>1</v>
      </c>
      <c r="AN157">
        <f t="shared" si="24"/>
        <v>2</v>
      </c>
      <c r="AO157" s="8">
        <f t="shared" si="27"/>
        <v>218.9</v>
      </c>
      <c r="AP157">
        <f t="shared" si="25"/>
        <v>11</v>
      </c>
    </row>
    <row r="158" spans="2:42" x14ac:dyDescent="0.25">
      <c r="B158" s="4">
        <v>154</v>
      </c>
      <c r="T158">
        <v>1863</v>
      </c>
      <c r="U158">
        <v>1852</v>
      </c>
      <c r="V158">
        <v>1852</v>
      </c>
      <c r="W158">
        <v>1852</v>
      </c>
      <c r="X158">
        <v>1852</v>
      </c>
      <c r="Y158">
        <v>1852</v>
      </c>
      <c r="Z158">
        <v>1852</v>
      </c>
      <c r="AA158">
        <v>1852</v>
      </c>
      <c r="AB158">
        <v>1852</v>
      </c>
      <c r="AC158">
        <v>1852</v>
      </c>
      <c r="AD158">
        <v>1852</v>
      </c>
      <c r="AE158">
        <v>873</v>
      </c>
      <c r="AK158">
        <f t="shared" si="22"/>
        <v>21256</v>
      </c>
      <c r="AL158">
        <f t="shared" si="26"/>
        <v>872</v>
      </c>
      <c r="AM158">
        <f t="shared" si="23"/>
        <v>1</v>
      </c>
      <c r="AN158">
        <f t="shared" si="24"/>
        <v>2</v>
      </c>
      <c r="AO158" s="8">
        <f t="shared" si="27"/>
        <v>239.8</v>
      </c>
      <c r="AP158">
        <f t="shared" si="25"/>
        <v>12</v>
      </c>
    </row>
    <row r="159" spans="2:42" x14ac:dyDescent="0.25">
      <c r="B159" s="4">
        <v>155</v>
      </c>
      <c r="S159">
        <v>1863</v>
      </c>
      <c r="T159">
        <v>1852</v>
      </c>
      <c r="U159">
        <v>1852</v>
      </c>
      <c r="V159">
        <v>1852</v>
      </c>
      <c r="W159">
        <v>1852</v>
      </c>
      <c r="X159">
        <v>1852</v>
      </c>
      <c r="Y159">
        <v>1852</v>
      </c>
      <c r="Z159">
        <v>1852</v>
      </c>
      <c r="AA159">
        <v>1852</v>
      </c>
      <c r="AB159">
        <v>1852</v>
      </c>
      <c r="AC159">
        <v>1852</v>
      </c>
      <c r="AD159">
        <v>1863</v>
      </c>
      <c r="AK159">
        <f t="shared" si="22"/>
        <v>22246</v>
      </c>
      <c r="AL159">
        <f t="shared" si="26"/>
        <v>913</v>
      </c>
      <c r="AM159">
        <f t="shared" si="23"/>
        <v>1</v>
      </c>
      <c r="AN159">
        <f t="shared" si="24"/>
        <v>2</v>
      </c>
      <c r="AO159" s="8">
        <f t="shared" si="27"/>
        <v>251.07500000000002</v>
      </c>
      <c r="AP159">
        <f t="shared" si="25"/>
        <v>12</v>
      </c>
    </row>
    <row r="160" spans="2:42" x14ac:dyDescent="0.25">
      <c r="B160" s="4">
        <v>156</v>
      </c>
      <c r="R160">
        <v>1803</v>
      </c>
      <c r="S160">
        <v>1852</v>
      </c>
      <c r="T160">
        <v>1852</v>
      </c>
      <c r="U160">
        <v>1852</v>
      </c>
      <c r="V160">
        <v>1852</v>
      </c>
      <c r="W160">
        <v>1852</v>
      </c>
      <c r="X160">
        <v>1852</v>
      </c>
      <c r="Y160">
        <v>1852</v>
      </c>
      <c r="Z160">
        <v>1852</v>
      </c>
      <c r="AA160">
        <v>1852</v>
      </c>
      <c r="AB160">
        <v>1852</v>
      </c>
      <c r="AC160">
        <v>1863</v>
      </c>
      <c r="AK160">
        <f t="shared" si="22"/>
        <v>22186</v>
      </c>
      <c r="AL160">
        <f t="shared" si="26"/>
        <v>910</v>
      </c>
      <c r="AM160">
        <f t="shared" si="23"/>
        <v>1</v>
      </c>
      <c r="AN160">
        <f t="shared" si="24"/>
        <v>2</v>
      </c>
      <c r="AO160" s="8">
        <f t="shared" si="27"/>
        <v>250.25000000000003</v>
      </c>
      <c r="AP160">
        <f t="shared" si="25"/>
        <v>12</v>
      </c>
    </row>
    <row r="161" spans="2:42" x14ac:dyDescent="0.25">
      <c r="B161" s="4">
        <v>157</v>
      </c>
      <c r="R161">
        <v>1863</v>
      </c>
      <c r="S161">
        <v>1852</v>
      </c>
      <c r="T161">
        <v>1852</v>
      </c>
      <c r="U161">
        <v>1852</v>
      </c>
      <c r="V161">
        <v>1852</v>
      </c>
      <c r="W161">
        <v>1852</v>
      </c>
      <c r="X161">
        <v>1852</v>
      </c>
      <c r="Y161">
        <v>1852</v>
      </c>
      <c r="Z161">
        <v>1852</v>
      </c>
      <c r="AA161">
        <v>1852</v>
      </c>
      <c r="AB161">
        <v>1863</v>
      </c>
      <c r="AK161">
        <f t="shared" si="22"/>
        <v>20394</v>
      </c>
      <c r="AL161">
        <f t="shared" si="26"/>
        <v>837</v>
      </c>
      <c r="AM161">
        <f t="shared" si="23"/>
        <v>1</v>
      </c>
      <c r="AN161">
        <f t="shared" si="24"/>
        <v>2</v>
      </c>
      <c r="AO161" s="8">
        <f t="shared" si="27"/>
        <v>230.17500000000001</v>
      </c>
      <c r="AP161">
        <f t="shared" si="25"/>
        <v>11</v>
      </c>
    </row>
    <row r="162" spans="2:42" x14ac:dyDescent="0.25">
      <c r="B162" s="4">
        <v>158</v>
      </c>
      <c r="R162">
        <v>1863</v>
      </c>
      <c r="S162">
        <v>1852</v>
      </c>
      <c r="T162">
        <v>1852</v>
      </c>
      <c r="U162">
        <v>1852</v>
      </c>
      <c r="V162">
        <v>1852</v>
      </c>
      <c r="W162">
        <v>1852</v>
      </c>
      <c r="X162">
        <v>1852</v>
      </c>
      <c r="Y162">
        <v>1852</v>
      </c>
      <c r="Z162">
        <v>1852</v>
      </c>
      <c r="AA162">
        <v>1863</v>
      </c>
      <c r="AK162">
        <f t="shared" si="22"/>
        <v>18542</v>
      </c>
      <c r="AL162">
        <f t="shared" si="26"/>
        <v>761</v>
      </c>
      <c r="AM162">
        <f t="shared" si="23"/>
        <v>1</v>
      </c>
      <c r="AN162">
        <f t="shared" si="24"/>
        <v>2</v>
      </c>
      <c r="AO162" s="8">
        <f t="shared" si="27"/>
        <v>209.27500000000001</v>
      </c>
      <c r="AP162">
        <f t="shared" si="25"/>
        <v>10</v>
      </c>
    </row>
    <row r="163" spans="2:42" x14ac:dyDescent="0.25">
      <c r="B163" s="4">
        <v>159</v>
      </c>
      <c r="R163">
        <v>1863</v>
      </c>
      <c r="S163">
        <v>1852</v>
      </c>
      <c r="T163">
        <v>1852</v>
      </c>
      <c r="U163">
        <v>1852</v>
      </c>
      <c r="V163">
        <v>1852</v>
      </c>
      <c r="W163">
        <v>1852</v>
      </c>
      <c r="X163">
        <v>1852</v>
      </c>
      <c r="Y163">
        <v>1852</v>
      </c>
      <c r="Z163">
        <v>1863</v>
      </c>
      <c r="AK163">
        <f t="shared" si="22"/>
        <v>16690</v>
      </c>
      <c r="AL163">
        <f t="shared" si="26"/>
        <v>685</v>
      </c>
      <c r="AM163">
        <f t="shared" si="23"/>
        <v>1</v>
      </c>
      <c r="AN163">
        <f t="shared" si="24"/>
        <v>2</v>
      </c>
      <c r="AO163" s="8">
        <f t="shared" si="27"/>
        <v>188.37500000000003</v>
      </c>
      <c r="AP163">
        <f t="shared" si="25"/>
        <v>9</v>
      </c>
    </row>
    <row r="164" spans="2:42" x14ac:dyDescent="0.25">
      <c r="B164" s="4">
        <v>160</v>
      </c>
      <c r="R164">
        <v>1863</v>
      </c>
      <c r="S164">
        <v>1852</v>
      </c>
      <c r="T164">
        <v>1852</v>
      </c>
      <c r="U164">
        <v>1852</v>
      </c>
      <c r="V164">
        <v>1852</v>
      </c>
      <c r="W164">
        <v>1852</v>
      </c>
      <c r="X164">
        <v>1852</v>
      </c>
      <c r="Y164">
        <v>1863</v>
      </c>
      <c r="AK164">
        <f t="shared" si="22"/>
        <v>14838</v>
      </c>
      <c r="AL164">
        <f t="shared" si="26"/>
        <v>609</v>
      </c>
      <c r="AM164">
        <f t="shared" si="23"/>
        <v>1</v>
      </c>
      <c r="AN164">
        <f t="shared" si="24"/>
        <v>2</v>
      </c>
      <c r="AO164" s="8">
        <f t="shared" si="27"/>
        <v>167.47500000000002</v>
      </c>
      <c r="AP164">
        <f t="shared" si="25"/>
        <v>8</v>
      </c>
    </row>
    <row r="165" spans="2:42" x14ac:dyDescent="0.25">
      <c r="B165" s="4">
        <v>161</v>
      </c>
      <c r="R165">
        <v>1863</v>
      </c>
      <c r="S165">
        <v>1852</v>
      </c>
      <c r="T165">
        <v>1852</v>
      </c>
      <c r="U165">
        <v>1852</v>
      </c>
      <c r="V165">
        <v>1852</v>
      </c>
      <c r="W165">
        <v>1852</v>
      </c>
      <c r="X165">
        <v>1863</v>
      </c>
      <c r="AK165">
        <f t="shared" si="22"/>
        <v>12986</v>
      </c>
      <c r="AL165">
        <f t="shared" si="26"/>
        <v>533</v>
      </c>
      <c r="AM165">
        <f t="shared" si="23"/>
        <v>1</v>
      </c>
      <c r="AN165">
        <f t="shared" si="24"/>
        <v>2</v>
      </c>
      <c r="AO165" s="8">
        <f t="shared" si="27"/>
        <v>146.57500000000002</v>
      </c>
      <c r="AP165">
        <f t="shared" si="25"/>
        <v>7</v>
      </c>
    </row>
    <row r="166" spans="2:42" x14ac:dyDescent="0.25">
      <c r="B166" s="4">
        <v>162</v>
      </c>
      <c r="R166">
        <v>1863</v>
      </c>
      <c r="S166">
        <v>1852</v>
      </c>
      <c r="T166">
        <v>1852</v>
      </c>
      <c r="U166">
        <v>1852</v>
      </c>
      <c r="V166">
        <v>1852</v>
      </c>
      <c r="W166">
        <v>1863</v>
      </c>
      <c r="AK166">
        <f t="shared" si="22"/>
        <v>11134</v>
      </c>
      <c r="AL166">
        <f t="shared" si="26"/>
        <v>457</v>
      </c>
      <c r="AM166">
        <f t="shared" si="23"/>
        <v>1</v>
      </c>
      <c r="AN166">
        <f t="shared" si="24"/>
        <v>1</v>
      </c>
      <c r="AO166" s="8">
        <f t="shared" si="27"/>
        <v>251.35000000000002</v>
      </c>
      <c r="AP166">
        <f t="shared" si="25"/>
        <v>6</v>
      </c>
    </row>
    <row r="167" spans="2:42" x14ac:dyDescent="0.25">
      <c r="B167" s="4">
        <v>163</v>
      </c>
      <c r="R167">
        <v>1863</v>
      </c>
      <c r="S167">
        <v>1852</v>
      </c>
      <c r="T167">
        <v>1852</v>
      </c>
      <c r="U167">
        <v>1852</v>
      </c>
      <c r="V167">
        <v>1863</v>
      </c>
      <c r="AK167">
        <f t="shared" si="22"/>
        <v>9282</v>
      </c>
      <c r="AL167">
        <f t="shared" si="26"/>
        <v>381</v>
      </c>
      <c r="AM167">
        <f t="shared" si="23"/>
        <v>1</v>
      </c>
      <c r="AN167">
        <f t="shared" si="24"/>
        <v>1</v>
      </c>
      <c r="AO167" s="8">
        <f t="shared" si="27"/>
        <v>209.55</v>
      </c>
      <c r="AP167">
        <f t="shared" si="25"/>
        <v>5</v>
      </c>
    </row>
    <row r="168" spans="2:42" x14ac:dyDescent="0.25">
      <c r="B168" s="4">
        <v>164</v>
      </c>
      <c r="R168">
        <v>1863</v>
      </c>
      <c r="S168">
        <v>1852</v>
      </c>
      <c r="T168">
        <v>1852</v>
      </c>
      <c r="U168">
        <v>1863</v>
      </c>
      <c r="AK168">
        <f t="shared" si="22"/>
        <v>7430</v>
      </c>
      <c r="AL168">
        <f t="shared" si="26"/>
        <v>305</v>
      </c>
      <c r="AM168">
        <f t="shared" si="23"/>
        <v>1</v>
      </c>
      <c r="AN168">
        <f t="shared" si="24"/>
        <v>1</v>
      </c>
      <c r="AO168" s="8">
        <f t="shared" si="27"/>
        <v>167.75</v>
      </c>
      <c r="AP168">
        <f t="shared" si="25"/>
        <v>4</v>
      </c>
    </row>
    <row r="169" spans="2:42" x14ac:dyDescent="0.25">
      <c r="B169" s="4">
        <v>165</v>
      </c>
      <c r="R169">
        <v>1863</v>
      </c>
      <c r="S169">
        <v>1852</v>
      </c>
      <c r="T169">
        <v>1863</v>
      </c>
      <c r="AK169">
        <f t="shared" si="22"/>
        <v>5578</v>
      </c>
      <c r="AL169">
        <f t="shared" si="26"/>
        <v>229</v>
      </c>
      <c r="AM169">
        <f t="shared" si="23"/>
        <v>1</v>
      </c>
      <c r="AN169">
        <f t="shared" si="24"/>
        <v>1</v>
      </c>
      <c r="AO169" s="8">
        <f t="shared" si="27"/>
        <v>125.95000000000002</v>
      </c>
      <c r="AP169">
        <f t="shared" si="25"/>
        <v>3</v>
      </c>
    </row>
    <row r="170" spans="2:42" x14ac:dyDescent="0.25">
      <c r="B170" s="4">
        <v>166</v>
      </c>
      <c r="R170">
        <v>1863</v>
      </c>
      <c r="S170">
        <v>1863</v>
      </c>
      <c r="AK170">
        <f t="shared" si="22"/>
        <v>3726</v>
      </c>
      <c r="AL170">
        <f t="shared" si="26"/>
        <v>153</v>
      </c>
      <c r="AM170">
        <f t="shared" si="23"/>
        <v>1</v>
      </c>
      <c r="AN170">
        <f t="shared" si="24"/>
        <v>1</v>
      </c>
      <c r="AO170" s="8">
        <f t="shared" si="27"/>
        <v>84.15</v>
      </c>
      <c r="AP170">
        <f t="shared" si="25"/>
        <v>2</v>
      </c>
    </row>
    <row r="171" spans="2:42" x14ac:dyDescent="0.25">
      <c r="B171" s="4">
        <v>167</v>
      </c>
      <c r="R171">
        <v>1875</v>
      </c>
      <c r="AK171">
        <f t="shared" si="22"/>
        <v>1875</v>
      </c>
      <c r="AL171">
        <f t="shared" si="26"/>
        <v>77</v>
      </c>
      <c r="AM171">
        <f t="shared" si="23"/>
        <v>1</v>
      </c>
      <c r="AN171">
        <f t="shared" si="24"/>
        <v>1</v>
      </c>
      <c r="AO171" s="8">
        <f t="shared" si="27"/>
        <v>42.35</v>
      </c>
      <c r="AP171">
        <f t="shared" si="25"/>
        <v>1</v>
      </c>
    </row>
  </sheetData>
  <sortState ref="AR5:AT19">
    <sortCondition ref="AR5:AR19"/>
  </sortState>
  <mergeCells count="1">
    <mergeCell ref="A2:B2"/>
  </mergeCells>
  <phoneticPr fontId="11" type="noConversion"/>
  <conditionalFormatting sqref="AL5:AL171">
    <cfRule type="cellIs" dxfId="40" priority="14" operator="greaterThan">
      <formula>1000</formula>
    </cfRule>
  </conditionalFormatting>
  <conditionalFormatting sqref="AM5:AM171">
    <cfRule type="cellIs" dxfId="39" priority="10" operator="greaterThan">
      <formula>1</formula>
    </cfRule>
  </conditionalFormatting>
  <conditionalFormatting sqref="AM5:AM171">
    <cfRule type="cellIs" dxfId="38" priority="9" operator="greaterThan">
      <formula>2</formula>
    </cfRule>
  </conditionalFormatting>
  <conditionalFormatting sqref="AN5:AN171">
    <cfRule type="cellIs" dxfId="37" priority="8" operator="greaterThan">
      <formula>1</formula>
    </cfRule>
  </conditionalFormatting>
  <conditionalFormatting sqref="AN5:AN171">
    <cfRule type="cellIs" dxfId="36" priority="7" operator="greaterThan">
      <formula>2</formula>
    </cfRule>
  </conditionalFormatting>
  <conditionalFormatting sqref="AO172:AO176">
    <cfRule type="cellIs" dxfId="35" priority="6" operator="greaterThan">
      <formula>1</formula>
    </cfRule>
  </conditionalFormatting>
  <conditionalFormatting sqref="AO5:AO171">
    <cfRule type="cellIs" dxfId="34" priority="4" operator="lessThan">
      <formula>140</formula>
    </cfRule>
    <cfRule type="cellIs" dxfId="33" priority="5" operator="greaterThan">
      <formula>250</formula>
    </cfRule>
  </conditionalFormatting>
  <conditionalFormatting sqref="C5:AI171">
    <cfRule type="cellIs" dxfId="32" priority="1" operator="between">
      <formula>200</formula>
      <formula>1850</formula>
    </cfRule>
    <cfRule type="cellIs" dxfId="31" priority="2" operator="greaterThan">
      <formula>1864</formula>
    </cfRule>
    <cfRule type="cellIs" dxfId="30" priority="3" operator="equal">
      <formula>1863</formula>
    </cfRule>
  </conditionalFormatting>
  <pageMargins left="0.62992125984251968" right="0.62992125984251968" top="0.35433070866141736" bottom="0.35433070866141736" header="0.31496062992125984" footer="0.31496062992125984"/>
  <pageSetup paperSize="8" scale="44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X136"/>
  <sheetViews>
    <sheetView tabSelected="1" zoomScale="70" zoomScaleNormal="70" workbookViewId="0">
      <pane xSplit="2" ySplit="3" topLeftCell="L4" activePane="bottomRight" state="frozen"/>
      <selection pane="topRight" activeCell="C1" sqref="C1"/>
      <selection pane="bottomLeft" activeCell="A3" sqref="A3"/>
      <selection pane="bottomRight" activeCell="V13" sqref="V13"/>
    </sheetView>
  </sheetViews>
  <sheetFormatPr defaultColWidth="5.85546875" defaultRowHeight="15.75" x14ac:dyDescent="0.25"/>
  <cols>
    <col min="1" max="2" width="7" customWidth="1"/>
    <col min="36" max="36" width="3.28515625" customWidth="1"/>
    <col min="37" max="37" width="11" bestFit="1" customWidth="1"/>
    <col min="38" max="41" width="8.42578125" customWidth="1"/>
    <col min="42" max="42" width="10.7109375" customWidth="1"/>
    <col min="44" max="44" width="11.42578125" customWidth="1"/>
    <col min="45" max="45" width="6.85546875" bestFit="1" customWidth="1"/>
    <col min="46" max="46" width="8.42578125" bestFit="1" customWidth="1"/>
    <col min="48" max="50" width="8.85546875" customWidth="1"/>
  </cols>
  <sheetData>
    <row r="2" spans="1:50" ht="49.5" thickBot="1" x14ac:dyDescent="0.3">
      <c r="A2" s="43" t="s">
        <v>20</v>
      </c>
      <c r="B2" s="43"/>
      <c r="C2" s="12" t="s">
        <v>19</v>
      </c>
      <c r="D2" s="12" t="s">
        <v>9</v>
      </c>
      <c r="G2" s="12" t="s">
        <v>10</v>
      </c>
      <c r="J2" s="12" t="s">
        <v>11</v>
      </c>
      <c r="N2" s="12" t="s">
        <v>12</v>
      </c>
      <c r="R2" s="12" t="s">
        <v>13</v>
      </c>
      <c r="V2" s="12" t="s">
        <v>14</v>
      </c>
      <c r="Z2" s="12" t="s">
        <v>15</v>
      </c>
      <c r="AD2" s="12" t="s">
        <v>16</v>
      </c>
      <c r="AH2" s="12" t="s">
        <v>17</v>
      </c>
      <c r="AI2" s="12" t="s">
        <v>18</v>
      </c>
    </row>
    <row r="3" spans="1:50" ht="48.75" thickTop="1" thickBot="1" x14ac:dyDescent="0.3">
      <c r="B3" s="9" t="s">
        <v>6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/>
      <c r="AK3" s="7" t="s">
        <v>0</v>
      </c>
      <c r="AL3" s="7" t="s">
        <v>2</v>
      </c>
      <c r="AM3" s="2" t="s">
        <v>1</v>
      </c>
      <c r="AN3" s="2" t="s">
        <v>3</v>
      </c>
      <c r="AO3" s="7" t="s">
        <v>4</v>
      </c>
      <c r="AP3" s="7" t="s">
        <v>22</v>
      </c>
      <c r="AR3" s="25" t="s">
        <v>21</v>
      </c>
      <c r="AS3" s="26" t="s">
        <v>5</v>
      </c>
      <c r="AT3" s="29" t="s">
        <v>7</v>
      </c>
      <c r="AV3" s="35" t="s">
        <v>28</v>
      </c>
      <c r="AW3" s="35" t="s">
        <v>29</v>
      </c>
      <c r="AX3" s="35" t="s">
        <v>30</v>
      </c>
    </row>
    <row r="4" spans="1:50" s="1" customFormat="1" ht="17.25" thickTop="1" x14ac:dyDescent="0.25">
      <c r="C4" s="1">
        <f>COUNT(C5:C136)</f>
        <v>0</v>
      </c>
      <c r="D4" s="1">
        <f t="shared" ref="D4:AI4" si="0">COUNT(D5:D136)</f>
        <v>0</v>
      </c>
      <c r="E4" s="1">
        <f t="shared" si="0"/>
        <v>0</v>
      </c>
      <c r="F4" s="1">
        <f t="shared" si="0"/>
        <v>38</v>
      </c>
      <c r="G4" s="1">
        <f t="shared" si="0"/>
        <v>38</v>
      </c>
      <c r="H4" s="1">
        <f t="shared" si="0"/>
        <v>38</v>
      </c>
      <c r="I4" s="1">
        <f t="shared" si="0"/>
        <v>38</v>
      </c>
      <c r="J4" s="1">
        <f t="shared" si="0"/>
        <v>38</v>
      </c>
      <c r="K4" s="1">
        <f t="shared" si="0"/>
        <v>38</v>
      </c>
      <c r="L4" s="1">
        <f t="shared" si="0"/>
        <v>38</v>
      </c>
      <c r="M4" s="1">
        <f t="shared" si="0"/>
        <v>38</v>
      </c>
      <c r="N4" s="1">
        <f t="shared" si="0"/>
        <v>38</v>
      </c>
      <c r="O4" s="1">
        <f t="shared" si="0"/>
        <v>38</v>
      </c>
      <c r="P4" s="1">
        <f t="shared" si="0"/>
        <v>38</v>
      </c>
      <c r="Q4" s="1">
        <f t="shared" si="0"/>
        <v>38</v>
      </c>
      <c r="R4" s="1">
        <f t="shared" si="0"/>
        <v>38</v>
      </c>
      <c r="S4" s="1">
        <f t="shared" si="0"/>
        <v>38</v>
      </c>
      <c r="T4" s="1">
        <f t="shared" si="0"/>
        <v>30</v>
      </c>
      <c r="U4" s="1">
        <f t="shared" si="0"/>
        <v>30</v>
      </c>
      <c r="V4" s="1">
        <f t="shared" si="0"/>
        <v>59</v>
      </c>
      <c r="W4" s="1">
        <f t="shared" si="0"/>
        <v>59</v>
      </c>
      <c r="X4" s="1">
        <f t="shared" si="0"/>
        <v>59</v>
      </c>
      <c r="Y4" s="1">
        <f t="shared" si="0"/>
        <v>59</v>
      </c>
      <c r="Z4" s="1">
        <f t="shared" si="0"/>
        <v>48</v>
      </c>
      <c r="AA4" s="1">
        <f t="shared" si="0"/>
        <v>48</v>
      </c>
      <c r="AB4" s="1">
        <f t="shared" si="0"/>
        <v>48</v>
      </c>
      <c r="AC4" s="1">
        <f t="shared" si="0"/>
        <v>48</v>
      </c>
      <c r="AD4" s="1">
        <f t="shared" si="0"/>
        <v>48</v>
      </c>
      <c r="AE4" s="1">
        <f t="shared" si="0"/>
        <v>48</v>
      </c>
      <c r="AF4" s="1">
        <f t="shared" si="0"/>
        <v>48</v>
      </c>
      <c r="AG4" s="1">
        <f t="shared" si="0"/>
        <v>48</v>
      </c>
      <c r="AH4" s="1">
        <f t="shared" si="0"/>
        <v>48</v>
      </c>
      <c r="AI4" s="1">
        <f t="shared" si="0"/>
        <v>7</v>
      </c>
      <c r="AK4" s="1">
        <f>SUM(AK5:AK136)</f>
        <v>2241506</v>
      </c>
      <c r="AL4" s="1">
        <f t="shared" ref="AL4:AN4" si="1">SUM(AL5:AL136)</f>
        <v>91991</v>
      </c>
      <c r="AM4" s="1">
        <f t="shared" si="1"/>
        <v>168</v>
      </c>
      <c r="AN4" s="1">
        <f t="shared" si="1"/>
        <v>267</v>
      </c>
      <c r="AP4" s="1">
        <f>SUM(AP5:AP136)</f>
        <v>1267</v>
      </c>
      <c r="AR4" s="28"/>
      <c r="AS4" s="23">
        <f>SUM(C4:AI4)</f>
        <v>1267</v>
      </c>
      <c r="AT4" s="24">
        <f>SUM(AT5:AT23)</f>
        <v>2241.5059999999999</v>
      </c>
      <c r="AV4" s="14"/>
    </row>
    <row r="5" spans="1:50" x14ac:dyDescent="0.25">
      <c r="B5" s="3">
        <v>168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>
        <v>1877</v>
      </c>
      <c r="AK5">
        <f>SUM(C5:AI5)</f>
        <v>1877</v>
      </c>
      <c r="AL5">
        <f t="shared" ref="AL5:AL36" si="2">ROUND(AK5/pitch,)</f>
        <v>77</v>
      </c>
      <c r="AM5">
        <f>ROUNDUP(AL5/1000,)</f>
        <v>1</v>
      </c>
      <c r="AN5">
        <f>ROUNDUP(AL5/470,)</f>
        <v>1</v>
      </c>
      <c r="AO5" s="8">
        <f>AL5/AN5*0.55</f>
        <v>42.35</v>
      </c>
      <c r="AP5">
        <f>COUNTA(C5:AI5)</f>
        <v>1</v>
      </c>
      <c r="AR5" s="15">
        <v>241</v>
      </c>
      <c r="AS5" s="16">
        <f t="shared" ref="AS5:AS23" si="3">COUNTIF($C$5:$AI$136,AR5)</f>
        <v>1</v>
      </c>
      <c r="AT5" s="17">
        <f t="shared" ref="AT5:AT23" si="4">AR5*AS5/1000</f>
        <v>0.24099999999999999</v>
      </c>
      <c r="AV5">
        <f t="shared" ref="AV5:AV23" si="5">ROUND(AR5/pitch,)</f>
        <v>10</v>
      </c>
      <c r="AW5" s="2">
        <v>219</v>
      </c>
      <c r="AX5">
        <f t="shared" ref="AX5:AX23" si="6">ROUND(AW5/pitch,)</f>
        <v>9</v>
      </c>
    </row>
    <row r="6" spans="1:50" x14ac:dyDescent="0.25">
      <c r="B6" s="3">
        <v>169</v>
      </c>
      <c r="AH6">
        <v>1852</v>
      </c>
      <c r="AI6">
        <v>1877</v>
      </c>
      <c r="AK6">
        <f t="shared" ref="AK6:AK69" si="7">SUM(C6:AI6)</f>
        <v>3729</v>
      </c>
      <c r="AL6">
        <f t="shared" si="2"/>
        <v>153</v>
      </c>
      <c r="AM6">
        <f t="shared" ref="AM6:AM69" si="8">ROUNDUP(AL6/1000,)</f>
        <v>1</v>
      </c>
      <c r="AN6">
        <f t="shared" ref="AN6:AN69" si="9">ROUNDUP(AL6/470,)</f>
        <v>1</v>
      </c>
      <c r="AO6" s="8">
        <f t="shared" ref="AO6:AO69" si="10">AL6/AN6*0.55</f>
        <v>84.15</v>
      </c>
      <c r="AP6">
        <f t="shared" ref="AP6:AP69" si="11">COUNTA(C6:AI6)</f>
        <v>2</v>
      </c>
      <c r="AR6" s="15">
        <v>461</v>
      </c>
      <c r="AS6" s="16">
        <f t="shared" si="3"/>
        <v>1</v>
      </c>
      <c r="AT6" s="17">
        <f t="shared" si="4"/>
        <v>0.46100000000000002</v>
      </c>
      <c r="AV6">
        <f t="shared" si="5"/>
        <v>19</v>
      </c>
      <c r="AW6" s="2">
        <v>439</v>
      </c>
      <c r="AX6">
        <f t="shared" si="6"/>
        <v>18</v>
      </c>
    </row>
    <row r="7" spans="1:50" x14ac:dyDescent="0.25">
      <c r="B7" s="3">
        <v>170</v>
      </c>
      <c r="AG7">
        <v>1852</v>
      </c>
      <c r="AH7">
        <v>1852</v>
      </c>
      <c r="AI7">
        <v>1877</v>
      </c>
      <c r="AK7">
        <f t="shared" si="7"/>
        <v>5581</v>
      </c>
      <c r="AL7">
        <f t="shared" si="2"/>
        <v>229</v>
      </c>
      <c r="AM7">
        <f t="shared" si="8"/>
        <v>1</v>
      </c>
      <c r="AN7">
        <f t="shared" si="9"/>
        <v>1</v>
      </c>
      <c r="AO7" s="8">
        <f t="shared" si="10"/>
        <v>125.95000000000002</v>
      </c>
      <c r="AP7">
        <f t="shared" si="11"/>
        <v>3</v>
      </c>
      <c r="AR7" s="15">
        <v>862</v>
      </c>
      <c r="AS7" s="16">
        <f t="shared" si="3"/>
        <v>7</v>
      </c>
      <c r="AT7" s="17">
        <f t="shared" si="4"/>
        <v>6.0339999999999998</v>
      </c>
      <c r="AV7">
        <f t="shared" si="5"/>
        <v>35</v>
      </c>
      <c r="AW7" s="2">
        <v>853</v>
      </c>
      <c r="AX7">
        <f t="shared" si="6"/>
        <v>35</v>
      </c>
    </row>
    <row r="8" spans="1:50" x14ac:dyDescent="0.25">
      <c r="B8" s="3">
        <v>171</v>
      </c>
      <c r="AF8">
        <v>1852</v>
      </c>
      <c r="AG8">
        <v>1852</v>
      </c>
      <c r="AH8">
        <v>1852</v>
      </c>
      <c r="AI8">
        <v>1877</v>
      </c>
      <c r="AK8">
        <f t="shared" si="7"/>
        <v>7433</v>
      </c>
      <c r="AL8">
        <f t="shared" si="2"/>
        <v>305</v>
      </c>
      <c r="AM8">
        <f t="shared" si="8"/>
        <v>1</v>
      </c>
      <c r="AN8">
        <f t="shared" si="9"/>
        <v>1</v>
      </c>
      <c r="AO8" s="8">
        <f t="shared" si="10"/>
        <v>167.75</v>
      </c>
      <c r="AP8">
        <f t="shared" si="11"/>
        <v>4</v>
      </c>
      <c r="AR8" s="15">
        <v>866</v>
      </c>
      <c r="AS8" s="16">
        <f t="shared" si="3"/>
        <v>29</v>
      </c>
      <c r="AT8" s="17">
        <f t="shared" si="4"/>
        <v>25.114000000000001</v>
      </c>
      <c r="AV8">
        <f t="shared" si="5"/>
        <v>36</v>
      </c>
      <c r="AW8" s="2">
        <v>853</v>
      </c>
      <c r="AX8">
        <f t="shared" si="6"/>
        <v>35</v>
      </c>
    </row>
    <row r="9" spans="1:50" x14ac:dyDescent="0.25">
      <c r="B9" s="3">
        <v>172</v>
      </c>
      <c r="AE9">
        <v>1852</v>
      </c>
      <c r="AF9">
        <v>1852</v>
      </c>
      <c r="AG9">
        <v>1852</v>
      </c>
      <c r="AH9">
        <v>1852</v>
      </c>
      <c r="AI9">
        <v>1877</v>
      </c>
      <c r="AK9">
        <f t="shared" si="7"/>
        <v>9285</v>
      </c>
      <c r="AL9">
        <f t="shared" si="2"/>
        <v>381</v>
      </c>
      <c r="AM9">
        <f t="shared" si="8"/>
        <v>1</v>
      </c>
      <c r="AN9">
        <f t="shared" si="9"/>
        <v>1</v>
      </c>
      <c r="AO9" s="8">
        <f t="shared" si="10"/>
        <v>209.55</v>
      </c>
      <c r="AP9">
        <f t="shared" si="11"/>
        <v>5</v>
      </c>
      <c r="AR9" s="15">
        <v>894</v>
      </c>
      <c r="AS9" s="16">
        <f t="shared" si="3"/>
        <v>7</v>
      </c>
      <c r="AT9" s="17">
        <f t="shared" si="4"/>
        <v>6.258</v>
      </c>
      <c r="AV9">
        <f t="shared" si="5"/>
        <v>37</v>
      </c>
      <c r="AW9" s="2">
        <v>853</v>
      </c>
      <c r="AX9">
        <f t="shared" si="6"/>
        <v>35</v>
      </c>
    </row>
    <row r="10" spans="1:50" x14ac:dyDescent="0.25">
      <c r="B10" s="3">
        <v>173</v>
      </c>
      <c r="AD10">
        <v>1852</v>
      </c>
      <c r="AE10">
        <v>1852</v>
      </c>
      <c r="AF10">
        <v>1852</v>
      </c>
      <c r="AG10">
        <v>1852</v>
      </c>
      <c r="AH10">
        <v>1852</v>
      </c>
      <c r="AI10">
        <v>1877</v>
      </c>
      <c r="AK10">
        <f t="shared" si="7"/>
        <v>11137</v>
      </c>
      <c r="AL10">
        <f t="shared" si="2"/>
        <v>457</v>
      </c>
      <c r="AM10">
        <f t="shared" si="8"/>
        <v>1</v>
      </c>
      <c r="AN10">
        <f t="shared" si="9"/>
        <v>1</v>
      </c>
      <c r="AO10" s="8">
        <f t="shared" si="10"/>
        <v>251.35000000000002</v>
      </c>
      <c r="AP10">
        <f t="shared" si="11"/>
        <v>6</v>
      </c>
      <c r="AR10" s="15">
        <v>905</v>
      </c>
      <c r="AS10" s="16">
        <f t="shared" si="3"/>
        <v>1</v>
      </c>
      <c r="AT10" s="17">
        <f t="shared" si="4"/>
        <v>0.90500000000000003</v>
      </c>
      <c r="AV10">
        <f t="shared" si="5"/>
        <v>37</v>
      </c>
      <c r="AW10" s="2">
        <v>853</v>
      </c>
      <c r="AX10">
        <f t="shared" si="6"/>
        <v>35</v>
      </c>
    </row>
    <row r="11" spans="1:50" x14ac:dyDescent="0.25">
      <c r="B11" s="3">
        <v>174</v>
      </c>
      <c r="AC11">
        <v>1852</v>
      </c>
      <c r="AD11">
        <v>1852</v>
      </c>
      <c r="AE11">
        <v>1852</v>
      </c>
      <c r="AF11">
        <v>1852</v>
      </c>
      <c r="AG11">
        <v>1852</v>
      </c>
      <c r="AH11">
        <v>1852</v>
      </c>
      <c r="AI11">
        <v>1314</v>
      </c>
      <c r="AK11">
        <f>SUM(C11:AI11)</f>
        <v>12426</v>
      </c>
      <c r="AL11">
        <f t="shared" si="2"/>
        <v>510</v>
      </c>
      <c r="AM11">
        <f t="shared" si="8"/>
        <v>1</v>
      </c>
      <c r="AN11">
        <f t="shared" si="9"/>
        <v>2</v>
      </c>
      <c r="AO11" s="8">
        <f t="shared" si="10"/>
        <v>140.25</v>
      </c>
      <c r="AP11">
        <f t="shared" si="11"/>
        <v>7</v>
      </c>
      <c r="AR11" s="15">
        <v>1227</v>
      </c>
      <c r="AS11" s="16">
        <f t="shared" si="3"/>
        <v>55</v>
      </c>
      <c r="AT11" s="17">
        <f t="shared" si="4"/>
        <v>67.484999999999999</v>
      </c>
      <c r="AV11">
        <f t="shared" si="5"/>
        <v>50</v>
      </c>
      <c r="AW11" s="2">
        <v>1218</v>
      </c>
      <c r="AX11">
        <f t="shared" si="6"/>
        <v>50</v>
      </c>
    </row>
    <row r="12" spans="1:50" x14ac:dyDescent="0.25">
      <c r="B12" s="3">
        <v>175</v>
      </c>
      <c r="AB12">
        <v>1852</v>
      </c>
      <c r="AC12">
        <v>1852</v>
      </c>
      <c r="AD12">
        <v>1852</v>
      </c>
      <c r="AE12">
        <v>1852</v>
      </c>
      <c r="AF12">
        <v>1852</v>
      </c>
      <c r="AG12">
        <v>1852</v>
      </c>
      <c r="AH12">
        <v>1314</v>
      </c>
      <c r="AK12">
        <f>SUM(C12:AH12)</f>
        <v>12426</v>
      </c>
      <c r="AL12">
        <f t="shared" si="2"/>
        <v>510</v>
      </c>
      <c r="AM12">
        <f t="shared" si="8"/>
        <v>1</v>
      </c>
      <c r="AN12">
        <f t="shared" si="9"/>
        <v>2</v>
      </c>
      <c r="AO12" s="8">
        <f t="shared" si="10"/>
        <v>140.25</v>
      </c>
      <c r="AP12">
        <f t="shared" si="11"/>
        <v>7</v>
      </c>
      <c r="AR12" s="15">
        <v>1238</v>
      </c>
      <c r="AS12" s="16">
        <f t="shared" si="3"/>
        <v>1</v>
      </c>
      <c r="AT12" s="17">
        <f t="shared" si="4"/>
        <v>1.238</v>
      </c>
      <c r="AV12">
        <f t="shared" si="5"/>
        <v>51</v>
      </c>
      <c r="AW12" s="2">
        <v>1218</v>
      </c>
      <c r="AX12">
        <f t="shared" si="6"/>
        <v>50</v>
      </c>
    </row>
    <row r="13" spans="1:50" x14ac:dyDescent="0.25">
      <c r="B13" s="3">
        <v>176</v>
      </c>
      <c r="AA13">
        <v>1852</v>
      </c>
      <c r="AB13">
        <v>1852</v>
      </c>
      <c r="AC13">
        <v>1852</v>
      </c>
      <c r="AD13">
        <v>1852</v>
      </c>
      <c r="AE13">
        <v>1852</v>
      </c>
      <c r="AF13">
        <v>1852</v>
      </c>
      <c r="AG13">
        <v>1314</v>
      </c>
      <c r="AK13">
        <f>SUM(C13:AG13)</f>
        <v>12426</v>
      </c>
      <c r="AL13">
        <f t="shared" si="2"/>
        <v>510</v>
      </c>
      <c r="AM13">
        <f t="shared" si="8"/>
        <v>1</v>
      </c>
      <c r="AN13">
        <f t="shared" si="9"/>
        <v>2</v>
      </c>
      <c r="AO13" s="8">
        <f t="shared" si="10"/>
        <v>140.25</v>
      </c>
      <c r="AP13">
        <f t="shared" si="11"/>
        <v>7</v>
      </c>
      <c r="AR13" s="15">
        <v>1297</v>
      </c>
      <c r="AS13" s="16">
        <f t="shared" si="3"/>
        <v>12</v>
      </c>
      <c r="AT13" s="17">
        <f t="shared" si="4"/>
        <v>15.564</v>
      </c>
      <c r="AV13">
        <f t="shared" si="5"/>
        <v>53</v>
      </c>
      <c r="AW13" s="2">
        <v>1292</v>
      </c>
      <c r="AX13">
        <f t="shared" si="6"/>
        <v>53</v>
      </c>
    </row>
    <row r="14" spans="1:50" x14ac:dyDescent="0.25">
      <c r="B14" s="3">
        <v>177</v>
      </c>
      <c r="Y14">
        <v>1877</v>
      </c>
      <c r="AK14">
        <f t="shared" si="7"/>
        <v>1877</v>
      </c>
      <c r="AL14">
        <f t="shared" si="2"/>
        <v>77</v>
      </c>
      <c r="AM14">
        <f t="shared" si="8"/>
        <v>1</v>
      </c>
      <c r="AN14">
        <f t="shared" si="9"/>
        <v>1</v>
      </c>
      <c r="AO14" s="8">
        <f t="shared" si="10"/>
        <v>42.35</v>
      </c>
      <c r="AP14">
        <f t="shared" si="11"/>
        <v>1</v>
      </c>
      <c r="AR14" s="15">
        <v>1298</v>
      </c>
      <c r="AS14" s="16">
        <f t="shared" si="3"/>
        <v>1</v>
      </c>
      <c r="AT14" s="17">
        <f t="shared" si="4"/>
        <v>1.298</v>
      </c>
      <c r="AV14">
        <f t="shared" si="5"/>
        <v>53</v>
      </c>
      <c r="AW14" s="2">
        <v>1292</v>
      </c>
      <c r="AX14">
        <f t="shared" si="6"/>
        <v>53</v>
      </c>
    </row>
    <row r="15" spans="1:50" x14ac:dyDescent="0.25">
      <c r="B15" s="3">
        <v>178</v>
      </c>
      <c r="X15">
        <v>1852</v>
      </c>
      <c r="Y15">
        <v>1877</v>
      </c>
      <c r="AK15">
        <f t="shared" si="7"/>
        <v>3729</v>
      </c>
      <c r="AL15">
        <f t="shared" si="2"/>
        <v>153</v>
      </c>
      <c r="AM15">
        <f t="shared" si="8"/>
        <v>1</v>
      </c>
      <c r="AN15">
        <f t="shared" si="9"/>
        <v>1</v>
      </c>
      <c r="AO15" s="8">
        <f t="shared" si="10"/>
        <v>84.15</v>
      </c>
      <c r="AP15">
        <f t="shared" si="11"/>
        <v>2</v>
      </c>
      <c r="AR15" s="15">
        <v>1311</v>
      </c>
      <c r="AS15" s="16">
        <f t="shared" si="3"/>
        <v>1</v>
      </c>
      <c r="AT15" s="17">
        <f t="shared" si="4"/>
        <v>1.3109999999999999</v>
      </c>
      <c r="AV15">
        <f t="shared" si="5"/>
        <v>54</v>
      </c>
      <c r="AW15" s="2">
        <v>1292</v>
      </c>
      <c r="AX15">
        <f t="shared" si="6"/>
        <v>53</v>
      </c>
    </row>
    <row r="16" spans="1:50" x14ac:dyDescent="0.25">
      <c r="B16" s="3">
        <v>179</v>
      </c>
      <c r="W16">
        <v>1852</v>
      </c>
      <c r="X16">
        <v>1852</v>
      </c>
      <c r="Y16">
        <v>1877</v>
      </c>
      <c r="AK16">
        <f t="shared" si="7"/>
        <v>5581</v>
      </c>
      <c r="AL16">
        <f t="shared" si="2"/>
        <v>229</v>
      </c>
      <c r="AM16">
        <f t="shared" si="8"/>
        <v>1</v>
      </c>
      <c r="AN16">
        <f t="shared" si="9"/>
        <v>1</v>
      </c>
      <c r="AO16" s="8">
        <f t="shared" si="10"/>
        <v>125.95000000000002</v>
      </c>
      <c r="AP16">
        <f t="shared" si="11"/>
        <v>3</v>
      </c>
      <c r="AR16" s="15">
        <v>1314</v>
      </c>
      <c r="AS16" s="16">
        <f t="shared" si="3"/>
        <v>13</v>
      </c>
      <c r="AT16" s="17">
        <f t="shared" si="4"/>
        <v>17.082000000000001</v>
      </c>
      <c r="AV16">
        <f t="shared" si="5"/>
        <v>54</v>
      </c>
      <c r="AW16" s="2">
        <v>1292</v>
      </c>
      <c r="AX16">
        <f t="shared" si="6"/>
        <v>53</v>
      </c>
    </row>
    <row r="17" spans="2:50" x14ac:dyDescent="0.25">
      <c r="B17" s="3">
        <v>180</v>
      </c>
      <c r="V17">
        <v>1849</v>
      </c>
      <c r="W17">
        <v>1852</v>
      </c>
      <c r="X17">
        <v>1852</v>
      </c>
      <c r="Y17">
        <v>1877</v>
      </c>
      <c r="AK17">
        <f t="shared" si="7"/>
        <v>7430</v>
      </c>
      <c r="AL17">
        <f t="shared" si="2"/>
        <v>305</v>
      </c>
      <c r="AM17">
        <f t="shared" si="8"/>
        <v>1</v>
      </c>
      <c r="AN17">
        <f t="shared" si="9"/>
        <v>1</v>
      </c>
      <c r="AO17" s="8">
        <f t="shared" si="10"/>
        <v>167.75</v>
      </c>
      <c r="AP17">
        <f t="shared" si="11"/>
        <v>4</v>
      </c>
      <c r="AR17" s="15">
        <v>1451</v>
      </c>
      <c r="AS17" s="16">
        <f t="shared" si="3"/>
        <v>12</v>
      </c>
      <c r="AT17" s="17">
        <f t="shared" si="4"/>
        <v>17.411999999999999</v>
      </c>
      <c r="AV17">
        <f t="shared" si="5"/>
        <v>60</v>
      </c>
      <c r="AW17" s="2">
        <v>1438</v>
      </c>
      <c r="AX17">
        <f t="shared" si="6"/>
        <v>59</v>
      </c>
    </row>
    <row r="18" spans="2:50" x14ac:dyDescent="0.25">
      <c r="B18" s="3">
        <v>181</v>
      </c>
      <c r="V18">
        <v>1849</v>
      </c>
      <c r="W18">
        <v>1852</v>
      </c>
      <c r="X18">
        <v>1852</v>
      </c>
      <c r="Y18">
        <v>1877</v>
      </c>
      <c r="AK18">
        <f t="shared" si="7"/>
        <v>7430</v>
      </c>
      <c r="AL18">
        <f t="shared" si="2"/>
        <v>305</v>
      </c>
      <c r="AM18">
        <f t="shared" si="8"/>
        <v>1</v>
      </c>
      <c r="AN18">
        <f t="shared" si="9"/>
        <v>1</v>
      </c>
      <c r="AO18" s="8">
        <f t="shared" si="10"/>
        <v>167.75</v>
      </c>
      <c r="AP18">
        <f t="shared" si="11"/>
        <v>4</v>
      </c>
      <c r="AR18" s="15">
        <v>1456</v>
      </c>
      <c r="AS18" s="16">
        <f t="shared" si="3"/>
        <v>12</v>
      </c>
      <c r="AT18" s="17">
        <f t="shared" si="4"/>
        <v>17.472000000000001</v>
      </c>
      <c r="AV18">
        <f t="shared" si="5"/>
        <v>60</v>
      </c>
      <c r="AW18" s="2">
        <v>1438</v>
      </c>
      <c r="AX18">
        <f t="shared" si="6"/>
        <v>59</v>
      </c>
    </row>
    <row r="19" spans="2:50" x14ac:dyDescent="0.25">
      <c r="B19" s="3">
        <v>182</v>
      </c>
      <c r="V19">
        <v>1849</v>
      </c>
      <c r="W19">
        <v>1852</v>
      </c>
      <c r="X19">
        <v>1852</v>
      </c>
      <c r="Y19">
        <v>1877</v>
      </c>
      <c r="AK19">
        <f t="shared" si="7"/>
        <v>7430</v>
      </c>
      <c r="AL19">
        <f t="shared" si="2"/>
        <v>305</v>
      </c>
      <c r="AM19">
        <f t="shared" si="8"/>
        <v>1</v>
      </c>
      <c r="AN19">
        <f t="shared" si="9"/>
        <v>1</v>
      </c>
      <c r="AO19" s="8">
        <f t="shared" si="10"/>
        <v>167.75</v>
      </c>
      <c r="AP19">
        <f t="shared" si="11"/>
        <v>4</v>
      </c>
      <c r="AR19" s="15">
        <v>1467</v>
      </c>
      <c r="AS19" s="16">
        <f t="shared" si="3"/>
        <v>1</v>
      </c>
      <c r="AT19" s="17">
        <f t="shared" si="4"/>
        <v>1.4670000000000001</v>
      </c>
      <c r="AV19">
        <f t="shared" si="5"/>
        <v>60</v>
      </c>
      <c r="AW19" s="2">
        <v>1438</v>
      </c>
      <c r="AX19">
        <f t="shared" si="6"/>
        <v>59</v>
      </c>
    </row>
    <row r="20" spans="2:50" x14ac:dyDescent="0.25">
      <c r="B20" s="3">
        <v>183</v>
      </c>
      <c r="V20">
        <v>1849</v>
      </c>
      <c r="W20">
        <v>1852</v>
      </c>
      <c r="X20">
        <v>1852</v>
      </c>
      <c r="Y20">
        <v>1877</v>
      </c>
      <c r="AK20">
        <f t="shared" si="7"/>
        <v>7430</v>
      </c>
      <c r="AL20">
        <f t="shared" si="2"/>
        <v>305</v>
      </c>
      <c r="AM20">
        <f t="shared" si="8"/>
        <v>1</v>
      </c>
      <c r="AN20">
        <f t="shared" si="9"/>
        <v>1</v>
      </c>
      <c r="AO20" s="8">
        <f t="shared" si="10"/>
        <v>167.75</v>
      </c>
      <c r="AP20">
        <f t="shared" si="11"/>
        <v>4</v>
      </c>
      <c r="AR20" s="15">
        <v>1849</v>
      </c>
      <c r="AS20" s="16">
        <f t="shared" si="3"/>
        <v>17</v>
      </c>
      <c r="AT20" s="17">
        <f t="shared" si="4"/>
        <v>31.433</v>
      </c>
      <c r="AV20">
        <f t="shared" si="5"/>
        <v>76</v>
      </c>
      <c r="AW20" s="2">
        <v>1852</v>
      </c>
      <c r="AX20">
        <f t="shared" si="6"/>
        <v>76</v>
      </c>
    </row>
    <row r="21" spans="2:50" x14ac:dyDescent="0.25">
      <c r="B21" s="3">
        <v>184</v>
      </c>
      <c r="V21">
        <v>1849</v>
      </c>
      <c r="W21">
        <v>1852</v>
      </c>
      <c r="X21">
        <v>1852</v>
      </c>
      <c r="Y21">
        <v>1877</v>
      </c>
      <c r="AK21">
        <f t="shared" si="7"/>
        <v>7430</v>
      </c>
      <c r="AL21">
        <f t="shared" si="2"/>
        <v>305</v>
      </c>
      <c r="AM21">
        <f t="shared" si="8"/>
        <v>1</v>
      </c>
      <c r="AN21">
        <f t="shared" si="9"/>
        <v>1</v>
      </c>
      <c r="AO21" s="8">
        <f t="shared" si="10"/>
        <v>167.75</v>
      </c>
      <c r="AP21">
        <f t="shared" si="11"/>
        <v>4</v>
      </c>
      <c r="AR21" s="15">
        <v>1852</v>
      </c>
      <c r="AS21" s="16">
        <f t="shared" si="3"/>
        <v>1031</v>
      </c>
      <c r="AT21" s="17">
        <f t="shared" si="4"/>
        <v>1909.412</v>
      </c>
      <c r="AV21">
        <f t="shared" si="5"/>
        <v>76</v>
      </c>
      <c r="AW21" s="2">
        <v>1852</v>
      </c>
      <c r="AX21">
        <f t="shared" si="6"/>
        <v>76</v>
      </c>
    </row>
    <row r="22" spans="2:50" x14ac:dyDescent="0.25">
      <c r="B22" s="3">
        <v>185</v>
      </c>
      <c r="V22">
        <v>1849</v>
      </c>
      <c r="W22">
        <v>1852</v>
      </c>
      <c r="X22">
        <v>1852</v>
      </c>
      <c r="Y22">
        <v>1877</v>
      </c>
      <c r="AK22">
        <f t="shared" si="7"/>
        <v>7430</v>
      </c>
      <c r="AL22">
        <f t="shared" si="2"/>
        <v>305</v>
      </c>
      <c r="AM22">
        <f t="shared" si="8"/>
        <v>1</v>
      </c>
      <c r="AN22">
        <f t="shared" si="9"/>
        <v>1</v>
      </c>
      <c r="AO22" s="8">
        <f t="shared" si="10"/>
        <v>167.75</v>
      </c>
      <c r="AP22">
        <f t="shared" si="11"/>
        <v>4</v>
      </c>
      <c r="AR22" s="15">
        <v>1863</v>
      </c>
      <c r="AS22" s="16">
        <f t="shared" si="3"/>
        <v>49</v>
      </c>
      <c r="AT22" s="17">
        <f t="shared" si="4"/>
        <v>91.287000000000006</v>
      </c>
      <c r="AV22">
        <f t="shared" si="5"/>
        <v>76</v>
      </c>
      <c r="AW22" s="2">
        <v>1852</v>
      </c>
      <c r="AX22">
        <f t="shared" si="6"/>
        <v>76</v>
      </c>
    </row>
    <row r="23" spans="2:50" x14ac:dyDescent="0.25">
      <c r="B23" s="3">
        <v>186</v>
      </c>
      <c r="V23">
        <v>1849</v>
      </c>
      <c r="W23">
        <v>1852</v>
      </c>
      <c r="X23">
        <v>1852</v>
      </c>
      <c r="Y23">
        <v>1877</v>
      </c>
      <c r="AK23">
        <f t="shared" si="7"/>
        <v>7430</v>
      </c>
      <c r="AL23">
        <f t="shared" si="2"/>
        <v>305</v>
      </c>
      <c r="AM23">
        <f t="shared" si="8"/>
        <v>1</v>
      </c>
      <c r="AN23">
        <f t="shared" si="9"/>
        <v>1</v>
      </c>
      <c r="AO23" s="8">
        <f t="shared" si="10"/>
        <v>167.75</v>
      </c>
      <c r="AP23">
        <f t="shared" si="11"/>
        <v>4</v>
      </c>
      <c r="AR23" s="15">
        <v>1877</v>
      </c>
      <c r="AS23" s="16">
        <f t="shared" si="3"/>
        <v>16</v>
      </c>
      <c r="AT23" s="17">
        <f t="shared" si="4"/>
        <v>30.032</v>
      </c>
      <c r="AV23">
        <f t="shared" si="5"/>
        <v>77</v>
      </c>
      <c r="AW23" s="2">
        <v>1852</v>
      </c>
      <c r="AX23">
        <f t="shared" si="6"/>
        <v>76</v>
      </c>
    </row>
    <row r="24" spans="2:50" x14ac:dyDescent="0.25">
      <c r="B24" s="3">
        <v>187</v>
      </c>
      <c r="V24">
        <v>1849</v>
      </c>
      <c r="W24">
        <v>1852</v>
      </c>
      <c r="X24">
        <v>1852</v>
      </c>
      <c r="Y24">
        <v>1852</v>
      </c>
      <c r="Z24">
        <v>1852</v>
      </c>
      <c r="AA24">
        <v>1852</v>
      </c>
      <c r="AB24">
        <v>1852</v>
      </c>
      <c r="AC24">
        <v>1852</v>
      </c>
      <c r="AD24">
        <v>1852</v>
      </c>
      <c r="AE24">
        <v>1852</v>
      </c>
      <c r="AF24">
        <v>1314</v>
      </c>
      <c r="AK24">
        <f t="shared" si="7"/>
        <v>19831</v>
      </c>
      <c r="AL24">
        <f t="shared" si="2"/>
        <v>814</v>
      </c>
      <c r="AM24">
        <f t="shared" si="8"/>
        <v>1</v>
      </c>
      <c r="AN24">
        <f t="shared" si="9"/>
        <v>2</v>
      </c>
      <c r="AO24" s="8">
        <f t="shared" si="10"/>
        <v>223.85000000000002</v>
      </c>
      <c r="AP24">
        <f t="shared" si="11"/>
        <v>11</v>
      </c>
      <c r="AR24" s="15"/>
      <c r="AS24" s="16"/>
      <c r="AT24" s="18"/>
    </row>
    <row r="25" spans="2:50" ht="16.5" thickBot="1" x14ac:dyDescent="0.3">
      <c r="B25" s="3">
        <v>188</v>
      </c>
      <c r="V25">
        <v>1849</v>
      </c>
      <c r="W25">
        <v>1852</v>
      </c>
      <c r="X25">
        <v>1852</v>
      </c>
      <c r="Y25">
        <v>1852</v>
      </c>
      <c r="Z25">
        <v>1852</v>
      </c>
      <c r="AA25">
        <v>1852</v>
      </c>
      <c r="AB25">
        <v>1852</v>
      </c>
      <c r="AC25">
        <v>1852</v>
      </c>
      <c r="AD25">
        <v>1852</v>
      </c>
      <c r="AE25">
        <v>1314</v>
      </c>
      <c r="AK25">
        <f t="shared" si="7"/>
        <v>17979</v>
      </c>
      <c r="AL25">
        <f t="shared" si="2"/>
        <v>738</v>
      </c>
      <c r="AM25">
        <f t="shared" si="8"/>
        <v>1</v>
      </c>
      <c r="AN25">
        <f t="shared" si="9"/>
        <v>2</v>
      </c>
      <c r="AO25" s="8">
        <f t="shared" si="10"/>
        <v>202.95000000000002</v>
      </c>
      <c r="AP25">
        <f t="shared" si="11"/>
        <v>10</v>
      </c>
      <c r="AR25" s="19">
        <f>COUNTA(AR5:AR23)</f>
        <v>19</v>
      </c>
      <c r="AS25" s="20">
        <f>SUM(AS5:AS23)</f>
        <v>1267</v>
      </c>
      <c r="AT25" s="21"/>
    </row>
    <row r="26" spans="2:50" ht="16.5" thickTop="1" x14ac:dyDescent="0.25">
      <c r="B26" s="3">
        <v>189</v>
      </c>
      <c r="V26">
        <v>1849</v>
      </c>
      <c r="W26">
        <v>1852</v>
      </c>
      <c r="X26">
        <v>1852</v>
      </c>
      <c r="Y26">
        <v>1852</v>
      </c>
      <c r="Z26">
        <v>1852</v>
      </c>
      <c r="AA26">
        <v>1852</v>
      </c>
      <c r="AB26">
        <v>1852</v>
      </c>
      <c r="AC26">
        <v>1852</v>
      </c>
      <c r="AD26">
        <v>1314</v>
      </c>
      <c r="AK26">
        <f t="shared" si="7"/>
        <v>16127</v>
      </c>
      <c r="AL26">
        <f t="shared" si="2"/>
        <v>662</v>
      </c>
      <c r="AM26">
        <f t="shared" si="8"/>
        <v>1</v>
      </c>
      <c r="AN26">
        <f t="shared" si="9"/>
        <v>2</v>
      </c>
      <c r="AO26" s="8">
        <f t="shared" si="10"/>
        <v>182.05</v>
      </c>
      <c r="AP26">
        <f t="shared" si="11"/>
        <v>9</v>
      </c>
    </row>
    <row r="27" spans="2:50" x14ac:dyDescent="0.25">
      <c r="B27" s="3">
        <v>190</v>
      </c>
      <c r="V27">
        <v>1849</v>
      </c>
      <c r="W27">
        <v>1852</v>
      </c>
      <c r="X27">
        <v>1852</v>
      </c>
      <c r="Y27">
        <v>1852</v>
      </c>
      <c r="Z27">
        <v>1852</v>
      </c>
      <c r="AA27">
        <v>1852</v>
      </c>
      <c r="AB27">
        <v>1852</v>
      </c>
      <c r="AC27">
        <v>1314</v>
      </c>
      <c r="AK27">
        <f t="shared" si="7"/>
        <v>14275</v>
      </c>
      <c r="AL27">
        <f t="shared" si="2"/>
        <v>586</v>
      </c>
      <c r="AM27">
        <f t="shared" si="8"/>
        <v>1</v>
      </c>
      <c r="AN27">
        <f t="shared" si="9"/>
        <v>2</v>
      </c>
      <c r="AO27" s="8">
        <f t="shared" si="10"/>
        <v>161.15</v>
      </c>
      <c r="AP27">
        <f t="shared" si="11"/>
        <v>8</v>
      </c>
    </row>
    <row r="28" spans="2:50" x14ac:dyDescent="0.25">
      <c r="B28" s="3">
        <v>191</v>
      </c>
      <c r="V28">
        <v>1849</v>
      </c>
      <c r="W28">
        <v>1852</v>
      </c>
      <c r="X28">
        <v>1852</v>
      </c>
      <c r="Y28">
        <v>1852</v>
      </c>
      <c r="Z28">
        <v>1852</v>
      </c>
      <c r="AA28">
        <v>1852</v>
      </c>
      <c r="AB28">
        <v>1314</v>
      </c>
      <c r="AK28">
        <f t="shared" si="7"/>
        <v>12423</v>
      </c>
      <c r="AL28">
        <f t="shared" si="2"/>
        <v>510</v>
      </c>
      <c r="AM28">
        <f t="shared" si="8"/>
        <v>1</v>
      </c>
      <c r="AN28">
        <f t="shared" si="9"/>
        <v>2</v>
      </c>
      <c r="AO28" s="8">
        <f t="shared" si="10"/>
        <v>140.25</v>
      </c>
      <c r="AP28">
        <f t="shared" si="11"/>
        <v>7</v>
      </c>
    </row>
    <row r="29" spans="2:50" x14ac:dyDescent="0.25">
      <c r="B29" s="3">
        <v>192</v>
      </c>
      <c r="V29">
        <v>1849</v>
      </c>
      <c r="W29">
        <v>1852</v>
      </c>
      <c r="X29">
        <v>1852</v>
      </c>
      <c r="Y29">
        <v>1852</v>
      </c>
      <c r="Z29">
        <v>1852</v>
      </c>
      <c r="AA29">
        <v>1314</v>
      </c>
      <c r="AK29">
        <f t="shared" si="7"/>
        <v>10571</v>
      </c>
      <c r="AL29">
        <f t="shared" si="2"/>
        <v>434</v>
      </c>
      <c r="AM29">
        <f t="shared" si="8"/>
        <v>1</v>
      </c>
      <c r="AN29">
        <f t="shared" si="9"/>
        <v>1</v>
      </c>
      <c r="AO29" s="8">
        <f t="shared" si="10"/>
        <v>238.70000000000002</v>
      </c>
      <c r="AP29">
        <f t="shared" si="11"/>
        <v>6</v>
      </c>
    </row>
    <row r="30" spans="2:50" x14ac:dyDescent="0.25">
      <c r="B30" s="3">
        <v>193</v>
      </c>
      <c r="V30">
        <v>1849</v>
      </c>
      <c r="W30">
        <v>1852</v>
      </c>
      <c r="X30">
        <v>1852</v>
      </c>
      <c r="Y30">
        <v>1852</v>
      </c>
      <c r="Z30">
        <v>1314</v>
      </c>
      <c r="AK30">
        <f t="shared" si="7"/>
        <v>8719</v>
      </c>
      <c r="AL30">
        <f t="shared" si="2"/>
        <v>358</v>
      </c>
      <c r="AM30">
        <f t="shared" si="8"/>
        <v>1</v>
      </c>
      <c r="AN30">
        <f t="shared" si="9"/>
        <v>1</v>
      </c>
      <c r="AO30" s="8">
        <f t="shared" si="10"/>
        <v>196.9</v>
      </c>
      <c r="AP30">
        <f t="shared" si="11"/>
        <v>5</v>
      </c>
    </row>
    <row r="31" spans="2:50" x14ac:dyDescent="0.25">
      <c r="B31" s="3">
        <v>194</v>
      </c>
      <c r="V31">
        <v>1849</v>
      </c>
      <c r="W31">
        <v>1852</v>
      </c>
      <c r="X31">
        <v>1852</v>
      </c>
      <c r="Y31">
        <v>1314</v>
      </c>
      <c r="AK31">
        <f t="shared" si="7"/>
        <v>6867</v>
      </c>
      <c r="AL31">
        <f t="shared" si="2"/>
        <v>282</v>
      </c>
      <c r="AM31">
        <f t="shared" si="8"/>
        <v>1</v>
      </c>
      <c r="AN31">
        <f t="shared" si="9"/>
        <v>1</v>
      </c>
      <c r="AO31" s="8">
        <f t="shared" si="10"/>
        <v>155.10000000000002</v>
      </c>
      <c r="AP31">
        <f t="shared" si="11"/>
        <v>4</v>
      </c>
    </row>
    <row r="32" spans="2:50" x14ac:dyDescent="0.25">
      <c r="B32" s="3">
        <v>195</v>
      </c>
      <c r="V32">
        <v>1849</v>
      </c>
      <c r="W32">
        <v>1852</v>
      </c>
      <c r="X32">
        <v>1314</v>
      </c>
      <c r="AK32">
        <f t="shared" si="7"/>
        <v>5015</v>
      </c>
      <c r="AL32">
        <f t="shared" si="2"/>
        <v>206</v>
      </c>
      <c r="AM32">
        <f t="shared" si="8"/>
        <v>1</v>
      </c>
      <c r="AN32">
        <f t="shared" si="9"/>
        <v>1</v>
      </c>
      <c r="AO32" s="8">
        <f t="shared" si="10"/>
        <v>113.30000000000001</v>
      </c>
      <c r="AP32">
        <f t="shared" si="11"/>
        <v>3</v>
      </c>
    </row>
    <row r="33" spans="2:42" x14ac:dyDescent="0.25">
      <c r="B33" s="3">
        <v>196</v>
      </c>
      <c r="V33">
        <v>1849</v>
      </c>
      <c r="W33">
        <v>1314</v>
      </c>
      <c r="AK33">
        <f t="shared" si="7"/>
        <v>3163</v>
      </c>
      <c r="AL33">
        <f t="shared" si="2"/>
        <v>130</v>
      </c>
      <c r="AM33">
        <f t="shared" si="8"/>
        <v>1</v>
      </c>
      <c r="AN33">
        <f t="shared" si="9"/>
        <v>1</v>
      </c>
      <c r="AO33" s="8">
        <f t="shared" si="10"/>
        <v>71.5</v>
      </c>
      <c r="AP33">
        <f t="shared" si="11"/>
        <v>2</v>
      </c>
    </row>
    <row r="34" spans="2:42" x14ac:dyDescent="0.25">
      <c r="B34" s="3">
        <v>197</v>
      </c>
      <c r="V34">
        <v>1311</v>
      </c>
      <c r="AK34">
        <f t="shared" si="7"/>
        <v>1311</v>
      </c>
      <c r="AL34">
        <f t="shared" si="2"/>
        <v>54</v>
      </c>
      <c r="AM34">
        <f t="shared" si="8"/>
        <v>1</v>
      </c>
      <c r="AN34">
        <f t="shared" si="9"/>
        <v>1</v>
      </c>
      <c r="AO34" s="8">
        <f t="shared" si="10"/>
        <v>29.700000000000003</v>
      </c>
      <c r="AP34">
        <f t="shared" si="11"/>
        <v>1</v>
      </c>
    </row>
    <row r="35" spans="2:42" x14ac:dyDescent="0.25">
      <c r="B35" s="5">
        <v>198</v>
      </c>
      <c r="AH35">
        <v>1238</v>
      </c>
      <c r="AK35">
        <f t="shared" si="7"/>
        <v>1238</v>
      </c>
      <c r="AL35">
        <f t="shared" si="2"/>
        <v>51</v>
      </c>
      <c r="AM35">
        <f t="shared" si="8"/>
        <v>1</v>
      </c>
      <c r="AN35">
        <f t="shared" si="9"/>
        <v>1</v>
      </c>
      <c r="AO35" s="8">
        <f t="shared" si="10"/>
        <v>28.05</v>
      </c>
      <c r="AP35">
        <f t="shared" si="11"/>
        <v>1</v>
      </c>
    </row>
    <row r="36" spans="2:42" x14ac:dyDescent="0.25">
      <c r="B36" s="5">
        <v>199</v>
      </c>
      <c r="AG36">
        <v>1227</v>
      </c>
      <c r="AH36">
        <v>1863</v>
      </c>
      <c r="AK36">
        <f t="shared" si="7"/>
        <v>3090</v>
      </c>
      <c r="AL36">
        <f t="shared" si="2"/>
        <v>127</v>
      </c>
      <c r="AM36">
        <f t="shared" si="8"/>
        <v>1</v>
      </c>
      <c r="AN36">
        <f t="shared" si="9"/>
        <v>1</v>
      </c>
      <c r="AO36" s="8">
        <f t="shared" si="10"/>
        <v>69.850000000000009</v>
      </c>
      <c r="AP36">
        <f t="shared" si="11"/>
        <v>2</v>
      </c>
    </row>
    <row r="37" spans="2:42" x14ac:dyDescent="0.25">
      <c r="B37" s="5">
        <v>200</v>
      </c>
      <c r="AF37">
        <v>1227</v>
      </c>
      <c r="AG37">
        <v>1852</v>
      </c>
      <c r="AH37">
        <v>1863</v>
      </c>
      <c r="AK37">
        <f t="shared" si="7"/>
        <v>4942</v>
      </c>
      <c r="AL37">
        <f t="shared" ref="AL37:AL68" si="12">ROUND(AK37/pitch,)</f>
        <v>203</v>
      </c>
      <c r="AM37">
        <f t="shared" si="8"/>
        <v>1</v>
      </c>
      <c r="AN37">
        <f t="shared" si="9"/>
        <v>1</v>
      </c>
      <c r="AO37" s="8">
        <f t="shared" si="10"/>
        <v>111.65</v>
      </c>
      <c r="AP37">
        <f t="shared" si="11"/>
        <v>3</v>
      </c>
    </row>
    <row r="38" spans="2:42" x14ac:dyDescent="0.25">
      <c r="B38" s="5">
        <v>201</v>
      </c>
      <c r="AE38">
        <v>1227</v>
      </c>
      <c r="AF38">
        <v>1852</v>
      </c>
      <c r="AG38">
        <v>1852</v>
      </c>
      <c r="AH38">
        <v>1863</v>
      </c>
      <c r="AK38">
        <f t="shared" si="7"/>
        <v>6794</v>
      </c>
      <c r="AL38">
        <f t="shared" si="12"/>
        <v>279</v>
      </c>
      <c r="AM38">
        <f t="shared" si="8"/>
        <v>1</v>
      </c>
      <c r="AN38">
        <f t="shared" si="9"/>
        <v>1</v>
      </c>
      <c r="AO38" s="8">
        <f t="shared" si="10"/>
        <v>153.45000000000002</v>
      </c>
      <c r="AP38">
        <f t="shared" si="11"/>
        <v>4</v>
      </c>
    </row>
    <row r="39" spans="2:42" x14ac:dyDescent="0.25">
      <c r="B39" s="5">
        <v>202</v>
      </c>
      <c r="AD39">
        <v>1227</v>
      </c>
      <c r="AE39">
        <v>1852</v>
      </c>
      <c r="AF39">
        <v>1852</v>
      </c>
      <c r="AG39">
        <v>1852</v>
      </c>
      <c r="AH39">
        <v>1863</v>
      </c>
      <c r="AK39">
        <f t="shared" si="7"/>
        <v>8646</v>
      </c>
      <c r="AL39">
        <f t="shared" si="12"/>
        <v>355</v>
      </c>
      <c r="AM39">
        <f t="shared" si="8"/>
        <v>1</v>
      </c>
      <c r="AN39">
        <f t="shared" si="9"/>
        <v>1</v>
      </c>
      <c r="AO39" s="8">
        <f t="shared" si="10"/>
        <v>195.25000000000003</v>
      </c>
      <c r="AP39">
        <f t="shared" si="11"/>
        <v>5</v>
      </c>
    </row>
    <row r="40" spans="2:42" x14ac:dyDescent="0.25">
      <c r="B40" s="5">
        <v>203</v>
      </c>
      <c r="AC40">
        <v>1227</v>
      </c>
      <c r="AD40">
        <v>1852</v>
      </c>
      <c r="AE40">
        <v>1852</v>
      </c>
      <c r="AF40">
        <v>1852</v>
      </c>
      <c r="AG40">
        <v>1852</v>
      </c>
      <c r="AH40">
        <v>1863</v>
      </c>
      <c r="AK40">
        <f t="shared" si="7"/>
        <v>10498</v>
      </c>
      <c r="AL40">
        <f t="shared" si="12"/>
        <v>431</v>
      </c>
      <c r="AM40">
        <f t="shared" si="8"/>
        <v>1</v>
      </c>
      <c r="AN40">
        <f t="shared" si="9"/>
        <v>1</v>
      </c>
      <c r="AO40" s="8">
        <f t="shared" si="10"/>
        <v>237.05</v>
      </c>
      <c r="AP40">
        <f t="shared" si="11"/>
        <v>6</v>
      </c>
    </row>
    <row r="41" spans="2:42" x14ac:dyDescent="0.25">
      <c r="B41" s="5">
        <v>204</v>
      </c>
      <c r="AB41">
        <v>1227</v>
      </c>
      <c r="AC41">
        <v>1852</v>
      </c>
      <c r="AD41">
        <v>1852</v>
      </c>
      <c r="AE41">
        <v>1852</v>
      </c>
      <c r="AF41">
        <v>1852</v>
      </c>
      <c r="AG41">
        <v>1852</v>
      </c>
      <c r="AH41">
        <v>1863</v>
      </c>
      <c r="AK41">
        <f t="shared" si="7"/>
        <v>12350</v>
      </c>
      <c r="AL41">
        <f t="shared" si="12"/>
        <v>507</v>
      </c>
      <c r="AM41">
        <f t="shared" si="8"/>
        <v>1</v>
      </c>
      <c r="AN41">
        <f t="shared" si="9"/>
        <v>2</v>
      </c>
      <c r="AO41" s="8">
        <f t="shared" si="10"/>
        <v>139.42500000000001</v>
      </c>
      <c r="AP41">
        <f t="shared" si="11"/>
        <v>7</v>
      </c>
    </row>
    <row r="42" spans="2:42" x14ac:dyDescent="0.25">
      <c r="B42" s="5">
        <v>205</v>
      </c>
      <c r="AA42">
        <v>1227</v>
      </c>
      <c r="AB42">
        <v>1852</v>
      </c>
      <c r="AC42">
        <v>1852</v>
      </c>
      <c r="AD42">
        <v>1852</v>
      </c>
      <c r="AE42">
        <v>1852</v>
      </c>
      <c r="AF42">
        <v>1852</v>
      </c>
      <c r="AG42">
        <v>1852</v>
      </c>
      <c r="AH42">
        <v>1863</v>
      </c>
      <c r="AK42">
        <f t="shared" si="7"/>
        <v>14202</v>
      </c>
      <c r="AL42">
        <f t="shared" si="12"/>
        <v>583</v>
      </c>
      <c r="AM42">
        <f t="shared" si="8"/>
        <v>1</v>
      </c>
      <c r="AN42">
        <f t="shared" si="9"/>
        <v>2</v>
      </c>
      <c r="AO42" s="8">
        <f t="shared" si="10"/>
        <v>160.32500000000002</v>
      </c>
      <c r="AP42">
        <f t="shared" si="11"/>
        <v>8</v>
      </c>
    </row>
    <row r="43" spans="2:42" x14ac:dyDescent="0.25">
      <c r="B43" s="5">
        <v>206</v>
      </c>
      <c r="Z43">
        <v>1227</v>
      </c>
      <c r="AA43">
        <v>1852</v>
      </c>
      <c r="AB43">
        <v>1852</v>
      </c>
      <c r="AC43">
        <v>1852</v>
      </c>
      <c r="AD43">
        <v>1852</v>
      </c>
      <c r="AE43">
        <v>1852</v>
      </c>
      <c r="AF43">
        <v>1852</v>
      </c>
      <c r="AG43">
        <v>1852</v>
      </c>
      <c r="AH43">
        <v>1863</v>
      </c>
      <c r="AK43">
        <f t="shared" si="7"/>
        <v>16054</v>
      </c>
      <c r="AL43">
        <f t="shared" si="12"/>
        <v>659</v>
      </c>
      <c r="AM43">
        <f t="shared" si="8"/>
        <v>1</v>
      </c>
      <c r="AN43">
        <f t="shared" si="9"/>
        <v>2</v>
      </c>
      <c r="AO43" s="8">
        <f t="shared" si="10"/>
        <v>181.22500000000002</v>
      </c>
      <c r="AP43">
        <f t="shared" si="11"/>
        <v>9</v>
      </c>
    </row>
    <row r="44" spans="2:42" x14ac:dyDescent="0.25">
      <c r="B44" s="5">
        <v>207</v>
      </c>
      <c r="Y44">
        <v>1227</v>
      </c>
      <c r="Z44">
        <v>1852</v>
      </c>
      <c r="AA44">
        <v>1852</v>
      </c>
      <c r="AB44">
        <v>1852</v>
      </c>
      <c r="AC44">
        <v>1852</v>
      </c>
      <c r="AD44">
        <v>1852</v>
      </c>
      <c r="AE44">
        <v>1852</v>
      </c>
      <c r="AF44">
        <v>1852</v>
      </c>
      <c r="AG44">
        <v>1852</v>
      </c>
      <c r="AH44">
        <v>1863</v>
      </c>
      <c r="AK44">
        <f t="shared" si="7"/>
        <v>17906</v>
      </c>
      <c r="AL44">
        <f t="shared" si="12"/>
        <v>735</v>
      </c>
      <c r="AM44">
        <f t="shared" si="8"/>
        <v>1</v>
      </c>
      <c r="AN44">
        <f t="shared" si="9"/>
        <v>2</v>
      </c>
      <c r="AO44" s="8">
        <f t="shared" si="10"/>
        <v>202.12500000000003</v>
      </c>
      <c r="AP44">
        <f t="shared" si="11"/>
        <v>10</v>
      </c>
    </row>
    <row r="45" spans="2:42" x14ac:dyDescent="0.25">
      <c r="B45" s="5">
        <v>208</v>
      </c>
      <c r="X45">
        <v>1227</v>
      </c>
      <c r="Y45">
        <v>1852</v>
      </c>
      <c r="Z45">
        <v>1852</v>
      </c>
      <c r="AA45">
        <v>1852</v>
      </c>
      <c r="AB45">
        <v>1852</v>
      </c>
      <c r="AC45">
        <v>1852</v>
      </c>
      <c r="AD45">
        <v>1852</v>
      </c>
      <c r="AE45">
        <v>1852</v>
      </c>
      <c r="AF45">
        <v>1852</v>
      </c>
      <c r="AG45">
        <v>1852</v>
      </c>
      <c r="AH45">
        <v>1863</v>
      </c>
      <c r="AK45">
        <f t="shared" si="7"/>
        <v>19758</v>
      </c>
      <c r="AL45">
        <f t="shared" si="12"/>
        <v>811</v>
      </c>
      <c r="AM45">
        <f t="shared" si="8"/>
        <v>1</v>
      </c>
      <c r="AN45">
        <f t="shared" si="9"/>
        <v>2</v>
      </c>
      <c r="AO45" s="8">
        <f t="shared" si="10"/>
        <v>223.02500000000001</v>
      </c>
      <c r="AP45">
        <f t="shared" si="11"/>
        <v>11</v>
      </c>
    </row>
    <row r="46" spans="2:42" x14ac:dyDescent="0.25">
      <c r="B46" s="5">
        <v>209</v>
      </c>
      <c r="W46">
        <v>1227</v>
      </c>
      <c r="X46">
        <v>1852</v>
      </c>
      <c r="Y46">
        <v>1852</v>
      </c>
      <c r="Z46">
        <v>1852</v>
      </c>
      <c r="AA46">
        <v>1852</v>
      </c>
      <c r="AB46">
        <v>1852</v>
      </c>
      <c r="AC46">
        <v>1852</v>
      </c>
      <c r="AD46">
        <v>1852</v>
      </c>
      <c r="AE46">
        <v>1852</v>
      </c>
      <c r="AF46">
        <v>1852</v>
      </c>
      <c r="AG46">
        <v>1852</v>
      </c>
      <c r="AH46">
        <v>1863</v>
      </c>
      <c r="AK46">
        <f t="shared" si="7"/>
        <v>21610</v>
      </c>
      <c r="AL46">
        <f t="shared" si="12"/>
        <v>887</v>
      </c>
      <c r="AM46">
        <f t="shared" si="8"/>
        <v>1</v>
      </c>
      <c r="AN46">
        <f t="shared" si="9"/>
        <v>2</v>
      </c>
      <c r="AO46" s="8">
        <f t="shared" si="10"/>
        <v>243.92500000000001</v>
      </c>
      <c r="AP46">
        <f t="shared" si="11"/>
        <v>12</v>
      </c>
    </row>
    <row r="47" spans="2:42" x14ac:dyDescent="0.25">
      <c r="B47" s="5">
        <v>210</v>
      </c>
      <c r="V47">
        <v>1227</v>
      </c>
      <c r="W47">
        <v>1852</v>
      </c>
      <c r="X47">
        <v>1852</v>
      </c>
      <c r="Y47">
        <v>1852</v>
      </c>
      <c r="Z47">
        <v>1852</v>
      </c>
      <c r="AA47">
        <v>1852</v>
      </c>
      <c r="AB47">
        <v>1852</v>
      </c>
      <c r="AC47">
        <v>1852</v>
      </c>
      <c r="AD47">
        <v>1852</v>
      </c>
      <c r="AE47">
        <v>1852</v>
      </c>
      <c r="AF47">
        <v>1852</v>
      </c>
      <c r="AG47">
        <v>1852</v>
      </c>
      <c r="AH47">
        <v>1863</v>
      </c>
      <c r="AK47">
        <f t="shared" si="7"/>
        <v>23462</v>
      </c>
      <c r="AL47">
        <f t="shared" si="12"/>
        <v>963</v>
      </c>
      <c r="AM47">
        <f t="shared" si="8"/>
        <v>1</v>
      </c>
      <c r="AN47">
        <f t="shared" si="9"/>
        <v>3</v>
      </c>
      <c r="AO47" s="8">
        <f t="shared" si="10"/>
        <v>176.55</v>
      </c>
      <c r="AP47">
        <f t="shared" si="11"/>
        <v>13</v>
      </c>
    </row>
    <row r="48" spans="2:42" x14ac:dyDescent="0.25">
      <c r="B48" s="5">
        <v>211</v>
      </c>
      <c r="U48">
        <v>1227</v>
      </c>
      <c r="V48">
        <v>1852</v>
      </c>
      <c r="W48">
        <v>1852</v>
      </c>
      <c r="X48">
        <v>1852</v>
      </c>
      <c r="Y48">
        <v>1852</v>
      </c>
      <c r="Z48">
        <v>1852</v>
      </c>
      <c r="AA48">
        <v>1852</v>
      </c>
      <c r="AB48">
        <v>1852</v>
      </c>
      <c r="AC48">
        <v>1852</v>
      </c>
      <c r="AD48">
        <v>1852</v>
      </c>
      <c r="AE48">
        <v>1852</v>
      </c>
      <c r="AF48">
        <v>1852</v>
      </c>
      <c r="AG48">
        <v>1852</v>
      </c>
      <c r="AH48">
        <v>1863</v>
      </c>
      <c r="AK48">
        <f t="shared" si="7"/>
        <v>25314</v>
      </c>
      <c r="AL48">
        <f t="shared" si="12"/>
        <v>1039</v>
      </c>
      <c r="AM48">
        <f t="shared" si="8"/>
        <v>2</v>
      </c>
      <c r="AN48">
        <f t="shared" si="9"/>
        <v>3</v>
      </c>
      <c r="AO48" s="8">
        <f t="shared" si="10"/>
        <v>190.48333333333335</v>
      </c>
      <c r="AP48">
        <f t="shared" si="11"/>
        <v>14</v>
      </c>
    </row>
    <row r="49" spans="2:42" x14ac:dyDescent="0.25">
      <c r="B49" s="5">
        <v>212</v>
      </c>
      <c r="T49">
        <v>1227</v>
      </c>
      <c r="U49">
        <v>1852</v>
      </c>
      <c r="V49">
        <v>1852</v>
      </c>
      <c r="W49">
        <v>1852</v>
      </c>
      <c r="X49">
        <v>1852</v>
      </c>
      <c r="Y49">
        <v>1852</v>
      </c>
      <c r="Z49">
        <v>1852</v>
      </c>
      <c r="AA49">
        <v>1852</v>
      </c>
      <c r="AB49">
        <v>1852</v>
      </c>
      <c r="AC49">
        <v>1852</v>
      </c>
      <c r="AD49">
        <v>1852</v>
      </c>
      <c r="AE49">
        <v>1852</v>
      </c>
      <c r="AF49">
        <v>1852</v>
      </c>
      <c r="AG49">
        <v>1852</v>
      </c>
      <c r="AH49">
        <v>1863</v>
      </c>
      <c r="AK49">
        <f t="shared" si="7"/>
        <v>27166</v>
      </c>
      <c r="AL49">
        <f t="shared" si="12"/>
        <v>1115</v>
      </c>
      <c r="AM49">
        <f t="shared" si="8"/>
        <v>2</v>
      </c>
      <c r="AN49">
        <f t="shared" si="9"/>
        <v>3</v>
      </c>
      <c r="AO49" s="8">
        <f t="shared" si="10"/>
        <v>204.41666666666669</v>
      </c>
      <c r="AP49">
        <f t="shared" si="11"/>
        <v>15</v>
      </c>
    </row>
    <row r="50" spans="2:42" x14ac:dyDescent="0.25">
      <c r="B50" s="5">
        <v>213</v>
      </c>
      <c r="S50">
        <v>1227</v>
      </c>
      <c r="T50">
        <v>1852</v>
      </c>
      <c r="U50">
        <v>1852</v>
      </c>
      <c r="V50">
        <v>1852</v>
      </c>
      <c r="W50">
        <v>1852</v>
      </c>
      <c r="X50">
        <v>1852</v>
      </c>
      <c r="Y50">
        <v>1852</v>
      </c>
      <c r="Z50">
        <v>1852</v>
      </c>
      <c r="AA50">
        <v>1852</v>
      </c>
      <c r="AB50">
        <v>1852</v>
      </c>
      <c r="AC50">
        <v>1852</v>
      </c>
      <c r="AD50">
        <v>1852</v>
      </c>
      <c r="AE50">
        <v>1852</v>
      </c>
      <c r="AF50">
        <v>1852</v>
      </c>
      <c r="AG50">
        <v>1852</v>
      </c>
      <c r="AH50">
        <v>1863</v>
      </c>
      <c r="AK50">
        <f t="shared" si="7"/>
        <v>29018</v>
      </c>
      <c r="AL50">
        <f t="shared" si="12"/>
        <v>1191</v>
      </c>
      <c r="AM50">
        <f t="shared" si="8"/>
        <v>2</v>
      </c>
      <c r="AN50">
        <f t="shared" si="9"/>
        <v>3</v>
      </c>
      <c r="AO50" s="8">
        <f t="shared" si="10"/>
        <v>218.35000000000002</v>
      </c>
      <c r="AP50">
        <f t="shared" si="11"/>
        <v>16</v>
      </c>
    </row>
    <row r="51" spans="2:42" x14ac:dyDescent="0.25">
      <c r="B51" s="5">
        <v>214</v>
      </c>
      <c r="R51">
        <v>1227</v>
      </c>
      <c r="S51">
        <v>1852</v>
      </c>
      <c r="T51">
        <v>1852</v>
      </c>
      <c r="U51">
        <v>1852</v>
      </c>
      <c r="V51">
        <v>1852</v>
      </c>
      <c r="W51">
        <v>1852</v>
      </c>
      <c r="X51">
        <v>1852</v>
      </c>
      <c r="Y51">
        <v>1852</v>
      </c>
      <c r="Z51">
        <v>1852</v>
      </c>
      <c r="AA51">
        <v>1852</v>
      </c>
      <c r="AB51">
        <v>1852</v>
      </c>
      <c r="AC51">
        <v>1852</v>
      </c>
      <c r="AD51">
        <v>1852</v>
      </c>
      <c r="AE51">
        <v>1852</v>
      </c>
      <c r="AF51">
        <v>1852</v>
      </c>
      <c r="AG51">
        <v>1852</v>
      </c>
      <c r="AH51">
        <v>1863</v>
      </c>
      <c r="AK51">
        <f t="shared" si="7"/>
        <v>30870</v>
      </c>
      <c r="AL51">
        <f t="shared" si="12"/>
        <v>1267</v>
      </c>
      <c r="AM51">
        <f t="shared" si="8"/>
        <v>2</v>
      </c>
      <c r="AN51">
        <f t="shared" si="9"/>
        <v>3</v>
      </c>
      <c r="AO51" s="8">
        <f t="shared" si="10"/>
        <v>232.28333333333333</v>
      </c>
      <c r="AP51">
        <f t="shared" si="11"/>
        <v>17</v>
      </c>
    </row>
    <row r="52" spans="2:42" x14ac:dyDescent="0.25">
      <c r="B52" s="5">
        <v>215</v>
      </c>
      <c r="Q52">
        <v>1227</v>
      </c>
      <c r="R52">
        <v>1852</v>
      </c>
      <c r="S52">
        <v>1852</v>
      </c>
      <c r="T52">
        <v>1852</v>
      </c>
      <c r="U52">
        <v>1852</v>
      </c>
      <c r="V52">
        <v>1852</v>
      </c>
      <c r="W52">
        <v>1852</v>
      </c>
      <c r="X52">
        <v>1852</v>
      </c>
      <c r="Y52">
        <v>1852</v>
      </c>
      <c r="Z52">
        <v>1852</v>
      </c>
      <c r="AA52">
        <v>1852</v>
      </c>
      <c r="AB52">
        <v>1852</v>
      </c>
      <c r="AC52">
        <v>1852</v>
      </c>
      <c r="AD52">
        <v>1852</v>
      </c>
      <c r="AE52">
        <v>1852</v>
      </c>
      <c r="AF52">
        <v>1852</v>
      </c>
      <c r="AG52">
        <v>1852</v>
      </c>
      <c r="AH52">
        <v>1863</v>
      </c>
      <c r="AK52">
        <f t="shared" si="7"/>
        <v>32722</v>
      </c>
      <c r="AL52">
        <f t="shared" si="12"/>
        <v>1343</v>
      </c>
      <c r="AM52">
        <f t="shared" si="8"/>
        <v>2</v>
      </c>
      <c r="AN52">
        <f t="shared" si="9"/>
        <v>3</v>
      </c>
      <c r="AO52" s="8">
        <f t="shared" si="10"/>
        <v>246.2166666666667</v>
      </c>
      <c r="AP52">
        <f t="shared" si="11"/>
        <v>18</v>
      </c>
    </row>
    <row r="53" spans="2:42" x14ac:dyDescent="0.25">
      <c r="B53" s="5">
        <v>216</v>
      </c>
      <c r="P53">
        <v>1227</v>
      </c>
      <c r="Q53">
        <v>1852</v>
      </c>
      <c r="R53">
        <v>1852</v>
      </c>
      <c r="S53">
        <v>1852</v>
      </c>
      <c r="T53">
        <v>1852</v>
      </c>
      <c r="U53">
        <v>1852</v>
      </c>
      <c r="V53">
        <v>1852</v>
      </c>
      <c r="W53">
        <v>1852</v>
      </c>
      <c r="X53">
        <v>1852</v>
      </c>
      <c r="Y53">
        <v>1852</v>
      </c>
      <c r="Z53">
        <v>1852</v>
      </c>
      <c r="AA53">
        <v>1852</v>
      </c>
      <c r="AB53">
        <v>1852</v>
      </c>
      <c r="AC53">
        <v>1852</v>
      </c>
      <c r="AD53">
        <v>1852</v>
      </c>
      <c r="AE53">
        <v>1852</v>
      </c>
      <c r="AF53">
        <v>1852</v>
      </c>
      <c r="AG53">
        <v>1852</v>
      </c>
      <c r="AH53">
        <v>1863</v>
      </c>
      <c r="AK53">
        <f t="shared" si="7"/>
        <v>34574</v>
      </c>
      <c r="AL53">
        <f t="shared" si="12"/>
        <v>1419</v>
      </c>
      <c r="AM53">
        <f t="shared" si="8"/>
        <v>2</v>
      </c>
      <c r="AN53">
        <f t="shared" si="9"/>
        <v>4</v>
      </c>
      <c r="AO53" s="8">
        <f t="shared" si="10"/>
        <v>195.11250000000001</v>
      </c>
      <c r="AP53">
        <f t="shared" si="11"/>
        <v>19</v>
      </c>
    </row>
    <row r="54" spans="2:42" x14ac:dyDescent="0.25">
      <c r="B54" s="5">
        <v>217</v>
      </c>
      <c r="O54">
        <v>1227</v>
      </c>
      <c r="P54">
        <v>1852</v>
      </c>
      <c r="Q54">
        <v>1852</v>
      </c>
      <c r="R54">
        <v>1852</v>
      </c>
      <c r="S54">
        <v>1852</v>
      </c>
      <c r="T54">
        <v>1852</v>
      </c>
      <c r="U54">
        <v>1852</v>
      </c>
      <c r="V54">
        <v>1852</v>
      </c>
      <c r="W54">
        <v>1852</v>
      </c>
      <c r="X54">
        <v>1852</v>
      </c>
      <c r="Y54">
        <v>1852</v>
      </c>
      <c r="Z54">
        <v>1852</v>
      </c>
      <c r="AA54">
        <v>1852</v>
      </c>
      <c r="AB54">
        <v>1852</v>
      </c>
      <c r="AC54">
        <v>1852</v>
      </c>
      <c r="AD54">
        <v>1852</v>
      </c>
      <c r="AE54">
        <v>1852</v>
      </c>
      <c r="AF54">
        <v>1852</v>
      </c>
      <c r="AG54">
        <v>1852</v>
      </c>
      <c r="AH54">
        <v>1863</v>
      </c>
      <c r="AK54">
        <f t="shared" si="7"/>
        <v>36426</v>
      </c>
      <c r="AL54">
        <f t="shared" si="12"/>
        <v>1495</v>
      </c>
      <c r="AM54">
        <f t="shared" si="8"/>
        <v>2</v>
      </c>
      <c r="AN54">
        <f t="shared" si="9"/>
        <v>4</v>
      </c>
      <c r="AO54" s="8">
        <f t="shared" si="10"/>
        <v>205.56250000000003</v>
      </c>
      <c r="AP54">
        <f t="shared" si="11"/>
        <v>20</v>
      </c>
    </row>
    <row r="55" spans="2:42" x14ac:dyDescent="0.25">
      <c r="B55" s="5">
        <v>218</v>
      </c>
      <c r="N55">
        <v>1227</v>
      </c>
      <c r="O55">
        <v>1852</v>
      </c>
      <c r="P55">
        <v>1852</v>
      </c>
      <c r="Q55">
        <v>1852</v>
      </c>
      <c r="R55">
        <v>1852</v>
      </c>
      <c r="S55">
        <v>1852</v>
      </c>
      <c r="T55">
        <v>1852</v>
      </c>
      <c r="U55">
        <v>1852</v>
      </c>
      <c r="V55">
        <v>1852</v>
      </c>
      <c r="W55">
        <v>1852</v>
      </c>
      <c r="X55">
        <v>1852</v>
      </c>
      <c r="Y55">
        <v>1852</v>
      </c>
      <c r="Z55">
        <v>1852</v>
      </c>
      <c r="AA55">
        <v>1852</v>
      </c>
      <c r="AB55">
        <v>1852</v>
      </c>
      <c r="AC55">
        <v>1852</v>
      </c>
      <c r="AD55">
        <v>1852</v>
      </c>
      <c r="AE55">
        <v>1852</v>
      </c>
      <c r="AF55">
        <v>1852</v>
      </c>
      <c r="AG55">
        <v>1852</v>
      </c>
      <c r="AH55">
        <v>1863</v>
      </c>
      <c r="AK55">
        <f t="shared" si="7"/>
        <v>38278</v>
      </c>
      <c r="AL55">
        <f t="shared" si="12"/>
        <v>1571</v>
      </c>
      <c r="AM55">
        <f t="shared" si="8"/>
        <v>2</v>
      </c>
      <c r="AN55">
        <f t="shared" si="9"/>
        <v>4</v>
      </c>
      <c r="AO55" s="8">
        <f t="shared" si="10"/>
        <v>216.01250000000002</v>
      </c>
      <c r="AP55">
        <f t="shared" si="11"/>
        <v>21</v>
      </c>
    </row>
    <row r="56" spans="2:42" x14ac:dyDescent="0.25">
      <c r="B56" s="5">
        <v>219</v>
      </c>
      <c r="M56">
        <v>1227</v>
      </c>
      <c r="N56">
        <v>1852</v>
      </c>
      <c r="O56">
        <v>1852</v>
      </c>
      <c r="P56">
        <v>1852</v>
      </c>
      <c r="Q56">
        <v>1852</v>
      </c>
      <c r="R56">
        <v>1852</v>
      </c>
      <c r="S56">
        <v>1852</v>
      </c>
      <c r="T56">
        <v>1852</v>
      </c>
      <c r="U56">
        <v>1852</v>
      </c>
      <c r="V56">
        <v>1852</v>
      </c>
      <c r="W56">
        <v>1852</v>
      </c>
      <c r="X56">
        <v>1852</v>
      </c>
      <c r="Y56">
        <v>1852</v>
      </c>
      <c r="Z56">
        <v>1852</v>
      </c>
      <c r="AA56">
        <v>1852</v>
      </c>
      <c r="AB56">
        <v>1852</v>
      </c>
      <c r="AC56">
        <v>1852</v>
      </c>
      <c r="AD56">
        <v>1852</v>
      </c>
      <c r="AE56">
        <v>1852</v>
      </c>
      <c r="AF56">
        <v>1852</v>
      </c>
      <c r="AG56">
        <v>1852</v>
      </c>
      <c r="AH56">
        <v>1863</v>
      </c>
      <c r="AK56">
        <f t="shared" si="7"/>
        <v>40130</v>
      </c>
      <c r="AL56">
        <f t="shared" si="12"/>
        <v>1647</v>
      </c>
      <c r="AM56">
        <f t="shared" si="8"/>
        <v>2</v>
      </c>
      <c r="AN56">
        <f t="shared" si="9"/>
        <v>4</v>
      </c>
      <c r="AO56" s="8">
        <f t="shared" si="10"/>
        <v>226.46250000000001</v>
      </c>
      <c r="AP56">
        <f t="shared" si="11"/>
        <v>22</v>
      </c>
    </row>
    <row r="57" spans="2:42" x14ac:dyDescent="0.25">
      <c r="B57" s="5">
        <v>220</v>
      </c>
      <c r="L57">
        <v>1227</v>
      </c>
      <c r="M57">
        <v>1852</v>
      </c>
      <c r="N57">
        <v>1852</v>
      </c>
      <c r="O57">
        <v>1852</v>
      </c>
      <c r="P57">
        <v>1852</v>
      </c>
      <c r="Q57">
        <v>1852</v>
      </c>
      <c r="R57">
        <v>1852</v>
      </c>
      <c r="S57">
        <v>1852</v>
      </c>
      <c r="T57">
        <v>1852</v>
      </c>
      <c r="U57">
        <v>1852</v>
      </c>
      <c r="V57">
        <v>1852</v>
      </c>
      <c r="W57">
        <v>1852</v>
      </c>
      <c r="X57">
        <v>1852</v>
      </c>
      <c r="Y57">
        <v>1852</v>
      </c>
      <c r="Z57">
        <v>1852</v>
      </c>
      <c r="AA57">
        <v>1852</v>
      </c>
      <c r="AB57">
        <v>1852</v>
      </c>
      <c r="AC57">
        <v>1852</v>
      </c>
      <c r="AD57">
        <v>1852</v>
      </c>
      <c r="AE57">
        <v>1852</v>
      </c>
      <c r="AF57">
        <v>1852</v>
      </c>
      <c r="AG57">
        <v>1852</v>
      </c>
      <c r="AH57">
        <v>1863</v>
      </c>
      <c r="AK57">
        <f t="shared" si="7"/>
        <v>41982</v>
      </c>
      <c r="AL57">
        <f t="shared" si="12"/>
        <v>1723</v>
      </c>
      <c r="AM57">
        <f t="shared" si="8"/>
        <v>2</v>
      </c>
      <c r="AN57">
        <f t="shared" si="9"/>
        <v>4</v>
      </c>
      <c r="AO57" s="8">
        <f t="shared" si="10"/>
        <v>236.91250000000002</v>
      </c>
      <c r="AP57">
        <f t="shared" si="11"/>
        <v>23</v>
      </c>
    </row>
    <row r="58" spans="2:42" x14ac:dyDescent="0.25">
      <c r="B58" s="5">
        <v>221</v>
      </c>
      <c r="K58">
        <v>1227</v>
      </c>
      <c r="L58">
        <v>1852</v>
      </c>
      <c r="M58">
        <v>1852</v>
      </c>
      <c r="N58">
        <v>1852</v>
      </c>
      <c r="O58">
        <v>1852</v>
      </c>
      <c r="P58">
        <v>1852</v>
      </c>
      <c r="Q58">
        <v>1852</v>
      </c>
      <c r="R58">
        <v>1852</v>
      </c>
      <c r="S58">
        <v>1852</v>
      </c>
      <c r="T58">
        <v>1852</v>
      </c>
      <c r="U58">
        <v>1852</v>
      </c>
      <c r="V58">
        <v>1852</v>
      </c>
      <c r="W58">
        <v>1852</v>
      </c>
      <c r="X58">
        <v>1852</v>
      </c>
      <c r="Y58">
        <v>1852</v>
      </c>
      <c r="Z58">
        <v>1852</v>
      </c>
      <c r="AA58">
        <v>1852</v>
      </c>
      <c r="AB58">
        <v>1852</v>
      </c>
      <c r="AC58">
        <v>1852</v>
      </c>
      <c r="AD58">
        <v>1852</v>
      </c>
      <c r="AE58">
        <v>1852</v>
      </c>
      <c r="AF58">
        <v>1852</v>
      </c>
      <c r="AG58">
        <v>1852</v>
      </c>
      <c r="AH58">
        <v>1863</v>
      </c>
      <c r="AK58">
        <f t="shared" si="7"/>
        <v>43834</v>
      </c>
      <c r="AL58">
        <f t="shared" si="12"/>
        <v>1799</v>
      </c>
      <c r="AM58">
        <f t="shared" si="8"/>
        <v>2</v>
      </c>
      <c r="AN58">
        <f t="shared" si="9"/>
        <v>4</v>
      </c>
      <c r="AO58" s="8">
        <f t="shared" si="10"/>
        <v>247.36250000000001</v>
      </c>
      <c r="AP58">
        <f t="shared" si="11"/>
        <v>24</v>
      </c>
    </row>
    <row r="59" spans="2:42" x14ac:dyDescent="0.25">
      <c r="B59" s="5">
        <v>222</v>
      </c>
      <c r="J59">
        <v>1227</v>
      </c>
      <c r="K59">
        <v>1852</v>
      </c>
      <c r="L59">
        <v>1852</v>
      </c>
      <c r="M59">
        <v>1852</v>
      </c>
      <c r="N59">
        <v>1852</v>
      </c>
      <c r="O59">
        <v>1852</v>
      </c>
      <c r="P59">
        <v>1852</v>
      </c>
      <c r="Q59">
        <v>1852</v>
      </c>
      <c r="R59">
        <v>1852</v>
      </c>
      <c r="S59">
        <v>1852</v>
      </c>
      <c r="T59">
        <v>1852</v>
      </c>
      <c r="U59">
        <v>1852</v>
      </c>
      <c r="V59">
        <v>1852</v>
      </c>
      <c r="W59">
        <v>1852</v>
      </c>
      <c r="X59">
        <v>1852</v>
      </c>
      <c r="Y59">
        <v>1852</v>
      </c>
      <c r="Z59">
        <v>1852</v>
      </c>
      <c r="AA59">
        <v>1852</v>
      </c>
      <c r="AB59">
        <v>1852</v>
      </c>
      <c r="AC59">
        <v>1852</v>
      </c>
      <c r="AD59">
        <v>1852</v>
      </c>
      <c r="AE59">
        <v>1852</v>
      </c>
      <c r="AF59">
        <v>1852</v>
      </c>
      <c r="AG59">
        <v>1852</v>
      </c>
      <c r="AH59">
        <v>1863</v>
      </c>
      <c r="AK59">
        <f t="shared" si="7"/>
        <v>45686</v>
      </c>
      <c r="AL59">
        <f t="shared" si="12"/>
        <v>1875</v>
      </c>
      <c r="AM59">
        <f t="shared" si="8"/>
        <v>2</v>
      </c>
      <c r="AN59">
        <f t="shared" si="9"/>
        <v>4</v>
      </c>
      <c r="AO59" s="8">
        <f t="shared" si="10"/>
        <v>257.8125</v>
      </c>
      <c r="AP59">
        <f t="shared" si="11"/>
        <v>25</v>
      </c>
    </row>
    <row r="60" spans="2:42" x14ac:dyDescent="0.25">
      <c r="B60" s="5">
        <v>223</v>
      </c>
      <c r="I60">
        <v>1227</v>
      </c>
      <c r="J60">
        <v>1852</v>
      </c>
      <c r="K60">
        <v>1852</v>
      </c>
      <c r="L60">
        <v>1852</v>
      </c>
      <c r="M60">
        <v>1852</v>
      </c>
      <c r="N60">
        <v>1852</v>
      </c>
      <c r="O60">
        <v>1852</v>
      </c>
      <c r="P60">
        <v>1852</v>
      </c>
      <c r="Q60">
        <v>1852</v>
      </c>
      <c r="R60">
        <v>1852</v>
      </c>
      <c r="S60">
        <v>1852</v>
      </c>
      <c r="T60">
        <v>1852</v>
      </c>
      <c r="U60">
        <v>1852</v>
      </c>
      <c r="V60">
        <v>1852</v>
      </c>
      <c r="W60">
        <v>1852</v>
      </c>
      <c r="X60">
        <v>1852</v>
      </c>
      <c r="Y60">
        <v>1852</v>
      </c>
      <c r="Z60">
        <v>1852</v>
      </c>
      <c r="AA60">
        <v>1852</v>
      </c>
      <c r="AB60">
        <v>1852</v>
      </c>
      <c r="AC60">
        <v>1852</v>
      </c>
      <c r="AD60">
        <v>1852</v>
      </c>
      <c r="AE60">
        <v>1852</v>
      </c>
      <c r="AF60">
        <v>1852</v>
      </c>
      <c r="AG60">
        <v>1852</v>
      </c>
      <c r="AH60">
        <v>1863</v>
      </c>
      <c r="AK60">
        <f t="shared" si="7"/>
        <v>47538</v>
      </c>
      <c r="AL60">
        <f t="shared" si="12"/>
        <v>1951</v>
      </c>
      <c r="AM60">
        <f t="shared" si="8"/>
        <v>2</v>
      </c>
      <c r="AN60">
        <f t="shared" si="9"/>
        <v>5</v>
      </c>
      <c r="AO60" s="8">
        <f t="shared" si="10"/>
        <v>214.61</v>
      </c>
      <c r="AP60">
        <f t="shared" si="11"/>
        <v>26</v>
      </c>
    </row>
    <row r="61" spans="2:42" x14ac:dyDescent="0.25">
      <c r="B61" s="5">
        <v>224</v>
      </c>
      <c r="H61">
        <v>1227</v>
      </c>
      <c r="I61">
        <v>1852</v>
      </c>
      <c r="J61">
        <v>1852</v>
      </c>
      <c r="K61">
        <v>1852</v>
      </c>
      <c r="L61">
        <v>1852</v>
      </c>
      <c r="M61">
        <v>1852</v>
      </c>
      <c r="N61">
        <v>1852</v>
      </c>
      <c r="O61">
        <v>1852</v>
      </c>
      <c r="P61">
        <v>1852</v>
      </c>
      <c r="Q61">
        <v>1852</v>
      </c>
      <c r="R61">
        <v>1852</v>
      </c>
      <c r="S61">
        <v>1852</v>
      </c>
      <c r="T61">
        <v>1852</v>
      </c>
      <c r="U61">
        <v>1852</v>
      </c>
      <c r="V61">
        <v>1852</v>
      </c>
      <c r="W61">
        <v>1852</v>
      </c>
      <c r="X61">
        <v>1852</v>
      </c>
      <c r="Y61">
        <v>1852</v>
      </c>
      <c r="Z61">
        <v>1852</v>
      </c>
      <c r="AA61">
        <v>1852</v>
      </c>
      <c r="AB61">
        <v>1852</v>
      </c>
      <c r="AC61">
        <v>1852</v>
      </c>
      <c r="AD61">
        <v>1852</v>
      </c>
      <c r="AE61">
        <v>1852</v>
      </c>
      <c r="AF61">
        <v>1852</v>
      </c>
      <c r="AG61">
        <v>1852</v>
      </c>
      <c r="AH61">
        <v>1863</v>
      </c>
      <c r="AK61">
        <f t="shared" si="7"/>
        <v>49390</v>
      </c>
      <c r="AL61">
        <f t="shared" si="12"/>
        <v>2027</v>
      </c>
      <c r="AM61">
        <f t="shared" si="8"/>
        <v>3</v>
      </c>
      <c r="AN61">
        <f t="shared" si="9"/>
        <v>5</v>
      </c>
      <c r="AO61" s="8">
        <f t="shared" si="10"/>
        <v>222.97</v>
      </c>
      <c r="AP61">
        <f t="shared" si="11"/>
        <v>27</v>
      </c>
    </row>
    <row r="62" spans="2:42" x14ac:dyDescent="0.25">
      <c r="B62" s="5">
        <v>225</v>
      </c>
      <c r="G62">
        <v>1227</v>
      </c>
      <c r="H62">
        <v>1852</v>
      </c>
      <c r="I62">
        <v>1852</v>
      </c>
      <c r="J62">
        <v>1852</v>
      </c>
      <c r="K62">
        <v>1852</v>
      </c>
      <c r="L62">
        <v>1852</v>
      </c>
      <c r="M62">
        <v>1852</v>
      </c>
      <c r="N62">
        <v>1852</v>
      </c>
      <c r="O62">
        <v>1852</v>
      </c>
      <c r="P62">
        <v>1852</v>
      </c>
      <c r="Q62">
        <v>1852</v>
      </c>
      <c r="R62">
        <v>1852</v>
      </c>
      <c r="S62">
        <v>1852</v>
      </c>
      <c r="T62">
        <v>1852</v>
      </c>
      <c r="U62">
        <v>1852</v>
      </c>
      <c r="V62">
        <v>1852</v>
      </c>
      <c r="W62">
        <v>1852</v>
      </c>
      <c r="X62">
        <v>1852</v>
      </c>
      <c r="Y62">
        <v>1852</v>
      </c>
      <c r="Z62">
        <v>1852</v>
      </c>
      <c r="AA62">
        <v>1852</v>
      </c>
      <c r="AB62">
        <v>1852</v>
      </c>
      <c r="AC62">
        <v>1852</v>
      </c>
      <c r="AD62">
        <v>1852</v>
      </c>
      <c r="AE62">
        <v>1852</v>
      </c>
      <c r="AF62">
        <v>1852</v>
      </c>
      <c r="AG62">
        <v>1852</v>
      </c>
      <c r="AH62">
        <v>1863</v>
      </c>
      <c r="AK62">
        <f t="shared" si="7"/>
        <v>51242</v>
      </c>
      <c r="AL62">
        <f t="shared" si="12"/>
        <v>2103</v>
      </c>
      <c r="AM62">
        <f t="shared" si="8"/>
        <v>3</v>
      </c>
      <c r="AN62">
        <f t="shared" si="9"/>
        <v>5</v>
      </c>
      <c r="AO62" s="8">
        <f t="shared" si="10"/>
        <v>231.33000000000004</v>
      </c>
      <c r="AP62">
        <f t="shared" si="11"/>
        <v>28</v>
      </c>
    </row>
    <row r="63" spans="2:42" x14ac:dyDescent="0.25">
      <c r="B63" s="5">
        <v>226</v>
      </c>
      <c r="F63">
        <v>866</v>
      </c>
      <c r="G63">
        <v>1852</v>
      </c>
      <c r="H63">
        <v>1852</v>
      </c>
      <c r="I63">
        <v>1852</v>
      </c>
      <c r="J63">
        <v>1852</v>
      </c>
      <c r="K63">
        <v>1852</v>
      </c>
      <c r="L63">
        <v>1852</v>
      </c>
      <c r="M63">
        <v>1852</v>
      </c>
      <c r="N63">
        <v>1852</v>
      </c>
      <c r="O63">
        <v>1852</v>
      </c>
      <c r="P63">
        <v>1852</v>
      </c>
      <c r="Q63">
        <v>1852</v>
      </c>
      <c r="R63">
        <v>1852</v>
      </c>
      <c r="S63">
        <v>1852</v>
      </c>
      <c r="T63">
        <v>1852</v>
      </c>
      <c r="U63">
        <v>1852</v>
      </c>
      <c r="V63">
        <v>1852</v>
      </c>
      <c r="W63">
        <v>1852</v>
      </c>
      <c r="X63">
        <v>1852</v>
      </c>
      <c r="Y63">
        <v>1852</v>
      </c>
      <c r="Z63">
        <v>1852</v>
      </c>
      <c r="AA63">
        <v>1852</v>
      </c>
      <c r="AB63">
        <v>1852</v>
      </c>
      <c r="AC63">
        <v>1852</v>
      </c>
      <c r="AD63">
        <v>1852</v>
      </c>
      <c r="AE63">
        <v>1852</v>
      </c>
      <c r="AF63">
        <v>1852</v>
      </c>
      <c r="AG63">
        <v>1852</v>
      </c>
      <c r="AH63">
        <v>1863</v>
      </c>
      <c r="AK63">
        <f t="shared" si="7"/>
        <v>52733</v>
      </c>
      <c r="AL63">
        <f t="shared" si="12"/>
        <v>2164</v>
      </c>
      <c r="AM63">
        <f t="shared" si="8"/>
        <v>3</v>
      </c>
      <c r="AN63">
        <f t="shared" si="9"/>
        <v>5</v>
      </c>
      <c r="AO63" s="8">
        <f t="shared" si="10"/>
        <v>238.04000000000002</v>
      </c>
      <c r="AP63">
        <f t="shared" si="11"/>
        <v>29</v>
      </c>
    </row>
    <row r="64" spans="2:42" x14ac:dyDescent="0.25">
      <c r="B64" s="5">
        <v>227</v>
      </c>
      <c r="F64">
        <v>866</v>
      </c>
      <c r="G64">
        <v>1852</v>
      </c>
      <c r="H64">
        <v>1852</v>
      </c>
      <c r="I64">
        <v>1852</v>
      </c>
      <c r="J64">
        <v>1852</v>
      </c>
      <c r="K64">
        <v>1852</v>
      </c>
      <c r="L64">
        <v>1852</v>
      </c>
      <c r="M64">
        <v>1852</v>
      </c>
      <c r="N64">
        <v>1852</v>
      </c>
      <c r="O64">
        <v>1852</v>
      </c>
      <c r="P64">
        <v>1852</v>
      </c>
      <c r="Q64">
        <v>1852</v>
      </c>
      <c r="R64">
        <v>1852</v>
      </c>
      <c r="S64">
        <v>1852</v>
      </c>
      <c r="T64">
        <v>1852</v>
      </c>
      <c r="U64">
        <v>1852</v>
      </c>
      <c r="V64">
        <v>1852</v>
      </c>
      <c r="W64">
        <v>1852</v>
      </c>
      <c r="X64">
        <v>1852</v>
      </c>
      <c r="Y64">
        <v>1852</v>
      </c>
      <c r="Z64">
        <v>1852</v>
      </c>
      <c r="AA64">
        <v>1852</v>
      </c>
      <c r="AB64">
        <v>1852</v>
      </c>
      <c r="AC64">
        <v>1852</v>
      </c>
      <c r="AD64">
        <v>1852</v>
      </c>
      <c r="AE64">
        <v>1852</v>
      </c>
      <c r="AF64">
        <v>1852</v>
      </c>
      <c r="AG64">
        <v>1852</v>
      </c>
      <c r="AH64">
        <v>1227</v>
      </c>
      <c r="AK64">
        <f t="shared" si="7"/>
        <v>52097</v>
      </c>
      <c r="AL64">
        <f t="shared" si="12"/>
        <v>2138</v>
      </c>
      <c r="AM64">
        <f t="shared" si="8"/>
        <v>3</v>
      </c>
      <c r="AN64">
        <f t="shared" si="9"/>
        <v>5</v>
      </c>
      <c r="AO64" s="8">
        <f t="shared" si="10"/>
        <v>235.18000000000004</v>
      </c>
      <c r="AP64">
        <f t="shared" si="11"/>
        <v>29</v>
      </c>
    </row>
    <row r="65" spans="2:42" x14ac:dyDescent="0.25">
      <c r="B65" s="5">
        <v>228</v>
      </c>
      <c r="F65">
        <v>866</v>
      </c>
      <c r="G65">
        <v>1852</v>
      </c>
      <c r="H65">
        <v>1852</v>
      </c>
      <c r="I65">
        <v>1852</v>
      </c>
      <c r="J65">
        <v>1852</v>
      </c>
      <c r="K65">
        <v>1852</v>
      </c>
      <c r="L65">
        <v>1852</v>
      </c>
      <c r="M65">
        <v>1852</v>
      </c>
      <c r="N65">
        <v>1852</v>
      </c>
      <c r="O65">
        <v>1852</v>
      </c>
      <c r="P65">
        <v>1852</v>
      </c>
      <c r="Q65">
        <v>1852</v>
      </c>
      <c r="R65">
        <v>1852</v>
      </c>
      <c r="S65">
        <v>1852</v>
      </c>
      <c r="T65">
        <v>1852</v>
      </c>
      <c r="U65">
        <v>1852</v>
      </c>
      <c r="V65">
        <v>1852</v>
      </c>
      <c r="W65">
        <v>1852</v>
      </c>
      <c r="X65">
        <v>1852</v>
      </c>
      <c r="Y65">
        <v>1852</v>
      </c>
      <c r="Z65">
        <v>1852</v>
      </c>
      <c r="AA65">
        <v>1852</v>
      </c>
      <c r="AB65">
        <v>1852</v>
      </c>
      <c r="AC65">
        <v>1852</v>
      </c>
      <c r="AD65">
        <v>1852</v>
      </c>
      <c r="AE65">
        <v>1852</v>
      </c>
      <c r="AF65">
        <v>1852</v>
      </c>
      <c r="AG65">
        <v>1227</v>
      </c>
      <c r="AK65">
        <f t="shared" si="7"/>
        <v>50245</v>
      </c>
      <c r="AL65">
        <f t="shared" si="12"/>
        <v>2062</v>
      </c>
      <c r="AM65">
        <f t="shared" si="8"/>
        <v>3</v>
      </c>
      <c r="AN65">
        <f t="shared" si="9"/>
        <v>5</v>
      </c>
      <c r="AO65" s="8">
        <f t="shared" si="10"/>
        <v>226.82</v>
      </c>
      <c r="AP65">
        <f t="shared" si="11"/>
        <v>28</v>
      </c>
    </row>
    <row r="66" spans="2:42" x14ac:dyDescent="0.25">
      <c r="B66" s="5">
        <v>229</v>
      </c>
      <c r="F66">
        <v>866</v>
      </c>
      <c r="G66">
        <v>1852</v>
      </c>
      <c r="H66">
        <v>1852</v>
      </c>
      <c r="I66">
        <v>1852</v>
      </c>
      <c r="J66">
        <v>1852</v>
      </c>
      <c r="K66">
        <v>1852</v>
      </c>
      <c r="L66">
        <v>1852</v>
      </c>
      <c r="M66">
        <v>1852</v>
      </c>
      <c r="N66">
        <v>1852</v>
      </c>
      <c r="O66">
        <v>1852</v>
      </c>
      <c r="P66">
        <v>1852</v>
      </c>
      <c r="Q66">
        <v>1852</v>
      </c>
      <c r="R66">
        <v>1852</v>
      </c>
      <c r="S66">
        <v>1852</v>
      </c>
      <c r="T66">
        <v>1852</v>
      </c>
      <c r="U66">
        <v>1852</v>
      </c>
      <c r="V66">
        <v>1852</v>
      </c>
      <c r="W66">
        <v>1852</v>
      </c>
      <c r="X66">
        <v>1852</v>
      </c>
      <c r="Y66">
        <v>1852</v>
      </c>
      <c r="Z66">
        <v>1852</v>
      </c>
      <c r="AA66">
        <v>1852</v>
      </c>
      <c r="AB66">
        <v>1852</v>
      </c>
      <c r="AC66">
        <v>1852</v>
      </c>
      <c r="AD66">
        <v>1852</v>
      </c>
      <c r="AE66">
        <v>1852</v>
      </c>
      <c r="AF66">
        <v>1227</v>
      </c>
      <c r="AK66">
        <f t="shared" si="7"/>
        <v>48393</v>
      </c>
      <c r="AL66">
        <f t="shared" si="12"/>
        <v>1986</v>
      </c>
      <c r="AM66">
        <f t="shared" si="8"/>
        <v>2</v>
      </c>
      <c r="AN66">
        <f t="shared" si="9"/>
        <v>5</v>
      </c>
      <c r="AO66" s="8">
        <f t="shared" si="10"/>
        <v>218.46</v>
      </c>
      <c r="AP66">
        <f t="shared" si="11"/>
        <v>27</v>
      </c>
    </row>
    <row r="67" spans="2:42" x14ac:dyDescent="0.25">
      <c r="B67" s="5">
        <v>230</v>
      </c>
      <c r="F67">
        <v>866</v>
      </c>
      <c r="G67">
        <v>1852</v>
      </c>
      <c r="H67">
        <v>1852</v>
      </c>
      <c r="I67">
        <v>1852</v>
      </c>
      <c r="J67">
        <v>1852</v>
      </c>
      <c r="K67">
        <v>1852</v>
      </c>
      <c r="L67">
        <v>1852</v>
      </c>
      <c r="M67">
        <v>1852</v>
      </c>
      <c r="N67">
        <v>1852</v>
      </c>
      <c r="O67">
        <v>1852</v>
      </c>
      <c r="P67">
        <v>1852</v>
      </c>
      <c r="Q67">
        <v>1852</v>
      </c>
      <c r="R67">
        <v>1852</v>
      </c>
      <c r="S67">
        <v>1852</v>
      </c>
      <c r="T67">
        <v>1852</v>
      </c>
      <c r="U67">
        <v>1852</v>
      </c>
      <c r="V67">
        <v>1852</v>
      </c>
      <c r="W67">
        <v>1852</v>
      </c>
      <c r="X67">
        <v>1852</v>
      </c>
      <c r="Y67">
        <v>1852</v>
      </c>
      <c r="Z67">
        <v>1852</v>
      </c>
      <c r="AA67">
        <v>1852</v>
      </c>
      <c r="AB67">
        <v>1852</v>
      </c>
      <c r="AC67">
        <v>1852</v>
      </c>
      <c r="AD67">
        <v>1852</v>
      </c>
      <c r="AE67">
        <v>1227</v>
      </c>
      <c r="AK67">
        <f t="shared" si="7"/>
        <v>46541</v>
      </c>
      <c r="AL67">
        <f t="shared" si="12"/>
        <v>1910</v>
      </c>
      <c r="AM67">
        <f t="shared" si="8"/>
        <v>2</v>
      </c>
      <c r="AN67">
        <f t="shared" si="9"/>
        <v>5</v>
      </c>
      <c r="AO67" s="8">
        <f t="shared" si="10"/>
        <v>210.10000000000002</v>
      </c>
      <c r="AP67">
        <f t="shared" si="11"/>
        <v>26</v>
      </c>
    </row>
    <row r="68" spans="2:42" x14ac:dyDescent="0.25">
      <c r="B68" s="5">
        <v>231</v>
      </c>
      <c r="F68">
        <v>866</v>
      </c>
      <c r="G68">
        <v>1852</v>
      </c>
      <c r="H68">
        <v>1852</v>
      </c>
      <c r="I68">
        <v>1852</v>
      </c>
      <c r="J68">
        <v>1852</v>
      </c>
      <c r="K68">
        <v>1852</v>
      </c>
      <c r="L68">
        <v>1852</v>
      </c>
      <c r="M68">
        <v>1852</v>
      </c>
      <c r="N68">
        <v>1852</v>
      </c>
      <c r="O68">
        <v>1852</v>
      </c>
      <c r="P68">
        <v>1852</v>
      </c>
      <c r="Q68">
        <v>1852</v>
      </c>
      <c r="R68">
        <v>1852</v>
      </c>
      <c r="S68">
        <v>1852</v>
      </c>
      <c r="T68">
        <v>1852</v>
      </c>
      <c r="U68">
        <v>1852</v>
      </c>
      <c r="V68">
        <v>1852</v>
      </c>
      <c r="W68">
        <v>1852</v>
      </c>
      <c r="X68">
        <v>1852</v>
      </c>
      <c r="Y68">
        <v>1852</v>
      </c>
      <c r="Z68">
        <v>1852</v>
      </c>
      <c r="AA68">
        <v>1852</v>
      </c>
      <c r="AB68">
        <v>1852</v>
      </c>
      <c r="AC68">
        <v>1852</v>
      </c>
      <c r="AD68">
        <v>1227</v>
      </c>
      <c r="AK68">
        <f t="shared" si="7"/>
        <v>44689</v>
      </c>
      <c r="AL68">
        <f t="shared" si="12"/>
        <v>1834</v>
      </c>
      <c r="AM68">
        <f t="shared" si="8"/>
        <v>2</v>
      </c>
      <c r="AN68">
        <f t="shared" si="9"/>
        <v>4</v>
      </c>
      <c r="AO68" s="8">
        <f t="shared" si="10"/>
        <v>252.17500000000001</v>
      </c>
      <c r="AP68">
        <f t="shared" si="11"/>
        <v>25</v>
      </c>
    </row>
    <row r="69" spans="2:42" x14ac:dyDescent="0.25">
      <c r="B69" s="5">
        <v>232</v>
      </c>
      <c r="F69">
        <v>866</v>
      </c>
      <c r="G69">
        <v>1852</v>
      </c>
      <c r="H69">
        <v>1852</v>
      </c>
      <c r="I69">
        <v>1852</v>
      </c>
      <c r="J69">
        <v>1852</v>
      </c>
      <c r="K69">
        <v>1852</v>
      </c>
      <c r="L69">
        <v>1852</v>
      </c>
      <c r="M69">
        <v>1852</v>
      </c>
      <c r="N69">
        <v>1852</v>
      </c>
      <c r="O69">
        <v>1852</v>
      </c>
      <c r="P69">
        <v>1852</v>
      </c>
      <c r="Q69">
        <v>1852</v>
      </c>
      <c r="R69">
        <v>1852</v>
      </c>
      <c r="S69">
        <v>1852</v>
      </c>
      <c r="T69">
        <v>1852</v>
      </c>
      <c r="U69">
        <v>1852</v>
      </c>
      <c r="V69">
        <v>1852</v>
      </c>
      <c r="W69">
        <v>1852</v>
      </c>
      <c r="X69">
        <v>1852</v>
      </c>
      <c r="Y69">
        <v>1852</v>
      </c>
      <c r="Z69">
        <v>1852</v>
      </c>
      <c r="AA69">
        <v>1852</v>
      </c>
      <c r="AB69">
        <v>1852</v>
      </c>
      <c r="AC69">
        <v>1227</v>
      </c>
      <c r="AK69">
        <f t="shared" si="7"/>
        <v>42837</v>
      </c>
      <c r="AL69">
        <f t="shared" ref="AL69:AL100" si="13">ROUND(AK69/pitch,)</f>
        <v>1758</v>
      </c>
      <c r="AM69">
        <f t="shared" si="8"/>
        <v>2</v>
      </c>
      <c r="AN69">
        <f t="shared" si="9"/>
        <v>4</v>
      </c>
      <c r="AO69" s="8">
        <f t="shared" si="10"/>
        <v>241.72500000000002</v>
      </c>
      <c r="AP69">
        <f t="shared" si="11"/>
        <v>24</v>
      </c>
    </row>
    <row r="70" spans="2:42" x14ac:dyDescent="0.25">
      <c r="B70" s="5">
        <v>233</v>
      </c>
      <c r="F70">
        <v>866</v>
      </c>
      <c r="G70">
        <v>1852</v>
      </c>
      <c r="H70">
        <v>1852</v>
      </c>
      <c r="I70">
        <v>1852</v>
      </c>
      <c r="J70">
        <v>1852</v>
      </c>
      <c r="K70">
        <v>1852</v>
      </c>
      <c r="L70">
        <v>1852</v>
      </c>
      <c r="M70">
        <v>1852</v>
      </c>
      <c r="N70">
        <v>1852</v>
      </c>
      <c r="O70">
        <v>1852</v>
      </c>
      <c r="P70">
        <v>1852</v>
      </c>
      <c r="Q70">
        <v>1852</v>
      </c>
      <c r="R70">
        <v>1852</v>
      </c>
      <c r="S70">
        <v>1852</v>
      </c>
      <c r="T70">
        <v>1852</v>
      </c>
      <c r="U70">
        <v>1852</v>
      </c>
      <c r="V70">
        <v>1852</v>
      </c>
      <c r="W70">
        <v>1852</v>
      </c>
      <c r="X70">
        <v>1852</v>
      </c>
      <c r="Y70">
        <v>1852</v>
      </c>
      <c r="Z70">
        <v>1852</v>
      </c>
      <c r="AA70">
        <v>1852</v>
      </c>
      <c r="AB70">
        <v>1227</v>
      </c>
      <c r="AK70">
        <f t="shared" ref="AK70:AK133" si="14">SUM(C70:AI70)</f>
        <v>40985</v>
      </c>
      <c r="AL70">
        <f t="shared" si="13"/>
        <v>1682</v>
      </c>
      <c r="AM70">
        <f t="shared" ref="AM70:AM133" si="15">ROUNDUP(AL70/1000,)</f>
        <v>2</v>
      </c>
      <c r="AN70">
        <f t="shared" ref="AN70:AN133" si="16">ROUNDUP(AL70/470,)</f>
        <v>4</v>
      </c>
      <c r="AO70" s="8">
        <f t="shared" ref="AO70:AO133" si="17">AL70/AN70*0.55</f>
        <v>231.27500000000001</v>
      </c>
      <c r="AP70">
        <f t="shared" ref="AP70:AP133" si="18">COUNTA(C70:AI70)</f>
        <v>23</v>
      </c>
    </row>
    <row r="71" spans="2:42" x14ac:dyDescent="0.25">
      <c r="B71" s="5">
        <v>234</v>
      </c>
      <c r="F71">
        <v>866</v>
      </c>
      <c r="G71">
        <v>1852</v>
      </c>
      <c r="H71">
        <v>1852</v>
      </c>
      <c r="I71">
        <v>1852</v>
      </c>
      <c r="J71">
        <v>1852</v>
      </c>
      <c r="K71">
        <v>1852</v>
      </c>
      <c r="L71">
        <v>1852</v>
      </c>
      <c r="M71">
        <v>1852</v>
      </c>
      <c r="N71">
        <v>1852</v>
      </c>
      <c r="O71">
        <v>1852</v>
      </c>
      <c r="P71">
        <v>1852</v>
      </c>
      <c r="Q71">
        <v>1852</v>
      </c>
      <c r="R71">
        <v>1852</v>
      </c>
      <c r="S71">
        <v>1852</v>
      </c>
      <c r="T71">
        <v>1852</v>
      </c>
      <c r="U71">
        <v>1852</v>
      </c>
      <c r="V71">
        <v>1852</v>
      </c>
      <c r="W71">
        <v>1852</v>
      </c>
      <c r="X71">
        <v>1852</v>
      </c>
      <c r="Y71">
        <v>1852</v>
      </c>
      <c r="Z71">
        <v>1852</v>
      </c>
      <c r="AA71">
        <v>1227</v>
      </c>
      <c r="AK71">
        <f t="shared" si="14"/>
        <v>39133</v>
      </c>
      <c r="AL71">
        <f t="shared" si="13"/>
        <v>1606</v>
      </c>
      <c r="AM71">
        <f t="shared" si="15"/>
        <v>2</v>
      </c>
      <c r="AN71">
        <f t="shared" si="16"/>
        <v>4</v>
      </c>
      <c r="AO71" s="8">
        <f t="shared" si="17"/>
        <v>220.82500000000002</v>
      </c>
      <c r="AP71">
        <f t="shared" si="18"/>
        <v>22</v>
      </c>
    </row>
    <row r="72" spans="2:42" x14ac:dyDescent="0.25">
      <c r="B72" s="5">
        <v>235</v>
      </c>
      <c r="F72">
        <v>866</v>
      </c>
      <c r="G72">
        <v>1852</v>
      </c>
      <c r="H72">
        <v>1852</v>
      </c>
      <c r="I72">
        <v>1852</v>
      </c>
      <c r="J72">
        <v>1852</v>
      </c>
      <c r="K72">
        <v>1852</v>
      </c>
      <c r="L72">
        <v>1852</v>
      </c>
      <c r="M72">
        <v>1852</v>
      </c>
      <c r="N72">
        <v>1852</v>
      </c>
      <c r="O72">
        <v>1852</v>
      </c>
      <c r="P72">
        <v>1852</v>
      </c>
      <c r="Q72">
        <v>1852</v>
      </c>
      <c r="R72">
        <v>1852</v>
      </c>
      <c r="S72">
        <v>1852</v>
      </c>
      <c r="T72">
        <v>1852</v>
      </c>
      <c r="U72">
        <v>1852</v>
      </c>
      <c r="V72">
        <v>1852</v>
      </c>
      <c r="W72">
        <v>1852</v>
      </c>
      <c r="X72">
        <v>1852</v>
      </c>
      <c r="Y72">
        <v>1852</v>
      </c>
      <c r="Z72">
        <v>1227</v>
      </c>
      <c r="AK72">
        <f t="shared" si="14"/>
        <v>37281</v>
      </c>
      <c r="AL72">
        <f t="shared" si="13"/>
        <v>1530</v>
      </c>
      <c r="AM72">
        <f t="shared" si="15"/>
        <v>2</v>
      </c>
      <c r="AN72">
        <f t="shared" si="16"/>
        <v>4</v>
      </c>
      <c r="AO72" s="8">
        <f t="shared" si="17"/>
        <v>210.37500000000003</v>
      </c>
      <c r="AP72">
        <f t="shared" si="18"/>
        <v>21</v>
      </c>
    </row>
    <row r="73" spans="2:42" x14ac:dyDescent="0.25">
      <c r="B73" s="5">
        <v>236</v>
      </c>
      <c r="F73">
        <v>866</v>
      </c>
      <c r="G73">
        <v>1852</v>
      </c>
      <c r="H73">
        <v>1852</v>
      </c>
      <c r="I73">
        <v>1852</v>
      </c>
      <c r="J73">
        <v>1852</v>
      </c>
      <c r="K73">
        <v>1852</v>
      </c>
      <c r="L73">
        <v>1852</v>
      </c>
      <c r="M73">
        <v>1852</v>
      </c>
      <c r="N73">
        <v>1852</v>
      </c>
      <c r="O73">
        <v>1852</v>
      </c>
      <c r="P73">
        <v>1852</v>
      </c>
      <c r="Q73">
        <v>1852</v>
      </c>
      <c r="R73">
        <v>1852</v>
      </c>
      <c r="S73">
        <v>1852</v>
      </c>
      <c r="T73">
        <v>1852</v>
      </c>
      <c r="U73">
        <v>1852</v>
      </c>
      <c r="V73">
        <v>1852</v>
      </c>
      <c r="W73">
        <v>1852</v>
      </c>
      <c r="X73">
        <v>1852</v>
      </c>
      <c r="Y73">
        <v>1227</v>
      </c>
      <c r="AK73">
        <f t="shared" si="14"/>
        <v>35429</v>
      </c>
      <c r="AL73">
        <f t="shared" si="13"/>
        <v>1454</v>
      </c>
      <c r="AM73">
        <f t="shared" si="15"/>
        <v>2</v>
      </c>
      <c r="AN73">
        <f t="shared" si="16"/>
        <v>4</v>
      </c>
      <c r="AO73" s="8">
        <f t="shared" si="17"/>
        <v>199.92500000000001</v>
      </c>
      <c r="AP73">
        <f t="shared" si="18"/>
        <v>20</v>
      </c>
    </row>
    <row r="74" spans="2:42" x14ac:dyDescent="0.25">
      <c r="B74" s="5">
        <v>237</v>
      </c>
      <c r="F74">
        <v>866</v>
      </c>
      <c r="G74">
        <v>1852</v>
      </c>
      <c r="H74">
        <v>1852</v>
      </c>
      <c r="I74">
        <v>1852</v>
      </c>
      <c r="J74">
        <v>1852</v>
      </c>
      <c r="K74">
        <v>1852</v>
      </c>
      <c r="L74">
        <v>1852</v>
      </c>
      <c r="M74">
        <v>1852</v>
      </c>
      <c r="N74">
        <v>1852</v>
      </c>
      <c r="O74">
        <v>1852</v>
      </c>
      <c r="P74">
        <v>1852</v>
      </c>
      <c r="Q74">
        <v>1852</v>
      </c>
      <c r="R74">
        <v>1852</v>
      </c>
      <c r="S74">
        <v>1852</v>
      </c>
      <c r="T74">
        <v>1852</v>
      </c>
      <c r="U74">
        <v>1852</v>
      </c>
      <c r="V74">
        <v>1852</v>
      </c>
      <c r="W74">
        <v>1852</v>
      </c>
      <c r="X74">
        <v>1227</v>
      </c>
      <c r="AK74">
        <f t="shared" si="14"/>
        <v>33577</v>
      </c>
      <c r="AL74">
        <f t="shared" si="13"/>
        <v>1378</v>
      </c>
      <c r="AM74">
        <f t="shared" si="15"/>
        <v>2</v>
      </c>
      <c r="AN74">
        <f t="shared" si="16"/>
        <v>3</v>
      </c>
      <c r="AO74" s="8">
        <f t="shared" si="17"/>
        <v>252.63333333333335</v>
      </c>
      <c r="AP74">
        <f t="shared" si="18"/>
        <v>19</v>
      </c>
    </row>
    <row r="75" spans="2:42" x14ac:dyDescent="0.25">
      <c r="B75" s="5">
        <v>238</v>
      </c>
      <c r="F75">
        <v>866</v>
      </c>
      <c r="G75">
        <v>1852</v>
      </c>
      <c r="H75">
        <v>1852</v>
      </c>
      <c r="I75">
        <v>1852</v>
      </c>
      <c r="J75">
        <v>1852</v>
      </c>
      <c r="K75">
        <v>1852</v>
      </c>
      <c r="L75">
        <v>1852</v>
      </c>
      <c r="M75">
        <v>1852</v>
      </c>
      <c r="N75">
        <v>1852</v>
      </c>
      <c r="O75">
        <v>1852</v>
      </c>
      <c r="P75">
        <v>1852</v>
      </c>
      <c r="Q75">
        <v>1852</v>
      </c>
      <c r="R75">
        <v>1852</v>
      </c>
      <c r="S75">
        <v>1852</v>
      </c>
      <c r="T75">
        <v>1852</v>
      </c>
      <c r="U75">
        <v>1852</v>
      </c>
      <c r="V75">
        <v>1852</v>
      </c>
      <c r="W75">
        <v>1227</v>
      </c>
      <c r="AK75">
        <f t="shared" si="14"/>
        <v>31725</v>
      </c>
      <c r="AL75">
        <f t="shared" si="13"/>
        <v>1302</v>
      </c>
      <c r="AM75">
        <f t="shared" si="15"/>
        <v>2</v>
      </c>
      <c r="AN75">
        <f t="shared" si="16"/>
        <v>3</v>
      </c>
      <c r="AO75" s="8">
        <f t="shared" si="17"/>
        <v>238.70000000000002</v>
      </c>
      <c r="AP75">
        <f t="shared" si="18"/>
        <v>18</v>
      </c>
    </row>
    <row r="76" spans="2:42" x14ac:dyDescent="0.25">
      <c r="B76" s="5">
        <v>239</v>
      </c>
      <c r="F76">
        <v>866</v>
      </c>
      <c r="G76">
        <v>1852</v>
      </c>
      <c r="H76">
        <v>1852</v>
      </c>
      <c r="I76">
        <v>1852</v>
      </c>
      <c r="J76">
        <v>1852</v>
      </c>
      <c r="K76">
        <v>1852</v>
      </c>
      <c r="L76">
        <v>1852</v>
      </c>
      <c r="M76">
        <v>1852</v>
      </c>
      <c r="N76">
        <v>1852</v>
      </c>
      <c r="O76">
        <v>1852</v>
      </c>
      <c r="P76">
        <v>1852</v>
      </c>
      <c r="Q76">
        <v>1852</v>
      </c>
      <c r="R76">
        <v>1852</v>
      </c>
      <c r="S76">
        <v>1852</v>
      </c>
      <c r="T76">
        <v>1852</v>
      </c>
      <c r="U76">
        <v>1852</v>
      </c>
      <c r="V76">
        <v>1227</v>
      </c>
      <c r="AK76">
        <f t="shared" si="14"/>
        <v>29873</v>
      </c>
      <c r="AL76">
        <f t="shared" si="13"/>
        <v>1226</v>
      </c>
      <c r="AM76">
        <f t="shared" si="15"/>
        <v>2</v>
      </c>
      <c r="AN76">
        <f t="shared" si="16"/>
        <v>3</v>
      </c>
      <c r="AO76" s="8">
        <f t="shared" si="17"/>
        <v>224.76666666666671</v>
      </c>
      <c r="AP76">
        <f t="shared" si="18"/>
        <v>17</v>
      </c>
    </row>
    <row r="77" spans="2:42" x14ac:dyDescent="0.25">
      <c r="B77" s="5">
        <v>240</v>
      </c>
      <c r="F77">
        <v>866</v>
      </c>
      <c r="G77">
        <v>1852</v>
      </c>
      <c r="H77">
        <v>1852</v>
      </c>
      <c r="I77">
        <v>1852</v>
      </c>
      <c r="J77">
        <v>1852</v>
      </c>
      <c r="K77">
        <v>1852</v>
      </c>
      <c r="L77">
        <v>1852</v>
      </c>
      <c r="M77">
        <v>1852</v>
      </c>
      <c r="N77">
        <v>1852</v>
      </c>
      <c r="O77">
        <v>1852</v>
      </c>
      <c r="P77">
        <v>1852</v>
      </c>
      <c r="Q77">
        <v>1852</v>
      </c>
      <c r="R77">
        <v>1852</v>
      </c>
      <c r="S77">
        <v>1852</v>
      </c>
      <c r="T77">
        <v>1852</v>
      </c>
      <c r="U77">
        <v>1227</v>
      </c>
      <c r="AK77">
        <f t="shared" si="14"/>
        <v>28021</v>
      </c>
      <c r="AL77">
        <f t="shared" si="13"/>
        <v>1150</v>
      </c>
      <c r="AM77">
        <f t="shared" si="15"/>
        <v>2</v>
      </c>
      <c r="AN77">
        <f t="shared" si="16"/>
        <v>3</v>
      </c>
      <c r="AO77" s="8">
        <f t="shared" si="17"/>
        <v>210.83333333333334</v>
      </c>
      <c r="AP77">
        <f t="shared" si="18"/>
        <v>16</v>
      </c>
    </row>
    <row r="78" spans="2:42" x14ac:dyDescent="0.25">
      <c r="B78" s="5">
        <v>241</v>
      </c>
      <c r="F78">
        <v>866</v>
      </c>
      <c r="G78">
        <v>1852</v>
      </c>
      <c r="H78">
        <v>1852</v>
      </c>
      <c r="I78">
        <v>1852</v>
      </c>
      <c r="J78">
        <v>1852</v>
      </c>
      <c r="K78">
        <v>1852</v>
      </c>
      <c r="L78">
        <v>1852</v>
      </c>
      <c r="M78">
        <v>1852</v>
      </c>
      <c r="N78">
        <v>1852</v>
      </c>
      <c r="O78">
        <v>1852</v>
      </c>
      <c r="P78">
        <v>1852</v>
      </c>
      <c r="Q78">
        <v>1852</v>
      </c>
      <c r="R78">
        <v>1852</v>
      </c>
      <c r="S78">
        <v>1852</v>
      </c>
      <c r="T78">
        <v>1227</v>
      </c>
      <c r="AK78">
        <f t="shared" si="14"/>
        <v>26169</v>
      </c>
      <c r="AL78">
        <f t="shared" si="13"/>
        <v>1074</v>
      </c>
      <c r="AM78">
        <f t="shared" si="15"/>
        <v>2</v>
      </c>
      <c r="AN78">
        <f t="shared" si="16"/>
        <v>3</v>
      </c>
      <c r="AO78" s="8">
        <f t="shared" si="17"/>
        <v>196.9</v>
      </c>
      <c r="AP78">
        <f t="shared" si="18"/>
        <v>15</v>
      </c>
    </row>
    <row r="79" spans="2:42" x14ac:dyDescent="0.25">
      <c r="B79" s="5">
        <v>242</v>
      </c>
      <c r="F79">
        <v>866</v>
      </c>
      <c r="G79">
        <v>1852</v>
      </c>
      <c r="H79">
        <v>1852</v>
      </c>
      <c r="I79">
        <v>1852</v>
      </c>
      <c r="J79">
        <v>1852</v>
      </c>
      <c r="K79">
        <v>1852</v>
      </c>
      <c r="L79">
        <v>1852</v>
      </c>
      <c r="M79">
        <v>1852</v>
      </c>
      <c r="N79">
        <v>1852</v>
      </c>
      <c r="O79">
        <v>1852</v>
      </c>
      <c r="P79">
        <v>1852</v>
      </c>
      <c r="Q79">
        <v>1852</v>
      </c>
      <c r="R79">
        <v>1852</v>
      </c>
      <c r="S79">
        <v>1227</v>
      </c>
      <c r="AK79">
        <f t="shared" si="14"/>
        <v>24317</v>
      </c>
      <c r="AL79">
        <f t="shared" si="13"/>
        <v>998</v>
      </c>
      <c r="AM79">
        <f t="shared" si="15"/>
        <v>1</v>
      </c>
      <c r="AN79">
        <f t="shared" si="16"/>
        <v>3</v>
      </c>
      <c r="AO79" s="8">
        <f t="shared" si="17"/>
        <v>182.9666666666667</v>
      </c>
      <c r="AP79">
        <f t="shared" si="18"/>
        <v>14</v>
      </c>
    </row>
    <row r="80" spans="2:42" x14ac:dyDescent="0.25">
      <c r="B80" s="5">
        <v>243</v>
      </c>
      <c r="F80">
        <v>866</v>
      </c>
      <c r="G80">
        <v>1852</v>
      </c>
      <c r="H80">
        <v>1852</v>
      </c>
      <c r="I80">
        <v>1852</v>
      </c>
      <c r="J80">
        <v>1852</v>
      </c>
      <c r="K80">
        <v>1852</v>
      </c>
      <c r="L80">
        <v>1852</v>
      </c>
      <c r="M80">
        <v>1852</v>
      </c>
      <c r="N80">
        <v>1852</v>
      </c>
      <c r="O80">
        <v>1852</v>
      </c>
      <c r="P80">
        <v>1852</v>
      </c>
      <c r="Q80">
        <v>1852</v>
      </c>
      <c r="R80">
        <v>1227</v>
      </c>
      <c r="AK80">
        <f t="shared" si="14"/>
        <v>22465</v>
      </c>
      <c r="AL80">
        <f t="shared" si="13"/>
        <v>922</v>
      </c>
      <c r="AM80">
        <f t="shared" si="15"/>
        <v>1</v>
      </c>
      <c r="AN80">
        <f t="shared" si="16"/>
        <v>2</v>
      </c>
      <c r="AO80" s="8">
        <f t="shared" si="17"/>
        <v>253.55</v>
      </c>
      <c r="AP80">
        <f t="shared" si="18"/>
        <v>13</v>
      </c>
    </row>
    <row r="81" spans="2:42" x14ac:dyDescent="0.25">
      <c r="B81" s="5">
        <v>244</v>
      </c>
      <c r="F81">
        <v>866</v>
      </c>
      <c r="G81">
        <v>1852</v>
      </c>
      <c r="H81">
        <v>1852</v>
      </c>
      <c r="I81">
        <v>1852</v>
      </c>
      <c r="J81">
        <v>1852</v>
      </c>
      <c r="K81">
        <v>1852</v>
      </c>
      <c r="L81">
        <v>1852</v>
      </c>
      <c r="M81">
        <v>1852</v>
      </c>
      <c r="N81">
        <v>1852</v>
      </c>
      <c r="O81">
        <v>1852</v>
      </c>
      <c r="P81">
        <v>1852</v>
      </c>
      <c r="Q81">
        <v>1227</v>
      </c>
      <c r="AK81">
        <f t="shared" si="14"/>
        <v>20613</v>
      </c>
      <c r="AL81">
        <f t="shared" si="13"/>
        <v>846</v>
      </c>
      <c r="AM81">
        <f t="shared" si="15"/>
        <v>1</v>
      </c>
      <c r="AN81">
        <f t="shared" si="16"/>
        <v>2</v>
      </c>
      <c r="AO81" s="8">
        <f t="shared" si="17"/>
        <v>232.65</v>
      </c>
      <c r="AP81">
        <f t="shared" si="18"/>
        <v>12</v>
      </c>
    </row>
    <row r="82" spans="2:42" x14ac:dyDescent="0.25">
      <c r="B82" s="5">
        <v>245</v>
      </c>
      <c r="F82">
        <v>866</v>
      </c>
      <c r="G82">
        <v>1852</v>
      </c>
      <c r="H82">
        <v>1852</v>
      </c>
      <c r="I82">
        <v>1852</v>
      </c>
      <c r="J82">
        <v>1852</v>
      </c>
      <c r="K82">
        <v>1852</v>
      </c>
      <c r="L82">
        <v>1852</v>
      </c>
      <c r="M82">
        <v>1852</v>
      </c>
      <c r="N82">
        <v>1852</v>
      </c>
      <c r="O82">
        <v>1852</v>
      </c>
      <c r="P82">
        <v>1227</v>
      </c>
      <c r="AK82">
        <f t="shared" si="14"/>
        <v>18761</v>
      </c>
      <c r="AL82">
        <f t="shared" si="13"/>
        <v>770</v>
      </c>
      <c r="AM82">
        <f t="shared" si="15"/>
        <v>1</v>
      </c>
      <c r="AN82">
        <f t="shared" si="16"/>
        <v>2</v>
      </c>
      <c r="AO82" s="8">
        <f t="shared" si="17"/>
        <v>211.75000000000003</v>
      </c>
      <c r="AP82">
        <f t="shared" si="18"/>
        <v>11</v>
      </c>
    </row>
    <row r="83" spans="2:42" x14ac:dyDescent="0.25">
      <c r="B83" s="5">
        <v>246</v>
      </c>
      <c r="F83">
        <v>866</v>
      </c>
      <c r="G83">
        <v>1852</v>
      </c>
      <c r="H83">
        <v>1852</v>
      </c>
      <c r="I83">
        <v>1852</v>
      </c>
      <c r="J83">
        <v>1852</v>
      </c>
      <c r="K83">
        <v>1852</v>
      </c>
      <c r="L83">
        <v>1852</v>
      </c>
      <c r="M83">
        <v>1852</v>
      </c>
      <c r="N83">
        <v>1852</v>
      </c>
      <c r="O83">
        <v>1227</v>
      </c>
      <c r="AK83">
        <f t="shared" si="14"/>
        <v>16909</v>
      </c>
      <c r="AL83">
        <f t="shared" si="13"/>
        <v>694</v>
      </c>
      <c r="AM83">
        <f t="shared" si="15"/>
        <v>1</v>
      </c>
      <c r="AN83">
        <f t="shared" si="16"/>
        <v>2</v>
      </c>
      <c r="AO83" s="8">
        <f t="shared" si="17"/>
        <v>190.85000000000002</v>
      </c>
      <c r="AP83">
        <f t="shared" si="18"/>
        <v>10</v>
      </c>
    </row>
    <row r="84" spans="2:42" x14ac:dyDescent="0.25">
      <c r="B84" s="5">
        <v>247</v>
      </c>
      <c r="F84">
        <v>866</v>
      </c>
      <c r="G84">
        <v>1852</v>
      </c>
      <c r="H84">
        <v>1852</v>
      </c>
      <c r="I84">
        <v>1852</v>
      </c>
      <c r="J84">
        <v>1852</v>
      </c>
      <c r="K84">
        <v>1852</v>
      </c>
      <c r="L84">
        <v>1852</v>
      </c>
      <c r="M84">
        <v>1852</v>
      </c>
      <c r="N84">
        <v>1227</v>
      </c>
      <c r="AK84">
        <f t="shared" si="14"/>
        <v>15057</v>
      </c>
      <c r="AL84">
        <f t="shared" si="13"/>
        <v>618</v>
      </c>
      <c r="AM84">
        <f t="shared" si="15"/>
        <v>1</v>
      </c>
      <c r="AN84">
        <f t="shared" si="16"/>
        <v>2</v>
      </c>
      <c r="AO84" s="8">
        <f t="shared" si="17"/>
        <v>169.95000000000002</v>
      </c>
      <c r="AP84">
        <f t="shared" si="18"/>
        <v>9</v>
      </c>
    </row>
    <row r="85" spans="2:42" x14ac:dyDescent="0.25">
      <c r="B85" s="5">
        <v>248</v>
      </c>
      <c r="F85">
        <v>866</v>
      </c>
      <c r="G85">
        <v>1852</v>
      </c>
      <c r="H85">
        <v>1852</v>
      </c>
      <c r="I85">
        <v>1852</v>
      </c>
      <c r="J85">
        <v>1852</v>
      </c>
      <c r="K85">
        <v>1852</v>
      </c>
      <c r="L85">
        <v>1852</v>
      </c>
      <c r="M85">
        <v>1227</v>
      </c>
      <c r="AK85">
        <f t="shared" si="14"/>
        <v>13205</v>
      </c>
      <c r="AL85">
        <f t="shared" si="13"/>
        <v>542</v>
      </c>
      <c r="AM85">
        <f t="shared" si="15"/>
        <v>1</v>
      </c>
      <c r="AN85">
        <f t="shared" si="16"/>
        <v>2</v>
      </c>
      <c r="AO85" s="8">
        <f t="shared" si="17"/>
        <v>149.05000000000001</v>
      </c>
      <c r="AP85">
        <f t="shared" si="18"/>
        <v>8</v>
      </c>
    </row>
    <row r="86" spans="2:42" x14ac:dyDescent="0.25">
      <c r="B86" s="5">
        <v>249</v>
      </c>
      <c r="F86">
        <v>866</v>
      </c>
      <c r="G86">
        <v>1852</v>
      </c>
      <c r="H86">
        <v>1852</v>
      </c>
      <c r="I86">
        <v>1852</v>
      </c>
      <c r="J86">
        <v>1852</v>
      </c>
      <c r="K86">
        <v>1852</v>
      </c>
      <c r="L86">
        <v>1227</v>
      </c>
      <c r="AK86">
        <f t="shared" si="14"/>
        <v>11353</v>
      </c>
      <c r="AL86">
        <f t="shared" si="13"/>
        <v>466</v>
      </c>
      <c r="AM86">
        <f t="shared" si="15"/>
        <v>1</v>
      </c>
      <c r="AN86">
        <f t="shared" si="16"/>
        <v>1</v>
      </c>
      <c r="AO86" s="8">
        <f t="shared" si="17"/>
        <v>256.3</v>
      </c>
      <c r="AP86">
        <f t="shared" si="18"/>
        <v>7</v>
      </c>
    </row>
    <row r="87" spans="2:42" x14ac:dyDescent="0.25">
      <c r="B87" s="5">
        <v>250</v>
      </c>
      <c r="F87">
        <v>866</v>
      </c>
      <c r="G87">
        <v>1852</v>
      </c>
      <c r="H87">
        <v>1852</v>
      </c>
      <c r="I87">
        <v>1852</v>
      </c>
      <c r="J87">
        <v>1852</v>
      </c>
      <c r="K87">
        <v>1227</v>
      </c>
      <c r="AK87">
        <f t="shared" si="14"/>
        <v>9501</v>
      </c>
      <c r="AL87">
        <f t="shared" si="13"/>
        <v>390</v>
      </c>
      <c r="AM87">
        <f t="shared" si="15"/>
        <v>1</v>
      </c>
      <c r="AN87">
        <f t="shared" si="16"/>
        <v>1</v>
      </c>
      <c r="AO87" s="8">
        <f t="shared" si="17"/>
        <v>214.50000000000003</v>
      </c>
      <c r="AP87">
        <f t="shared" si="18"/>
        <v>6</v>
      </c>
    </row>
    <row r="88" spans="2:42" x14ac:dyDescent="0.25">
      <c r="B88" s="5">
        <v>251</v>
      </c>
      <c r="F88">
        <v>866</v>
      </c>
      <c r="G88">
        <v>1852</v>
      </c>
      <c r="H88">
        <v>1852</v>
      </c>
      <c r="I88">
        <v>1852</v>
      </c>
      <c r="J88">
        <v>1227</v>
      </c>
      <c r="AK88">
        <f t="shared" si="14"/>
        <v>7649</v>
      </c>
      <c r="AL88">
        <f t="shared" si="13"/>
        <v>314</v>
      </c>
      <c r="AM88">
        <f t="shared" si="15"/>
        <v>1</v>
      </c>
      <c r="AN88">
        <f t="shared" si="16"/>
        <v>1</v>
      </c>
      <c r="AO88" s="8">
        <f t="shared" si="17"/>
        <v>172.70000000000002</v>
      </c>
      <c r="AP88">
        <f t="shared" si="18"/>
        <v>5</v>
      </c>
    </row>
    <row r="89" spans="2:42" x14ac:dyDescent="0.25">
      <c r="B89" s="5">
        <v>252</v>
      </c>
      <c r="F89">
        <v>866</v>
      </c>
      <c r="G89">
        <v>1852</v>
      </c>
      <c r="H89">
        <v>1852</v>
      </c>
      <c r="I89">
        <v>1227</v>
      </c>
      <c r="AK89">
        <f t="shared" si="14"/>
        <v>5797</v>
      </c>
      <c r="AL89">
        <f t="shared" si="13"/>
        <v>238</v>
      </c>
      <c r="AM89">
        <f t="shared" si="15"/>
        <v>1</v>
      </c>
      <c r="AN89">
        <f t="shared" si="16"/>
        <v>1</v>
      </c>
      <c r="AO89" s="8">
        <f t="shared" si="17"/>
        <v>130.9</v>
      </c>
      <c r="AP89">
        <f t="shared" si="18"/>
        <v>4</v>
      </c>
    </row>
    <row r="90" spans="2:42" x14ac:dyDescent="0.25">
      <c r="B90" s="5">
        <v>253</v>
      </c>
      <c r="F90">
        <v>866</v>
      </c>
      <c r="G90">
        <v>1852</v>
      </c>
      <c r="H90">
        <v>1227</v>
      </c>
      <c r="AK90">
        <f t="shared" si="14"/>
        <v>3945</v>
      </c>
      <c r="AL90">
        <f t="shared" si="13"/>
        <v>162</v>
      </c>
      <c r="AM90">
        <f t="shared" si="15"/>
        <v>1</v>
      </c>
      <c r="AN90">
        <f t="shared" si="16"/>
        <v>1</v>
      </c>
      <c r="AO90" s="8">
        <f t="shared" si="17"/>
        <v>89.100000000000009</v>
      </c>
      <c r="AP90">
        <f t="shared" si="18"/>
        <v>3</v>
      </c>
    </row>
    <row r="91" spans="2:42" x14ac:dyDescent="0.25">
      <c r="B91" s="5">
        <v>254</v>
      </c>
      <c r="F91">
        <v>866</v>
      </c>
      <c r="G91">
        <v>1227</v>
      </c>
      <c r="AK91">
        <f t="shared" si="14"/>
        <v>2093</v>
      </c>
      <c r="AL91">
        <f t="shared" si="13"/>
        <v>86</v>
      </c>
      <c r="AM91">
        <f t="shared" si="15"/>
        <v>1</v>
      </c>
      <c r="AN91">
        <f t="shared" si="16"/>
        <v>1</v>
      </c>
      <c r="AO91" s="8">
        <f t="shared" si="17"/>
        <v>47.300000000000004</v>
      </c>
      <c r="AP91">
        <f t="shared" si="18"/>
        <v>2</v>
      </c>
    </row>
    <row r="92" spans="2:42" x14ac:dyDescent="0.25">
      <c r="B92" s="5">
        <v>255</v>
      </c>
      <c r="F92">
        <v>241</v>
      </c>
      <c r="AK92">
        <f t="shared" si="14"/>
        <v>241</v>
      </c>
      <c r="AL92">
        <f t="shared" si="13"/>
        <v>10</v>
      </c>
      <c r="AM92">
        <f t="shared" si="15"/>
        <v>1</v>
      </c>
      <c r="AN92">
        <f t="shared" si="16"/>
        <v>1</v>
      </c>
      <c r="AO92" s="8">
        <f t="shared" si="17"/>
        <v>5.5</v>
      </c>
      <c r="AP92">
        <f t="shared" si="18"/>
        <v>1</v>
      </c>
    </row>
    <row r="93" spans="2:42" x14ac:dyDescent="0.25">
      <c r="B93" s="4">
        <v>256</v>
      </c>
      <c r="S93">
        <v>461</v>
      </c>
      <c r="AK93">
        <f t="shared" si="14"/>
        <v>461</v>
      </c>
      <c r="AL93">
        <f t="shared" si="13"/>
        <v>19</v>
      </c>
      <c r="AM93">
        <f t="shared" si="15"/>
        <v>1</v>
      </c>
      <c r="AN93">
        <f t="shared" si="16"/>
        <v>1</v>
      </c>
      <c r="AO93" s="8">
        <f t="shared" si="17"/>
        <v>10.450000000000001</v>
      </c>
      <c r="AP93">
        <f t="shared" si="18"/>
        <v>1</v>
      </c>
    </row>
    <row r="94" spans="2:42" x14ac:dyDescent="0.25">
      <c r="B94" s="4">
        <v>257</v>
      </c>
      <c r="R94">
        <v>1451</v>
      </c>
      <c r="S94">
        <v>862</v>
      </c>
      <c r="AK94">
        <f t="shared" si="14"/>
        <v>2313</v>
      </c>
      <c r="AL94">
        <f t="shared" si="13"/>
        <v>95</v>
      </c>
      <c r="AM94">
        <f t="shared" si="15"/>
        <v>1</v>
      </c>
      <c r="AN94">
        <f t="shared" si="16"/>
        <v>1</v>
      </c>
      <c r="AO94" s="8">
        <f t="shared" si="17"/>
        <v>52.250000000000007</v>
      </c>
      <c r="AP94">
        <f t="shared" si="18"/>
        <v>2</v>
      </c>
    </row>
    <row r="95" spans="2:42" x14ac:dyDescent="0.25">
      <c r="B95" s="4">
        <v>258</v>
      </c>
      <c r="Q95">
        <v>1451</v>
      </c>
      <c r="R95">
        <v>1852</v>
      </c>
      <c r="S95">
        <v>862</v>
      </c>
      <c r="AK95">
        <f t="shared" si="14"/>
        <v>4165</v>
      </c>
      <c r="AL95">
        <f t="shared" si="13"/>
        <v>171</v>
      </c>
      <c r="AM95">
        <f t="shared" si="15"/>
        <v>1</v>
      </c>
      <c r="AN95">
        <f t="shared" si="16"/>
        <v>1</v>
      </c>
      <c r="AO95" s="8">
        <f t="shared" si="17"/>
        <v>94.050000000000011</v>
      </c>
      <c r="AP95">
        <f t="shared" si="18"/>
        <v>3</v>
      </c>
    </row>
    <row r="96" spans="2:42" x14ac:dyDescent="0.25">
      <c r="B96" s="4">
        <v>259</v>
      </c>
      <c r="P96">
        <v>1451</v>
      </c>
      <c r="Q96">
        <v>1852</v>
      </c>
      <c r="R96">
        <v>1852</v>
      </c>
      <c r="S96">
        <v>862</v>
      </c>
      <c r="AK96">
        <f t="shared" si="14"/>
        <v>6017</v>
      </c>
      <c r="AL96">
        <f t="shared" si="13"/>
        <v>247</v>
      </c>
      <c r="AM96">
        <f t="shared" si="15"/>
        <v>1</v>
      </c>
      <c r="AN96">
        <f t="shared" si="16"/>
        <v>1</v>
      </c>
      <c r="AO96" s="8">
        <f t="shared" si="17"/>
        <v>135.85000000000002</v>
      </c>
      <c r="AP96">
        <f t="shared" si="18"/>
        <v>4</v>
      </c>
    </row>
    <row r="97" spans="2:42" x14ac:dyDescent="0.25">
      <c r="B97" s="4">
        <v>260</v>
      </c>
      <c r="O97">
        <v>1451</v>
      </c>
      <c r="P97">
        <v>1852</v>
      </c>
      <c r="Q97">
        <v>1852</v>
      </c>
      <c r="R97">
        <v>1852</v>
      </c>
      <c r="S97">
        <v>862</v>
      </c>
      <c r="AK97">
        <f t="shared" si="14"/>
        <v>7869</v>
      </c>
      <c r="AL97">
        <f t="shared" si="13"/>
        <v>323</v>
      </c>
      <c r="AM97">
        <f t="shared" si="15"/>
        <v>1</v>
      </c>
      <c r="AN97">
        <f t="shared" si="16"/>
        <v>1</v>
      </c>
      <c r="AO97" s="8">
        <f t="shared" si="17"/>
        <v>177.65</v>
      </c>
      <c r="AP97">
        <f t="shared" si="18"/>
        <v>5</v>
      </c>
    </row>
    <row r="98" spans="2:42" x14ac:dyDescent="0.25">
      <c r="B98" s="4">
        <v>261</v>
      </c>
      <c r="N98">
        <v>1451</v>
      </c>
      <c r="O98">
        <v>1852</v>
      </c>
      <c r="P98">
        <v>1852</v>
      </c>
      <c r="Q98">
        <v>1852</v>
      </c>
      <c r="R98">
        <v>1852</v>
      </c>
      <c r="S98">
        <v>862</v>
      </c>
      <c r="AK98">
        <f t="shared" si="14"/>
        <v>9721</v>
      </c>
      <c r="AL98">
        <f t="shared" si="13"/>
        <v>399</v>
      </c>
      <c r="AM98">
        <f t="shared" si="15"/>
        <v>1</v>
      </c>
      <c r="AN98">
        <f t="shared" si="16"/>
        <v>1</v>
      </c>
      <c r="AO98" s="8">
        <f t="shared" si="17"/>
        <v>219.45000000000002</v>
      </c>
      <c r="AP98">
        <f t="shared" si="18"/>
        <v>6</v>
      </c>
    </row>
    <row r="99" spans="2:42" x14ac:dyDescent="0.25">
      <c r="B99" s="4">
        <v>262</v>
      </c>
      <c r="M99">
        <v>1451</v>
      </c>
      <c r="N99">
        <v>1852</v>
      </c>
      <c r="O99">
        <v>1852</v>
      </c>
      <c r="P99">
        <v>1852</v>
      </c>
      <c r="Q99">
        <v>1852</v>
      </c>
      <c r="R99">
        <v>1852</v>
      </c>
      <c r="S99">
        <v>862</v>
      </c>
      <c r="AK99">
        <f t="shared" si="14"/>
        <v>11573</v>
      </c>
      <c r="AL99">
        <f t="shared" si="13"/>
        <v>475</v>
      </c>
      <c r="AM99">
        <f t="shared" si="15"/>
        <v>1</v>
      </c>
      <c r="AN99">
        <f t="shared" si="16"/>
        <v>2</v>
      </c>
      <c r="AO99" s="8">
        <f t="shared" si="17"/>
        <v>130.625</v>
      </c>
      <c r="AP99">
        <f t="shared" si="18"/>
        <v>7</v>
      </c>
    </row>
    <row r="100" spans="2:42" x14ac:dyDescent="0.25">
      <c r="B100" s="4">
        <v>263</v>
      </c>
      <c r="L100">
        <v>1451</v>
      </c>
      <c r="M100">
        <v>1852</v>
      </c>
      <c r="N100">
        <v>1852</v>
      </c>
      <c r="O100">
        <v>1852</v>
      </c>
      <c r="P100">
        <v>1852</v>
      </c>
      <c r="Q100">
        <v>1852</v>
      </c>
      <c r="R100">
        <v>1852</v>
      </c>
      <c r="S100">
        <v>862</v>
      </c>
      <c r="AK100">
        <f t="shared" si="14"/>
        <v>13425</v>
      </c>
      <c r="AL100">
        <f t="shared" si="13"/>
        <v>551</v>
      </c>
      <c r="AM100">
        <f t="shared" si="15"/>
        <v>1</v>
      </c>
      <c r="AN100">
        <f t="shared" si="16"/>
        <v>2</v>
      </c>
      <c r="AO100" s="8">
        <f t="shared" si="17"/>
        <v>151.52500000000001</v>
      </c>
      <c r="AP100">
        <f t="shared" si="18"/>
        <v>8</v>
      </c>
    </row>
    <row r="101" spans="2:42" x14ac:dyDescent="0.25">
      <c r="B101" s="4">
        <v>264</v>
      </c>
      <c r="K101">
        <v>1451</v>
      </c>
      <c r="L101">
        <v>1852</v>
      </c>
      <c r="M101">
        <v>1852</v>
      </c>
      <c r="N101">
        <v>1852</v>
      </c>
      <c r="O101">
        <v>1852</v>
      </c>
      <c r="P101">
        <v>1852</v>
      </c>
      <c r="Q101">
        <v>1852</v>
      </c>
      <c r="R101">
        <v>1863</v>
      </c>
      <c r="AK101">
        <f t="shared" si="14"/>
        <v>14426</v>
      </c>
      <c r="AL101">
        <f t="shared" ref="AL101:AL132" si="19">ROUND(AK101/pitch,)</f>
        <v>592</v>
      </c>
      <c r="AM101">
        <f t="shared" si="15"/>
        <v>1</v>
      </c>
      <c r="AN101">
        <f t="shared" si="16"/>
        <v>2</v>
      </c>
      <c r="AO101" s="8">
        <f t="shared" si="17"/>
        <v>162.80000000000001</v>
      </c>
      <c r="AP101">
        <f t="shared" si="18"/>
        <v>8</v>
      </c>
    </row>
    <row r="102" spans="2:42" x14ac:dyDescent="0.25">
      <c r="B102" s="4">
        <v>265</v>
      </c>
      <c r="J102">
        <v>1451</v>
      </c>
      <c r="K102">
        <v>1852</v>
      </c>
      <c r="L102">
        <v>1852</v>
      </c>
      <c r="M102">
        <v>1852</v>
      </c>
      <c r="N102">
        <v>1852</v>
      </c>
      <c r="O102">
        <v>1852</v>
      </c>
      <c r="P102">
        <v>1852</v>
      </c>
      <c r="Q102">
        <v>1863</v>
      </c>
      <c r="AK102">
        <f t="shared" si="14"/>
        <v>14426</v>
      </c>
      <c r="AL102">
        <f t="shared" si="19"/>
        <v>592</v>
      </c>
      <c r="AM102">
        <f t="shared" si="15"/>
        <v>1</v>
      </c>
      <c r="AN102">
        <f t="shared" si="16"/>
        <v>2</v>
      </c>
      <c r="AO102" s="8">
        <f t="shared" si="17"/>
        <v>162.80000000000001</v>
      </c>
      <c r="AP102">
        <f t="shared" si="18"/>
        <v>8</v>
      </c>
    </row>
    <row r="103" spans="2:42" x14ac:dyDescent="0.25">
      <c r="B103" s="4">
        <v>266</v>
      </c>
      <c r="I103">
        <v>1451</v>
      </c>
      <c r="J103">
        <v>1852</v>
      </c>
      <c r="K103">
        <v>1852</v>
      </c>
      <c r="L103">
        <v>1852</v>
      </c>
      <c r="M103">
        <v>1852</v>
      </c>
      <c r="N103">
        <v>1852</v>
      </c>
      <c r="O103">
        <v>1852</v>
      </c>
      <c r="P103">
        <v>1863</v>
      </c>
      <c r="AK103">
        <f t="shared" si="14"/>
        <v>14426</v>
      </c>
      <c r="AL103">
        <f t="shared" si="19"/>
        <v>592</v>
      </c>
      <c r="AM103">
        <f t="shared" si="15"/>
        <v>1</v>
      </c>
      <c r="AN103">
        <f t="shared" si="16"/>
        <v>2</v>
      </c>
      <c r="AO103" s="8">
        <f t="shared" si="17"/>
        <v>162.80000000000001</v>
      </c>
      <c r="AP103">
        <f t="shared" si="18"/>
        <v>8</v>
      </c>
    </row>
    <row r="104" spans="2:42" x14ac:dyDescent="0.25">
      <c r="B104" s="4">
        <v>267</v>
      </c>
      <c r="H104">
        <v>1451</v>
      </c>
      <c r="I104">
        <v>1852</v>
      </c>
      <c r="J104">
        <v>1852</v>
      </c>
      <c r="K104">
        <v>1852</v>
      </c>
      <c r="L104">
        <v>1852</v>
      </c>
      <c r="M104">
        <v>1852</v>
      </c>
      <c r="N104">
        <v>1852</v>
      </c>
      <c r="O104">
        <v>1863</v>
      </c>
      <c r="AK104">
        <f t="shared" si="14"/>
        <v>14426</v>
      </c>
      <c r="AL104">
        <f t="shared" si="19"/>
        <v>592</v>
      </c>
      <c r="AM104">
        <f t="shared" si="15"/>
        <v>1</v>
      </c>
      <c r="AN104">
        <f t="shared" si="16"/>
        <v>2</v>
      </c>
      <c r="AO104" s="8">
        <f t="shared" si="17"/>
        <v>162.80000000000001</v>
      </c>
      <c r="AP104">
        <f t="shared" si="18"/>
        <v>8</v>
      </c>
    </row>
    <row r="105" spans="2:42" x14ac:dyDescent="0.25">
      <c r="B105" s="4">
        <v>268</v>
      </c>
      <c r="G105">
        <v>1451</v>
      </c>
      <c r="H105">
        <v>1852</v>
      </c>
      <c r="I105">
        <v>1852</v>
      </c>
      <c r="J105">
        <v>1852</v>
      </c>
      <c r="K105">
        <v>1852</v>
      </c>
      <c r="L105">
        <v>1852</v>
      </c>
      <c r="M105">
        <v>1852</v>
      </c>
      <c r="N105">
        <v>1863</v>
      </c>
      <c r="AK105">
        <f t="shared" si="14"/>
        <v>14426</v>
      </c>
      <c r="AL105">
        <f t="shared" si="19"/>
        <v>592</v>
      </c>
      <c r="AM105">
        <f t="shared" si="15"/>
        <v>1</v>
      </c>
      <c r="AN105">
        <f t="shared" si="16"/>
        <v>2</v>
      </c>
      <c r="AO105" s="8">
        <f t="shared" si="17"/>
        <v>162.80000000000001</v>
      </c>
      <c r="AP105">
        <f t="shared" si="18"/>
        <v>8</v>
      </c>
    </row>
    <row r="106" spans="2:42" x14ac:dyDescent="0.25">
      <c r="B106" s="4">
        <v>269</v>
      </c>
      <c r="F106">
        <v>894</v>
      </c>
      <c r="G106">
        <v>1852</v>
      </c>
      <c r="H106">
        <v>1852</v>
      </c>
      <c r="I106">
        <v>1852</v>
      </c>
      <c r="J106">
        <v>1852</v>
      </c>
      <c r="K106">
        <v>1852</v>
      </c>
      <c r="L106">
        <v>1852</v>
      </c>
      <c r="M106">
        <v>1863</v>
      </c>
      <c r="AK106">
        <f t="shared" si="14"/>
        <v>13869</v>
      </c>
      <c r="AL106">
        <f t="shared" si="19"/>
        <v>569</v>
      </c>
      <c r="AM106">
        <f t="shared" si="15"/>
        <v>1</v>
      </c>
      <c r="AN106">
        <f t="shared" si="16"/>
        <v>2</v>
      </c>
      <c r="AO106" s="8">
        <f t="shared" si="17"/>
        <v>156.47500000000002</v>
      </c>
      <c r="AP106">
        <f t="shared" si="18"/>
        <v>8</v>
      </c>
    </row>
    <row r="107" spans="2:42" x14ac:dyDescent="0.25">
      <c r="B107" s="4">
        <v>270</v>
      </c>
      <c r="F107">
        <v>894</v>
      </c>
      <c r="G107">
        <v>1852</v>
      </c>
      <c r="H107">
        <v>1852</v>
      </c>
      <c r="I107">
        <v>1852</v>
      </c>
      <c r="J107">
        <v>1852</v>
      </c>
      <c r="K107">
        <v>1852</v>
      </c>
      <c r="L107">
        <v>1863</v>
      </c>
      <c r="AK107">
        <f t="shared" si="14"/>
        <v>12017</v>
      </c>
      <c r="AL107">
        <f t="shared" si="19"/>
        <v>493</v>
      </c>
      <c r="AM107">
        <f t="shared" si="15"/>
        <v>1</v>
      </c>
      <c r="AN107">
        <f t="shared" si="16"/>
        <v>2</v>
      </c>
      <c r="AO107" s="8">
        <f t="shared" si="17"/>
        <v>135.57500000000002</v>
      </c>
      <c r="AP107">
        <f t="shared" si="18"/>
        <v>7</v>
      </c>
    </row>
    <row r="108" spans="2:42" x14ac:dyDescent="0.25">
      <c r="B108" s="4">
        <v>271</v>
      </c>
      <c r="F108">
        <v>894</v>
      </c>
      <c r="G108">
        <v>1852</v>
      </c>
      <c r="H108">
        <v>1852</v>
      </c>
      <c r="I108">
        <v>1852</v>
      </c>
      <c r="J108">
        <v>1852</v>
      </c>
      <c r="K108">
        <v>1863</v>
      </c>
      <c r="AK108">
        <f t="shared" si="14"/>
        <v>10165</v>
      </c>
      <c r="AL108">
        <f t="shared" si="19"/>
        <v>417</v>
      </c>
      <c r="AM108">
        <f t="shared" si="15"/>
        <v>1</v>
      </c>
      <c r="AN108">
        <f t="shared" si="16"/>
        <v>1</v>
      </c>
      <c r="AO108" s="8">
        <f t="shared" si="17"/>
        <v>229.35000000000002</v>
      </c>
      <c r="AP108">
        <f t="shared" si="18"/>
        <v>6</v>
      </c>
    </row>
    <row r="109" spans="2:42" x14ac:dyDescent="0.25">
      <c r="B109" s="4">
        <v>272</v>
      </c>
      <c r="F109">
        <v>894</v>
      </c>
      <c r="G109">
        <v>1852</v>
      </c>
      <c r="H109">
        <v>1852</v>
      </c>
      <c r="I109">
        <v>1852</v>
      </c>
      <c r="J109">
        <v>1863</v>
      </c>
      <c r="AK109">
        <f t="shared" si="14"/>
        <v>8313</v>
      </c>
      <c r="AL109">
        <f t="shared" si="19"/>
        <v>341</v>
      </c>
      <c r="AM109">
        <f t="shared" si="15"/>
        <v>1</v>
      </c>
      <c r="AN109">
        <f t="shared" si="16"/>
        <v>1</v>
      </c>
      <c r="AO109" s="8">
        <f t="shared" si="17"/>
        <v>187.55</v>
      </c>
      <c r="AP109">
        <f t="shared" si="18"/>
        <v>5</v>
      </c>
    </row>
    <row r="110" spans="2:42" x14ac:dyDescent="0.25">
      <c r="B110" s="4">
        <v>273</v>
      </c>
      <c r="F110">
        <v>894</v>
      </c>
      <c r="G110">
        <v>1852</v>
      </c>
      <c r="H110">
        <v>1852</v>
      </c>
      <c r="I110">
        <v>1863</v>
      </c>
      <c r="AK110">
        <f t="shared" si="14"/>
        <v>6461</v>
      </c>
      <c r="AL110">
        <f t="shared" si="19"/>
        <v>265</v>
      </c>
      <c r="AM110">
        <f t="shared" si="15"/>
        <v>1</v>
      </c>
      <c r="AN110">
        <f t="shared" si="16"/>
        <v>1</v>
      </c>
      <c r="AO110" s="8">
        <f t="shared" si="17"/>
        <v>145.75</v>
      </c>
      <c r="AP110">
        <f t="shared" si="18"/>
        <v>4</v>
      </c>
    </row>
    <row r="111" spans="2:42" x14ac:dyDescent="0.25">
      <c r="B111" s="4">
        <v>274</v>
      </c>
      <c r="F111">
        <v>894</v>
      </c>
      <c r="G111">
        <v>1852</v>
      </c>
      <c r="H111">
        <v>1863</v>
      </c>
      <c r="AK111">
        <f t="shared" si="14"/>
        <v>4609</v>
      </c>
      <c r="AL111">
        <f t="shared" si="19"/>
        <v>189</v>
      </c>
      <c r="AM111">
        <f t="shared" si="15"/>
        <v>1</v>
      </c>
      <c r="AN111">
        <f t="shared" si="16"/>
        <v>1</v>
      </c>
      <c r="AO111" s="8">
        <f t="shared" si="17"/>
        <v>103.95</v>
      </c>
      <c r="AP111">
        <f t="shared" si="18"/>
        <v>3</v>
      </c>
    </row>
    <row r="112" spans="2:42" x14ac:dyDescent="0.25">
      <c r="B112" s="4">
        <v>275</v>
      </c>
      <c r="F112">
        <v>894</v>
      </c>
      <c r="G112">
        <v>1863</v>
      </c>
      <c r="AK112">
        <f t="shared" si="14"/>
        <v>2757</v>
      </c>
      <c r="AL112">
        <f t="shared" si="19"/>
        <v>113</v>
      </c>
      <c r="AM112">
        <f t="shared" si="15"/>
        <v>1</v>
      </c>
      <c r="AN112">
        <f t="shared" si="16"/>
        <v>1</v>
      </c>
      <c r="AO112" s="8">
        <f t="shared" si="17"/>
        <v>62.150000000000006</v>
      </c>
      <c r="AP112">
        <f t="shared" si="18"/>
        <v>2</v>
      </c>
    </row>
    <row r="113" spans="2:42" x14ac:dyDescent="0.25">
      <c r="B113" s="4">
        <v>276</v>
      </c>
      <c r="F113">
        <v>905</v>
      </c>
      <c r="AK113">
        <f t="shared" si="14"/>
        <v>905</v>
      </c>
      <c r="AL113">
        <f t="shared" si="19"/>
        <v>37</v>
      </c>
      <c r="AM113">
        <f t="shared" si="15"/>
        <v>1</v>
      </c>
      <c r="AN113">
        <f t="shared" si="16"/>
        <v>1</v>
      </c>
      <c r="AO113" s="8">
        <f t="shared" si="17"/>
        <v>20.350000000000001</v>
      </c>
      <c r="AP113">
        <f t="shared" si="18"/>
        <v>1</v>
      </c>
    </row>
    <row r="114" spans="2:42" x14ac:dyDescent="0.25">
      <c r="B114" s="4">
        <v>277</v>
      </c>
      <c r="AH114">
        <v>1467</v>
      </c>
      <c r="AK114">
        <f t="shared" si="14"/>
        <v>1467</v>
      </c>
      <c r="AL114">
        <f t="shared" si="19"/>
        <v>60</v>
      </c>
      <c r="AM114">
        <f t="shared" si="15"/>
        <v>1</v>
      </c>
      <c r="AN114">
        <f t="shared" si="16"/>
        <v>1</v>
      </c>
      <c r="AO114" s="8">
        <f t="shared" si="17"/>
        <v>33</v>
      </c>
      <c r="AP114">
        <f t="shared" si="18"/>
        <v>1</v>
      </c>
    </row>
    <row r="115" spans="2:42" x14ac:dyDescent="0.25">
      <c r="B115" s="4">
        <v>278</v>
      </c>
      <c r="AG115">
        <v>1456</v>
      </c>
      <c r="AH115">
        <v>1863</v>
      </c>
      <c r="AK115">
        <f t="shared" si="14"/>
        <v>3319</v>
      </c>
      <c r="AL115">
        <f t="shared" si="19"/>
        <v>136</v>
      </c>
      <c r="AM115">
        <f t="shared" si="15"/>
        <v>1</v>
      </c>
      <c r="AN115">
        <f t="shared" si="16"/>
        <v>1</v>
      </c>
      <c r="AO115" s="8">
        <f t="shared" si="17"/>
        <v>74.800000000000011</v>
      </c>
      <c r="AP115">
        <f t="shared" si="18"/>
        <v>2</v>
      </c>
    </row>
    <row r="116" spans="2:42" x14ac:dyDescent="0.25">
      <c r="B116" s="4">
        <v>279</v>
      </c>
      <c r="AF116">
        <v>1456</v>
      </c>
      <c r="AG116">
        <v>1852</v>
      </c>
      <c r="AH116">
        <v>1863</v>
      </c>
      <c r="AK116">
        <f t="shared" si="14"/>
        <v>5171</v>
      </c>
      <c r="AL116">
        <f t="shared" si="19"/>
        <v>212</v>
      </c>
      <c r="AM116">
        <f t="shared" si="15"/>
        <v>1</v>
      </c>
      <c r="AN116">
        <f t="shared" si="16"/>
        <v>1</v>
      </c>
      <c r="AO116" s="8">
        <f t="shared" si="17"/>
        <v>116.60000000000001</v>
      </c>
      <c r="AP116">
        <f t="shared" si="18"/>
        <v>3</v>
      </c>
    </row>
    <row r="117" spans="2:42" x14ac:dyDescent="0.25">
      <c r="B117" s="4">
        <v>280</v>
      </c>
      <c r="AE117">
        <v>1456</v>
      </c>
      <c r="AF117">
        <v>1852</v>
      </c>
      <c r="AG117">
        <v>1852</v>
      </c>
      <c r="AH117">
        <v>1863</v>
      </c>
      <c r="AK117">
        <f t="shared" si="14"/>
        <v>7023</v>
      </c>
      <c r="AL117">
        <f t="shared" si="19"/>
        <v>288</v>
      </c>
      <c r="AM117">
        <f t="shared" si="15"/>
        <v>1</v>
      </c>
      <c r="AN117">
        <f t="shared" si="16"/>
        <v>1</v>
      </c>
      <c r="AO117" s="8">
        <f t="shared" si="17"/>
        <v>158.4</v>
      </c>
      <c r="AP117">
        <f t="shared" si="18"/>
        <v>4</v>
      </c>
    </row>
    <row r="118" spans="2:42" x14ac:dyDescent="0.25">
      <c r="B118" s="4">
        <v>281</v>
      </c>
      <c r="AD118">
        <v>1456</v>
      </c>
      <c r="AE118">
        <v>1852</v>
      </c>
      <c r="AF118">
        <v>1852</v>
      </c>
      <c r="AG118">
        <v>1852</v>
      </c>
      <c r="AH118">
        <v>1863</v>
      </c>
      <c r="AK118">
        <f t="shared" si="14"/>
        <v>8875</v>
      </c>
      <c r="AL118">
        <f t="shared" si="19"/>
        <v>364</v>
      </c>
      <c r="AM118">
        <f t="shared" si="15"/>
        <v>1</v>
      </c>
      <c r="AN118">
        <f t="shared" si="16"/>
        <v>1</v>
      </c>
      <c r="AO118" s="8">
        <f t="shared" si="17"/>
        <v>200.20000000000002</v>
      </c>
      <c r="AP118">
        <f t="shared" si="18"/>
        <v>5</v>
      </c>
    </row>
    <row r="119" spans="2:42" x14ac:dyDescent="0.25">
      <c r="B119" s="4">
        <v>282</v>
      </c>
      <c r="AC119">
        <v>1456</v>
      </c>
      <c r="AD119">
        <v>1852</v>
      </c>
      <c r="AE119">
        <v>1852</v>
      </c>
      <c r="AF119">
        <v>1852</v>
      </c>
      <c r="AG119">
        <v>1852</v>
      </c>
      <c r="AH119">
        <v>1863</v>
      </c>
      <c r="AK119">
        <f t="shared" si="14"/>
        <v>10727</v>
      </c>
      <c r="AL119">
        <f t="shared" si="19"/>
        <v>440</v>
      </c>
      <c r="AM119">
        <f t="shared" si="15"/>
        <v>1</v>
      </c>
      <c r="AN119">
        <f t="shared" si="16"/>
        <v>1</v>
      </c>
      <c r="AO119" s="8">
        <f t="shared" si="17"/>
        <v>242.00000000000003</v>
      </c>
      <c r="AP119">
        <f t="shared" si="18"/>
        <v>6</v>
      </c>
    </row>
    <row r="120" spans="2:42" x14ac:dyDescent="0.25">
      <c r="B120" s="4">
        <v>283</v>
      </c>
      <c r="AB120">
        <v>1456</v>
      </c>
      <c r="AC120">
        <v>1852</v>
      </c>
      <c r="AD120">
        <v>1852</v>
      </c>
      <c r="AE120">
        <v>1852</v>
      </c>
      <c r="AF120">
        <v>1852</v>
      </c>
      <c r="AG120">
        <v>1852</v>
      </c>
      <c r="AH120">
        <v>1863</v>
      </c>
      <c r="AK120">
        <f t="shared" si="14"/>
        <v>12579</v>
      </c>
      <c r="AL120">
        <f t="shared" si="19"/>
        <v>516</v>
      </c>
      <c r="AM120">
        <f t="shared" si="15"/>
        <v>1</v>
      </c>
      <c r="AN120">
        <f t="shared" si="16"/>
        <v>2</v>
      </c>
      <c r="AO120" s="8">
        <f t="shared" si="17"/>
        <v>141.9</v>
      </c>
      <c r="AP120">
        <f t="shared" si="18"/>
        <v>7</v>
      </c>
    </row>
    <row r="121" spans="2:42" x14ac:dyDescent="0.25">
      <c r="B121" s="4">
        <v>284</v>
      </c>
      <c r="AA121">
        <v>1456</v>
      </c>
      <c r="AB121">
        <v>1852</v>
      </c>
      <c r="AC121">
        <v>1852</v>
      </c>
      <c r="AD121">
        <v>1852</v>
      </c>
      <c r="AE121">
        <v>1852</v>
      </c>
      <c r="AF121">
        <v>1852</v>
      </c>
      <c r="AG121">
        <v>1852</v>
      </c>
      <c r="AH121">
        <v>1863</v>
      </c>
      <c r="AK121">
        <f t="shared" si="14"/>
        <v>14431</v>
      </c>
      <c r="AL121">
        <f t="shared" si="19"/>
        <v>592</v>
      </c>
      <c r="AM121">
        <f t="shared" si="15"/>
        <v>1</v>
      </c>
      <c r="AN121">
        <f t="shared" si="16"/>
        <v>2</v>
      </c>
      <c r="AO121" s="8">
        <f t="shared" si="17"/>
        <v>162.80000000000001</v>
      </c>
      <c r="AP121">
        <f t="shared" si="18"/>
        <v>8</v>
      </c>
    </row>
    <row r="122" spans="2:42" x14ac:dyDescent="0.25">
      <c r="B122" s="4">
        <v>285</v>
      </c>
      <c r="Z122">
        <v>1456</v>
      </c>
      <c r="AA122">
        <v>1852</v>
      </c>
      <c r="AB122">
        <v>1852</v>
      </c>
      <c r="AC122">
        <v>1852</v>
      </c>
      <c r="AD122">
        <v>1852</v>
      </c>
      <c r="AE122">
        <v>1852</v>
      </c>
      <c r="AF122">
        <v>1852</v>
      </c>
      <c r="AG122">
        <v>1852</v>
      </c>
      <c r="AH122">
        <v>1863</v>
      </c>
      <c r="AK122">
        <f t="shared" si="14"/>
        <v>16283</v>
      </c>
      <c r="AL122">
        <f t="shared" si="19"/>
        <v>668</v>
      </c>
      <c r="AM122">
        <f t="shared" si="15"/>
        <v>1</v>
      </c>
      <c r="AN122">
        <f t="shared" si="16"/>
        <v>2</v>
      </c>
      <c r="AO122" s="8">
        <f t="shared" si="17"/>
        <v>183.70000000000002</v>
      </c>
      <c r="AP122">
        <f t="shared" si="18"/>
        <v>9</v>
      </c>
    </row>
    <row r="123" spans="2:42" x14ac:dyDescent="0.25">
      <c r="B123" s="4">
        <v>286</v>
      </c>
      <c r="Y123">
        <v>1456</v>
      </c>
      <c r="Z123">
        <v>1852</v>
      </c>
      <c r="AA123">
        <v>1852</v>
      </c>
      <c r="AB123">
        <v>1852</v>
      </c>
      <c r="AC123">
        <v>1852</v>
      </c>
      <c r="AD123">
        <v>1852</v>
      </c>
      <c r="AE123">
        <v>1852</v>
      </c>
      <c r="AF123">
        <v>1852</v>
      </c>
      <c r="AG123">
        <v>1852</v>
      </c>
      <c r="AH123">
        <v>1863</v>
      </c>
      <c r="AK123">
        <f t="shared" si="14"/>
        <v>18135</v>
      </c>
      <c r="AL123">
        <f t="shared" si="19"/>
        <v>744</v>
      </c>
      <c r="AM123">
        <f t="shared" si="15"/>
        <v>1</v>
      </c>
      <c r="AN123">
        <f t="shared" si="16"/>
        <v>2</v>
      </c>
      <c r="AO123" s="8">
        <f t="shared" si="17"/>
        <v>204.60000000000002</v>
      </c>
      <c r="AP123">
        <f t="shared" si="18"/>
        <v>10</v>
      </c>
    </row>
    <row r="124" spans="2:42" x14ac:dyDescent="0.25">
      <c r="B124" s="4">
        <v>287</v>
      </c>
      <c r="X124">
        <v>1456</v>
      </c>
      <c r="Y124">
        <v>1852</v>
      </c>
      <c r="Z124">
        <v>1852</v>
      </c>
      <c r="AA124">
        <v>1852</v>
      </c>
      <c r="AB124">
        <v>1852</v>
      </c>
      <c r="AC124">
        <v>1852</v>
      </c>
      <c r="AD124">
        <v>1852</v>
      </c>
      <c r="AE124">
        <v>1852</v>
      </c>
      <c r="AF124">
        <v>1852</v>
      </c>
      <c r="AG124">
        <v>1852</v>
      </c>
      <c r="AH124">
        <v>1297</v>
      </c>
      <c r="AK124">
        <f t="shared" si="14"/>
        <v>19421</v>
      </c>
      <c r="AL124">
        <f t="shared" si="19"/>
        <v>797</v>
      </c>
      <c r="AM124">
        <f t="shared" si="15"/>
        <v>1</v>
      </c>
      <c r="AN124">
        <f t="shared" si="16"/>
        <v>2</v>
      </c>
      <c r="AO124" s="8">
        <f t="shared" si="17"/>
        <v>219.17500000000001</v>
      </c>
      <c r="AP124">
        <f t="shared" si="18"/>
        <v>11</v>
      </c>
    </row>
    <row r="125" spans="2:42" x14ac:dyDescent="0.25">
      <c r="B125" s="4">
        <v>288</v>
      </c>
      <c r="W125">
        <v>1456</v>
      </c>
      <c r="X125">
        <v>1852</v>
      </c>
      <c r="Y125">
        <v>1852</v>
      </c>
      <c r="Z125">
        <v>1852</v>
      </c>
      <c r="AA125">
        <v>1852</v>
      </c>
      <c r="AB125">
        <v>1852</v>
      </c>
      <c r="AC125">
        <v>1852</v>
      </c>
      <c r="AD125">
        <v>1852</v>
      </c>
      <c r="AE125">
        <v>1852</v>
      </c>
      <c r="AF125">
        <v>1852</v>
      </c>
      <c r="AG125">
        <v>1297</v>
      </c>
      <c r="AK125">
        <f t="shared" si="14"/>
        <v>19421</v>
      </c>
      <c r="AL125">
        <f t="shared" si="19"/>
        <v>797</v>
      </c>
      <c r="AM125">
        <f t="shared" si="15"/>
        <v>1</v>
      </c>
      <c r="AN125">
        <f t="shared" si="16"/>
        <v>2</v>
      </c>
      <c r="AO125" s="8">
        <f t="shared" si="17"/>
        <v>219.17500000000001</v>
      </c>
      <c r="AP125">
        <f t="shared" si="18"/>
        <v>11</v>
      </c>
    </row>
    <row r="126" spans="2:42" x14ac:dyDescent="0.25">
      <c r="B126" s="4">
        <v>289</v>
      </c>
      <c r="V126">
        <v>1456</v>
      </c>
      <c r="W126">
        <v>1852</v>
      </c>
      <c r="X126">
        <v>1852</v>
      </c>
      <c r="Y126">
        <v>1852</v>
      </c>
      <c r="Z126">
        <v>1852</v>
      </c>
      <c r="AA126">
        <v>1852</v>
      </c>
      <c r="AB126">
        <v>1852</v>
      </c>
      <c r="AC126">
        <v>1852</v>
      </c>
      <c r="AD126">
        <v>1852</v>
      </c>
      <c r="AE126">
        <v>1852</v>
      </c>
      <c r="AF126">
        <v>1297</v>
      </c>
      <c r="AK126">
        <f t="shared" si="14"/>
        <v>19421</v>
      </c>
      <c r="AL126">
        <f t="shared" si="19"/>
        <v>797</v>
      </c>
      <c r="AM126">
        <f t="shared" si="15"/>
        <v>1</v>
      </c>
      <c r="AN126">
        <f t="shared" si="16"/>
        <v>2</v>
      </c>
      <c r="AO126" s="8">
        <f t="shared" si="17"/>
        <v>219.17500000000001</v>
      </c>
      <c r="AP126">
        <f t="shared" si="18"/>
        <v>11</v>
      </c>
    </row>
    <row r="127" spans="2:42" x14ac:dyDescent="0.25">
      <c r="B127" s="4">
        <v>290</v>
      </c>
      <c r="V127">
        <v>1852</v>
      </c>
      <c r="W127">
        <v>1852</v>
      </c>
      <c r="X127">
        <v>1852</v>
      </c>
      <c r="Y127">
        <v>1852</v>
      </c>
      <c r="Z127">
        <v>1852</v>
      </c>
      <c r="AA127">
        <v>1852</v>
      </c>
      <c r="AB127">
        <v>1852</v>
      </c>
      <c r="AC127">
        <v>1852</v>
      </c>
      <c r="AD127">
        <v>1852</v>
      </c>
      <c r="AE127">
        <v>1297</v>
      </c>
      <c r="AK127">
        <f t="shared" si="14"/>
        <v>17965</v>
      </c>
      <c r="AL127">
        <f t="shared" si="19"/>
        <v>737</v>
      </c>
      <c r="AM127">
        <f t="shared" si="15"/>
        <v>1</v>
      </c>
      <c r="AN127">
        <f t="shared" si="16"/>
        <v>2</v>
      </c>
      <c r="AO127" s="8">
        <f t="shared" si="17"/>
        <v>202.67500000000001</v>
      </c>
      <c r="AP127">
        <f t="shared" si="18"/>
        <v>10</v>
      </c>
    </row>
    <row r="128" spans="2:42" x14ac:dyDescent="0.25">
      <c r="B128" s="4">
        <v>291</v>
      </c>
      <c r="V128">
        <v>1852</v>
      </c>
      <c r="W128">
        <v>1852</v>
      </c>
      <c r="X128">
        <v>1852</v>
      </c>
      <c r="Y128">
        <v>1852</v>
      </c>
      <c r="Z128">
        <v>1852</v>
      </c>
      <c r="AA128">
        <v>1852</v>
      </c>
      <c r="AB128">
        <v>1852</v>
      </c>
      <c r="AC128">
        <v>1852</v>
      </c>
      <c r="AD128">
        <v>1297</v>
      </c>
      <c r="AK128">
        <f t="shared" si="14"/>
        <v>16113</v>
      </c>
      <c r="AL128">
        <f t="shared" si="19"/>
        <v>661</v>
      </c>
      <c r="AM128">
        <f t="shared" si="15"/>
        <v>1</v>
      </c>
      <c r="AN128">
        <f t="shared" si="16"/>
        <v>2</v>
      </c>
      <c r="AO128" s="8">
        <f t="shared" si="17"/>
        <v>181.77500000000001</v>
      </c>
      <c r="AP128">
        <f t="shared" si="18"/>
        <v>9</v>
      </c>
    </row>
    <row r="129" spans="2:42" x14ac:dyDescent="0.25">
      <c r="B129" s="4">
        <v>292</v>
      </c>
      <c r="V129">
        <v>1852</v>
      </c>
      <c r="W129">
        <v>1852</v>
      </c>
      <c r="X129">
        <v>1852</v>
      </c>
      <c r="Y129">
        <v>1852</v>
      </c>
      <c r="Z129">
        <v>1852</v>
      </c>
      <c r="AA129">
        <v>1852</v>
      </c>
      <c r="AB129">
        <v>1852</v>
      </c>
      <c r="AC129">
        <v>1297</v>
      </c>
      <c r="AK129">
        <f t="shared" si="14"/>
        <v>14261</v>
      </c>
      <c r="AL129">
        <f t="shared" si="19"/>
        <v>585</v>
      </c>
      <c r="AM129">
        <f t="shared" si="15"/>
        <v>1</v>
      </c>
      <c r="AN129">
        <f t="shared" si="16"/>
        <v>2</v>
      </c>
      <c r="AO129" s="8">
        <f t="shared" si="17"/>
        <v>160.875</v>
      </c>
      <c r="AP129">
        <f t="shared" si="18"/>
        <v>8</v>
      </c>
    </row>
    <row r="130" spans="2:42" x14ac:dyDescent="0.25">
      <c r="B130" s="4">
        <v>293</v>
      </c>
      <c r="V130">
        <v>1852</v>
      </c>
      <c r="W130">
        <v>1852</v>
      </c>
      <c r="X130">
        <v>1852</v>
      </c>
      <c r="Y130">
        <v>1852</v>
      </c>
      <c r="Z130">
        <v>1852</v>
      </c>
      <c r="AA130">
        <v>1852</v>
      </c>
      <c r="AB130">
        <v>1297</v>
      </c>
      <c r="AK130">
        <f t="shared" si="14"/>
        <v>12409</v>
      </c>
      <c r="AL130">
        <f t="shared" si="19"/>
        <v>509</v>
      </c>
      <c r="AM130">
        <f t="shared" si="15"/>
        <v>1</v>
      </c>
      <c r="AN130">
        <f t="shared" si="16"/>
        <v>2</v>
      </c>
      <c r="AO130" s="8">
        <f t="shared" si="17"/>
        <v>139.97500000000002</v>
      </c>
      <c r="AP130">
        <f t="shared" si="18"/>
        <v>7</v>
      </c>
    </row>
    <row r="131" spans="2:42" x14ac:dyDescent="0.25">
      <c r="B131" s="4">
        <v>294</v>
      </c>
      <c r="V131">
        <v>1852</v>
      </c>
      <c r="W131">
        <v>1852</v>
      </c>
      <c r="X131">
        <v>1852</v>
      </c>
      <c r="Y131">
        <v>1852</v>
      </c>
      <c r="Z131">
        <v>1852</v>
      </c>
      <c r="AA131">
        <v>1297</v>
      </c>
      <c r="AK131">
        <f t="shared" si="14"/>
        <v>10557</v>
      </c>
      <c r="AL131">
        <f t="shared" si="19"/>
        <v>433</v>
      </c>
      <c r="AM131">
        <f t="shared" si="15"/>
        <v>1</v>
      </c>
      <c r="AN131">
        <f t="shared" si="16"/>
        <v>1</v>
      </c>
      <c r="AO131" s="8">
        <f t="shared" si="17"/>
        <v>238.15</v>
      </c>
      <c r="AP131">
        <f t="shared" si="18"/>
        <v>6</v>
      </c>
    </row>
    <row r="132" spans="2:42" x14ac:dyDescent="0.25">
      <c r="B132" s="4">
        <v>295</v>
      </c>
      <c r="V132">
        <v>1852</v>
      </c>
      <c r="W132">
        <v>1852</v>
      </c>
      <c r="X132">
        <v>1852</v>
      </c>
      <c r="Y132">
        <v>1852</v>
      </c>
      <c r="Z132">
        <v>1297</v>
      </c>
      <c r="AK132">
        <f t="shared" si="14"/>
        <v>8705</v>
      </c>
      <c r="AL132">
        <f t="shared" si="19"/>
        <v>357</v>
      </c>
      <c r="AM132">
        <f t="shared" si="15"/>
        <v>1</v>
      </c>
      <c r="AN132">
        <f t="shared" si="16"/>
        <v>1</v>
      </c>
      <c r="AO132" s="8">
        <f t="shared" si="17"/>
        <v>196.35000000000002</v>
      </c>
      <c r="AP132">
        <f t="shared" si="18"/>
        <v>5</v>
      </c>
    </row>
    <row r="133" spans="2:42" x14ac:dyDescent="0.25">
      <c r="B133" s="4">
        <v>296</v>
      </c>
      <c r="V133">
        <v>1852</v>
      </c>
      <c r="W133">
        <v>1852</v>
      </c>
      <c r="X133">
        <v>1852</v>
      </c>
      <c r="Y133">
        <v>1297</v>
      </c>
      <c r="AK133">
        <f t="shared" si="14"/>
        <v>6853</v>
      </c>
      <c r="AL133">
        <f>ROUND(AK133/pitch,)</f>
        <v>281</v>
      </c>
      <c r="AM133">
        <f t="shared" si="15"/>
        <v>1</v>
      </c>
      <c r="AN133">
        <f t="shared" si="16"/>
        <v>1</v>
      </c>
      <c r="AO133" s="8">
        <f t="shared" si="17"/>
        <v>154.55000000000001</v>
      </c>
      <c r="AP133">
        <f t="shared" si="18"/>
        <v>4</v>
      </c>
    </row>
    <row r="134" spans="2:42" x14ac:dyDescent="0.25">
      <c r="B134" s="4">
        <v>297</v>
      </c>
      <c r="V134">
        <v>1852</v>
      </c>
      <c r="W134">
        <v>1852</v>
      </c>
      <c r="X134">
        <v>1297</v>
      </c>
      <c r="AK134">
        <f>SUM(C134:AI134)</f>
        <v>5001</v>
      </c>
      <c r="AL134">
        <f>ROUND(AK134/pitch,)</f>
        <v>205</v>
      </c>
      <c r="AM134">
        <f t="shared" ref="AM134:AM136" si="20">ROUNDUP(AL134/1000,)</f>
        <v>1</v>
      </c>
      <c r="AN134">
        <f t="shared" ref="AN134:AN136" si="21">ROUNDUP(AL134/470,)</f>
        <v>1</v>
      </c>
      <c r="AO134" s="8">
        <f>AL134/AN134*0.55</f>
        <v>112.75000000000001</v>
      </c>
      <c r="AP134">
        <f t="shared" ref="AP134:AP136" si="22">COUNTA(C134:AI134)</f>
        <v>3</v>
      </c>
    </row>
    <row r="135" spans="2:42" x14ac:dyDescent="0.25">
      <c r="B135" s="4">
        <v>298</v>
      </c>
      <c r="V135">
        <v>1852</v>
      </c>
      <c r="W135">
        <v>1297</v>
      </c>
      <c r="AK135">
        <f>SUM(C135:AI135)</f>
        <v>3149</v>
      </c>
      <c r="AL135">
        <f>ROUND(AK135/pitch,)</f>
        <v>129</v>
      </c>
      <c r="AM135">
        <f t="shared" si="20"/>
        <v>1</v>
      </c>
      <c r="AN135">
        <f t="shared" si="21"/>
        <v>1</v>
      </c>
      <c r="AO135" s="8">
        <f>AL135/AN135*0.55</f>
        <v>70.95</v>
      </c>
      <c r="AP135">
        <f t="shared" si="22"/>
        <v>2</v>
      </c>
    </row>
    <row r="136" spans="2:42" x14ac:dyDescent="0.25">
      <c r="B136" s="4">
        <v>299</v>
      </c>
      <c r="V136">
        <v>1298</v>
      </c>
      <c r="AK136">
        <f>SUM(C136:AI136)</f>
        <v>1298</v>
      </c>
      <c r="AL136">
        <f>ROUND(AK136/pitch,)</f>
        <v>53</v>
      </c>
      <c r="AM136">
        <f t="shared" si="20"/>
        <v>1</v>
      </c>
      <c r="AN136">
        <f t="shared" si="21"/>
        <v>1</v>
      </c>
      <c r="AO136" s="8">
        <f>AL136/AN136*0.55</f>
        <v>29.150000000000002</v>
      </c>
      <c r="AP136">
        <f t="shared" si="22"/>
        <v>1</v>
      </c>
    </row>
  </sheetData>
  <sortState ref="AR5:AT23">
    <sortCondition ref="AR5:AR23"/>
  </sortState>
  <mergeCells count="1">
    <mergeCell ref="A2:B2"/>
  </mergeCells>
  <phoneticPr fontId="11" type="noConversion"/>
  <conditionalFormatting sqref="AL5:AL149">
    <cfRule type="cellIs" dxfId="29" priority="11" operator="greaterThan">
      <formula>1000</formula>
    </cfRule>
  </conditionalFormatting>
  <conditionalFormatting sqref="AN137:AO154 AM5:AM154">
    <cfRule type="cellIs" dxfId="28" priority="10" operator="greaterThan">
      <formula>1</formula>
    </cfRule>
  </conditionalFormatting>
  <conditionalFormatting sqref="AO5:AO136">
    <cfRule type="cellIs" dxfId="27" priority="4" operator="lessThan">
      <formula>140</formula>
    </cfRule>
    <cfRule type="cellIs" dxfId="26" priority="8" operator="greaterThan">
      <formula>250</formula>
    </cfRule>
  </conditionalFormatting>
  <conditionalFormatting sqref="AM5:AM136">
    <cfRule type="cellIs" dxfId="25" priority="7" operator="greaterThan">
      <formula>2</formula>
    </cfRule>
  </conditionalFormatting>
  <conditionalFormatting sqref="AN5:AN136">
    <cfRule type="cellIs" dxfId="24" priority="6" operator="greaterThan">
      <formula>1</formula>
    </cfRule>
  </conditionalFormatting>
  <conditionalFormatting sqref="AN5:AN136">
    <cfRule type="cellIs" dxfId="23" priority="5" operator="greaterThan">
      <formula>2</formula>
    </cfRule>
  </conditionalFormatting>
  <conditionalFormatting sqref="C5:AI136">
    <cfRule type="cellIs" dxfId="22" priority="1" operator="between">
      <formula>200</formula>
      <formula>1850</formula>
    </cfRule>
    <cfRule type="cellIs" dxfId="21" priority="2" operator="greaterThan">
      <formula>1864</formula>
    </cfRule>
    <cfRule type="cellIs" dxfId="20" priority="3" operator="equal">
      <formula>1863</formula>
    </cfRule>
  </conditionalFormatting>
  <pageMargins left="0.23622047244094491" right="0.23622047244094491" top="0.35433070866141736" bottom="0.35433070866141736" header="0.31496062992125984" footer="0.31496062992125984"/>
  <pageSetup paperSize="8" scale="5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X175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2" sqref="G2"/>
    </sheetView>
  </sheetViews>
  <sheetFormatPr defaultRowHeight="15.75" x14ac:dyDescent="0.25"/>
  <cols>
    <col min="3" max="3" width="5.85546875" customWidth="1"/>
    <col min="4" max="4" width="4.7109375" customWidth="1"/>
    <col min="5" max="45" width="5.140625" customWidth="1"/>
  </cols>
  <sheetData>
    <row r="1" spans="1:50" x14ac:dyDescent="0.25">
      <c r="A1" s="32" t="s">
        <v>24</v>
      </c>
      <c r="B1" s="31" t="s">
        <v>23</v>
      </c>
      <c r="C1" s="9" t="s">
        <v>25</v>
      </c>
      <c r="D1" s="3"/>
      <c r="E1" s="3"/>
      <c r="F1" s="3"/>
      <c r="G1" s="3"/>
      <c r="J1" s="34" t="s">
        <v>24</v>
      </c>
      <c r="K1" s="33" t="s">
        <v>23</v>
      </c>
      <c r="L1" s="9" t="s">
        <v>26</v>
      </c>
      <c r="M1" s="3"/>
      <c r="N1" s="3"/>
      <c r="O1" s="3"/>
    </row>
    <row r="2" spans="1:50" x14ac:dyDescent="0.25">
      <c r="A2" s="2" t="str">
        <f>East!A2</f>
        <v>Building Level</v>
      </c>
      <c r="B2" s="2"/>
      <c r="C2" s="2"/>
      <c r="D2" s="2" t="str">
        <f>East!C2</f>
        <v>TOP</v>
      </c>
      <c r="E2" s="2" t="str">
        <f>East!D2</f>
        <v>L8</v>
      </c>
      <c r="F2" s="2">
        <f>East!E2</f>
        <v>0</v>
      </c>
      <c r="G2" s="2"/>
      <c r="H2" s="2">
        <f>East!F2</f>
        <v>0</v>
      </c>
      <c r="I2" s="2" t="str">
        <f>East!G2</f>
        <v>L7</v>
      </c>
      <c r="J2" s="2">
        <f>East!H2</f>
        <v>0</v>
      </c>
      <c r="K2" s="2"/>
      <c r="L2" s="2">
        <f>East!I2</f>
        <v>0</v>
      </c>
      <c r="M2" s="2" t="str">
        <f>East!J2</f>
        <v>L6</v>
      </c>
      <c r="N2" s="2">
        <f>East!K2</f>
        <v>0</v>
      </c>
      <c r="O2" s="2"/>
      <c r="P2" s="2">
        <f>East!L2</f>
        <v>0</v>
      </c>
      <c r="Q2" s="2">
        <f>East!M2</f>
        <v>0</v>
      </c>
      <c r="R2" s="2" t="str">
        <f>East!N2</f>
        <v>L5</v>
      </c>
      <c r="S2" s="2"/>
      <c r="T2" s="2">
        <f>East!O2</f>
        <v>0</v>
      </c>
      <c r="U2" s="2">
        <f>East!P2</f>
        <v>0</v>
      </c>
      <c r="V2" s="2">
        <f>East!Q2</f>
        <v>0</v>
      </c>
      <c r="W2" s="2"/>
      <c r="X2" s="2" t="str">
        <f>East!R2</f>
        <v>L4</v>
      </c>
      <c r="Y2" s="2">
        <f>East!S2</f>
        <v>0</v>
      </c>
      <c r="Z2" s="2"/>
      <c r="AA2" s="2">
        <f>East!T2</f>
        <v>0</v>
      </c>
      <c r="AB2" s="2">
        <f>East!U2</f>
        <v>0</v>
      </c>
      <c r="AC2" s="2" t="str">
        <f>East!V2</f>
        <v>L3</v>
      </c>
      <c r="AD2" s="2">
        <f>East!W2</f>
        <v>0</v>
      </c>
      <c r="AE2" s="2"/>
      <c r="AF2" s="2">
        <f>East!X2</f>
        <v>0</v>
      </c>
      <c r="AG2" s="2"/>
      <c r="AH2" s="2">
        <f>East!Y2</f>
        <v>0</v>
      </c>
      <c r="AI2" s="2"/>
      <c r="AJ2" s="2" t="str">
        <f>East!Z2</f>
        <v>L2</v>
      </c>
      <c r="AK2" s="2">
        <f>East!AA2</f>
        <v>0</v>
      </c>
      <c r="AL2" s="2">
        <f>East!AB2</f>
        <v>0</v>
      </c>
      <c r="AM2" s="2">
        <f>East!AC2</f>
        <v>0</v>
      </c>
      <c r="AN2" s="2" t="str">
        <f>East!AD2</f>
        <v>L1</v>
      </c>
      <c r="AO2" s="2">
        <f>East!AE2</f>
        <v>0</v>
      </c>
      <c r="AP2" s="2">
        <f>East!AF2</f>
        <v>0</v>
      </c>
      <c r="AQ2" s="2">
        <f>East!AG2</f>
        <v>0</v>
      </c>
      <c r="AR2" s="2" t="str">
        <f>East!AH2</f>
        <v>MEZ</v>
      </c>
      <c r="AS2" s="2" t="str">
        <f>East!AI2</f>
        <v>BOT</v>
      </c>
    </row>
    <row r="3" spans="1:50" ht="47.25" x14ac:dyDescent="0.25">
      <c r="A3" s="2"/>
      <c r="B3" s="2" t="str">
        <f>East!B3</f>
        <v>Line</v>
      </c>
      <c r="C3" s="2"/>
      <c r="D3" s="2">
        <f>East!C3</f>
        <v>1</v>
      </c>
      <c r="E3" s="2">
        <f>East!D3</f>
        <v>2</v>
      </c>
      <c r="F3" s="2">
        <f>East!E3</f>
        <v>3</v>
      </c>
      <c r="G3" s="2"/>
      <c r="H3" s="2">
        <f>East!F3</f>
        <v>4</v>
      </c>
      <c r="I3" s="2">
        <f>East!G3</f>
        <v>5</v>
      </c>
      <c r="J3" s="2">
        <f>East!H3</f>
        <v>6</v>
      </c>
      <c r="K3" s="2"/>
      <c r="L3" s="2">
        <f>East!I3</f>
        <v>7</v>
      </c>
      <c r="M3" s="2">
        <f>East!J3</f>
        <v>8</v>
      </c>
      <c r="N3" s="2">
        <f>East!K3</f>
        <v>9</v>
      </c>
      <c r="O3" s="2"/>
      <c r="P3" s="2">
        <f>East!L3</f>
        <v>10</v>
      </c>
      <c r="Q3" s="2">
        <f>East!M3</f>
        <v>11</v>
      </c>
      <c r="R3" s="2">
        <f>East!N3</f>
        <v>12</v>
      </c>
      <c r="S3" s="2"/>
      <c r="T3" s="2">
        <f>East!O3</f>
        <v>13</v>
      </c>
      <c r="U3" s="2">
        <f>East!P3</f>
        <v>14</v>
      </c>
      <c r="V3" s="2">
        <f>East!Q3</f>
        <v>15</v>
      </c>
      <c r="W3" s="2"/>
      <c r="X3" s="2">
        <f>East!R3</f>
        <v>16</v>
      </c>
      <c r="Y3" s="2">
        <f>East!S3</f>
        <v>17</v>
      </c>
      <c r="Z3" s="2"/>
      <c r="AA3" s="2">
        <f>East!T3</f>
        <v>18</v>
      </c>
      <c r="AB3" s="2">
        <f>East!U3</f>
        <v>19</v>
      </c>
      <c r="AC3" s="2">
        <f>East!V3</f>
        <v>20</v>
      </c>
      <c r="AD3" s="2">
        <f>East!W3</f>
        <v>21</v>
      </c>
      <c r="AE3" s="2"/>
      <c r="AF3" s="2">
        <f>East!X3</f>
        <v>22</v>
      </c>
      <c r="AG3" s="2"/>
      <c r="AH3" s="2">
        <f>East!Y3</f>
        <v>23</v>
      </c>
      <c r="AI3" s="2"/>
      <c r="AJ3" s="2">
        <f>East!Z3</f>
        <v>24</v>
      </c>
      <c r="AK3" s="2">
        <f>East!AA3</f>
        <v>25</v>
      </c>
      <c r="AL3" s="2">
        <f>East!AB3</f>
        <v>26</v>
      </c>
      <c r="AM3" s="2">
        <f>East!AC3</f>
        <v>27</v>
      </c>
      <c r="AN3" s="2">
        <f>East!AD3</f>
        <v>28</v>
      </c>
      <c r="AO3" s="2">
        <f>East!AE3</f>
        <v>29</v>
      </c>
      <c r="AP3" s="2">
        <f>East!AF3</f>
        <v>30</v>
      </c>
      <c r="AQ3" s="2">
        <f>East!AG3</f>
        <v>31</v>
      </c>
      <c r="AR3" s="2">
        <f>East!AH3</f>
        <v>32</v>
      </c>
      <c r="AS3" s="2">
        <f>East!AI3</f>
        <v>33</v>
      </c>
      <c r="AU3" s="35" t="s">
        <v>28</v>
      </c>
      <c r="AV3" s="35" t="s">
        <v>29</v>
      </c>
      <c r="AW3" s="35" t="s">
        <v>30</v>
      </c>
      <c r="AX3" s="42" t="s">
        <v>31</v>
      </c>
    </row>
    <row r="4" spans="1:50" ht="16.5" x14ac:dyDescent="0.25">
      <c r="A4" t="s">
        <v>34</v>
      </c>
      <c r="B4" s="2"/>
      <c r="C4" s="2">
        <f>COUNTIF(C5:C171,"→")+COUNTIF(C5:C171,"←")</f>
        <v>70</v>
      </c>
      <c r="D4" s="2">
        <f t="shared" ref="D4:P4" si="0">COUNTIF(D5:D171,"→")+COUNTIF(D5:D171,"←")</f>
        <v>0</v>
      </c>
      <c r="E4" s="2">
        <f t="shared" si="0"/>
        <v>0</v>
      </c>
      <c r="F4" s="2">
        <f t="shared" si="0"/>
        <v>0</v>
      </c>
      <c r="G4" s="2">
        <f t="shared" si="0"/>
        <v>2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>COUNTIF(K5:K171,"→")+COUNTIF(K5:K171,"←")</f>
        <v>64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>COUNTIF(O5:O171,"→")+COUNTIF(O5:O171,"←")</f>
        <v>8</v>
      </c>
      <c r="P4" s="2">
        <f t="shared" si="0"/>
        <v>0</v>
      </c>
      <c r="Q4" s="2">
        <f t="shared" ref="Q4" si="1">COUNTIF(Q5:Q171,"→")+COUNTIF(Q5:Q171,"←")</f>
        <v>0</v>
      </c>
      <c r="R4" s="2">
        <f t="shared" ref="R4" si="2">COUNTIF(R5:R171,"→")+COUNTIF(R5:R171,"←")</f>
        <v>0</v>
      </c>
      <c r="S4" s="2">
        <f t="shared" ref="S4" si="3">COUNTIF(S5:S171,"→")+COUNTIF(S5:S171,"←")</f>
        <v>14</v>
      </c>
      <c r="T4" s="2">
        <f t="shared" ref="T4" si="4">COUNTIF(T5:T171,"→")+COUNTIF(T5:T171,"←")</f>
        <v>0</v>
      </c>
      <c r="U4" s="2">
        <f t="shared" ref="U4" si="5">COUNTIF(U5:U171,"→")+COUNTIF(U5:U171,"←")</f>
        <v>0</v>
      </c>
      <c r="V4" s="2">
        <f t="shared" ref="V4" si="6">COUNTIF(V5:V171,"→")+COUNTIF(V5:V171,"←")</f>
        <v>0</v>
      </c>
      <c r="W4" s="2">
        <f t="shared" ref="W4" si="7">COUNTIF(W5:W171,"→")+COUNTIF(W5:W171,"←")</f>
        <v>16</v>
      </c>
      <c r="X4" s="2">
        <f t="shared" ref="X4" si="8">COUNTIF(X5:X171,"→")+COUNTIF(X5:X171,"←")</f>
        <v>0</v>
      </c>
      <c r="Y4" s="2">
        <f t="shared" ref="Y4" si="9">COUNTIF(Y5:Y171,"→")+COUNTIF(Y5:Y171,"←")</f>
        <v>0</v>
      </c>
      <c r="Z4" s="2">
        <f t="shared" ref="Z4" si="10">COUNTIF(Z5:Z171,"→")+COUNTIF(Z5:Z171,"←")</f>
        <v>26</v>
      </c>
      <c r="AA4" s="2">
        <f t="shared" ref="AA4" si="11">COUNTIF(AA5:AA171,"→")+COUNTIF(AA5:AA171,"←")</f>
        <v>0</v>
      </c>
      <c r="AB4" s="2">
        <f t="shared" ref="AB4:AC4" si="12">COUNTIF(AB5:AB171,"→")+COUNTIF(AB5:AB171,"←")</f>
        <v>20</v>
      </c>
      <c r="AC4" s="2">
        <f t="shared" si="12"/>
        <v>0</v>
      </c>
      <c r="AD4" s="2">
        <f t="shared" ref="AD4" si="13">COUNTIF(AD5:AD171,"→")+COUNTIF(AD5:AD171,"←")</f>
        <v>0</v>
      </c>
      <c r="AE4" s="2">
        <f t="shared" ref="AE4" si="14">COUNTIF(AE5:AE171,"→")+COUNTIF(AE5:AE171,"←")</f>
        <v>10</v>
      </c>
      <c r="AF4" s="2">
        <f t="shared" ref="AF4" si="15">COUNTIF(AF5:AF171,"→")+COUNTIF(AF5:AF171,"←")</f>
        <v>0</v>
      </c>
      <c r="AG4" s="2">
        <f t="shared" ref="AG4" si="16">COUNTIF(AG5:AG171,"→")+COUNTIF(AG5:AG171,"←")</f>
        <v>1</v>
      </c>
      <c r="AH4" s="2">
        <f t="shared" ref="AH4" si="17">COUNTIF(AH5:AH171,"→")+COUNTIF(AH5:AH171,"←")</f>
        <v>0</v>
      </c>
      <c r="AI4" s="2">
        <f t="shared" ref="AI4" si="18">COUNTIF(AI5:AI171,"→")+COUNTIF(AI5:AI171,"←")</f>
        <v>37</v>
      </c>
      <c r="AJ4" s="2">
        <f t="shared" ref="AJ4" si="19">COUNTIF(AJ5:AJ171,"→")+COUNTIF(AJ5:AJ171,"←")</f>
        <v>0</v>
      </c>
      <c r="AK4" s="2">
        <f t="shared" ref="AK4" si="20">COUNTIF(AK5:AK171,"→")+COUNTIF(AK5:AK171,"←")</f>
        <v>1</v>
      </c>
      <c r="AL4" s="2">
        <f t="shared" ref="AL4" si="21">COUNTIF(AL5:AL171,"→")+COUNTIF(AL5:AL171,"←")</f>
        <v>1</v>
      </c>
      <c r="AM4" s="2">
        <f t="shared" ref="AM4" si="22">COUNTIF(AM5:AM171,"→")+COUNTIF(AM5:AM171,"←")</f>
        <v>1</v>
      </c>
      <c r="AN4" s="2">
        <f t="shared" ref="AN4" si="23">COUNTIF(AN5:AN171,"→")+COUNTIF(AN5:AN171,"←")</f>
        <v>1</v>
      </c>
      <c r="AO4" s="2">
        <f t="shared" ref="AO4:AP4" si="24">COUNTIF(AO5:AO171,"→")+COUNTIF(AO5:AO171,"←")</f>
        <v>2</v>
      </c>
      <c r="AP4" s="2">
        <f t="shared" si="24"/>
        <v>13</v>
      </c>
      <c r="AQ4" s="2">
        <f t="shared" ref="AQ4" si="25">COUNTIF(AQ5:AQ171,"→")+COUNTIF(AQ5:AQ171,"←")</f>
        <v>1</v>
      </c>
      <c r="AR4" s="2">
        <f t="shared" ref="AR4" si="26">COUNTIF(AR5:AR171,"→")+COUNTIF(AR5:AR171,"←")</f>
        <v>1</v>
      </c>
      <c r="AS4" s="2">
        <f t="shared" ref="AS4:AT4" si="27">COUNTIF(AS5:AS171,"→")+COUNTIF(AS5:AS171,"←")</f>
        <v>1</v>
      </c>
      <c r="AT4" s="2">
        <f t="shared" si="27"/>
        <v>4</v>
      </c>
      <c r="AU4" s="36"/>
      <c r="AV4" s="36"/>
      <c r="AW4" s="38"/>
      <c r="AX4" s="4"/>
    </row>
    <row r="5" spans="1:50" x14ac:dyDescent="0.25">
      <c r="B5" s="2">
        <f>East!B5</f>
        <v>1</v>
      </c>
      <c r="C5" s="2"/>
      <c r="D5">
        <f>ROUND(East!C5/pitch,)</f>
        <v>0</v>
      </c>
      <c r="E5">
        <f>ROUND(East!D5/pitch,)</f>
        <v>0</v>
      </c>
      <c r="F5">
        <f>ROUND(East!E5/pitch,)</f>
        <v>0</v>
      </c>
      <c r="H5">
        <f>ROUND(East!F5/pitch,)</f>
        <v>0</v>
      </c>
      <c r="I5">
        <f>ROUND(East!G5/pitch,)</f>
        <v>0</v>
      </c>
      <c r="J5">
        <f>ROUND(East!H5/pitch,)</f>
        <v>0</v>
      </c>
      <c r="L5">
        <f>ROUND(East!I5/pitch,)</f>
        <v>0</v>
      </c>
      <c r="M5">
        <f>ROUND(East!J5/pitch,)</f>
        <v>0</v>
      </c>
      <c r="N5">
        <f>ROUND(East!K5/pitch,)</f>
        <v>43</v>
      </c>
      <c r="O5" s="31" t="s">
        <v>23</v>
      </c>
      <c r="P5">
        <f>ROUND(East!L5/pitch,)</f>
        <v>0</v>
      </c>
      <c r="Q5">
        <f>ROUND(East!M5/pitch,)</f>
        <v>0</v>
      </c>
      <c r="R5">
        <f>ROUND(East!N5/pitch,)</f>
        <v>0</v>
      </c>
      <c r="T5">
        <f>ROUND(East!O5/pitch,)</f>
        <v>0</v>
      </c>
      <c r="U5">
        <f>ROUND(East!P5/pitch,)</f>
        <v>0</v>
      </c>
      <c r="V5">
        <f>ROUND(East!Q5/pitch,)</f>
        <v>0</v>
      </c>
      <c r="X5">
        <f>ROUND(East!R5/pitch,)</f>
        <v>0</v>
      </c>
      <c r="Y5">
        <f>ROUND(East!S5/pitch,)</f>
        <v>0</v>
      </c>
      <c r="AA5">
        <f>ROUND(East!T5/pitch,)</f>
        <v>0</v>
      </c>
      <c r="AB5">
        <f>ROUND(East!U5/pitch,)</f>
        <v>0</v>
      </c>
      <c r="AC5">
        <f>ROUND(East!V5/pitch,)</f>
        <v>0</v>
      </c>
      <c r="AD5">
        <f>ROUND(East!W5/pitch,)</f>
        <v>0</v>
      </c>
      <c r="AF5">
        <v>1023</v>
      </c>
      <c r="AH5">
        <f>ROUND(East!Y5/pitch,)</f>
        <v>0</v>
      </c>
      <c r="AJ5">
        <f>ROUND(East!Z5/pitch,)</f>
        <v>0</v>
      </c>
      <c r="AK5">
        <f>ROUND(East!AA5/pitch,)</f>
        <v>0</v>
      </c>
      <c r="AL5">
        <f>ROUND(East!AB5/pitch,)</f>
        <v>0</v>
      </c>
      <c r="AM5">
        <f>ROUND(East!AC5/pitch,)</f>
        <v>0</v>
      </c>
      <c r="AN5">
        <f>ROUND(East!AD5/pitch,)</f>
        <v>0</v>
      </c>
      <c r="AO5">
        <v>5</v>
      </c>
      <c r="AP5">
        <f>ROUND(East!AF5/pitch,)</f>
        <v>0</v>
      </c>
      <c r="AQ5">
        <f>ROUND(East!AG5/pitch,)</f>
        <v>0</v>
      </c>
      <c r="AR5">
        <f>ROUND(East!AH5/pitch,)</f>
        <v>0</v>
      </c>
      <c r="AS5">
        <f>ROUND(East!AI5/pitch,)</f>
        <v>0</v>
      </c>
      <c r="AU5" s="4">
        <v>35</v>
      </c>
      <c r="AV5" s="37">
        <v>853</v>
      </c>
      <c r="AW5" s="39">
        <f t="shared" ref="AW5:AW19" si="28">ROUND(AV5/pitch,)</f>
        <v>35</v>
      </c>
      <c r="AX5" s="4">
        <f t="shared" ref="AX5:AX19" si="29">IF(AU5=AU4,0,COUNTIF($C$5:$AT$171,AU5))</f>
        <v>51</v>
      </c>
    </row>
    <row r="6" spans="1:50" x14ac:dyDescent="0.25">
      <c r="B6" s="2">
        <f>East!B6</f>
        <v>2</v>
      </c>
      <c r="C6" s="2"/>
      <c r="D6">
        <f>ROUND(East!C6/pitch,)</f>
        <v>0</v>
      </c>
      <c r="E6">
        <f>ROUND(East!D6/pitch,)</f>
        <v>0</v>
      </c>
      <c r="F6">
        <f>ROUND(East!E6/pitch,)</f>
        <v>0</v>
      </c>
      <c r="H6">
        <f>ROUND(East!F6/pitch,)</f>
        <v>0</v>
      </c>
      <c r="I6">
        <f>ROUND(East!G6/pitch,)</f>
        <v>0</v>
      </c>
      <c r="J6">
        <f>ROUND(East!H6/pitch,)</f>
        <v>0</v>
      </c>
      <c r="L6">
        <f>ROUND(East!I6/pitch,)</f>
        <v>0</v>
      </c>
      <c r="M6">
        <f>ROUND(East!J6/pitch,)</f>
        <v>83</v>
      </c>
      <c r="N6">
        <f>ROUND(East!K6/pitch,)</f>
        <v>35</v>
      </c>
      <c r="O6" s="31" t="s">
        <v>23</v>
      </c>
      <c r="P6">
        <f>ROUND(East!L6/pitch,)</f>
        <v>0</v>
      </c>
      <c r="Q6">
        <f>ROUND(East!M6/pitch,)</f>
        <v>0</v>
      </c>
      <c r="R6">
        <f>ROUND(East!N6/pitch,)</f>
        <v>0</v>
      </c>
      <c r="T6">
        <f>ROUND(East!O6/pitch,)</f>
        <v>0</v>
      </c>
      <c r="U6">
        <f>ROUND(East!P6/pitch,)</f>
        <v>0</v>
      </c>
      <c r="V6">
        <f>ROUND(East!Q6/pitch,)</f>
        <v>0</v>
      </c>
      <c r="X6">
        <f>ROUND(East!R6/pitch,)</f>
        <v>0</v>
      </c>
      <c r="Y6">
        <f>ROUND(East!S6/pitch,)</f>
        <v>0</v>
      </c>
      <c r="AA6">
        <f>ROUND(East!T6/pitch,)</f>
        <v>0</v>
      </c>
      <c r="AB6">
        <f>ROUND(East!U6/pitch,)</f>
        <v>0</v>
      </c>
      <c r="AC6">
        <f>ROUND(East!V6/pitch,)</f>
        <v>0</v>
      </c>
      <c r="AD6">
        <f>ROUND(East!W6/pitch,)</f>
        <v>0</v>
      </c>
      <c r="AE6">
        <v>2023</v>
      </c>
      <c r="AF6">
        <v>853</v>
      </c>
      <c r="AH6">
        <f>ROUND(East!Y6/pitch,)</f>
        <v>0</v>
      </c>
      <c r="AJ6">
        <f>ROUND(East!Z6/pitch,)</f>
        <v>0</v>
      </c>
      <c r="AK6">
        <f>ROUND(East!AA6/pitch,)</f>
        <v>0</v>
      </c>
      <c r="AL6">
        <f>ROUND(East!AB6/pitch,)</f>
        <v>0</v>
      </c>
      <c r="AM6">
        <f>ROUND(East!AC6/pitch,)</f>
        <v>0</v>
      </c>
      <c r="AN6">
        <v>5</v>
      </c>
      <c r="AO6">
        <v>9</v>
      </c>
      <c r="AP6">
        <f>ROUND(East!AF6/pitch,)</f>
        <v>0</v>
      </c>
      <c r="AQ6">
        <f>ROUND(East!AG6/pitch,)</f>
        <v>0</v>
      </c>
      <c r="AR6">
        <f>ROUND(East!AH6/pitch,)</f>
        <v>0</v>
      </c>
      <c r="AS6">
        <f>ROUND(East!AI6/pitch,)</f>
        <v>0</v>
      </c>
      <c r="AU6" s="4">
        <v>36</v>
      </c>
      <c r="AV6" s="37">
        <v>853</v>
      </c>
      <c r="AW6" s="39">
        <f t="shared" si="28"/>
        <v>35</v>
      </c>
      <c r="AX6" s="4">
        <f t="shared" si="29"/>
        <v>12</v>
      </c>
    </row>
    <row r="7" spans="1:50" x14ac:dyDescent="0.25">
      <c r="B7" s="2">
        <f>East!B7</f>
        <v>3</v>
      </c>
      <c r="C7" s="2"/>
      <c r="D7">
        <f>ROUND(East!C7/pitch,)</f>
        <v>0</v>
      </c>
      <c r="E7">
        <f>ROUND(East!D7/pitch,)</f>
        <v>0</v>
      </c>
      <c r="F7">
        <f>ROUND(East!E7/pitch,)</f>
        <v>0</v>
      </c>
      <c r="H7">
        <f>ROUND(East!F7/pitch,)</f>
        <v>0</v>
      </c>
      <c r="I7">
        <f>ROUND(East!G7/pitch,)</f>
        <v>0</v>
      </c>
      <c r="J7">
        <f>ROUND(East!H7/pitch,)</f>
        <v>0</v>
      </c>
      <c r="L7">
        <f>ROUND(East!I7/pitch,)</f>
        <v>83</v>
      </c>
      <c r="M7">
        <f>ROUND(East!J7/pitch,)</f>
        <v>76</v>
      </c>
      <c r="N7">
        <f>ROUND(East!K7/pitch,)</f>
        <v>35</v>
      </c>
      <c r="O7" s="31" t="s">
        <v>23</v>
      </c>
      <c r="P7">
        <f>ROUND(East!L7/pitch,)</f>
        <v>0</v>
      </c>
      <c r="Q7">
        <f>ROUND(East!M7/pitch,)</f>
        <v>0</v>
      </c>
      <c r="R7">
        <f>ROUND(East!N7/pitch,)</f>
        <v>0</v>
      </c>
      <c r="T7">
        <f>ROUND(East!O7/pitch,)</f>
        <v>0</v>
      </c>
      <c r="U7">
        <f>ROUND(East!P7/pitch,)</f>
        <v>0</v>
      </c>
      <c r="V7">
        <f>ROUND(East!Q7/pitch,)</f>
        <v>0</v>
      </c>
      <c r="X7">
        <f>ROUND(East!R7/pitch,)</f>
        <v>0</v>
      </c>
      <c r="Y7">
        <f>ROUND(East!S7/pitch,)</f>
        <v>0</v>
      </c>
      <c r="AA7">
        <f>ROUND(East!T7/pitch,)</f>
        <v>0</v>
      </c>
      <c r="AB7">
        <f>ROUND(East!U7/pitch,)</f>
        <v>0</v>
      </c>
      <c r="AC7">
        <f>ROUND(East!V7/pitch,)</f>
        <v>0</v>
      </c>
      <c r="AD7">
        <v>2023</v>
      </c>
      <c r="AE7">
        <v>1852</v>
      </c>
      <c r="AF7">
        <v>853</v>
      </c>
      <c r="AH7">
        <f>ROUND(East!Y7/pitch,)</f>
        <v>0</v>
      </c>
      <c r="AJ7">
        <f>ROUND(East!Z7/pitch,)</f>
        <v>0</v>
      </c>
      <c r="AK7">
        <f>ROUND(East!AA7/pitch,)</f>
        <v>0</v>
      </c>
      <c r="AL7">
        <f>ROUND(East!AB7/pitch,)</f>
        <v>0</v>
      </c>
      <c r="AM7">
        <v>5</v>
      </c>
      <c r="AN7">
        <v>0</v>
      </c>
      <c r="AO7">
        <v>9</v>
      </c>
      <c r="AP7">
        <f>ROUND(East!AF7/pitch,)</f>
        <v>0</v>
      </c>
      <c r="AQ7">
        <f>ROUND(East!AG7/pitch,)</f>
        <v>0</v>
      </c>
      <c r="AR7">
        <f>ROUND(East!AH7/pitch,)</f>
        <v>0</v>
      </c>
      <c r="AS7">
        <f>ROUND(East!AI7/pitch,)</f>
        <v>0</v>
      </c>
      <c r="AU7" s="4">
        <v>36</v>
      </c>
      <c r="AV7" s="37">
        <v>853</v>
      </c>
      <c r="AW7" s="39">
        <f t="shared" si="28"/>
        <v>35</v>
      </c>
      <c r="AX7" s="4">
        <f t="shared" si="29"/>
        <v>0</v>
      </c>
    </row>
    <row r="8" spans="1:50" x14ac:dyDescent="0.25">
      <c r="B8" s="2">
        <f>East!B8</f>
        <v>4</v>
      </c>
      <c r="C8" s="2"/>
      <c r="D8">
        <f>ROUND(East!C8/pitch,)</f>
        <v>0</v>
      </c>
      <c r="E8">
        <f>ROUND(East!D8/pitch,)</f>
        <v>0</v>
      </c>
      <c r="F8">
        <f>ROUND(East!E8/pitch,)</f>
        <v>0</v>
      </c>
      <c r="H8">
        <f>ROUND(East!F8/pitch,)</f>
        <v>0</v>
      </c>
      <c r="I8">
        <f>ROUND(East!G8/pitch,)</f>
        <v>0</v>
      </c>
      <c r="J8">
        <f>ROUND(East!H8/pitch,)</f>
        <v>83</v>
      </c>
      <c r="L8">
        <f>ROUND(East!I8/pitch,)</f>
        <v>76</v>
      </c>
      <c r="M8">
        <f>ROUND(East!J8/pitch,)</f>
        <v>76</v>
      </c>
      <c r="N8">
        <f>ROUND(East!K8/pitch,)</f>
        <v>35</v>
      </c>
      <c r="O8" s="31" t="s">
        <v>23</v>
      </c>
      <c r="P8">
        <f>ROUND(East!L8/pitch,)</f>
        <v>0</v>
      </c>
      <c r="Q8">
        <f>ROUND(East!M8/pitch,)</f>
        <v>0</v>
      </c>
      <c r="R8">
        <f>ROUND(East!N8/pitch,)</f>
        <v>0</v>
      </c>
      <c r="T8">
        <f>ROUND(East!O8/pitch,)</f>
        <v>0</v>
      </c>
      <c r="U8">
        <f>ROUND(East!P8/pitch,)</f>
        <v>0</v>
      </c>
      <c r="V8">
        <f>ROUND(East!Q8/pitch,)</f>
        <v>0</v>
      </c>
      <c r="X8">
        <f>ROUND(East!R8/pitch,)</f>
        <v>0</v>
      </c>
      <c r="Y8">
        <f>ROUND(East!S8/pitch,)</f>
        <v>0</v>
      </c>
      <c r="AA8">
        <f>ROUND(East!T8/pitch,)</f>
        <v>0</v>
      </c>
      <c r="AB8">
        <v>2023</v>
      </c>
      <c r="AC8">
        <f>ROUND(East!V8/pitch,)</f>
        <v>0</v>
      </c>
      <c r="AD8">
        <v>1852</v>
      </c>
      <c r="AE8">
        <v>1852</v>
      </c>
      <c r="AF8">
        <v>853</v>
      </c>
      <c r="AH8">
        <f>ROUND(East!Y8/pitch,)</f>
        <v>0</v>
      </c>
      <c r="AJ8">
        <f>ROUND(East!Z8/pitch,)</f>
        <v>0</v>
      </c>
      <c r="AK8">
        <v>5</v>
      </c>
      <c r="AL8">
        <f>ROUND(East!AB8/pitch,)</f>
        <v>0</v>
      </c>
      <c r="AM8">
        <f>ROUND(East!AC8/pitch,)</f>
        <v>0</v>
      </c>
      <c r="AN8">
        <v>0</v>
      </c>
      <c r="AO8">
        <v>9</v>
      </c>
      <c r="AP8">
        <f>ROUND(East!AF8/pitch,)</f>
        <v>0</v>
      </c>
      <c r="AQ8">
        <f>ROUND(East!AG8/pitch,)</f>
        <v>0</v>
      </c>
      <c r="AR8">
        <f>ROUND(East!AH8/pitch,)</f>
        <v>0</v>
      </c>
      <c r="AS8">
        <f>ROUND(East!AI8/pitch,)</f>
        <v>0</v>
      </c>
      <c r="AU8" s="4">
        <v>38</v>
      </c>
      <c r="AV8" s="37">
        <v>853</v>
      </c>
      <c r="AW8" s="39">
        <f t="shared" si="28"/>
        <v>35</v>
      </c>
      <c r="AX8" s="4">
        <f t="shared" si="29"/>
        <v>7</v>
      </c>
    </row>
    <row r="9" spans="1:50" x14ac:dyDescent="0.25">
      <c r="B9" s="2">
        <f>East!B9</f>
        <v>5</v>
      </c>
      <c r="C9" s="2"/>
      <c r="D9">
        <f>ROUND(East!C9/pitch,)</f>
        <v>0</v>
      </c>
      <c r="E9">
        <f>ROUND(East!D9/pitch,)</f>
        <v>0</v>
      </c>
      <c r="F9">
        <f>ROUND(East!E9/pitch,)</f>
        <v>0</v>
      </c>
      <c r="H9">
        <f>ROUND(East!F9/pitch,)</f>
        <v>0</v>
      </c>
      <c r="I9">
        <f>ROUND(East!G9/pitch,)</f>
        <v>83</v>
      </c>
      <c r="J9">
        <f>ROUND(East!H9/pitch,)</f>
        <v>76</v>
      </c>
      <c r="L9">
        <f>ROUND(East!I9/pitch,)</f>
        <v>76</v>
      </c>
      <c r="M9">
        <f>ROUND(East!J9/pitch,)</f>
        <v>76</v>
      </c>
      <c r="N9">
        <f>ROUND(East!K9/pitch,)</f>
        <v>35</v>
      </c>
      <c r="O9" s="31" t="s">
        <v>23</v>
      </c>
      <c r="P9">
        <f>ROUND(East!L9/pitch,)</f>
        <v>0</v>
      </c>
      <c r="Q9">
        <f>ROUND(East!M9/pitch,)</f>
        <v>0</v>
      </c>
      <c r="R9">
        <f>ROUND(East!N9/pitch,)</f>
        <v>0</v>
      </c>
      <c r="T9">
        <f>ROUND(East!O9/pitch,)</f>
        <v>0</v>
      </c>
      <c r="U9">
        <f>ROUND(East!P9/pitch,)</f>
        <v>0</v>
      </c>
      <c r="V9">
        <f>ROUND(East!Q9/pitch,)</f>
        <v>0</v>
      </c>
      <c r="X9">
        <f>ROUND(East!R9/pitch,)</f>
        <v>0</v>
      </c>
      <c r="Y9">
        <f>ROUND(East!S9/pitch,)</f>
        <v>0</v>
      </c>
      <c r="AA9">
        <v>2023</v>
      </c>
      <c r="AB9">
        <v>1852</v>
      </c>
      <c r="AC9">
        <f>ROUND(East!V9/pitch,)</f>
        <v>0</v>
      </c>
      <c r="AD9">
        <v>1852</v>
      </c>
      <c r="AE9">
        <v>1852</v>
      </c>
      <c r="AF9">
        <v>853</v>
      </c>
      <c r="AH9">
        <f>ROUND(East!Y9/pitch,)</f>
        <v>0</v>
      </c>
      <c r="AJ9">
        <v>5</v>
      </c>
      <c r="AK9">
        <f>ROUND(East!AA9/pitch,)</f>
        <v>0</v>
      </c>
      <c r="AL9">
        <f>ROUND(East!AB9/pitch,)</f>
        <v>0</v>
      </c>
      <c r="AM9">
        <f>ROUND(East!AC9/pitch,)</f>
        <v>0</v>
      </c>
      <c r="AN9">
        <v>0</v>
      </c>
      <c r="AO9">
        <v>9</v>
      </c>
      <c r="AP9">
        <f>ROUND(East!AF9/pitch,)</f>
        <v>0</v>
      </c>
      <c r="AQ9">
        <f>ROUND(East!AG9/pitch,)</f>
        <v>0</v>
      </c>
      <c r="AR9">
        <f>ROUND(East!AH9/pitch,)</f>
        <v>0</v>
      </c>
      <c r="AS9">
        <f>ROUND(East!AI9/pitch,)</f>
        <v>0</v>
      </c>
      <c r="AU9" s="4">
        <v>43</v>
      </c>
      <c r="AV9" s="37">
        <v>1023</v>
      </c>
      <c r="AW9" s="39">
        <f t="shared" si="28"/>
        <v>42</v>
      </c>
      <c r="AX9" s="4">
        <f t="shared" si="29"/>
        <v>1</v>
      </c>
    </row>
    <row r="10" spans="1:50" x14ac:dyDescent="0.25">
      <c r="B10" s="2">
        <f>East!B10</f>
        <v>6</v>
      </c>
      <c r="C10" s="2"/>
      <c r="D10">
        <f>ROUND(East!C10/pitch,)</f>
        <v>0</v>
      </c>
      <c r="E10">
        <f>ROUND(East!D10/pitch,)</f>
        <v>0</v>
      </c>
      <c r="F10">
        <f>ROUND(East!E10/pitch,)</f>
        <v>0</v>
      </c>
      <c r="H10">
        <f>ROUND(East!F10/pitch,)</f>
        <v>83</v>
      </c>
      <c r="I10">
        <f>ROUND(East!G10/pitch,)</f>
        <v>76</v>
      </c>
      <c r="J10">
        <f>ROUND(East!H10/pitch,)</f>
        <v>76</v>
      </c>
      <c r="L10">
        <f>ROUND(East!I10/pitch,)</f>
        <v>76</v>
      </c>
      <c r="M10">
        <f>ROUND(East!J10/pitch,)</f>
        <v>76</v>
      </c>
      <c r="N10">
        <f>ROUND(East!K10/pitch,)</f>
        <v>35</v>
      </c>
      <c r="O10" s="31" t="s">
        <v>23</v>
      </c>
      <c r="P10">
        <f>ROUND(East!L10/pitch,)</f>
        <v>0</v>
      </c>
      <c r="Q10">
        <f>ROUND(East!M10/pitch,)</f>
        <v>0</v>
      </c>
      <c r="R10">
        <f>ROUND(East!N10/pitch,)</f>
        <v>0</v>
      </c>
      <c r="T10">
        <f>ROUND(East!O10/pitch,)</f>
        <v>0</v>
      </c>
      <c r="U10">
        <f>ROUND(East!P10/pitch,)</f>
        <v>0</v>
      </c>
      <c r="V10">
        <f>ROUND(East!Q10/pitch,)</f>
        <v>0</v>
      </c>
      <c r="X10">
        <f>ROUND(East!R10/pitch,)</f>
        <v>0</v>
      </c>
      <c r="Y10">
        <f>ROUND(East!S10/pitch,)</f>
        <v>0</v>
      </c>
      <c r="Z10">
        <v>2023</v>
      </c>
      <c r="AA10">
        <v>1852</v>
      </c>
      <c r="AB10">
        <v>1852</v>
      </c>
      <c r="AC10">
        <f>ROUND(East!V10/pitch,)</f>
        <v>0</v>
      </c>
      <c r="AD10">
        <v>1852</v>
      </c>
      <c r="AE10">
        <v>1852</v>
      </c>
      <c r="AF10">
        <v>853</v>
      </c>
      <c r="AH10">
        <f>ROUND(East!Y10/pitch,)</f>
        <v>0</v>
      </c>
      <c r="AI10">
        <v>5</v>
      </c>
      <c r="AJ10">
        <f>ROUND(East!Z10/pitch,)</f>
        <v>0</v>
      </c>
      <c r="AK10">
        <f>ROUND(East!AA10/pitch,)</f>
        <v>0</v>
      </c>
      <c r="AL10">
        <f>ROUND(East!AB10/pitch,)</f>
        <v>0</v>
      </c>
      <c r="AM10">
        <f>ROUND(East!AC10/pitch,)</f>
        <v>0</v>
      </c>
      <c r="AN10">
        <v>0</v>
      </c>
      <c r="AO10">
        <v>9</v>
      </c>
      <c r="AP10">
        <f>ROUND(East!AF10/pitch,)</f>
        <v>0</v>
      </c>
      <c r="AQ10">
        <f>ROUND(East!AG10/pitch,)</f>
        <v>0</v>
      </c>
      <c r="AR10">
        <f>ROUND(East!AH10/pitch,)</f>
        <v>0</v>
      </c>
      <c r="AS10">
        <f>ROUND(East!AI10/pitch,)</f>
        <v>0</v>
      </c>
      <c r="AU10" s="4">
        <v>45</v>
      </c>
      <c r="AV10" s="37">
        <v>1097</v>
      </c>
      <c r="AW10" s="39">
        <f t="shared" si="28"/>
        <v>45</v>
      </c>
      <c r="AX10" s="4">
        <f t="shared" si="29"/>
        <v>1</v>
      </c>
    </row>
    <row r="11" spans="1:50" x14ac:dyDescent="0.25">
      <c r="B11" s="2">
        <f>East!B11</f>
        <v>7</v>
      </c>
      <c r="C11" s="2"/>
      <c r="D11">
        <f>ROUND(East!C11/pitch,)</f>
        <v>0</v>
      </c>
      <c r="E11">
        <f>ROUND(East!D11/pitch,)</f>
        <v>0</v>
      </c>
      <c r="F11">
        <f>ROUND(East!E11/pitch,)</f>
        <v>83</v>
      </c>
      <c r="G11" s="33" t="s">
        <v>23</v>
      </c>
      <c r="H11">
        <f>ROUND(East!F11/pitch,)</f>
        <v>76</v>
      </c>
      <c r="I11">
        <f>ROUND(East!G11/pitch,)</f>
        <v>76</v>
      </c>
      <c r="J11">
        <f>ROUND(East!H11/pitch,)</f>
        <v>76</v>
      </c>
      <c r="L11">
        <f>ROUND(East!I11/pitch,)</f>
        <v>76</v>
      </c>
      <c r="M11">
        <f>ROUND(East!J11/pitch,)</f>
        <v>76</v>
      </c>
      <c r="N11">
        <f>ROUND(East!K11/pitch,)</f>
        <v>35</v>
      </c>
      <c r="O11" s="31" t="s">
        <v>23</v>
      </c>
      <c r="P11">
        <f>ROUND(East!L11/pitch,)</f>
        <v>0</v>
      </c>
      <c r="Q11">
        <f>ROUND(East!M11/pitch,)</f>
        <v>0</v>
      </c>
      <c r="R11">
        <f>ROUND(East!N11/pitch,)</f>
        <v>0</v>
      </c>
      <c r="T11">
        <f>ROUND(East!O11/pitch,)</f>
        <v>0</v>
      </c>
      <c r="U11">
        <f>ROUND(East!P11/pitch,)</f>
        <v>0</v>
      </c>
      <c r="V11">
        <f>ROUND(East!Q11/pitch,)</f>
        <v>0</v>
      </c>
      <c r="X11">
        <v>2023</v>
      </c>
      <c r="Y11">
        <f>ROUND(East!S11/pitch,)</f>
        <v>0</v>
      </c>
      <c r="Z11">
        <v>1852</v>
      </c>
      <c r="AA11">
        <v>1852</v>
      </c>
      <c r="AB11">
        <v>1852</v>
      </c>
      <c r="AC11">
        <f>ROUND(East!V11/pitch,)</f>
        <v>0</v>
      </c>
      <c r="AD11">
        <v>1852</v>
      </c>
      <c r="AE11">
        <v>1852</v>
      </c>
      <c r="AF11">
        <v>853</v>
      </c>
      <c r="AH11">
        <f>ROUND(East!Y11/pitch,)</f>
        <v>0</v>
      </c>
      <c r="AJ11">
        <f>ROUND(East!Z11/pitch,)</f>
        <v>0</v>
      </c>
      <c r="AK11">
        <f>ROUND(East!AA11/pitch,)</f>
        <v>0</v>
      </c>
      <c r="AL11">
        <f>ROUND(East!AB11/pitch,)</f>
        <v>0</v>
      </c>
      <c r="AM11">
        <f>ROUND(East!AC11/pitch,)</f>
        <v>0</v>
      </c>
      <c r="AN11">
        <v>0</v>
      </c>
      <c r="AO11">
        <v>9</v>
      </c>
      <c r="AP11">
        <f>ROUND(East!AF11/pitch,)</f>
        <v>0</v>
      </c>
      <c r="AQ11">
        <f>ROUND(East!AG11/pitch,)</f>
        <v>0</v>
      </c>
      <c r="AR11">
        <f>ROUND(East!AH11/pitch,)</f>
        <v>0</v>
      </c>
      <c r="AS11">
        <f>ROUND(East!AI11/pitch,)</f>
        <v>0</v>
      </c>
      <c r="AU11" s="4">
        <v>47</v>
      </c>
      <c r="AV11" s="37">
        <v>1097</v>
      </c>
      <c r="AW11" s="39">
        <f t="shared" si="28"/>
        <v>45</v>
      </c>
      <c r="AX11" s="4">
        <f t="shared" si="29"/>
        <v>7</v>
      </c>
    </row>
    <row r="12" spans="1:50" x14ac:dyDescent="0.25">
      <c r="B12" s="2">
        <f>East!B12</f>
        <v>8</v>
      </c>
      <c r="C12" s="2"/>
      <c r="D12">
        <f>ROUND(East!C12/pitch,)</f>
        <v>0</v>
      </c>
      <c r="E12">
        <f>ROUND(East!D12/pitch,)</f>
        <v>83</v>
      </c>
      <c r="F12">
        <f>ROUND(East!E12/pitch,)</f>
        <v>76</v>
      </c>
      <c r="G12" s="33" t="s">
        <v>23</v>
      </c>
      <c r="H12">
        <f>ROUND(East!F12/pitch,)</f>
        <v>76</v>
      </c>
      <c r="I12">
        <f>ROUND(East!G12/pitch,)</f>
        <v>76</v>
      </c>
      <c r="J12">
        <f>ROUND(East!H12/pitch,)</f>
        <v>76</v>
      </c>
      <c r="L12">
        <f>ROUND(East!I12/pitch,)</f>
        <v>76</v>
      </c>
      <c r="M12">
        <f>ROUND(East!J12/pitch,)</f>
        <v>76</v>
      </c>
      <c r="N12">
        <f>ROUND(East!K12/pitch,)</f>
        <v>35</v>
      </c>
      <c r="O12" s="31" t="s">
        <v>23</v>
      </c>
      <c r="P12">
        <f>ROUND(East!L12/pitch,)</f>
        <v>0</v>
      </c>
      <c r="Q12">
        <f>ROUND(East!M12/pitch,)</f>
        <v>0</v>
      </c>
      <c r="R12">
        <f>ROUND(East!N12/pitch,)</f>
        <v>0</v>
      </c>
      <c r="T12">
        <f>ROUND(East!O12/pitch,)</f>
        <v>0</v>
      </c>
      <c r="U12">
        <f>ROUND(East!P12/pitch,)</f>
        <v>0</v>
      </c>
      <c r="V12">
        <f>ROUND(East!Q12/pitch,)</f>
        <v>0</v>
      </c>
      <c r="X12">
        <v>1852</v>
      </c>
      <c r="Y12">
        <f>ROUND(East!S12/pitch,)</f>
        <v>0</v>
      </c>
      <c r="Z12">
        <v>1852</v>
      </c>
      <c r="AA12">
        <v>1852</v>
      </c>
      <c r="AB12">
        <v>1852</v>
      </c>
      <c r="AC12">
        <f>ROUND(East!V12/pitch,)</f>
        <v>0</v>
      </c>
      <c r="AD12">
        <v>1852</v>
      </c>
      <c r="AE12">
        <v>1852</v>
      </c>
      <c r="AF12">
        <v>853</v>
      </c>
      <c r="AH12">
        <f>ROUND(East!Y12/pitch,)</f>
        <v>0</v>
      </c>
      <c r="AJ12">
        <f>ROUND(East!Z12/pitch,)</f>
        <v>0</v>
      </c>
      <c r="AK12">
        <f>ROUND(East!AA12/pitch,)</f>
        <v>0</v>
      </c>
      <c r="AL12">
        <f>ROUND(East!AB12/pitch,)</f>
        <v>0</v>
      </c>
      <c r="AM12">
        <f>ROUND(East!AC12/pitch,)</f>
        <v>0</v>
      </c>
      <c r="AN12">
        <v>0</v>
      </c>
      <c r="AO12">
        <v>9</v>
      </c>
      <c r="AP12">
        <f>ROUND(East!AF12/pitch,)</f>
        <v>0</v>
      </c>
      <c r="AQ12">
        <f>ROUND(East!AG12/pitch,)</f>
        <v>0</v>
      </c>
      <c r="AR12">
        <f>ROUND(East!AH12/pitch,)</f>
        <v>0</v>
      </c>
      <c r="AS12">
        <f>ROUND(East!AI12/pitch,)</f>
        <v>0</v>
      </c>
      <c r="AU12" s="4">
        <v>74</v>
      </c>
      <c r="AV12" s="37">
        <v>1779</v>
      </c>
      <c r="AW12" s="39">
        <f t="shared" si="28"/>
        <v>73</v>
      </c>
      <c r="AX12" s="4">
        <f t="shared" si="29"/>
        <v>33</v>
      </c>
    </row>
    <row r="13" spans="1:50" x14ac:dyDescent="0.25">
      <c r="B13" s="2">
        <f>East!B13</f>
        <v>9</v>
      </c>
      <c r="C13" s="32" t="s">
        <v>24</v>
      </c>
      <c r="D13">
        <f>ROUND(East!C13/pitch,)</f>
        <v>76</v>
      </c>
      <c r="E13">
        <f>ROUND(East!D13/pitch,)</f>
        <v>76</v>
      </c>
      <c r="F13">
        <f>ROUND(East!E13/pitch,)</f>
        <v>76</v>
      </c>
      <c r="H13">
        <f>ROUND(East!F13/pitch,)</f>
        <v>76</v>
      </c>
      <c r="I13">
        <f>ROUND(East!G13/pitch,)</f>
        <v>76</v>
      </c>
      <c r="J13">
        <f>ROUND(East!H13/pitch,)</f>
        <v>76</v>
      </c>
      <c r="K13" s="34" t="s">
        <v>24</v>
      </c>
      <c r="L13">
        <f>ROUND(East!I13/pitch,)</f>
        <v>76</v>
      </c>
      <c r="M13">
        <f>ROUND(East!J13/pitch,)</f>
        <v>76</v>
      </c>
      <c r="N13">
        <f>ROUND(East!K13/pitch,)</f>
        <v>35</v>
      </c>
      <c r="P13">
        <f>ROUND(East!L13/pitch,)</f>
        <v>0</v>
      </c>
      <c r="Q13">
        <f>ROUND(East!M13/pitch,)</f>
        <v>0</v>
      </c>
      <c r="R13">
        <f>ROUND(East!N13/pitch,)</f>
        <v>0</v>
      </c>
      <c r="T13">
        <f>ROUND(East!O13/pitch,)</f>
        <v>0</v>
      </c>
      <c r="U13">
        <f>ROUND(East!P13/pitch,)</f>
        <v>0</v>
      </c>
      <c r="V13">
        <f>ROUND(East!Q13/pitch,)</f>
        <v>0</v>
      </c>
      <c r="X13">
        <v>1852</v>
      </c>
      <c r="Y13">
        <f>ROUND(East!S13/pitch,)</f>
        <v>0</v>
      </c>
      <c r="Z13">
        <v>1852</v>
      </c>
      <c r="AA13">
        <v>1852</v>
      </c>
      <c r="AB13">
        <v>1852</v>
      </c>
      <c r="AC13">
        <f>ROUND(East!V13/pitch,)</f>
        <v>0</v>
      </c>
      <c r="AD13">
        <v>1852</v>
      </c>
      <c r="AE13">
        <v>1852</v>
      </c>
      <c r="AF13">
        <v>853</v>
      </c>
      <c r="AH13">
        <f>ROUND(East!Y13/pitch,)</f>
        <v>0</v>
      </c>
      <c r="AJ13">
        <f>ROUND(East!Z13/pitch,)</f>
        <v>0</v>
      </c>
      <c r="AK13">
        <f>ROUND(East!AA13/pitch,)</f>
        <v>0</v>
      </c>
      <c r="AL13">
        <f>ROUND(East!AB13/pitch,)</f>
        <v>0</v>
      </c>
      <c r="AM13">
        <f>ROUND(East!AC13/pitch,)</f>
        <v>0</v>
      </c>
      <c r="AN13">
        <v>0</v>
      </c>
      <c r="AO13">
        <v>9</v>
      </c>
      <c r="AP13">
        <f>ROUND(East!AF13/pitch,)</f>
        <v>0</v>
      </c>
      <c r="AQ13">
        <f>ROUND(East!AG13/pitch,)</f>
        <v>0</v>
      </c>
      <c r="AR13">
        <f>ROUND(East!AH13/pitch,)</f>
        <v>0</v>
      </c>
      <c r="AS13">
        <f>ROUND(East!AI13/pitch,)</f>
        <v>0</v>
      </c>
      <c r="AU13" s="4">
        <v>74</v>
      </c>
      <c r="AV13" s="37">
        <v>1779</v>
      </c>
      <c r="AW13" s="39">
        <f t="shared" si="28"/>
        <v>73</v>
      </c>
      <c r="AX13" s="4">
        <f t="shared" si="29"/>
        <v>0</v>
      </c>
    </row>
    <row r="14" spans="1:50" x14ac:dyDescent="0.25">
      <c r="B14" s="2">
        <f>East!B14</f>
        <v>10</v>
      </c>
      <c r="C14" s="32" t="s">
        <v>24</v>
      </c>
      <c r="D14">
        <f>ROUND(East!C14/pitch,)</f>
        <v>76</v>
      </c>
      <c r="E14">
        <f>ROUND(East!D14/pitch,)</f>
        <v>76</v>
      </c>
      <c r="F14">
        <f>ROUND(East!E14/pitch,)</f>
        <v>76</v>
      </c>
      <c r="H14">
        <f>ROUND(East!F14/pitch,)</f>
        <v>76</v>
      </c>
      <c r="I14">
        <f>ROUND(East!G14/pitch,)</f>
        <v>76</v>
      </c>
      <c r="J14">
        <f>ROUND(East!H14/pitch,)</f>
        <v>76</v>
      </c>
      <c r="K14" s="34" t="s">
        <v>24</v>
      </c>
      <c r="L14">
        <f>ROUND(East!I14/pitch,)</f>
        <v>76</v>
      </c>
      <c r="M14">
        <f>ROUND(East!J14/pitch,)</f>
        <v>76</v>
      </c>
      <c r="N14">
        <f>ROUND(East!K14/pitch,)</f>
        <v>35</v>
      </c>
      <c r="P14">
        <f>ROUND(East!L14/pitch,)</f>
        <v>0</v>
      </c>
      <c r="Q14">
        <f>ROUND(East!M14/pitch,)</f>
        <v>0</v>
      </c>
      <c r="R14">
        <f>ROUND(East!N14/pitch,)</f>
        <v>0</v>
      </c>
      <c r="T14">
        <f>ROUND(East!O14/pitch,)</f>
        <v>0</v>
      </c>
      <c r="U14">
        <f>ROUND(East!P14/pitch,)</f>
        <v>0</v>
      </c>
      <c r="V14">
        <f>ROUND(East!Q14/pitch,)</f>
        <v>0</v>
      </c>
      <c r="X14">
        <v>1852</v>
      </c>
      <c r="Y14">
        <f>ROUND(East!S14/pitch,)</f>
        <v>0</v>
      </c>
      <c r="Z14">
        <v>1852</v>
      </c>
      <c r="AA14">
        <v>1852</v>
      </c>
      <c r="AB14">
        <v>1852</v>
      </c>
      <c r="AC14">
        <f>ROUND(East!V14/pitch,)</f>
        <v>0</v>
      </c>
      <c r="AD14">
        <v>1852</v>
      </c>
      <c r="AE14">
        <v>1852</v>
      </c>
      <c r="AF14">
        <v>853</v>
      </c>
      <c r="AH14">
        <f>ROUND(East!Y14/pitch,)</f>
        <v>0</v>
      </c>
      <c r="AJ14">
        <f>ROUND(East!Z14/pitch,)</f>
        <v>0</v>
      </c>
      <c r="AK14">
        <f>ROUND(East!AA14/pitch,)</f>
        <v>0</v>
      </c>
      <c r="AL14">
        <f>ROUND(East!AB14/pitch,)</f>
        <v>0</v>
      </c>
      <c r="AM14">
        <f>ROUND(East!AC14/pitch,)</f>
        <v>0</v>
      </c>
      <c r="AN14">
        <v>0</v>
      </c>
      <c r="AO14">
        <v>9</v>
      </c>
      <c r="AP14">
        <f>ROUND(East!AF14/pitch,)</f>
        <v>0</v>
      </c>
      <c r="AQ14">
        <f>ROUND(East!AG14/pitch,)</f>
        <v>0</v>
      </c>
      <c r="AR14">
        <f>ROUND(East!AH14/pitch,)</f>
        <v>0</v>
      </c>
      <c r="AS14">
        <f>ROUND(East!AI14/pitch,)</f>
        <v>0</v>
      </c>
      <c r="AU14" s="4">
        <v>74</v>
      </c>
      <c r="AV14" s="37">
        <v>1779</v>
      </c>
      <c r="AW14" s="39">
        <f t="shared" si="28"/>
        <v>73</v>
      </c>
      <c r="AX14" s="4">
        <f t="shared" si="29"/>
        <v>0</v>
      </c>
    </row>
    <row r="15" spans="1:50" x14ac:dyDescent="0.25">
      <c r="B15" s="2">
        <f>East!B15</f>
        <v>11</v>
      </c>
      <c r="C15" s="32" t="s">
        <v>24</v>
      </c>
      <c r="D15">
        <f>ROUND(East!C15/pitch,)</f>
        <v>76</v>
      </c>
      <c r="E15">
        <f>ROUND(East!D15/pitch,)</f>
        <v>76</v>
      </c>
      <c r="F15">
        <f>ROUND(East!E15/pitch,)</f>
        <v>76</v>
      </c>
      <c r="H15">
        <f>ROUND(East!F15/pitch,)</f>
        <v>76</v>
      </c>
      <c r="I15">
        <f>ROUND(East!G15/pitch,)</f>
        <v>76</v>
      </c>
      <c r="J15">
        <f>ROUND(East!H15/pitch,)</f>
        <v>76</v>
      </c>
      <c r="K15" s="34" t="s">
        <v>24</v>
      </c>
      <c r="L15">
        <f>ROUND(East!I15/pitch,)</f>
        <v>76</v>
      </c>
      <c r="M15">
        <f>ROUND(East!J15/pitch,)</f>
        <v>76</v>
      </c>
      <c r="N15">
        <f>ROUND(East!K15/pitch,)</f>
        <v>35</v>
      </c>
      <c r="P15">
        <f>ROUND(East!L15/pitch,)</f>
        <v>0</v>
      </c>
      <c r="Q15">
        <f>ROUND(East!M15/pitch,)</f>
        <v>0</v>
      </c>
      <c r="R15">
        <f>ROUND(East!N15/pitch,)</f>
        <v>0</v>
      </c>
      <c r="T15">
        <f>ROUND(East!O15/pitch,)</f>
        <v>0</v>
      </c>
      <c r="U15">
        <f>ROUND(East!P15/pitch,)</f>
        <v>0</v>
      </c>
      <c r="V15">
        <f>ROUND(East!Q15/pitch,)</f>
        <v>0</v>
      </c>
      <c r="X15">
        <v>1852</v>
      </c>
      <c r="Y15">
        <f>ROUND(East!S15/pitch,)</f>
        <v>0</v>
      </c>
      <c r="Z15">
        <v>1852</v>
      </c>
      <c r="AA15">
        <v>1852</v>
      </c>
      <c r="AB15">
        <v>1852</v>
      </c>
      <c r="AC15">
        <f>ROUND(East!V15/pitch,)</f>
        <v>0</v>
      </c>
      <c r="AD15">
        <v>1852</v>
      </c>
      <c r="AE15">
        <v>1852</v>
      </c>
      <c r="AF15">
        <v>853</v>
      </c>
      <c r="AH15">
        <f>ROUND(East!Y15/pitch,)</f>
        <v>0</v>
      </c>
      <c r="AJ15">
        <f>ROUND(East!Z15/pitch,)</f>
        <v>0</v>
      </c>
      <c r="AK15">
        <f>ROUND(East!AA15/pitch,)</f>
        <v>0</v>
      </c>
      <c r="AL15">
        <f>ROUND(East!AB15/pitch,)</f>
        <v>0</v>
      </c>
      <c r="AM15">
        <f>ROUND(East!AC15/pitch,)</f>
        <v>0</v>
      </c>
      <c r="AN15">
        <v>0</v>
      </c>
      <c r="AO15">
        <v>9</v>
      </c>
      <c r="AP15">
        <f>ROUND(East!AF15/pitch,)</f>
        <v>0</v>
      </c>
      <c r="AQ15">
        <f>ROUND(East!AG15/pitch,)</f>
        <v>0</v>
      </c>
      <c r="AR15">
        <f>ROUND(East!AH15/pitch,)</f>
        <v>0</v>
      </c>
      <c r="AS15">
        <f>ROUND(East!AI15/pitch,)</f>
        <v>0</v>
      </c>
      <c r="AU15" s="4">
        <v>76</v>
      </c>
      <c r="AV15" s="37">
        <v>1852</v>
      </c>
      <c r="AW15" s="39">
        <f t="shared" si="28"/>
        <v>76</v>
      </c>
      <c r="AX15" s="4">
        <f t="shared" si="29"/>
        <v>1179</v>
      </c>
    </row>
    <row r="16" spans="1:50" x14ac:dyDescent="0.25">
      <c r="B16" s="2">
        <f>East!B16</f>
        <v>12</v>
      </c>
      <c r="C16" s="32" t="s">
        <v>24</v>
      </c>
      <c r="D16">
        <f>ROUND(East!C16/pitch,)</f>
        <v>76</v>
      </c>
      <c r="E16">
        <f>ROUND(East!D16/pitch,)</f>
        <v>76</v>
      </c>
      <c r="F16">
        <f>ROUND(East!E16/pitch,)</f>
        <v>76</v>
      </c>
      <c r="H16">
        <f>ROUND(East!F16/pitch,)</f>
        <v>76</v>
      </c>
      <c r="I16">
        <f>ROUND(East!G16/pitch,)</f>
        <v>76</v>
      </c>
      <c r="J16">
        <f>ROUND(East!H16/pitch,)</f>
        <v>76</v>
      </c>
      <c r="K16" s="34" t="s">
        <v>24</v>
      </c>
      <c r="L16">
        <f>ROUND(East!I16/pitch,)</f>
        <v>76</v>
      </c>
      <c r="M16">
        <f>ROUND(East!J16/pitch,)</f>
        <v>76</v>
      </c>
      <c r="N16">
        <f>ROUND(East!K16/pitch,)</f>
        <v>35</v>
      </c>
      <c r="P16">
        <f>ROUND(East!L16/pitch,)</f>
        <v>0</v>
      </c>
      <c r="Q16">
        <f>ROUND(East!M16/pitch,)</f>
        <v>0</v>
      </c>
      <c r="R16">
        <f>ROUND(East!N16/pitch,)</f>
        <v>0</v>
      </c>
      <c r="T16">
        <f>ROUND(East!O16/pitch,)</f>
        <v>0</v>
      </c>
      <c r="U16">
        <f>ROUND(East!P16/pitch,)</f>
        <v>0</v>
      </c>
      <c r="V16">
        <f>ROUND(East!Q16/pitch,)</f>
        <v>0</v>
      </c>
      <c r="X16">
        <v>1852</v>
      </c>
      <c r="Y16">
        <f>ROUND(East!S16/pitch,)</f>
        <v>0</v>
      </c>
      <c r="Z16">
        <v>1852</v>
      </c>
      <c r="AA16">
        <v>1852</v>
      </c>
      <c r="AB16">
        <v>1852</v>
      </c>
      <c r="AC16">
        <f>ROUND(East!V16/pitch,)</f>
        <v>0</v>
      </c>
      <c r="AD16">
        <v>1852</v>
      </c>
      <c r="AE16">
        <v>1852</v>
      </c>
      <c r="AF16">
        <v>853</v>
      </c>
      <c r="AH16">
        <f>ROUND(East!Y16/pitch,)</f>
        <v>0</v>
      </c>
      <c r="AJ16">
        <f>ROUND(East!Z16/pitch,)</f>
        <v>0</v>
      </c>
      <c r="AK16">
        <f>ROUND(East!AA16/pitch,)</f>
        <v>0</v>
      </c>
      <c r="AL16">
        <f>ROUND(East!AB16/pitch,)</f>
        <v>0</v>
      </c>
      <c r="AM16">
        <f>ROUND(East!AC16/pitch,)</f>
        <v>0</v>
      </c>
      <c r="AN16">
        <v>0</v>
      </c>
      <c r="AO16">
        <v>9</v>
      </c>
      <c r="AP16">
        <f>ROUND(East!AF16/pitch,)</f>
        <v>0</v>
      </c>
      <c r="AQ16">
        <f>ROUND(East!AG16/pitch,)</f>
        <v>0</v>
      </c>
      <c r="AR16">
        <f>ROUND(East!AH16/pitch,)</f>
        <v>0</v>
      </c>
      <c r="AS16">
        <f>ROUND(East!AI16/pitch,)</f>
        <v>0</v>
      </c>
      <c r="AU16" s="4">
        <v>76</v>
      </c>
      <c r="AV16" s="37">
        <v>1852</v>
      </c>
      <c r="AW16" s="39">
        <f t="shared" si="28"/>
        <v>76</v>
      </c>
      <c r="AX16" s="4">
        <f t="shared" si="29"/>
        <v>0</v>
      </c>
    </row>
    <row r="17" spans="2:50" x14ac:dyDescent="0.25">
      <c r="B17" s="2">
        <f>East!B17</f>
        <v>13</v>
      </c>
      <c r="C17" s="32" t="s">
        <v>24</v>
      </c>
      <c r="D17">
        <f>ROUND(East!C17/pitch,)</f>
        <v>76</v>
      </c>
      <c r="E17">
        <f>ROUND(East!D17/pitch,)</f>
        <v>76</v>
      </c>
      <c r="F17">
        <f>ROUND(East!E17/pitch,)</f>
        <v>76</v>
      </c>
      <c r="H17">
        <f>ROUND(East!F17/pitch,)</f>
        <v>76</v>
      </c>
      <c r="I17">
        <f>ROUND(East!G17/pitch,)</f>
        <v>76</v>
      </c>
      <c r="J17">
        <f>ROUND(East!H17/pitch,)</f>
        <v>76</v>
      </c>
      <c r="K17" s="34" t="s">
        <v>24</v>
      </c>
      <c r="L17">
        <f>ROUND(East!I17/pitch,)</f>
        <v>76</v>
      </c>
      <c r="M17">
        <f>ROUND(East!J17/pitch,)</f>
        <v>76</v>
      </c>
      <c r="N17">
        <f>ROUND(East!K17/pitch,)</f>
        <v>35</v>
      </c>
      <c r="P17">
        <f>ROUND(East!L17/pitch,)</f>
        <v>0</v>
      </c>
      <c r="Q17">
        <f>ROUND(East!M17/pitch,)</f>
        <v>0</v>
      </c>
      <c r="R17">
        <f>ROUND(East!N17/pitch,)</f>
        <v>0</v>
      </c>
      <c r="T17">
        <f>ROUND(East!O17/pitch,)</f>
        <v>0</v>
      </c>
      <c r="U17">
        <f>ROUND(East!P17/pitch,)</f>
        <v>0</v>
      </c>
      <c r="V17">
        <f>ROUND(East!Q17/pitch,)</f>
        <v>0</v>
      </c>
      <c r="X17">
        <v>1852</v>
      </c>
      <c r="Y17">
        <f>ROUND(East!S17/pitch,)</f>
        <v>0</v>
      </c>
      <c r="Z17">
        <v>1852</v>
      </c>
      <c r="AA17">
        <v>1852</v>
      </c>
      <c r="AB17">
        <v>1852</v>
      </c>
      <c r="AC17">
        <f>ROUND(East!V17/pitch,)</f>
        <v>0</v>
      </c>
      <c r="AD17">
        <v>1852</v>
      </c>
      <c r="AE17">
        <v>1852</v>
      </c>
      <c r="AF17">
        <v>853</v>
      </c>
      <c r="AH17">
        <f>ROUND(East!Y17/pitch,)</f>
        <v>0</v>
      </c>
      <c r="AJ17">
        <f>ROUND(East!Z17/pitch,)</f>
        <v>0</v>
      </c>
      <c r="AK17">
        <f>ROUND(East!AA17/pitch,)</f>
        <v>0</v>
      </c>
      <c r="AL17">
        <f>ROUND(East!AB17/pitch,)</f>
        <v>0</v>
      </c>
      <c r="AM17">
        <f>ROUND(East!AC17/pitch,)</f>
        <v>0</v>
      </c>
      <c r="AN17">
        <v>0</v>
      </c>
      <c r="AO17">
        <v>9</v>
      </c>
      <c r="AP17">
        <f>ROUND(East!AF17/pitch,)</f>
        <v>0</v>
      </c>
      <c r="AQ17">
        <f>ROUND(East!AG17/pitch,)</f>
        <v>0</v>
      </c>
      <c r="AR17">
        <f>ROUND(East!AH17/pitch,)</f>
        <v>0</v>
      </c>
      <c r="AS17">
        <f>ROUND(East!AI17/pitch,)</f>
        <v>0</v>
      </c>
      <c r="AU17" s="4">
        <v>77</v>
      </c>
      <c r="AV17" s="37">
        <v>1852</v>
      </c>
      <c r="AW17" s="39">
        <f t="shared" si="28"/>
        <v>76</v>
      </c>
      <c r="AX17" s="4">
        <f t="shared" si="29"/>
        <v>2</v>
      </c>
    </row>
    <row r="18" spans="2:50" x14ac:dyDescent="0.25">
      <c r="B18" s="2">
        <f>East!B18</f>
        <v>14</v>
      </c>
      <c r="C18" s="32" t="s">
        <v>24</v>
      </c>
      <c r="D18">
        <f>ROUND(East!C18/pitch,)</f>
        <v>76</v>
      </c>
      <c r="E18">
        <f>ROUND(East!D18/pitch,)</f>
        <v>76</v>
      </c>
      <c r="F18">
        <f>ROUND(East!E18/pitch,)</f>
        <v>76</v>
      </c>
      <c r="H18">
        <f>ROUND(East!F18/pitch,)</f>
        <v>76</v>
      </c>
      <c r="I18">
        <f>ROUND(East!G18/pitch,)</f>
        <v>76</v>
      </c>
      <c r="J18">
        <f>ROUND(East!H18/pitch,)</f>
        <v>76</v>
      </c>
      <c r="K18" s="34" t="s">
        <v>24</v>
      </c>
      <c r="L18">
        <f>ROUND(East!I18/pitch,)</f>
        <v>76</v>
      </c>
      <c r="M18">
        <f>ROUND(East!J18/pitch,)</f>
        <v>76</v>
      </c>
      <c r="N18">
        <f>ROUND(East!K18/pitch,)</f>
        <v>35</v>
      </c>
      <c r="P18">
        <f>ROUND(East!L18/pitch,)</f>
        <v>0</v>
      </c>
      <c r="Q18">
        <f>ROUND(East!M18/pitch,)</f>
        <v>0</v>
      </c>
      <c r="R18">
        <f>ROUND(East!N18/pitch,)</f>
        <v>0</v>
      </c>
      <c r="T18">
        <f>ROUND(East!O18/pitch,)</f>
        <v>0</v>
      </c>
      <c r="U18">
        <f>ROUND(East!P18/pitch,)</f>
        <v>0</v>
      </c>
      <c r="V18">
        <f>ROUND(East!Q18/pitch,)</f>
        <v>0</v>
      </c>
      <c r="X18">
        <v>1852</v>
      </c>
      <c r="Y18">
        <f>ROUND(East!S18/pitch,)</f>
        <v>0</v>
      </c>
      <c r="Z18">
        <v>1852</v>
      </c>
      <c r="AA18">
        <v>1852</v>
      </c>
      <c r="AB18">
        <v>1852</v>
      </c>
      <c r="AC18">
        <f>ROUND(East!V18/pitch,)</f>
        <v>0</v>
      </c>
      <c r="AD18">
        <v>1852</v>
      </c>
      <c r="AE18">
        <v>1852</v>
      </c>
      <c r="AF18">
        <v>853</v>
      </c>
      <c r="AH18">
        <f>ROUND(East!Y18/pitch,)</f>
        <v>0</v>
      </c>
      <c r="AJ18">
        <f>ROUND(East!Z18/pitch,)</f>
        <v>0</v>
      </c>
      <c r="AK18">
        <f>ROUND(East!AA18/pitch,)</f>
        <v>0</v>
      </c>
      <c r="AL18">
        <f>ROUND(East!AB18/pitch,)</f>
        <v>0</v>
      </c>
      <c r="AM18">
        <f>ROUND(East!AC18/pitch,)</f>
        <v>0</v>
      </c>
      <c r="AN18">
        <v>0</v>
      </c>
      <c r="AO18">
        <v>9</v>
      </c>
      <c r="AP18">
        <f>ROUND(East!AF18/pitch,)</f>
        <v>0</v>
      </c>
      <c r="AQ18">
        <f>ROUND(East!AG18/pitch,)</f>
        <v>0</v>
      </c>
      <c r="AR18">
        <f>ROUND(East!AH18/pitch,)</f>
        <v>0</v>
      </c>
      <c r="AS18">
        <f>ROUND(East!AI18/pitch,)</f>
        <v>0</v>
      </c>
      <c r="AU18" s="4">
        <v>77</v>
      </c>
      <c r="AV18" s="37">
        <v>1852</v>
      </c>
      <c r="AW18" s="39">
        <f t="shared" si="28"/>
        <v>76</v>
      </c>
      <c r="AX18" s="4">
        <f t="shared" si="29"/>
        <v>0</v>
      </c>
    </row>
    <row r="19" spans="2:50" x14ac:dyDescent="0.25">
      <c r="B19" s="2">
        <f>East!B19</f>
        <v>15</v>
      </c>
      <c r="C19" s="32" t="s">
        <v>24</v>
      </c>
      <c r="D19">
        <f>ROUND(East!C19/pitch,)</f>
        <v>76</v>
      </c>
      <c r="E19">
        <f>ROUND(East!D19/pitch,)</f>
        <v>76</v>
      </c>
      <c r="F19">
        <f>ROUND(East!E19/pitch,)</f>
        <v>76</v>
      </c>
      <c r="H19">
        <f>ROUND(East!F19/pitch,)</f>
        <v>76</v>
      </c>
      <c r="I19">
        <f>ROUND(East!G19/pitch,)</f>
        <v>76</v>
      </c>
      <c r="J19">
        <f>ROUND(East!H19/pitch,)</f>
        <v>76</v>
      </c>
      <c r="K19" s="34" t="s">
        <v>24</v>
      </c>
      <c r="L19">
        <f>ROUND(East!I19/pitch,)</f>
        <v>76</v>
      </c>
      <c r="M19">
        <f>ROUND(East!J19/pitch,)</f>
        <v>76</v>
      </c>
      <c r="N19">
        <f>ROUND(East!K19/pitch,)</f>
        <v>35</v>
      </c>
      <c r="P19">
        <f>ROUND(East!L19/pitch,)</f>
        <v>0</v>
      </c>
      <c r="Q19">
        <f>ROUND(East!M19/pitch,)</f>
        <v>0</v>
      </c>
      <c r="R19">
        <f>ROUND(East!N19/pitch,)</f>
        <v>0</v>
      </c>
      <c r="T19">
        <f>ROUND(East!O19/pitch,)</f>
        <v>0</v>
      </c>
      <c r="U19">
        <f>ROUND(East!P19/pitch,)</f>
        <v>0</v>
      </c>
      <c r="V19">
        <f>ROUND(East!Q19/pitch,)</f>
        <v>0</v>
      </c>
      <c r="X19">
        <v>1852</v>
      </c>
      <c r="Y19">
        <f>ROUND(East!S19/pitch,)</f>
        <v>0</v>
      </c>
      <c r="Z19">
        <v>1852</v>
      </c>
      <c r="AA19">
        <v>1852</v>
      </c>
      <c r="AB19">
        <v>1852</v>
      </c>
      <c r="AC19">
        <f>ROUND(East!V19/pitch,)</f>
        <v>0</v>
      </c>
      <c r="AD19">
        <v>1852</v>
      </c>
      <c r="AE19">
        <v>1852</v>
      </c>
      <c r="AF19">
        <v>853</v>
      </c>
      <c r="AH19">
        <f>ROUND(East!Y19/pitch,)</f>
        <v>0</v>
      </c>
      <c r="AJ19">
        <f>ROUND(East!Z19/pitch,)</f>
        <v>0</v>
      </c>
      <c r="AK19">
        <f>ROUND(East!AA19/pitch,)</f>
        <v>0</v>
      </c>
      <c r="AL19">
        <f>ROUND(East!AB19/pitch,)</f>
        <v>0</v>
      </c>
      <c r="AM19">
        <f>ROUND(East!AC19/pitch,)</f>
        <v>0</v>
      </c>
      <c r="AN19">
        <v>0</v>
      </c>
      <c r="AO19">
        <v>9</v>
      </c>
      <c r="AP19">
        <f>ROUND(East!AF19/pitch,)</f>
        <v>0</v>
      </c>
      <c r="AQ19">
        <f>ROUND(East!AG19/pitch,)</f>
        <v>0</v>
      </c>
      <c r="AR19">
        <f>ROUND(East!AH19/pitch,)</f>
        <v>0</v>
      </c>
      <c r="AS19">
        <f>ROUND(East!AI19/pitch,)</f>
        <v>0</v>
      </c>
      <c r="AU19" s="4">
        <v>83</v>
      </c>
      <c r="AV19" s="37">
        <v>2023</v>
      </c>
      <c r="AW19" s="39">
        <f t="shared" si="28"/>
        <v>83</v>
      </c>
      <c r="AX19" s="4">
        <f t="shared" si="29"/>
        <v>7</v>
      </c>
    </row>
    <row r="20" spans="2:50" x14ac:dyDescent="0.25">
      <c r="B20" s="2">
        <f>East!B20</f>
        <v>16</v>
      </c>
      <c r="C20" s="32" t="s">
        <v>24</v>
      </c>
      <c r="D20">
        <f>ROUND(East!C20/pitch,)</f>
        <v>76</v>
      </c>
      <c r="E20">
        <f>ROUND(East!D20/pitch,)</f>
        <v>76</v>
      </c>
      <c r="F20">
        <f>ROUND(East!E20/pitch,)</f>
        <v>76</v>
      </c>
      <c r="H20">
        <f>ROUND(East!F20/pitch,)</f>
        <v>76</v>
      </c>
      <c r="I20">
        <f>ROUND(East!G20/pitch,)</f>
        <v>76</v>
      </c>
      <c r="J20">
        <f>ROUND(East!H20/pitch,)</f>
        <v>76</v>
      </c>
      <c r="K20" s="34" t="s">
        <v>24</v>
      </c>
      <c r="L20">
        <f>ROUND(East!I20/pitch,)</f>
        <v>76</v>
      </c>
      <c r="M20">
        <f>ROUND(East!J20/pitch,)</f>
        <v>76</v>
      </c>
      <c r="N20">
        <f>ROUND(East!K20/pitch,)</f>
        <v>35</v>
      </c>
      <c r="P20">
        <f>ROUND(East!L20/pitch,)</f>
        <v>0</v>
      </c>
      <c r="Q20">
        <f>ROUND(East!M20/pitch,)</f>
        <v>0</v>
      </c>
      <c r="R20">
        <f>ROUND(East!N20/pitch,)</f>
        <v>0</v>
      </c>
      <c r="T20">
        <f>ROUND(East!O20/pitch,)</f>
        <v>0</v>
      </c>
      <c r="U20">
        <f>ROUND(East!P20/pitch,)</f>
        <v>0</v>
      </c>
      <c r="V20">
        <f>ROUND(East!Q20/pitch,)</f>
        <v>0</v>
      </c>
      <c r="X20">
        <v>1852</v>
      </c>
      <c r="Y20">
        <f>ROUND(East!S20/pitch,)</f>
        <v>0</v>
      </c>
      <c r="Z20">
        <v>1852</v>
      </c>
      <c r="AA20">
        <v>1852</v>
      </c>
      <c r="AB20">
        <v>1852</v>
      </c>
      <c r="AC20">
        <f>ROUND(East!V20/pitch,)</f>
        <v>0</v>
      </c>
      <c r="AD20">
        <v>1852</v>
      </c>
      <c r="AE20">
        <v>1852</v>
      </c>
      <c r="AF20">
        <v>853</v>
      </c>
      <c r="AH20">
        <f>ROUND(East!Y20/pitch,)</f>
        <v>0</v>
      </c>
      <c r="AJ20">
        <f>ROUND(East!Z20/pitch,)</f>
        <v>0</v>
      </c>
      <c r="AK20">
        <f>ROUND(East!AA20/pitch,)</f>
        <v>0</v>
      </c>
      <c r="AL20">
        <f>ROUND(East!AB20/pitch,)</f>
        <v>0</v>
      </c>
      <c r="AM20">
        <f>ROUND(East!AC20/pitch,)</f>
        <v>0</v>
      </c>
      <c r="AN20">
        <v>0</v>
      </c>
      <c r="AO20">
        <v>9</v>
      </c>
      <c r="AP20">
        <f>ROUND(East!AF20/pitch,)</f>
        <v>0</v>
      </c>
      <c r="AQ20">
        <f>ROUND(East!AG20/pitch,)</f>
        <v>0</v>
      </c>
      <c r="AR20">
        <f>ROUND(East!AH20/pitch,)</f>
        <v>0</v>
      </c>
      <c r="AS20">
        <f>ROUND(East!AI20/pitch,)</f>
        <v>0</v>
      </c>
    </row>
    <row r="21" spans="2:50" x14ac:dyDescent="0.25">
      <c r="B21" s="2">
        <f>East!B21</f>
        <v>17</v>
      </c>
      <c r="C21" s="32" t="s">
        <v>24</v>
      </c>
      <c r="D21">
        <f>ROUND(East!C21/pitch,)</f>
        <v>76</v>
      </c>
      <c r="E21">
        <f>ROUND(East!D21/pitch,)</f>
        <v>76</v>
      </c>
      <c r="F21">
        <f>ROUND(East!E21/pitch,)</f>
        <v>76</v>
      </c>
      <c r="H21">
        <f>ROUND(East!F21/pitch,)</f>
        <v>76</v>
      </c>
      <c r="I21">
        <f>ROUND(East!G21/pitch,)</f>
        <v>76</v>
      </c>
      <c r="J21">
        <f>ROUND(East!H21/pitch,)</f>
        <v>76</v>
      </c>
      <c r="K21" s="34" t="s">
        <v>24</v>
      </c>
      <c r="L21">
        <f>ROUND(East!I21/pitch,)</f>
        <v>76</v>
      </c>
      <c r="M21">
        <f>ROUND(East!J21/pitch,)</f>
        <v>76</v>
      </c>
      <c r="N21">
        <f>ROUND(East!K21/pitch,)</f>
        <v>35</v>
      </c>
      <c r="P21">
        <f>ROUND(East!L21/pitch,)</f>
        <v>0</v>
      </c>
      <c r="Q21">
        <f>ROUND(East!M21/pitch,)</f>
        <v>0</v>
      </c>
      <c r="R21">
        <f>ROUND(East!N21/pitch,)</f>
        <v>0</v>
      </c>
      <c r="T21">
        <f>ROUND(East!O21/pitch,)</f>
        <v>0</v>
      </c>
      <c r="U21">
        <f>ROUND(East!P21/pitch,)</f>
        <v>0</v>
      </c>
      <c r="V21">
        <f>ROUND(East!Q21/pitch,)</f>
        <v>0</v>
      </c>
      <c r="X21">
        <v>1852</v>
      </c>
      <c r="Y21">
        <f>ROUND(East!S21/pitch,)</f>
        <v>0</v>
      </c>
      <c r="Z21">
        <v>1852</v>
      </c>
      <c r="AA21">
        <v>1852</v>
      </c>
      <c r="AB21">
        <v>1852</v>
      </c>
      <c r="AC21">
        <f>ROUND(East!V21/pitch,)</f>
        <v>0</v>
      </c>
      <c r="AD21">
        <v>1852</v>
      </c>
      <c r="AE21">
        <v>1852</v>
      </c>
      <c r="AF21">
        <v>853</v>
      </c>
      <c r="AH21">
        <f>ROUND(East!Y21/pitch,)</f>
        <v>0</v>
      </c>
      <c r="AJ21">
        <f>ROUND(East!Z21/pitch,)</f>
        <v>0</v>
      </c>
      <c r="AK21">
        <f>ROUND(East!AA21/pitch,)</f>
        <v>0</v>
      </c>
      <c r="AL21">
        <f>ROUND(East!AB21/pitch,)</f>
        <v>0</v>
      </c>
      <c r="AM21">
        <f>ROUND(East!AC21/pitch,)</f>
        <v>0</v>
      </c>
      <c r="AN21">
        <v>0</v>
      </c>
      <c r="AO21">
        <v>9</v>
      </c>
      <c r="AP21">
        <f>ROUND(East!AF21/pitch,)</f>
        <v>0</v>
      </c>
      <c r="AQ21">
        <f>ROUND(East!AG21/pitch,)</f>
        <v>0</v>
      </c>
      <c r="AR21">
        <f>ROUND(East!AH21/pitch,)</f>
        <v>0</v>
      </c>
      <c r="AS21">
        <f>ROUND(East!AI21/pitch,)</f>
        <v>0</v>
      </c>
      <c r="AX21" s="2">
        <f>SUM(AX5:AX20)</f>
        <v>1300</v>
      </c>
    </row>
    <row r="22" spans="2:50" x14ac:dyDescent="0.25">
      <c r="B22" s="2">
        <f>East!B22</f>
        <v>18</v>
      </c>
      <c r="C22" s="32" t="s">
        <v>24</v>
      </c>
      <c r="D22">
        <f>ROUND(East!C22/pitch,)</f>
        <v>76</v>
      </c>
      <c r="E22">
        <f>ROUND(East!D22/pitch,)</f>
        <v>76</v>
      </c>
      <c r="F22">
        <f>ROUND(East!E22/pitch,)</f>
        <v>76</v>
      </c>
      <c r="H22">
        <f>ROUND(East!F22/pitch,)</f>
        <v>76</v>
      </c>
      <c r="I22">
        <f>ROUND(East!G22/pitch,)</f>
        <v>76</v>
      </c>
      <c r="J22">
        <f>ROUND(East!H22/pitch,)</f>
        <v>76</v>
      </c>
      <c r="K22" s="34" t="s">
        <v>24</v>
      </c>
      <c r="L22">
        <f>ROUND(East!I22/pitch,)</f>
        <v>76</v>
      </c>
      <c r="M22">
        <f>ROUND(East!J22/pitch,)</f>
        <v>76</v>
      </c>
      <c r="N22">
        <f>ROUND(East!K22/pitch,)</f>
        <v>35</v>
      </c>
      <c r="P22">
        <f>ROUND(East!L22/pitch,)</f>
        <v>0</v>
      </c>
      <c r="Q22">
        <f>ROUND(East!M22/pitch,)</f>
        <v>0</v>
      </c>
      <c r="R22">
        <f>ROUND(East!N22/pitch,)</f>
        <v>0</v>
      </c>
      <c r="T22">
        <f>ROUND(East!O22/pitch,)</f>
        <v>0</v>
      </c>
      <c r="U22">
        <f>ROUND(East!P22/pitch,)</f>
        <v>0</v>
      </c>
      <c r="V22">
        <f>ROUND(East!Q22/pitch,)</f>
        <v>0</v>
      </c>
      <c r="X22">
        <v>1852</v>
      </c>
      <c r="Y22">
        <f>ROUND(East!S22/pitch,)</f>
        <v>0</v>
      </c>
      <c r="Z22">
        <v>1852</v>
      </c>
      <c r="AA22">
        <v>1852</v>
      </c>
      <c r="AB22">
        <v>1852</v>
      </c>
      <c r="AC22">
        <f>ROUND(East!V22/pitch,)</f>
        <v>0</v>
      </c>
      <c r="AD22">
        <v>1852</v>
      </c>
      <c r="AE22">
        <v>1852</v>
      </c>
      <c r="AF22">
        <v>853</v>
      </c>
      <c r="AH22">
        <f>ROUND(East!Y22/pitch,)</f>
        <v>0</v>
      </c>
      <c r="AJ22">
        <f>ROUND(East!Z22/pitch,)</f>
        <v>0</v>
      </c>
      <c r="AK22">
        <f>ROUND(East!AA22/pitch,)</f>
        <v>0</v>
      </c>
      <c r="AL22">
        <f>ROUND(East!AB22/pitch,)</f>
        <v>0</v>
      </c>
      <c r="AM22">
        <f>ROUND(East!AC22/pitch,)</f>
        <v>0</v>
      </c>
      <c r="AN22">
        <v>0</v>
      </c>
      <c r="AO22">
        <v>9</v>
      </c>
      <c r="AP22">
        <f>ROUND(East!AF22/pitch,)</f>
        <v>0</v>
      </c>
      <c r="AQ22">
        <f>ROUND(East!AG22/pitch,)</f>
        <v>0</v>
      </c>
      <c r="AR22">
        <f>ROUND(East!AH22/pitch,)</f>
        <v>0</v>
      </c>
      <c r="AS22">
        <f>ROUND(East!AI22/pitch,)</f>
        <v>0</v>
      </c>
    </row>
    <row r="23" spans="2:50" x14ac:dyDescent="0.25">
      <c r="B23" s="2">
        <f>East!B23</f>
        <v>19</v>
      </c>
      <c r="C23" s="32" t="s">
        <v>24</v>
      </c>
      <c r="D23">
        <f>ROUND(East!C23/pitch,)</f>
        <v>76</v>
      </c>
      <c r="E23">
        <f>ROUND(East!D23/pitch,)</f>
        <v>76</v>
      </c>
      <c r="F23">
        <f>ROUND(East!E23/pitch,)</f>
        <v>76</v>
      </c>
      <c r="H23">
        <f>ROUND(East!F23/pitch,)</f>
        <v>76</v>
      </c>
      <c r="I23">
        <f>ROUND(East!G23/pitch,)</f>
        <v>76</v>
      </c>
      <c r="J23">
        <f>ROUND(East!H23/pitch,)</f>
        <v>76</v>
      </c>
      <c r="K23" s="34" t="s">
        <v>24</v>
      </c>
      <c r="L23">
        <f>ROUND(East!I23/pitch,)</f>
        <v>76</v>
      </c>
      <c r="M23">
        <f>ROUND(East!J23/pitch,)</f>
        <v>76</v>
      </c>
      <c r="N23">
        <f>ROUND(East!K23/pitch,)</f>
        <v>35</v>
      </c>
      <c r="P23">
        <f>ROUND(East!L23/pitch,)</f>
        <v>0</v>
      </c>
      <c r="Q23">
        <f>ROUND(East!M23/pitch,)</f>
        <v>0</v>
      </c>
      <c r="R23">
        <f>ROUND(East!N23/pitch,)</f>
        <v>0</v>
      </c>
      <c r="T23">
        <f>ROUND(East!O23/pitch,)</f>
        <v>0</v>
      </c>
      <c r="U23">
        <f>ROUND(East!P23/pitch,)</f>
        <v>0</v>
      </c>
      <c r="V23">
        <f>ROUND(East!Q23/pitch,)</f>
        <v>0</v>
      </c>
      <c r="X23">
        <v>1852</v>
      </c>
      <c r="Y23">
        <f>ROUND(East!S23/pitch,)</f>
        <v>0</v>
      </c>
      <c r="Z23">
        <v>1852</v>
      </c>
      <c r="AA23">
        <v>1852</v>
      </c>
      <c r="AB23">
        <v>1852</v>
      </c>
      <c r="AC23">
        <f>ROUND(East!V23/pitch,)</f>
        <v>0</v>
      </c>
      <c r="AD23">
        <v>1852</v>
      </c>
      <c r="AE23">
        <v>1852</v>
      </c>
      <c r="AF23">
        <v>853</v>
      </c>
      <c r="AH23">
        <f>ROUND(East!Y23/pitch,)</f>
        <v>0</v>
      </c>
      <c r="AJ23">
        <f>ROUND(East!Z23/pitch,)</f>
        <v>0</v>
      </c>
      <c r="AK23">
        <f>ROUND(East!AA23/pitch,)</f>
        <v>0</v>
      </c>
      <c r="AL23">
        <f>ROUND(East!AB23/pitch,)</f>
        <v>0</v>
      </c>
      <c r="AM23">
        <f>ROUND(East!AC23/pitch,)</f>
        <v>0</v>
      </c>
      <c r="AN23">
        <v>0</v>
      </c>
      <c r="AO23">
        <v>9</v>
      </c>
      <c r="AP23">
        <f>ROUND(East!AF23/pitch,)</f>
        <v>0</v>
      </c>
      <c r="AQ23">
        <f>ROUND(East!AG23/pitch,)</f>
        <v>0</v>
      </c>
      <c r="AR23">
        <f>ROUND(East!AH23/pitch,)</f>
        <v>0</v>
      </c>
      <c r="AS23">
        <f>ROUND(East!AI23/pitch,)</f>
        <v>0</v>
      </c>
    </row>
    <row r="24" spans="2:50" x14ac:dyDescent="0.25">
      <c r="B24" s="2">
        <f>East!B24</f>
        <v>20</v>
      </c>
      <c r="C24" s="32" t="s">
        <v>24</v>
      </c>
      <c r="D24">
        <f>ROUND(East!C24/pitch,)</f>
        <v>76</v>
      </c>
      <c r="E24">
        <f>ROUND(East!D24/pitch,)</f>
        <v>76</v>
      </c>
      <c r="F24">
        <f>ROUND(East!E24/pitch,)</f>
        <v>76</v>
      </c>
      <c r="H24">
        <f>ROUND(East!F24/pitch,)</f>
        <v>76</v>
      </c>
      <c r="I24">
        <f>ROUND(East!G24/pitch,)</f>
        <v>76</v>
      </c>
      <c r="J24">
        <f>ROUND(East!H24/pitch,)</f>
        <v>76</v>
      </c>
      <c r="K24" s="34" t="s">
        <v>24</v>
      </c>
      <c r="L24">
        <f>ROUND(East!I24/pitch,)</f>
        <v>76</v>
      </c>
      <c r="M24">
        <f>ROUND(East!J24/pitch,)</f>
        <v>76</v>
      </c>
      <c r="N24">
        <f>ROUND(East!K24/pitch,)</f>
        <v>35</v>
      </c>
      <c r="P24">
        <f>ROUND(East!L24/pitch,)</f>
        <v>0</v>
      </c>
      <c r="Q24">
        <f>ROUND(East!M24/pitch,)</f>
        <v>0</v>
      </c>
      <c r="R24">
        <f>ROUND(East!N24/pitch,)</f>
        <v>0</v>
      </c>
      <c r="T24">
        <f>ROUND(East!O24/pitch,)</f>
        <v>0</v>
      </c>
      <c r="U24">
        <f>ROUND(East!P24/pitch,)</f>
        <v>0</v>
      </c>
      <c r="V24">
        <f>ROUND(East!Q24/pitch,)</f>
        <v>0</v>
      </c>
      <c r="X24">
        <v>1852</v>
      </c>
      <c r="Y24">
        <f>ROUND(East!S24/pitch,)</f>
        <v>0</v>
      </c>
      <c r="Z24">
        <v>1852</v>
      </c>
      <c r="AA24">
        <v>1852</v>
      </c>
      <c r="AB24">
        <v>1852</v>
      </c>
      <c r="AC24">
        <f>ROUND(East!V24/pitch,)</f>
        <v>0</v>
      </c>
      <c r="AD24">
        <v>1852</v>
      </c>
      <c r="AE24">
        <v>1852</v>
      </c>
      <c r="AF24">
        <v>853</v>
      </c>
      <c r="AH24">
        <f>ROUND(East!Y24/pitch,)</f>
        <v>0</v>
      </c>
      <c r="AJ24">
        <f>ROUND(East!Z24/pitch,)</f>
        <v>0</v>
      </c>
      <c r="AK24">
        <f>ROUND(East!AA24/pitch,)</f>
        <v>0</v>
      </c>
      <c r="AL24">
        <f>ROUND(East!AB24/pitch,)</f>
        <v>0</v>
      </c>
      <c r="AM24">
        <f>ROUND(East!AC24/pitch,)</f>
        <v>0</v>
      </c>
      <c r="AN24">
        <v>0</v>
      </c>
      <c r="AO24">
        <v>9</v>
      </c>
      <c r="AP24">
        <f>ROUND(East!AF24/pitch,)</f>
        <v>0</v>
      </c>
      <c r="AQ24">
        <f>ROUND(East!AG24/pitch,)</f>
        <v>0</v>
      </c>
      <c r="AR24">
        <f>ROUND(East!AH24/pitch,)</f>
        <v>0</v>
      </c>
      <c r="AS24">
        <f>ROUND(East!AI24/pitch,)</f>
        <v>0</v>
      </c>
    </row>
    <row r="25" spans="2:50" x14ac:dyDescent="0.25">
      <c r="B25" s="2">
        <f>East!B25</f>
        <v>21</v>
      </c>
      <c r="C25" s="32" t="s">
        <v>24</v>
      </c>
      <c r="D25">
        <f>ROUND(East!C25/pitch,)</f>
        <v>76</v>
      </c>
      <c r="E25">
        <f>ROUND(East!D25/pitch,)</f>
        <v>76</v>
      </c>
      <c r="F25">
        <f>ROUND(East!E25/pitch,)</f>
        <v>76</v>
      </c>
      <c r="H25">
        <f>ROUND(East!F25/pitch,)</f>
        <v>76</v>
      </c>
      <c r="I25">
        <f>ROUND(East!G25/pitch,)</f>
        <v>76</v>
      </c>
      <c r="J25">
        <f>ROUND(East!H25/pitch,)</f>
        <v>76</v>
      </c>
      <c r="K25" s="34" t="s">
        <v>24</v>
      </c>
      <c r="L25">
        <f>ROUND(East!I25/pitch,)</f>
        <v>76</v>
      </c>
      <c r="M25">
        <f>ROUND(East!J25/pitch,)</f>
        <v>76</v>
      </c>
      <c r="N25">
        <f>ROUND(East!K25/pitch,)</f>
        <v>35</v>
      </c>
      <c r="P25">
        <f>ROUND(East!L25/pitch,)</f>
        <v>0</v>
      </c>
      <c r="Q25">
        <f>ROUND(East!M25/pitch,)</f>
        <v>0</v>
      </c>
      <c r="R25">
        <f>ROUND(East!N25/pitch,)</f>
        <v>0</v>
      </c>
      <c r="T25">
        <f>ROUND(East!O25/pitch,)</f>
        <v>0</v>
      </c>
      <c r="U25">
        <f>ROUND(East!P25/pitch,)</f>
        <v>0</v>
      </c>
      <c r="V25">
        <f>ROUND(East!Q25/pitch,)</f>
        <v>0</v>
      </c>
      <c r="X25">
        <v>1852</v>
      </c>
      <c r="Y25">
        <f>ROUND(East!S25/pitch,)</f>
        <v>0</v>
      </c>
      <c r="Z25">
        <v>1852</v>
      </c>
      <c r="AA25">
        <v>1852</v>
      </c>
      <c r="AB25">
        <v>1852</v>
      </c>
      <c r="AC25">
        <f>ROUND(East!V25/pitch,)</f>
        <v>0</v>
      </c>
      <c r="AD25">
        <v>1852</v>
      </c>
      <c r="AE25">
        <v>1852</v>
      </c>
      <c r="AF25">
        <v>853</v>
      </c>
      <c r="AH25">
        <f>ROUND(East!Y25/pitch,)</f>
        <v>0</v>
      </c>
      <c r="AJ25">
        <f>ROUND(East!Z25/pitch,)</f>
        <v>0</v>
      </c>
      <c r="AK25">
        <f>ROUND(East!AA25/pitch,)</f>
        <v>0</v>
      </c>
      <c r="AL25">
        <f>ROUND(East!AB25/pitch,)</f>
        <v>0</v>
      </c>
      <c r="AM25">
        <f>ROUND(East!AC25/pitch,)</f>
        <v>0</v>
      </c>
      <c r="AN25">
        <v>0</v>
      </c>
      <c r="AO25">
        <v>9</v>
      </c>
      <c r="AP25">
        <f>ROUND(East!AF25/pitch,)</f>
        <v>0</v>
      </c>
      <c r="AQ25">
        <f>ROUND(East!AG25/pitch,)</f>
        <v>0</v>
      </c>
      <c r="AR25">
        <f>ROUND(East!AH25/pitch,)</f>
        <v>0</v>
      </c>
      <c r="AS25">
        <f>ROUND(East!AI25/pitch,)</f>
        <v>0</v>
      </c>
    </row>
    <row r="26" spans="2:50" x14ac:dyDescent="0.25">
      <c r="B26" s="2">
        <f>East!B26</f>
        <v>22</v>
      </c>
      <c r="C26" s="32" t="s">
        <v>24</v>
      </c>
      <c r="D26">
        <f>ROUND(East!C26/pitch,)</f>
        <v>76</v>
      </c>
      <c r="E26">
        <f>ROUND(East!D26/pitch,)</f>
        <v>76</v>
      </c>
      <c r="F26">
        <f>ROUND(East!E26/pitch,)</f>
        <v>76</v>
      </c>
      <c r="H26">
        <f>ROUND(East!F26/pitch,)</f>
        <v>76</v>
      </c>
      <c r="I26">
        <f>ROUND(East!G26/pitch,)</f>
        <v>76</v>
      </c>
      <c r="J26">
        <f>ROUND(East!H26/pitch,)</f>
        <v>76</v>
      </c>
      <c r="K26" s="34" t="s">
        <v>24</v>
      </c>
      <c r="L26">
        <f>ROUND(East!I26/pitch,)</f>
        <v>76</v>
      </c>
      <c r="M26">
        <f>ROUND(East!J26/pitch,)</f>
        <v>76</v>
      </c>
      <c r="N26">
        <f>ROUND(East!K26/pitch,)</f>
        <v>35</v>
      </c>
      <c r="P26">
        <f>ROUND(East!L26/pitch,)</f>
        <v>0</v>
      </c>
      <c r="Q26">
        <f>ROUND(East!M26/pitch,)</f>
        <v>0</v>
      </c>
      <c r="R26">
        <f>ROUND(East!N26/pitch,)</f>
        <v>0</v>
      </c>
      <c r="T26">
        <f>ROUND(East!O26/pitch,)</f>
        <v>0</v>
      </c>
      <c r="U26">
        <f>ROUND(East!P26/pitch,)</f>
        <v>0</v>
      </c>
      <c r="V26">
        <f>ROUND(East!Q26/pitch,)</f>
        <v>0</v>
      </c>
      <c r="X26">
        <v>1852</v>
      </c>
      <c r="Y26">
        <f>ROUND(East!S26/pitch,)</f>
        <v>0</v>
      </c>
      <c r="Z26">
        <v>1852</v>
      </c>
      <c r="AA26">
        <v>1852</v>
      </c>
      <c r="AB26">
        <v>1852</v>
      </c>
      <c r="AC26">
        <f>ROUND(East!V26/pitch,)</f>
        <v>0</v>
      </c>
      <c r="AD26">
        <v>1852</v>
      </c>
      <c r="AE26">
        <v>1852</v>
      </c>
      <c r="AF26">
        <v>853</v>
      </c>
      <c r="AH26">
        <f>ROUND(East!Y26/pitch,)</f>
        <v>0</v>
      </c>
      <c r="AJ26">
        <f>ROUND(East!Z26/pitch,)</f>
        <v>0</v>
      </c>
      <c r="AK26">
        <f>ROUND(East!AA26/pitch,)</f>
        <v>0</v>
      </c>
      <c r="AL26">
        <f>ROUND(East!AB26/pitch,)</f>
        <v>0</v>
      </c>
      <c r="AM26">
        <f>ROUND(East!AC26/pitch,)</f>
        <v>0</v>
      </c>
      <c r="AN26">
        <v>0</v>
      </c>
      <c r="AO26">
        <v>9</v>
      </c>
      <c r="AP26">
        <f>ROUND(East!AF26/pitch,)</f>
        <v>0</v>
      </c>
      <c r="AQ26">
        <f>ROUND(East!AG26/pitch,)</f>
        <v>0</v>
      </c>
      <c r="AR26">
        <f>ROUND(East!AH26/pitch,)</f>
        <v>0</v>
      </c>
      <c r="AS26">
        <f>ROUND(East!AI26/pitch,)</f>
        <v>0</v>
      </c>
    </row>
    <row r="27" spans="2:50" x14ac:dyDescent="0.25">
      <c r="B27" s="2">
        <f>East!B27</f>
        <v>23</v>
      </c>
      <c r="C27" s="32" t="s">
        <v>24</v>
      </c>
      <c r="D27">
        <f>ROUND(East!C27/pitch,)</f>
        <v>76</v>
      </c>
      <c r="E27">
        <f>ROUND(East!D27/pitch,)</f>
        <v>76</v>
      </c>
      <c r="F27">
        <f>ROUND(East!E27/pitch,)</f>
        <v>76</v>
      </c>
      <c r="H27">
        <f>ROUND(East!F27/pitch,)</f>
        <v>76</v>
      </c>
      <c r="I27">
        <f>ROUND(East!G27/pitch,)</f>
        <v>76</v>
      </c>
      <c r="J27">
        <f>ROUND(East!H27/pitch,)</f>
        <v>76</v>
      </c>
      <c r="K27" s="34" t="s">
        <v>24</v>
      </c>
      <c r="L27">
        <f>ROUND(East!I27/pitch,)</f>
        <v>76</v>
      </c>
      <c r="M27">
        <f>ROUND(East!J27/pitch,)</f>
        <v>76</v>
      </c>
      <c r="N27">
        <f>ROUND(East!K27/pitch,)</f>
        <v>35</v>
      </c>
      <c r="P27">
        <f>ROUND(East!L27/pitch,)</f>
        <v>0</v>
      </c>
      <c r="Q27">
        <f>ROUND(East!M27/pitch,)</f>
        <v>0</v>
      </c>
      <c r="R27">
        <f>ROUND(East!N27/pitch,)</f>
        <v>0</v>
      </c>
      <c r="T27">
        <f>ROUND(East!O27/pitch,)</f>
        <v>0</v>
      </c>
      <c r="U27">
        <f>ROUND(East!P27/pitch,)</f>
        <v>0</v>
      </c>
      <c r="V27">
        <f>ROUND(East!Q27/pitch,)</f>
        <v>0</v>
      </c>
      <c r="X27">
        <v>1852</v>
      </c>
      <c r="Y27">
        <f>ROUND(East!S27/pitch,)</f>
        <v>0</v>
      </c>
      <c r="Z27">
        <v>1852</v>
      </c>
      <c r="AA27">
        <v>1852</v>
      </c>
      <c r="AB27">
        <v>1852</v>
      </c>
      <c r="AC27">
        <f>ROUND(East!V27/pitch,)</f>
        <v>0</v>
      </c>
      <c r="AD27">
        <v>1852</v>
      </c>
      <c r="AE27">
        <v>1852</v>
      </c>
      <c r="AF27">
        <v>853</v>
      </c>
      <c r="AH27">
        <f>ROUND(East!Y27/pitch,)</f>
        <v>0</v>
      </c>
      <c r="AJ27">
        <f>ROUND(East!Z27/pitch,)</f>
        <v>0</v>
      </c>
      <c r="AK27">
        <f>ROUND(East!AA27/pitch,)</f>
        <v>0</v>
      </c>
      <c r="AL27">
        <f>ROUND(East!AB27/pitch,)</f>
        <v>0</v>
      </c>
      <c r="AM27">
        <f>ROUND(East!AC27/pitch,)</f>
        <v>0</v>
      </c>
      <c r="AN27">
        <v>0</v>
      </c>
      <c r="AO27">
        <v>9</v>
      </c>
      <c r="AP27">
        <f>ROUND(East!AF27/pitch,)</f>
        <v>0</v>
      </c>
      <c r="AQ27">
        <f>ROUND(East!AG27/pitch,)</f>
        <v>0</v>
      </c>
      <c r="AR27">
        <f>ROUND(East!AH27/pitch,)</f>
        <v>0</v>
      </c>
      <c r="AS27">
        <f>ROUND(East!AI27/pitch,)</f>
        <v>0</v>
      </c>
    </row>
    <row r="28" spans="2:50" x14ac:dyDescent="0.25">
      <c r="B28" s="2">
        <f>East!B28</f>
        <v>24</v>
      </c>
      <c r="C28" s="32" t="s">
        <v>24</v>
      </c>
      <c r="D28">
        <f>ROUND(East!C28/pitch,)</f>
        <v>76</v>
      </c>
      <c r="E28">
        <f>ROUND(East!D28/pitch,)</f>
        <v>76</v>
      </c>
      <c r="F28">
        <f>ROUND(East!E28/pitch,)</f>
        <v>76</v>
      </c>
      <c r="H28">
        <f>ROUND(East!F28/pitch,)</f>
        <v>76</v>
      </c>
      <c r="I28">
        <f>ROUND(East!G28/pitch,)</f>
        <v>76</v>
      </c>
      <c r="J28">
        <f>ROUND(East!H28/pitch,)</f>
        <v>76</v>
      </c>
      <c r="K28" s="34" t="s">
        <v>24</v>
      </c>
      <c r="L28">
        <f>ROUND(East!I28/pitch,)</f>
        <v>76</v>
      </c>
      <c r="M28">
        <f>ROUND(East!J28/pitch,)</f>
        <v>76</v>
      </c>
      <c r="N28">
        <f>ROUND(East!K28/pitch,)</f>
        <v>35</v>
      </c>
      <c r="P28">
        <f>ROUND(East!L28/pitch,)</f>
        <v>0</v>
      </c>
      <c r="Q28">
        <f>ROUND(East!M28/pitch,)</f>
        <v>0</v>
      </c>
      <c r="R28">
        <f>ROUND(East!N28/pitch,)</f>
        <v>0</v>
      </c>
      <c r="T28">
        <f>ROUND(East!O28/pitch,)</f>
        <v>0</v>
      </c>
      <c r="U28">
        <f>ROUND(East!P28/pitch,)</f>
        <v>0</v>
      </c>
      <c r="V28">
        <f>ROUND(East!Q28/pitch,)</f>
        <v>0</v>
      </c>
      <c r="X28">
        <v>1852</v>
      </c>
      <c r="Y28">
        <f>ROUND(East!S28/pitch,)</f>
        <v>0</v>
      </c>
      <c r="Z28">
        <v>1852</v>
      </c>
      <c r="AA28">
        <v>1852</v>
      </c>
      <c r="AB28">
        <v>1852</v>
      </c>
      <c r="AC28">
        <f>ROUND(East!V28/pitch,)</f>
        <v>0</v>
      </c>
      <c r="AD28">
        <v>1852</v>
      </c>
      <c r="AE28">
        <v>1852</v>
      </c>
      <c r="AF28">
        <v>853</v>
      </c>
      <c r="AH28">
        <f>ROUND(East!Y28/pitch,)</f>
        <v>0</v>
      </c>
      <c r="AJ28">
        <f>ROUND(East!Z28/pitch,)</f>
        <v>0</v>
      </c>
      <c r="AK28">
        <f>ROUND(East!AA28/pitch,)</f>
        <v>0</v>
      </c>
      <c r="AL28">
        <f>ROUND(East!AB28/pitch,)</f>
        <v>0</v>
      </c>
      <c r="AM28">
        <f>ROUND(East!AC28/pitch,)</f>
        <v>0</v>
      </c>
      <c r="AN28">
        <v>0</v>
      </c>
      <c r="AO28">
        <v>9</v>
      </c>
      <c r="AP28">
        <f>ROUND(East!AF28/pitch,)</f>
        <v>0</v>
      </c>
      <c r="AQ28">
        <f>ROUND(East!AG28/pitch,)</f>
        <v>0</v>
      </c>
      <c r="AR28">
        <f>ROUND(East!AH28/pitch,)</f>
        <v>0</v>
      </c>
      <c r="AS28">
        <f>ROUND(East!AI28/pitch,)</f>
        <v>0</v>
      </c>
    </row>
    <row r="29" spans="2:50" x14ac:dyDescent="0.25">
      <c r="B29" s="2">
        <f>East!B29</f>
        <v>25</v>
      </c>
      <c r="C29" s="32" t="s">
        <v>24</v>
      </c>
      <c r="D29">
        <f>ROUND(East!C29/pitch,)</f>
        <v>76</v>
      </c>
      <c r="E29">
        <f>ROUND(East!D29/pitch,)</f>
        <v>76</v>
      </c>
      <c r="F29">
        <f>ROUND(East!E29/pitch,)</f>
        <v>76</v>
      </c>
      <c r="H29">
        <f>ROUND(East!F29/pitch,)</f>
        <v>76</v>
      </c>
      <c r="I29">
        <f>ROUND(East!G29/pitch,)</f>
        <v>76</v>
      </c>
      <c r="J29">
        <f>ROUND(East!H29/pitch,)</f>
        <v>76</v>
      </c>
      <c r="K29" s="34" t="s">
        <v>24</v>
      </c>
      <c r="L29">
        <f>ROUND(East!I29/pitch,)</f>
        <v>76</v>
      </c>
      <c r="M29">
        <f>ROUND(East!J29/pitch,)</f>
        <v>76</v>
      </c>
      <c r="N29">
        <f>ROUND(East!K29/pitch,)</f>
        <v>35</v>
      </c>
      <c r="P29">
        <f>ROUND(East!L29/pitch,)</f>
        <v>0</v>
      </c>
      <c r="Q29">
        <f>ROUND(East!M29/pitch,)</f>
        <v>0</v>
      </c>
      <c r="R29">
        <f>ROUND(East!N29/pitch,)</f>
        <v>0</v>
      </c>
      <c r="T29">
        <f>ROUND(East!O29/pitch,)</f>
        <v>0</v>
      </c>
      <c r="U29">
        <f>ROUND(East!P29/pitch,)</f>
        <v>0</v>
      </c>
      <c r="V29">
        <f>ROUND(East!Q29/pitch,)</f>
        <v>0</v>
      </c>
      <c r="X29">
        <v>1852</v>
      </c>
      <c r="Y29">
        <f>ROUND(East!S29/pitch,)</f>
        <v>0</v>
      </c>
      <c r="Z29">
        <v>1852</v>
      </c>
      <c r="AA29">
        <v>1852</v>
      </c>
      <c r="AB29">
        <v>1852</v>
      </c>
      <c r="AC29">
        <f>ROUND(East!V29/pitch,)</f>
        <v>0</v>
      </c>
      <c r="AD29">
        <v>1852</v>
      </c>
      <c r="AE29">
        <v>1852</v>
      </c>
      <c r="AF29">
        <v>853</v>
      </c>
      <c r="AH29">
        <f>ROUND(East!Y29/pitch,)</f>
        <v>0</v>
      </c>
      <c r="AJ29">
        <f>ROUND(East!Z29/pitch,)</f>
        <v>0</v>
      </c>
      <c r="AK29">
        <f>ROUND(East!AA29/pitch,)</f>
        <v>0</v>
      </c>
      <c r="AL29">
        <f>ROUND(East!AB29/pitch,)</f>
        <v>0</v>
      </c>
      <c r="AM29">
        <f>ROUND(East!AC29/pitch,)</f>
        <v>0</v>
      </c>
      <c r="AN29">
        <v>0</v>
      </c>
      <c r="AO29">
        <v>9</v>
      </c>
      <c r="AP29">
        <f>ROUND(East!AF29/pitch,)</f>
        <v>0</v>
      </c>
      <c r="AQ29">
        <f>ROUND(East!AG29/pitch,)</f>
        <v>0</v>
      </c>
      <c r="AR29">
        <f>ROUND(East!AH29/pitch,)</f>
        <v>0</v>
      </c>
      <c r="AS29">
        <f>ROUND(East!AI29/pitch,)</f>
        <v>0</v>
      </c>
    </row>
    <row r="30" spans="2:50" x14ac:dyDescent="0.25">
      <c r="B30" s="2">
        <f>East!B30</f>
        <v>26</v>
      </c>
      <c r="C30" s="32" t="s">
        <v>24</v>
      </c>
      <c r="D30">
        <f>ROUND(East!C30/pitch,)</f>
        <v>76</v>
      </c>
      <c r="E30">
        <f>ROUND(East!D30/pitch,)</f>
        <v>76</v>
      </c>
      <c r="F30">
        <f>ROUND(East!E30/pitch,)</f>
        <v>76</v>
      </c>
      <c r="H30">
        <f>ROUND(East!F30/pitch,)</f>
        <v>76</v>
      </c>
      <c r="I30">
        <f>ROUND(East!G30/pitch,)</f>
        <v>76</v>
      </c>
      <c r="J30">
        <f>ROUND(East!H30/pitch,)</f>
        <v>76</v>
      </c>
      <c r="K30" s="34" t="s">
        <v>24</v>
      </c>
      <c r="L30">
        <f>ROUND(East!I30/pitch,)</f>
        <v>76</v>
      </c>
      <c r="M30">
        <f>ROUND(East!J30/pitch,)</f>
        <v>76</v>
      </c>
      <c r="N30">
        <f>ROUND(East!K30/pitch,)</f>
        <v>35</v>
      </c>
      <c r="P30">
        <f>ROUND(East!L30/pitch,)</f>
        <v>0</v>
      </c>
      <c r="Q30">
        <f>ROUND(East!M30/pitch,)</f>
        <v>0</v>
      </c>
      <c r="R30">
        <f>ROUND(East!N30/pitch,)</f>
        <v>0</v>
      </c>
      <c r="T30">
        <f>ROUND(East!O30/pitch,)</f>
        <v>0</v>
      </c>
      <c r="U30">
        <f>ROUND(East!P30/pitch,)</f>
        <v>0</v>
      </c>
      <c r="V30">
        <f>ROUND(East!Q30/pitch,)</f>
        <v>0</v>
      </c>
      <c r="X30">
        <v>1852</v>
      </c>
      <c r="Y30">
        <f>ROUND(East!S30/pitch,)</f>
        <v>0</v>
      </c>
      <c r="Z30">
        <v>1852</v>
      </c>
      <c r="AA30">
        <v>1852</v>
      </c>
      <c r="AB30">
        <v>1852</v>
      </c>
      <c r="AC30">
        <f>ROUND(East!V30/pitch,)</f>
        <v>0</v>
      </c>
      <c r="AD30">
        <v>1852</v>
      </c>
      <c r="AE30">
        <v>1852</v>
      </c>
      <c r="AF30">
        <v>853</v>
      </c>
      <c r="AH30">
        <f>ROUND(East!Y30/pitch,)</f>
        <v>0</v>
      </c>
      <c r="AJ30">
        <f>ROUND(East!Z30/pitch,)</f>
        <v>0</v>
      </c>
      <c r="AK30">
        <f>ROUND(East!AA30/pitch,)</f>
        <v>0</v>
      </c>
      <c r="AL30">
        <f>ROUND(East!AB30/pitch,)</f>
        <v>0</v>
      </c>
      <c r="AM30">
        <f>ROUND(East!AC30/pitch,)</f>
        <v>0</v>
      </c>
      <c r="AN30">
        <v>0</v>
      </c>
      <c r="AO30">
        <v>9</v>
      </c>
      <c r="AP30">
        <f>ROUND(East!AF30/pitch,)</f>
        <v>0</v>
      </c>
      <c r="AQ30">
        <f>ROUND(East!AG30/pitch,)</f>
        <v>0</v>
      </c>
      <c r="AR30">
        <f>ROUND(East!AH30/pitch,)</f>
        <v>0</v>
      </c>
      <c r="AS30">
        <f>ROUND(East!AI30/pitch,)</f>
        <v>0</v>
      </c>
    </row>
    <row r="31" spans="2:50" x14ac:dyDescent="0.25">
      <c r="B31" s="2">
        <f>East!B31</f>
        <v>27</v>
      </c>
      <c r="C31" s="32" t="s">
        <v>24</v>
      </c>
      <c r="D31">
        <f>ROUND(East!C31/pitch,)</f>
        <v>76</v>
      </c>
      <c r="E31">
        <f>ROUND(East!D31/pitch,)</f>
        <v>76</v>
      </c>
      <c r="F31">
        <f>ROUND(East!E31/pitch,)</f>
        <v>76</v>
      </c>
      <c r="H31">
        <f>ROUND(East!F31/pitch,)</f>
        <v>76</v>
      </c>
      <c r="I31">
        <f>ROUND(East!G31/pitch,)</f>
        <v>76</v>
      </c>
      <c r="J31">
        <f>ROUND(East!H31/pitch,)</f>
        <v>76</v>
      </c>
      <c r="K31" s="34" t="s">
        <v>24</v>
      </c>
      <c r="L31">
        <f>ROUND(East!I31/pitch,)</f>
        <v>76</v>
      </c>
      <c r="M31">
        <f>ROUND(East!J31/pitch,)</f>
        <v>76</v>
      </c>
      <c r="N31">
        <f>ROUND(East!K31/pitch,)</f>
        <v>35</v>
      </c>
      <c r="P31">
        <f>ROUND(East!L31/pitch,)</f>
        <v>0</v>
      </c>
      <c r="Q31">
        <f>ROUND(East!M31/pitch,)</f>
        <v>0</v>
      </c>
      <c r="R31">
        <f>ROUND(East!N31/pitch,)</f>
        <v>0</v>
      </c>
      <c r="T31">
        <f>ROUND(East!O31/pitch,)</f>
        <v>0</v>
      </c>
      <c r="U31">
        <f>ROUND(East!P31/pitch,)</f>
        <v>0</v>
      </c>
      <c r="V31">
        <f>ROUND(East!Q31/pitch,)</f>
        <v>0</v>
      </c>
      <c r="X31">
        <v>1852</v>
      </c>
      <c r="Y31">
        <f>ROUND(East!S31/pitch,)</f>
        <v>0</v>
      </c>
      <c r="Z31">
        <v>1852</v>
      </c>
      <c r="AA31">
        <v>1852</v>
      </c>
      <c r="AB31">
        <v>1852</v>
      </c>
      <c r="AC31">
        <f>ROUND(East!V31/pitch,)</f>
        <v>0</v>
      </c>
      <c r="AD31">
        <v>1852</v>
      </c>
      <c r="AE31">
        <v>1852</v>
      </c>
      <c r="AF31">
        <v>853</v>
      </c>
      <c r="AH31">
        <f>ROUND(East!Y31/pitch,)</f>
        <v>0</v>
      </c>
      <c r="AJ31">
        <f>ROUND(East!Z31/pitch,)</f>
        <v>0</v>
      </c>
      <c r="AK31">
        <f>ROUND(East!AA31/pitch,)</f>
        <v>0</v>
      </c>
      <c r="AL31">
        <f>ROUND(East!AB31/pitch,)</f>
        <v>0</v>
      </c>
      <c r="AM31">
        <f>ROUND(East!AC31/pitch,)</f>
        <v>0</v>
      </c>
      <c r="AN31">
        <v>0</v>
      </c>
      <c r="AO31">
        <v>9</v>
      </c>
      <c r="AP31">
        <f>ROUND(East!AF31/pitch,)</f>
        <v>0</v>
      </c>
      <c r="AQ31">
        <f>ROUND(East!AG31/pitch,)</f>
        <v>0</v>
      </c>
      <c r="AR31">
        <f>ROUND(East!AH31/pitch,)</f>
        <v>0</v>
      </c>
      <c r="AS31">
        <f>ROUND(East!AI31/pitch,)</f>
        <v>0</v>
      </c>
    </row>
    <row r="32" spans="2:50" x14ac:dyDescent="0.25">
      <c r="B32" s="2">
        <f>East!B32</f>
        <v>28</v>
      </c>
      <c r="C32" s="32" t="s">
        <v>24</v>
      </c>
      <c r="D32">
        <f>ROUND(East!C32/pitch,)</f>
        <v>76</v>
      </c>
      <c r="E32">
        <f>ROUND(East!D32/pitch,)</f>
        <v>76</v>
      </c>
      <c r="F32">
        <f>ROUND(East!E32/pitch,)</f>
        <v>76</v>
      </c>
      <c r="H32">
        <f>ROUND(East!F32/pitch,)</f>
        <v>76</v>
      </c>
      <c r="I32">
        <f>ROUND(East!G32/pitch,)</f>
        <v>76</v>
      </c>
      <c r="J32">
        <f>ROUND(East!H32/pitch,)</f>
        <v>76</v>
      </c>
      <c r="K32" s="34" t="s">
        <v>24</v>
      </c>
      <c r="L32">
        <f>ROUND(East!I32/pitch,)</f>
        <v>76</v>
      </c>
      <c r="M32">
        <f>ROUND(East!J32/pitch,)</f>
        <v>76</v>
      </c>
      <c r="N32">
        <f>ROUND(East!K32/pitch,)</f>
        <v>35</v>
      </c>
      <c r="P32">
        <f>ROUND(East!L32/pitch,)</f>
        <v>0</v>
      </c>
      <c r="Q32">
        <f>ROUND(East!M32/pitch,)</f>
        <v>0</v>
      </c>
      <c r="R32">
        <f>ROUND(East!N32/pitch,)</f>
        <v>0</v>
      </c>
      <c r="T32">
        <f>ROUND(East!O32/pitch,)</f>
        <v>0</v>
      </c>
      <c r="U32">
        <f>ROUND(East!P32/pitch,)</f>
        <v>0</v>
      </c>
      <c r="V32">
        <f>ROUND(East!Q32/pitch,)</f>
        <v>0</v>
      </c>
      <c r="X32">
        <v>1852</v>
      </c>
      <c r="Y32">
        <f>ROUND(East!S32/pitch,)</f>
        <v>0</v>
      </c>
      <c r="Z32">
        <v>1852</v>
      </c>
      <c r="AA32">
        <v>1852</v>
      </c>
      <c r="AB32">
        <v>1852</v>
      </c>
      <c r="AC32">
        <f>ROUND(East!V32/pitch,)</f>
        <v>0</v>
      </c>
      <c r="AD32">
        <v>1852</v>
      </c>
      <c r="AE32">
        <v>1852</v>
      </c>
      <c r="AF32">
        <v>853</v>
      </c>
      <c r="AH32">
        <f>ROUND(East!Y32/pitch,)</f>
        <v>0</v>
      </c>
      <c r="AJ32">
        <f>ROUND(East!Z32/pitch,)</f>
        <v>0</v>
      </c>
      <c r="AK32">
        <f>ROUND(East!AA32/pitch,)</f>
        <v>0</v>
      </c>
      <c r="AL32">
        <f>ROUND(East!AB32/pitch,)</f>
        <v>0</v>
      </c>
      <c r="AM32">
        <f>ROUND(East!AC32/pitch,)</f>
        <v>0</v>
      </c>
      <c r="AN32">
        <v>0</v>
      </c>
      <c r="AO32">
        <v>9</v>
      </c>
      <c r="AP32">
        <f>ROUND(East!AF32/pitch,)</f>
        <v>0</v>
      </c>
      <c r="AQ32">
        <f>ROUND(East!AG32/pitch,)</f>
        <v>0</v>
      </c>
      <c r="AR32">
        <f>ROUND(East!AH32/pitch,)</f>
        <v>0</v>
      </c>
      <c r="AS32">
        <f>ROUND(East!AI32/pitch,)</f>
        <v>0</v>
      </c>
    </row>
    <row r="33" spans="2:45" x14ac:dyDescent="0.25">
      <c r="B33" s="2">
        <f>East!B33</f>
        <v>29</v>
      </c>
      <c r="C33" s="32" t="s">
        <v>24</v>
      </c>
      <c r="D33">
        <f>ROUND(East!C33/pitch,)</f>
        <v>76</v>
      </c>
      <c r="E33">
        <f>ROUND(East!D33/pitch,)</f>
        <v>76</v>
      </c>
      <c r="F33">
        <f>ROUND(East!E33/pitch,)</f>
        <v>76</v>
      </c>
      <c r="H33">
        <f>ROUND(East!F33/pitch,)</f>
        <v>76</v>
      </c>
      <c r="I33">
        <f>ROUND(East!G33/pitch,)</f>
        <v>76</v>
      </c>
      <c r="J33">
        <f>ROUND(East!H33/pitch,)</f>
        <v>76</v>
      </c>
      <c r="K33" s="34" t="s">
        <v>24</v>
      </c>
      <c r="L33">
        <f>ROUND(East!I33/pitch,)</f>
        <v>76</v>
      </c>
      <c r="M33">
        <f>ROUND(East!J33/pitch,)</f>
        <v>76</v>
      </c>
      <c r="N33">
        <f>ROUND(East!K33/pitch,)</f>
        <v>35</v>
      </c>
      <c r="P33">
        <f>ROUND(East!L33/pitch,)</f>
        <v>0</v>
      </c>
      <c r="Q33">
        <f>ROUND(East!M33/pitch,)</f>
        <v>0</v>
      </c>
      <c r="R33">
        <f>ROUND(East!N33/pitch,)</f>
        <v>0</v>
      </c>
      <c r="T33">
        <f>ROUND(East!O33/pitch,)</f>
        <v>0</v>
      </c>
      <c r="U33">
        <f>ROUND(East!P33/pitch,)</f>
        <v>0</v>
      </c>
      <c r="V33">
        <f>ROUND(East!Q33/pitch,)</f>
        <v>0</v>
      </c>
      <c r="X33">
        <v>1852</v>
      </c>
      <c r="Y33">
        <f>ROUND(East!S33/pitch,)</f>
        <v>0</v>
      </c>
      <c r="Z33">
        <v>1852</v>
      </c>
      <c r="AA33">
        <v>1852</v>
      </c>
      <c r="AB33">
        <v>1852</v>
      </c>
      <c r="AC33">
        <f>ROUND(East!V33/pitch,)</f>
        <v>0</v>
      </c>
      <c r="AD33">
        <v>1852</v>
      </c>
      <c r="AE33">
        <v>1852</v>
      </c>
      <c r="AF33">
        <v>853</v>
      </c>
      <c r="AH33">
        <f>ROUND(East!Y33/pitch,)</f>
        <v>0</v>
      </c>
      <c r="AJ33">
        <f>ROUND(East!Z33/pitch,)</f>
        <v>0</v>
      </c>
      <c r="AK33">
        <f>ROUND(East!AA33/pitch,)</f>
        <v>0</v>
      </c>
      <c r="AL33">
        <f>ROUND(East!AB33/pitch,)</f>
        <v>0</v>
      </c>
      <c r="AM33">
        <f>ROUND(East!AC33/pitch,)</f>
        <v>0</v>
      </c>
      <c r="AN33">
        <v>0</v>
      </c>
      <c r="AO33">
        <v>9</v>
      </c>
      <c r="AP33">
        <f>ROUND(East!AF33/pitch,)</f>
        <v>0</v>
      </c>
      <c r="AQ33">
        <f>ROUND(East!AG33/pitch,)</f>
        <v>0</v>
      </c>
      <c r="AR33">
        <f>ROUND(East!AH33/pitch,)</f>
        <v>0</v>
      </c>
      <c r="AS33">
        <f>ROUND(East!AI33/pitch,)</f>
        <v>0</v>
      </c>
    </row>
    <row r="34" spans="2:45" x14ac:dyDescent="0.25">
      <c r="B34" s="2">
        <f>East!B34</f>
        <v>30</v>
      </c>
      <c r="C34" s="32" t="s">
        <v>24</v>
      </c>
      <c r="D34">
        <f>ROUND(East!C34/pitch,)</f>
        <v>76</v>
      </c>
      <c r="E34">
        <f>ROUND(East!D34/pitch,)</f>
        <v>76</v>
      </c>
      <c r="F34">
        <f>ROUND(East!E34/pitch,)</f>
        <v>76</v>
      </c>
      <c r="H34">
        <f>ROUND(East!F34/pitch,)</f>
        <v>76</v>
      </c>
      <c r="I34">
        <f>ROUND(East!G34/pitch,)</f>
        <v>76</v>
      </c>
      <c r="J34">
        <f>ROUND(East!H34/pitch,)</f>
        <v>76</v>
      </c>
      <c r="K34" s="34" t="s">
        <v>24</v>
      </c>
      <c r="L34">
        <f>ROUND(East!I34/pitch,)</f>
        <v>76</v>
      </c>
      <c r="M34">
        <f>ROUND(East!J34/pitch,)</f>
        <v>76</v>
      </c>
      <c r="N34">
        <f>ROUND(East!K34/pitch,)</f>
        <v>35</v>
      </c>
      <c r="P34">
        <f>ROUND(East!L34/pitch,)</f>
        <v>0</v>
      </c>
      <c r="Q34">
        <f>ROUND(East!M34/pitch,)</f>
        <v>0</v>
      </c>
      <c r="R34">
        <f>ROUND(East!N34/pitch,)</f>
        <v>0</v>
      </c>
      <c r="T34">
        <f>ROUND(East!O34/pitch,)</f>
        <v>0</v>
      </c>
      <c r="U34">
        <f>ROUND(East!P34/pitch,)</f>
        <v>0</v>
      </c>
      <c r="V34">
        <f>ROUND(East!Q34/pitch,)</f>
        <v>0</v>
      </c>
      <c r="X34">
        <v>1852</v>
      </c>
      <c r="Y34">
        <f>ROUND(East!S34/pitch,)</f>
        <v>0</v>
      </c>
      <c r="Z34">
        <v>1852</v>
      </c>
      <c r="AA34">
        <f>ROUND(East!T34/pitch,)</f>
        <v>0</v>
      </c>
      <c r="AB34">
        <f>ROUND(East!U34/pitch,)</f>
        <v>0</v>
      </c>
      <c r="AC34">
        <f>ROUND(East!V34/pitch,)</f>
        <v>0</v>
      </c>
      <c r="AD34">
        <v>1852</v>
      </c>
      <c r="AE34">
        <v>1852</v>
      </c>
      <c r="AF34">
        <v>853</v>
      </c>
      <c r="AH34">
        <f>ROUND(East!Y34/pitch,)</f>
        <v>0</v>
      </c>
      <c r="AJ34">
        <f>ROUND(East!Z34/pitch,)</f>
        <v>0</v>
      </c>
      <c r="AK34">
        <f>ROUND(East!AA34/pitch,)</f>
        <v>0</v>
      </c>
      <c r="AL34">
        <f>ROUND(East!AB34/pitch,)</f>
        <v>0</v>
      </c>
      <c r="AM34">
        <f>ROUND(East!AC34/pitch,)</f>
        <v>0</v>
      </c>
      <c r="AN34">
        <f>ROUND(East!AD34/pitch,)</f>
        <v>0</v>
      </c>
      <c r="AO34">
        <v>9</v>
      </c>
      <c r="AP34">
        <f>ROUND(East!AF34/pitch,)</f>
        <v>0</v>
      </c>
      <c r="AQ34">
        <f>ROUND(East!AG34/pitch,)</f>
        <v>0</v>
      </c>
      <c r="AR34">
        <f>ROUND(East!AH34/pitch,)</f>
        <v>0</v>
      </c>
      <c r="AS34">
        <f>ROUND(East!AI34/pitch,)</f>
        <v>0</v>
      </c>
    </row>
    <row r="35" spans="2:45" x14ac:dyDescent="0.25">
      <c r="B35" s="2">
        <f>East!B35</f>
        <v>31</v>
      </c>
      <c r="C35" s="32" t="s">
        <v>24</v>
      </c>
      <c r="D35">
        <f>ROUND(East!C35/pitch,)</f>
        <v>76</v>
      </c>
      <c r="E35">
        <f>ROUND(East!D35/pitch,)</f>
        <v>76</v>
      </c>
      <c r="F35">
        <f>ROUND(East!E35/pitch,)</f>
        <v>76</v>
      </c>
      <c r="H35">
        <f>ROUND(East!F35/pitch,)</f>
        <v>76</v>
      </c>
      <c r="I35">
        <f>ROUND(East!G35/pitch,)</f>
        <v>76</v>
      </c>
      <c r="J35">
        <f>ROUND(East!H35/pitch,)</f>
        <v>76</v>
      </c>
      <c r="K35" s="34" t="s">
        <v>24</v>
      </c>
      <c r="L35">
        <f>ROUND(East!I35/pitch,)</f>
        <v>76</v>
      </c>
      <c r="M35">
        <f>ROUND(East!J35/pitch,)</f>
        <v>76</v>
      </c>
      <c r="N35">
        <f>ROUND(East!K35/pitch,)</f>
        <v>35</v>
      </c>
      <c r="P35">
        <f>ROUND(East!L35/pitch,)</f>
        <v>0</v>
      </c>
      <c r="Q35">
        <f>ROUND(East!M35/pitch,)</f>
        <v>0</v>
      </c>
      <c r="R35">
        <f>ROUND(East!N35/pitch,)</f>
        <v>0</v>
      </c>
      <c r="T35">
        <f>ROUND(East!O35/pitch,)</f>
        <v>0</v>
      </c>
      <c r="U35">
        <f>ROUND(East!P35/pitch,)</f>
        <v>0</v>
      </c>
      <c r="V35">
        <f>ROUND(East!Q35/pitch,)</f>
        <v>0</v>
      </c>
      <c r="X35">
        <v>1852</v>
      </c>
      <c r="Y35">
        <f>ROUND(East!S35/pitch,)</f>
        <v>0</v>
      </c>
      <c r="AA35">
        <f>ROUND(East!T35/pitch,)</f>
        <v>0</v>
      </c>
      <c r="AB35">
        <f>ROUND(East!U35/pitch,)</f>
        <v>0</v>
      </c>
      <c r="AC35">
        <f>ROUND(East!V35/pitch,)</f>
        <v>0</v>
      </c>
      <c r="AD35">
        <f>ROUND(East!W35/pitch,)</f>
        <v>0</v>
      </c>
      <c r="AF35">
        <f>ROUND(East!X35/pitch,)</f>
        <v>0</v>
      </c>
      <c r="AH35">
        <f>ROUND(East!Y35/pitch,)</f>
        <v>0</v>
      </c>
      <c r="AJ35">
        <f>ROUND(East!Z35/pitch,)</f>
        <v>0</v>
      </c>
      <c r="AK35">
        <f>ROUND(East!AA35/pitch,)</f>
        <v>0</v>
      </c>
      <c r="AL35">
        <f>ROUND(East!AB35/pitch,)</f>
        <v>0</v>
      </c>
      <c r="AM35">
        <f>ROUND(East!AC35/pitch,)</f>
        <v>0</v>
      </c>
      <c r="AN35">
        <f>ROUND(East!AD35/pitch,)</f>
        <v>0</v>
      </c>
      <c r="AO35">
        <f>ROUND(East!AE35/pitch,)</f>
        <v>0</v>
      </c>
      <c r="AP35">
        <f>ROUND(East!AF35/pitch,)</f>
        <v>0</v>
      </c>
      <c r="AQ35">
        <f>ROUND(East!AG35/pitch,)</f>
        <v>0</v>
      </c>
      <c r="AR35">
        <f>ROUND(East!AH35/pitch,)</f>
        <v>0</v>
      </c>
      <c r="AS35">
        <f>ROUND(East!AI35/pitch,)</f>
        <v>0</v>
      </c>
    </row>
    <row r="36" spans="2:45" x14ac:dyDescent="0.25">
      <c r="B36" s="2">
        <f>East!B36</f>
        <v>32</v>
      </c>
      <c r="C36" s="32" t="s">
        <v>24</v>
      </c>
      <c r="D36">
        <f>ROUND(East!C36/pitch,)</f>
        <v>76</v>
      </c>
      <c r="E36">
        <f>ROUND(East!D36/pitch,)</f>
        <v>76</v>
      </c>
      <c r="F36">
        <f>ROUND(East!E36/pitch,)</f>
        <v>76</v>
      </c>
      <c r="H36">
        <f>ROUND(East!F36/pitch,)</f>
        <v>76</v>
      </c>
      <c r="I36">
        <f>ROUND(East!G36/pitch,)</f>
        <v>76</v>
      </c>
      <c r="J36">
        <f>ROUND(East!H36/pitch,)</f>
        <v>76</v>
      </c>
      <c r="K36" s="34" t="s">
        <v>24</v>
      </c>
      <c r="L36">
        <f>ROUND(East!I36/pitch,)</f>
        <v>76</v>
      </c>
      <c r="M36">
        <f>ROUND(East!J36/pitch,)</f>
        <v>76</v>
      </c>
      <c r="N36">
        <f>ROUND(East!K36/pitch,)</f>
        <v>35</v>
      </c>
      <c r="P36">
        <f>ROUND(East!L36/pitch,)</f>
        <v>0</v>
      </c>
      <c r="Q36">
        <f>ROUND(East!M36/pitch,)</f>
        <v>0</v>
      </c>
      <c r="R36">
        <f>ROUND(East!N36/pitch,)</f>
        <v>0</v>
      </c>
      <c r="T36">
        <f>ROUND(East!O36/pitch,)</f>
        <v>0</v>
      </c>
      <c r="U36">
        <f>ROUND(East!P36/pitch,)</f>
        <v>0</v>
      </c>
      <c r="V36">
        <f>ROUND(East!Q36/pitch,)</f>
        <v>0</v>
      </c>
      <c r="X36">
        <f>ROUND(East!R36/pitch,)</f>
        <v>0</v>
      </c>
      <c r="Y36">
        <f>ROUND(East!S36/pitch,)</f>
        <v>0</v>
      </c>
      <c r="AA36">
        <f>ROUND(East!T36/pitch,)</f>
        <v>0</v>
      </c>
      <c r="AB36">
        <f>ROUND(East!U36/pitch,)</f>
        <v>0</v>
      </c>
      <c r="AC36">
        <f>ROUND(East!V36/pitch,)</f>
        <v>0</v>
      </c>
      <c r="AD36">
        <f>ROUND(East!W36/pitch,)</f>
        <v>0</v>
      </c>
      <c r="AF36">
        <f>ROUND(East!X36/pitch,)</f>
        <v>0</v>
      </c>
      <c r="AH36">
        <f>ROUND(East!Y36/pitch,)</f>
        <v>0</v>
      </c>
      <c r="AJ36">
        <f>ROUND(East!Z36/pitch,)</f>
        <v>0</v>
      </c>
      <c r="AK36">
        <f>ROUND(East!AA36/pitch,)</f>
        <v>0</v>
      </c>
      <c r="AL36">
        <f>ROUND(East!AB36/pitch,)</f>
        <v>0</v>
      </c>
      <c r="AM36">
        <f>ROUND(East!AC36/pitch,)</f>
        <v>0</v>
      </c>
      <c r="AN36">
        <f>ROUND(East!AD36/pitch,)</f>
        <v>0</v>
      </c>
      <c r="AO36">
        <f>ROUND(East!AE36/pitch,)</f>
        <v>0</v>
      </c>
      <c r="AP36">
        <f>ROUND(East!AF36/pitch,)</f>
        <v>0</v>
      </c>
      <c r="AQ36">
        <f>ROUND(East!AG36/pitch,)</f>
        <v>0</v>
      </c>
      <c r="AR36">
        <f>ROUND(East!AH36/pitch,)</f>
        <v>0</v>
      </c>
      <c r="AS36">
        <f>ROUND(East!AI36/pitch,)</f>
        <v>0</v>
      </c>
    </row>
    <row r="37" spans="2:45" x14ac:dyDescent="0.25">
      <c r="B37" s="2">
        <f>East!B37</f>
        <v>33</v>
      </c>
      <c r="C37" s="32" t="s">
        <v>24</v>
      </c>
      <c r="D37">
        <f>ROUND(East!C37/pitch,)</f>
        <v>76</v>
      </c>
      <c r="E37">
        <f>ROUND(East!D37/pitch,)</f>
        <v>76</v>
      </c>
      <c r="F37">
        <f>ROUND(East!E37/pitch,)</f>
        <v>76</v>
      </c>
      <c r="H37">
        <f>ROUND(East!F37/pitch,)</f>
        <v>76</v>
      </c>
      <c r="I37">
        <f>ROUND(East!G37/pitch,)</f>
        <v>76</v>
      </c>
      <c r="J37">
        <f>ROUND(East!H37/pitch,)</f>
        <v>76</v>
      </c>
      <c r="K37" s="34" t="s">
        <v>24</v>
      </c>
      <c r="L37">
        <f>ROUND(East!I37/pitch,)</f>
        <v>76</v>
      </c>
      <c r="M37">
        <f>ROUND(East!J37/pitch,)</f>
        <v>76</v>
      </c>
      <c r="N37">
        <f>ROUND(East!K37/pitch,)</f>
        <v>35</v>
      </c>
      <c r="P37">
        <f>ROUND(East!L37/pitch,)</f>
        <v>0</v>
      </c>
      <c r="Q37">
        <f>ROUND(East!M37/pitch,)</f>
        <v>0</v>
      </c>
      <c r="R37">
        <f>ROUND(East!N37/pitch,)</f>
        <v>0</v>
      </c>
      <c r="T37">
        <f>ROUND(East!O37/pitch,)</f>
        <v>0</v>
      </c>
      <c r="U37">
        <f>ROUND(East!P37/pitch,)</f>
        <v>0</v>
      </c>
      <c r="V37">
        <f>ROUND(East!Q37/pitch,)</f>
        <v>0</v>
      </c>
      <c r="X37">
        <f>ROUND(East!R37/pitch,)</f>
        <v>0</v>
      </c>
      <c r="Y37">
        <f>ROUND(East!S37/pitch,)</f>
        <v>0</v>
      </c>
      <c r="AA37">
        <f>ROUND(East!T37/pitch,)</f>
        <v>0</v>
      </c>
      <c r="AB37">
        <f>ROUND(East!U37/pitch,)</f>
        <v>0</v>
      </c>
      <c r="AC37">
        <f>ROUND(East!V37/pitch,)</f>
        <v>0</v>
      </c>
      <c r="AD37">
        <f>ROUND(East!W37/pitch,)</f>
        <v>0</v>
      </c>
      <c r="AF37">
        <f>ROUND(East!X37/pitch,)</f>
        <v>0</v>
      </c>
      <c r="AH37">
        <f>ROUND(East!Y37/pitch,)</f>
        <v>0</v>
      </c>
      <c r="AJ37">
        <f>ROUND(East!Z37/pitch,)</f>
        <v>0</v>
      </c>
      <c r="AK37">
        <f>ROUND(East!AA37/pitch,)</f>
        <v>0</v>
      </c>
      <c r="AL37">
        <f>ROUND(East!AB37/pitch,)</f>
        <v>0</v>
      </c>
      <c r="AM37">
        <f>ROUND(East!AC37/pitch,)</f>
        <v>0</v>
      </c>
      <c r="AN37">
        <f>ROUND(East!AD37/pitch,)</f>
        <v>0</v>
      </c>
      <c r="AO37">
        <f>ROUND(East!AE37/pitch,)</f>
        <v>0</v>
      </c>
      <c r="AP37">
        <f>ROUND(East!AF37/pitch,)</f>
        <v>0</v>
      </c>
      <c r="AQ37">
        <f>ROUND(East!AG37/pitch,)</f>
        <v>0</v>
      </c>
      <c r="AR37">
        <f>ROUND(East!AH37/pitch,)</f>
        <v>0</v>
      </c>
      <c r="AS37">
        <f>ROUND(East!AI37/pitch,)</f>
        <v>0</v>
      </c>
    </row>
    <row r="38" spans="2:45" x14ac:dyDescent="0.25">
      <c r="B38" s="2">
        <f>East!B38</f>
        <v>34</v>
      </c>
      <c r="C38" s="32" t="s">
        <v>24</v>
      </c>
      <c r="D38">
        <f>ROUND(East!C38/pitch,)</f>
        <v>76</v>
      </c>
      <c r="E38">
        <f>ROUND(East!D38/pitch,)</f>
        <v>76</v>
      </c>
      <c r="F38">
        <f>ROUND(East!E38/pitch,)</f>
        <v>76</v>
      </c>
      <c r="H38">
        <f>ROUND(East!F38/pitch,)</f>
        <v>76</v>
      </c>
      <c r="I38">
        <f>ROUND(East!G38/pitch,)</f>
        <v>76</v>
      </c>
      <c r="J38">
        <f>ROUND(East!H38/pitch,)</f>
        <v>76</v>
      </c>
      <c r="K38" s="34" t="s">
        <v>24</v>
      </c>
      <c r="L38">
        <f>ROUND(East!I38/pitch,)</f>
        <v>76</v>
      </c>
      <c r="M38">
        <f>ROUND(East!J38/pitch,)</f>
        <v>76</v>
      </c>
      <c r="N38">
        <f>ROUND(East!K38/pitch,)</f>
        <v>35</v>
      </c>
      <c r="P38">
        <f>ROUND(East!L38/pitch,)</f>
        <v>0</v>
      </c>
      <c r="Q38">
        <f>ROUND(East!M38/pitch,)</f>
        <v>0</v>
      </c>
      <c r="R38">
        <f>ROUND(East!N38/pitch,)</f>
        <v>0</v>
      </c>
      <c r="T38">
        <f>ROUND(East!O38/pitch,)</f>
        <v>0</v>
      </c>
      <c r="U38">
        <f>ROUND(East!P38/pitch,)</f>
        <v>0</v>
      </c>
      <c r="V38">
        <f>ROUND(East!Q38/pitch,)</f>
        <v>0</v>
      </c>
      <c r="X38">
        <f>ROUND(East!R38/pitch,)</f>
        <v>0</v>
      </c>
      <c r="Y38">
        <f>ROUND(East!S38/pitch,)</f>
        <v>0</v>
      </c>
      <c r="AA38">
        <f>ROUND(East!T38/pitch,)</f>
        <v>0</v>
      </c>
      <c r="AB38">
        <f>ROUND(East!U38/pitch,)</f>
        <v>0</v>
      </c>
      <c r="AC38">
        <f>ROUND(East!V38/pitch,)</f>
        <v>0</v>
      </c>
      <c r="AD38">
        <f>ROUND(East!W38/pitch,)</f>
        <v>0</v>
      </c>
      <c r="AF38">
        <f>ROUND(East!X38/pitch,)</f>
        <v>0</v>
      </c>
      <c r="AH38">
        <f>ROUND(East!Y38/pitch,)</f>
        <v>0</v>
      </c>
      <c r="AJ38">
        <f>ROUND(East!Z38/pitch,)</f>
        <v>0</v>
      </c>
      <c r="AK38">
        <f>ROUND(East!AA38/pitch,)</f>
        <v>0</v>
      </c>
      <c r="AL38">
        <f>ROUND(East!AB38/pitch,)</f>
        <v>0</v>
      </c>
      <c r="AM38">
        <f>ROUND(East!AC38/pitch,)</f>
        <v>0</v>
      </c>
      <c r="AN38">
        <f>ROUND(East!AD38/pitch,)</f>
        <v>0</v>
      </c>
      <c r="AO38">
        <f>ROUND(East!AE38/pitch,)</f>
        <v>0</v>
      </c>
      <c r="AP38">
        <f>ROUND(East!AF38/pitch,)</f>
        <v>0</v>
      </c>
      <c r="AQ38">
        <f>ROUND(East!AG38/pitch,)</f>
        <v>0</v>
      </c>
      <c r="AR38">
        <f>ROUND(East!AH38/pitch,)</f>
        <v>0</v>
      </c>
      <c r="AS38">
        <f>ROUND(East!AI38/pitch,)</f>
        <v>0</v>
      </c>
    </row>
    <row r="39" spans="2:45" x14ac:dyDescent="0.25">
      <c r="B39" s="2">
        <f>East!B39</f>
        <v>35</v>
      </c>
      <c r="C39" s="32" t="s">
        <v>24</v>
      </c>
      <c r="D39">
        <f>ROUND(East!C39/pitch,)</f>
        <v>76</v>
      </c>
      <c r="E39">
        <f>ROUND(East!D39/pitch,)</f>
        <v>76</v>
      </c>
      <c r="F39">
        <f>ROUND(East!E39/pitch,)</f>
        <v>76</v>
      </c>
      <c r="H39">
        <f>ROUND(East!F39/pitch,)</f>
        <v>76</v>
      </c>
      <c r="I39">
        <f>ROUND(East!G39/pitch,)</f>
        <v>76</v>
      </c>
      <c r="J39">
        <f>ROUND(East!H39/pitch,)</f>
        <v>76</v>
      </c>
      <c r="K39" s="34" t="s">
        <v>24</v>
      </c>
      <c r="L39">
        <f>ROUND(East!I39/pitch,)</f>
        <v>76</v>
      </c>
      <c r="M39">
        <f>ROUND(East!J39/pitch,)</f>
        <v>76</v>
      </c>
      <c r="N39">
        <f>ROUND(East!K39/pitch,)</f>
        <v>35</v>
      </c>
      <c r="P39">
        <f>ROUND(East!L39/pitch,)</f>
        <v>0</v>
      </c>
      <c r="Q39">
        <f>ROUND(East!M39/pitch,)</f>
        <v>0</v>
      </c>
      <c r="R39">
        <f>ROUND(East!N39/pitch,)</f>
        <v>0</v>
      </c>
      <c r="T39">
        <f>ROUND(East!O39/pitch,)</f>
        <v>0</v>
      </c>
      <c r="U39">
        <f>ROUND(East!P39/pitch,)</f>
        <v>0</v>
      </c>
      <c r="V39">
        <f>ROUND(East!Q39/pitch,)</f>
        <v>0</v>
      </c>
      <c r="X39">
        <f>ROUND(East!R39/pitch,)</f>
        <v>0</v>
      </c>
      <c r="Y39">
        <f>ROUND(East!S39/pitch,)</f>
        <v>0</v>
      </c>
      <c r="AA39">
        <f>ROUND(East!T39/pitch,)</f>
        <v>0</v>
      </c>
      <c r="AB39">
        <f>ROUND(East!U39/pitch,)</f>
        <v>0</v>
      </c>
      <c r="AC39">
        <f>ROUND(East!V39/pitch,)</f>
        <v>0</v>
      </c>
      <c r="AD39">
        <f>ROUND(East!W39/pitch,)</f>
        <v>0</v>
      </c>
      <c r="AF39">
        <f>ROUND(East!X39/pitch,)</f>
        <v>0</v>
      </c>
      <c r="AH39">
        <f>ROUND(East!Y39/pitch,)</f>
        <v>0</v>
      </c>
      <c r="AJ39">
        <f>ROUND(East!Z39/pitch,)</f>
        <v>0</v>
      </c>
      <c r="AK39">
        <f>ROUND(East!AA39/pitch,)</f>
        <v>0</v>
      </c>
      <c r="AL39">
        <f>ROUND(East!AB39/pitch,)</f>
        <v>0</v>
      </c>
      <c r="AM39">
        <f>ROUND(East!AC39/pitch,)</f>
        <v>0</v>
      </c>
      <c r="AN39">
        <f>ROUND(East!AD39/pitch,)</f>
        <v>0</v>
      </c>
      <c r="AO39">
        <f>ROUND(East!AE39/pitch,)</f>
        <v>0</v>
      </c>
      <c r="AP39">
        <f>ROUND(East!AF39/pitch,)</f>
        <v>0</v>
      </c>
      <c r="AQ39">
        <f>ROUND(East!AG39/pitch,)</f>
        <v>0</v>
      </c>
      <c r="AR39">
        <f>ROUND(East!AH39/pitch,)</f>
        <v>0</v>
      </c>
      <c r="AS39">
        <f>ROUND(East!AI39/pitch,)</f>
        <v>0</v>
      </c>
    </row>
    <row r="40" spans="2:45" x14ac:dyDescent="0.25">
      <c r="B40" s="2">
        <f>East!B40</f>
        <v>36</v>
      </c>
      <c r="C40" s="32" t="s">
        <v>24</v>
      </c>
      <c r="D40">
        <f>ROUND(East!C40/pitch,)</f>
        <v>76</v>
      </c>
      <c r="E40">
        <f>ROUND(East!D40/pitch,)</f>
        <v>76</v>
      </c>
      <c r="F40">
        <f>ROUND(East!E40/pitch,)</f>
        <v>76</v>
      </c>
      <c r="H40">
        <f>ROUND(East!F40/pitch,)</f>
        <v>76</v>
      </c>
      <c r="I40">
        <f>ROUND(East!G40/pitch,)</f>
        <v>76</v>
      </c>
      <c r="J40">
        <f>ROUND(East!H40/pitch,)</f>
        <v>76</v>
      </c>
      <c r="K40" s="34" t="s">
        <v>24</v>
      </c>
      <c r="L40">
        <f>ROUND(East!I40/pitch,)</f>
        <v>76</v>
      </c>
      <c r="M40">
        <f>ROUND(East!J40/pitch,)</f>
        <v>76</v>
      </c>
      <c r="N40">
        <f>ROUND(East!K40/pitch,)</f>
        <v>35</v>
      </c>
      <c r="P40">
        <f>ROUND(East!L40/pitch,)</f>
        <v>0</v>
      </c>
      <c r="Q40">
        <f>ROUND(East!M40/pitch,)</f>
        <v>0</v>
      </c>
      <c r="R40">
        <f>ROUND(East!N40/pitch,)</f>
        <v>0</v>
      </c>
      <c r="T40">
        <f>ROUND(East!O40/pitch,)</f>
        <v>0</v>
      </c>
      <c r="U40">
        <f>ROUND(East!P40/pitch,)</f>
        <v>0</v>
      </c>
      <c r="V40">
        <f>ROUND(East!Q40/pitch,)</f>
        <v>0</v>
      </c>
      <c r="X40">
        <f>ROUND(East!R40/pitch,)</f>
        <v>0</v>
      </c>
      <c r="Y40">
        <f>ROUND(East!S40/pitch,)</f>
        <v>0</v>
      </c>
      <c r="AA40">
        <f>ROUND(East!T40/pitch,)</f>
        <v>0</v>
      </c>
      <c r="AB40">
        <f>ROUND(East!U40/pitch,)</f>
        <v>0</v>
      </c>
      <c r="AC40">
        <f>ROUND(East!V40/pitch,)</f>
        <v>0</v>
      </c>
      <c r="AD40">
        <f>ROUND(East!W40/pitch,)</f>
        <v>0</v>
      </c>
      <c r="AF40">
        <f>ROUND(East!X40/pitch,)</f>
        <v>0</v>
      </c>
      <c r="AH40">
        <f>ROUND(East!Y40/pitch,)</f>
        <v>0</v>
      </c>
      <c r="AJ40">
        <f>ROUND(East!Z40/pitch,)</f>
        <v>0</v>
      </c>
      <c r="AK40">
        <f>ROUND(East!AA40/pitch,)</f>
        <v>0</v>
      </c>
      <c r="AL40">
        <f>ROUND(East!AB40/pitch,)</f>
        <v>0</v>
      </c>
      <c r="AM40">
        <f>ROUND(East!AC40/pitch,)</f>
        <v>0</v>
      </c>
      <c r="AN40">
        <f>ROUND(East!AD40/pitch,)</f>
        <v>0</v>
      </c>
      <c r="AO40">
        <f>ROUND(East!AE40/pitch,)</f>
        <v>0</v>
      </c>
      <c r="AP40">
        <f>ROUND(East!AF40/pitch,)</f>
        <v>0</v>
      </c>
      <c r="AQ40">
        <f>ROUND(East!AG40/pitch,)</f>
        <v>0</v>
      </c>
      <c r="AR40">
        <f>ROUND(East!AH40/pitch,)</f>
        <v>0</v>
      </c>
      <c r="AS40">
        <f>ROUND(East!AI40/pitch,)</f>
        <v>0</v>
      </c>
    </row>
    <row r="41" spans="2:45" x14ac:dyDescent="0.25">
      <c r="B41" s="2">
        <f>East!B41</f>
        <v>37</v>
      </c>
      <c r="C41" s="32" t="s">
        <v>24</v>
      </c>
      <c r="D41">
        <f>ROUND(East!C41/pitch,)</f>
        <v>76</v>
      </c>
      <c r="E41">
        <f>ROUND(East!D41/pitch,)</f>
        <v>76</v>
      </c>
      <c r="F41">
        <f>ROUND(East!E41/pitch,)</f>
        <v>76</v>
      </c>
      <c r="H41">
        <f>ROUND(East!F41/pitch,)</f>
        <v>76</v>
      </c>
      <c r="I41">
        <f>ROUND(East!G41/pitch,)</f>
        <v>76</v>
      </c>
      <c r="J41">
        <f>ROUND(East!H41/pitch,)</f>
        <v>76</v>
      </c>
      <c r="K41" s="34" t="s">
        <v>24</v>
      </c>
      <c r="L41">
        <f>ROUND(East!I41/pitch,)</f>
        <v>76</v>
      </c>
      <c r="M41">
        <f>ROUND(East!J41/pitch,)</f>
        <v>76</v>
      </c>
      <c r="N41">
        <f>ROUND(East!K41/pitch,)</f>
        <v>35</v>
      </c>
      <c r="P41">
        <f>ROUND(East!L41/pitch,)</f>
        <v>0</v>
      </c>
      <c r="Q41">
        <f>ROUND(East!M41/pitch,)</f>
        <v>0</v>
      </c>
      <c r="R41">
        <f>ROUND(East!N41/pitch,)</f>
        <v>0</v>
      </c>
      <c r="T41">
        <f>ROUND(East!O41/pitch,)</f>
        <v>0</v>
      </c>
      <c r="U41">
        <f>ROUND(East!P41/pitch,)</f>
        <v>0</v>
      </c>
      <c r="V41">
        <f>ROUND(East!Q41/pitch,)</f>
        <v>0</v>
      </c>
      <c r="X41">
        <f>ROUND(East!R41/pitch,)</f>
        <v>0</v>
      </c>
      <c r="Y41">
        <f>ROUND(East!S41/pitch,)</f>
        <v>0</v>
      </c>
      <c r="AA41">
        <f>ROUND(East!T41/pitch,)</f>
        <v>0</v>
      </c>
      <c r="AB41">
        <f>ROUND(East!U41/pitch,)</f>
        <v>0</v>
      </c>
      <c r="AC41">
        <f>ROUND(East!V41/pitch,)</f>
        <v>0</v>
      </c>
      <c r="AD41">
        <f>ROUND(East!W41/pitch,)</f>
        <v>0</v>
      </c>
      <c r="AF41">
        <f>ROUND(East!X41/pitch,)</f>
        <v>0</v>
      </c>
      <c r="AH41">
        <f>ROUND(East!Y41/pitch,)</f>
        <v>0</v>
      </c>
      <c r="AJ41">
        <f>ROUND(East!Z41/pitch,)</f>
        <v>0</v>
      </c>
      <c r="AK41">
        <f>ROUND(East!AA41/pitch,)</f>
        <v>0</v>
      </c>
      <c r="AL41">
        <f>ROUND(East!AB41/pitch,)</f>
        <v>0</v>
      </c>
      <c r="AM41">
        <f>ROUND(East!AC41/pitch,)</f>
        <v>0</v>
      </c>
      <c r="AN41">
        <f>ROUND(East!AD41/pitch,)</f>
        <v>0</v>
      </c>
      <c r="AO41">
        <f>ROUND(East!AE41/pitch,)</f>
        <v>0</v>
      </c>
      <c r="AP41">
        <f>ROUND(East!AF41/pitch,)</f>
        <v>0</v>
      </c>
      <c r="AQ41">
        <f>ROUND(East!AG41/pitch,)</f>
        <v>0</v>
      </c>
      <c r="AR41">
        <f>ROUND(East!AH41/pitch,)</f>
        <v>0</v>
      </c>
      <c r="AS41">
        <f>ROUND(East!AI41/pitch,)</f>
        <v>0</v>
      </c>
    </row>
    <row r="42" spans="2:45" x14ac:dyDescent="0.25">
      <c r="B42" s="2">
        <f>East!B42</f>
        <v>38</v>
      </c>
      <c r="C42" s="32" t="s">
        <v>24</v>
      </c>
      <c r="D42">
        <f>ROUND(East!C42/pitch,)</f>
        <v>76</v>
      </c>
      <c r="E42">
        <f>ROUND(East!D42/pitch,)</f>
        <v>76</v>
      </c>
      <c r="F42">
        <f>ROUND(East!E42/pitch,)</f>
        <v>76</v>
      </c>
      <c r="H42">
        <f>ROUND(East!F42/pitch,)</f>
        <v>76</v>
      </c>
      <c r="I42">
        <f>ROUND(East!G42/pitch,)</f>
        <v>76</v>
      </c>
      <c r="J42">
        <f>ROUND(East!H42/pitch,)</f>
        <v>76</v>
      </c>
      <c r="K42" s="34" t="s">
        <v>24</v>
      </c>
      <c r="L42">
        <f>ROUND(East!I42/pitch,)</f>
        <v>76</v>
      </c>
      <c r="M42">
        <f>ROUND(East!J42/pitch,)</f>
        <v>76</v>
      </c>
      <c r="N42">
        <f>ROUND(East!K42/pitch,)</f>
        <v>35</v>
      </c>
      <c r="P42">
        <f>ROUND(East!L42/pitch,)</f>
        <v>0</v>
      </c>
      <c r="Q42">
        <f>ROUND(East!M42/pitch,)</f>
        <v>0</v>
      </c>
      <c r="R42">
        <f>ROUND(East!N42/pitch,)</f>
        <v>0</v>
      </c>
      <c r="T42">
        <f>ROUND(East!O42/pitch,)</f>
        <v>0</v>
      </c>
      <c r="U42">
        <f>ROUND(East!P42/pitch,)</f>
        <v>0</v>
      </c>
      <c r="V42">
        <f>ROUND(East!Q42/pitch,)</f>
        <v>0</v>
      </c>
      <c r="X42">
        <f>ROUND(East!R42/pitch,)</f>
        <v>0</v>
      </c>
      <c r="Y42">
        <f>ROUND(East!S42/pitch,)</f>
        <v>0</v>
      </c>
      <c r="AA42">
        <f>ROUND(East!T42/pitch,)</f>
        <v>0</v>
      </c>
      <c r="AB42">
        <f>ROUND(East!U42/pitch,)</f>
        <v>0</v>
      </c>
      <c r="AC42">
        <f>ROUND(East!V42/pitch,)</f>
        <v>0</v>
      </c>
      <c r="AD42">
        <f>ROUND(East!W42/pitch,)</f>
        <v>0</v>
      </c>
      <c r="AF42">
        <f>ROUND(East!X42/pitch,)</f>
        <v>0</v>
      </c>
      <c r="AH42">
        <f>ROUND(East!Y42/pitch,)</f>
        <v>0</v>
      </c>
      <c r="AJ42">
        <f>ROUND(East!Z42/pitch,)</f>
        <v>0</v>
      </c>
      <c r="AK42">
        <f>ROUND(East!AA42/pitch,)</f>
        <v>0</v>
      </c>
      <c r="AL42">
        <f>ROUND(East!AB42/pitch,)</f>
        <v>0</v>
      </c>
      <c r="AM42">
        <f>ROUND(East!AC42/pitch,)</f>
        <v>0</v>
      </c>
      <c r="AN42">
        <f>ROUND(East!AD42/pitch,)</f>
        <v>0</v>
      </c>
      <c r="AO42">
        <f>ROUND(East!AE42/pitch,)</f>
        <v>0</v>
      </c>
      <c r="AP42">
        <f>ROUND(East!AF42/pitch,)</f>
        <v>0</v>
      </c>
      <c r="AQ42">
        <f>ROUND(East!AG42/pitch,)</f>
        <v>0</v>
      </c>
      <c r="AR42">
        <f>ROUND(East!AH42/pitch,)</f>
        <v>0</v>
      </c>
      <c r="AS42">
        <f>ROUND(East!AI42/pitch,)</f>
        <v>0</v>
      </c>
    </row>
    <row r="43" spans="2:45" x14ac:dyDescent="0.25">
      <c r="B43" s="2">
        <f>East!B43</f>
        <v>39</v>
      </c>
      <c r="C43" s="32" t="s">
        <v>24</v>
      </c>
      <c r="D43">
        <f>ROUND(East!C43/pitch,)</f>
        <v>76</v>
      </c>
      <c r="E43">
        <f>ROUND(East!D43/pitch,)</f>
        <v>76</v>
      </c>
      <c r="F43">
        <f>ROUND(East!E43/pitch,)</f>
        <v>76</v>
      </c>
      <c r="H43">
        <f>ROUND(East!F43/pitch,)</f>
        <v>76</v>
      </c>
      <c r="I43">
        <f>ROUND(East!G43/pitch,)</f>
        <v>76</v>
      </c>
      <c r="J43">
        <f>ROUND(East!H43/pitch,)</f>
        <v>76</v>
      </c>
      <c r="K43" s="34" t="s">
        <v>24</v>
      </c>
      <c r="L43">
        <f>ROUND(East!I43/pitch,)</f>
        <v>76</v>
      </c>
      <c r="M43">
        <f>ROUND(East!J43/pitch,)</f>
        <v>76</v>
      </c>
      <c r="N43">
        <f>ROUND(East!K43/pitch,)</f>
        <v>35</v>
      </c>
      <c r="P43">
        <f>ROUND(East!L43/pitch,)</f>
        <v>0</v>
      </c>
      <c r="Q43">
        <f>ROUND(East!M43/pitch,)</f>
        <v>0</v>
      </c>
      <c r="R43">
        <f>ROUND(East!N43/pitch,)</f>
        <v>0</v>
      </c>
      <c r="T43">
        <f>ROUND(East!O43/pitch,)</f>
        <v>0</v>
      </c>
      <c r="U43">
        <f>ROUND(East!P43/pitch,)</f>
        <v>0</v>
      </c>
      <c r="V43">
        <f>ROUND(East!Q43/pitch,)</f>
        <v>0</v>
      </c>
      <c r="X43">
        <f>ROUND(East!R43/pitch,)</f>
        <v>0</v>
      </c>
      <c r="Y43">
        <f>ROUND(East!S43/pitch,)</f>
        <v>0</v>
      </c>
      <c r="AA43">
        <f>ROUND(East!T43/pitch,)</f>
        <v>0</v>
      </c>
      <c r="AB43">
        <f>ROUND(East!U43/pitch,)</f>
        <v>0</v>
      </c>
      <c r="AC43">
        <f>ROUND(East!V43/pitch,)</f>
        <v>0</v>
      </c>
      <c r="AD43">
        <f>ROUND(East!W43/pitch,)</f>
        <v>0</v>
      </c>
      <c r="AF43">
        <f>ROUND(East!X43/pitch,)</f>
        <v>0</v>
      </c>
      <c r="AH43">
        <f>ROUND(East!Y43/pitch,)</f>
        <v>0</v>
      </c>
      <c r="AJ43">
        <f>ROUND(East!Z43/pitch,)</f>
        <v>0</v>
      </c>
      <c r="AK43">
        <f>ROUND(East!AA43/pitch,)</f>
        <v>0</v>
      </c>
      <c r="AL43">
        <f>ROUND(East!AB43/pitch,)</f>
        <v>0</v>
      </c>
      <c r="AM43">
        <f>ROUND(East!AC43/pitch,)</f>
        <v>0</v>
      </c>
      <c r="AN43">
        <f>ROUND(East!AD43/pitch,)</f>
        <v>0</v>
      </c>
      <c r="AO43">
        <f>ROUND(East!AE43/pitch,)</f>
        <v>0</v>
      </c>
      <c r="AP43">
        <f>ROUND(East!AF43/pitch,)</f>
        <v>0</v>
      </c>
      <c r="AQ43">
        <f>ROUND(East!AG43/pitch,)</f>
        <v>0</v>
      </c>
      <c r="AR43">
        <f>ROUND(East!AH43/pitch,)</f>
        <v>0</v>
      </c>
      <c r="AS43">
        <f>ROUND(East!AI43/pitch,)</f>
        <v>0</v>
      </c>
    </row>
    <row r="44" spans="2:45" x14ac:dyDescent="0.25">
      <c r="B44" s="2">
        <f>East!B44</f>
        <v>40</v>
      </c>
      <c r="C44" s="32" t="s">
        <v>24</v>
      </c>
      <c r="D44">
        <f>ROUND(East!C44/pitch,)</f>
        <v>76</v>
      </c>
      <c r="E44">
        <f>ROUND(East!D44/pitch,)</f>
        <v>76</v>
      </c>
      <c r="F44">
        <f>ROUND(East!E44/pitch,)</f>
        <v>76</v>
      </c>
      <c r="H44">
        <f>ROUND(East!F44/pitch,)</f>
        <v>76</v>
      </c>
      <c r="I44">
        <f>ROUND(East!G44/pitch,)</f>
        <v>76</v>
      </c>
      <c r="J44">
        <f>ROUND(East!H44/pitch,)</f>
        <v>76</v>
      </c>
      <c r="K44" s="34" t="s">
        <v>24</v>
      </c>
      <c r="L44">
        <f>ROUND(East!I44/pitch,)</f>
        <v>76</v>
      </c>
      <c r="M44">
        <f>ROUND(East!J44/pitch,)</f>
        <v>76</v>
      </c>
      <c r="N44">
        <f>ROUND(East!K44/pitch,)</f>
        <v>35</v>
      </c>
      <c r="P44">
        <f>ROUND(East!L44/pitch,)</f>
        <v>0</v>
      </c>
      <c r="Q44">
        <f>ROUND(East!M44/pitch,)</f>
        <v>0</v>
      </c>
      <c r="R44">
        <f>ROUND(East!N44/pitch,)</f>
        <v>0</v>
      </c>
      <c r="T44">
        <f>ROUND(East!O44/pitch,)</f>
        <v>0</v>
      </c>
      <c r="U44">
        <f>ROUND(East!P44/pitch,)</f>
        <v>0</v>
      </c>
      <c r="V44">
        <f>ROUND(East!Q44/pitch,)</f>
        <v>0</v>
      </c>
      <c r="X44">
        <f>ROUND(East!R44/pitch,)</f>
        <v>0</v>
      </c>
      <c r="Y44">
        <f>ROUND(East!S44/pitch,)</f>
        <v>0</v>
      </c>
      <c r="AA44">
        <f>ROUND(East!T44/pitch,)</f>
        <v>0</v>
      </c>
      <c r="AB44">
        <f>ROUND(East!U44/pitch,)</f>
        <v>0</v>
      </c>
      <c r="AC44">
        <f>ROUND(East!V44/pitch,)</f>
        <v>0</v>
      </c>
      <c r="AD44">
        <f>ROUND(East!W44/pitch,)</f>
        <v>0</v>
      </c>
      <c r="AF44">
        <f>ROUND(East!X44/pitch,)</f>
        <v>0</v>
      </c>
      <c r="AH44">
        <f>ROUND(East!Y44/pitch,)</f>
        <v>0</v>
      </c>
      <c r="AJ44">
        <f>ROUND(East!Z44/pitch,)</f>
        <v>0</v>
      </c>
      <c r="AK44">
        <f>ROUND(East!AA44/pitch,)</f>
        <v>0</v>
      </c>
      <c r="AL44">
        <f>ROUND(East!AB44/pitch,)</f>
        <v>0</v>
      </c>
      <c r="AM44">
        <f>ROUND(East!AC44/pitch,)</f>
        <v>0</v>
      </c>
      <c r="AN44">
        <f>ROUND(East!AD44/pitch,)</f>
        <v>0</v>
      </c>
      <c r="AO44">
        <f>ROUND(East!AE44/pitch,)</f>
        <v>0</v>
      </c>
      <c r="AP44">
        <f>ROUND(East!AF44/pitch,)</f>
        <v>0</v>
      </c>
      <c r="AQ44">
        <f>ROUND(East!AG44/pitch,)</f>
        <v>0</v>
      </c>
      <c r="AR44">
        <f>ROUND(East!AH44/pitch,)</f>
        <v>0</v>
      </c>
      <c r="AS44">
        <f>ROUND(East!AI44/pitch,)</f>
        <v>0</v>
      </c>
    </row>
    <row r="45" spans="2:45" x14ac:dyDescent="0.25">
      <c r="B45" s="2">
        <f>East!B45</f>
        <v>41</v>
      </c>
      <c r="C45" s="32" t="s">
        <v>24</v>
      </c>
      <c r="D45">
        <f>ROUND(East!C45/pitch,)</f>
        <v>76</v>
      </c>
      <c r="E45">
        <f>ROUND(East!D45/pitch,)</f>
        <v>76</v>
      </c>
      <c r="F45">
        <f>ROUND(East!E45/pitch,)</f>
        <v>76</v>
      </c>
      <c r="H45">
        <f>ROUND(East!F45/pitch,)</f>
        <v>76</v>
      </c>
      <c r="I45">
        <f>ROUND(East!G45/pitch,)</f>
        <v>76</v>
      </c>
      <c r="J45">
        <f>ROUND(East!H45/pitch,)</f>
        <v>76</v>
      </c>
      <c r="K45" s="34" t="s">
        <v>24</v>
      </c>
      <c r="L45">
        <f>ROUND(East!I45/pitch,)</f>
        <v>76</v>
      </c>
      <c r="M45">
        <f>ROUND(East!J45/pitch,)</f>
        <v>76</v>
      </c>
      <c r="N45">
        <f>ROUND(East!K45/pitch,)</f>
        <v>35</v>
      </c>
      <c r="P45">
        <f>ROUND(East!L45/pitch,)</f>
        <v>0</v>
      </c>
      <c r="Q45">
        <f>ROUND(East!M45/pitch,)</f>
        <v>0</v>
      </c>
      <c r="R45">
        <f>ROUND(East!N45/pitch,)</f>
        <v>0</v>
      </c>
      <c r="T45">
        <f>ROUND(East!O45/pitch,)</f>
        <v>0</v>
      </c>
      <c r="U45">
        <f>ROUND(East!P45/pitch,)</f>
        <v>0</v>
      </c>
      <c r="V45">
        <f>ROUND(East!Q45/pitch,)</f>
        <v>0</v>
      </c>
      <c r="X45">
        <f>ROUND(East!R45/pitch,)</f>
        <v>0</v>
      </c>
      <c r="Y45">
        <f>ROUND(East!S45/pitch,)</f>
        <v>0</v>
      </c>
      <c r="AA45">
        <f>ROUND(East!T45/pitch,)</f>
        <v>0</v>
      </c>
      <c r="AB45">
        <f>ROUND(East!U45/pitch,)</f>
        <v>0</v>
      </c>
      <c r="AC45">
        <f>ROUND(East!V45/pitch,)</f>
        <v>0</v>
      </c>
      <c r="AD45">
        <f>ROUND(East!W45/pitch,)</f>
        <v>0</v>
      </c>
      <c r="AF45">
        <f>ROUND(East!X45/pitch,)</f>
        <v>0</v>
      </c>
      <c r="AH45">
        <f>ROUND(East!Y45/pitch,)</f>
        <v>0</v>
      </c>
      <c r="AJ45">
        <f>ROUND(East!Z45/pitch,)</f>
        <v>0</v>
      </c>
      <c r="AK45">
        <f>ROUND(East!AA45/pitch,)</f>
        <v>0</v>
      </c>
      <c r="AL45">
        <f>ROUND(East!AB45/pitch,)</f>
        <v>0</v>
      </c>
      <c r="AM45">
        <f>ROUND(East!AC45/pitch,)</f>
        <v>0</v>
      </c>
      <c r="AN45">
        <f>ROUND(East!AD45/pitch,)</f>
        <v>0</v>
      </c>
      <c r="AO45">
        <f>ROUND(East!AE45/pitch,)</f>
        <v>0</v>
      </c>
      <c r="AP45">
        <f>ROUND(East!AF45/pitch,)</f>
        <v>0</v>
      </c>
      <c r="AQ45">
        <f>ROUND(East!AG45/pitch,)</f>
        <v>0</v>
      </c>
      <c r="AR45">
        <f>ROUND(East!AH45/pitch,)</f>
        <v>0</v>
      </c>
      <c r="AS45">
        <f>ROUND(East!AI45/pitch,)</f>
        <v>0</v>
      </c>
    </row>
    <row r="46" spans="2:45" x14ac:dyDescent="0.25">
      <c r="B46" s="2">
        <f>East!B46</f>
        <v>42</v>
      </c>
      <c r="C46" s="32" t="s">
        <v>24</v>
      </c>
      <c r="D46">
        <f>ROUND(East!C46/pitch,)</f>
        <v>76</v>
      </c>
      <c r="E46">
        <f>ROUND(East!D46/pitch,)</f>
        <v>76</v>
      </c>
      <c r="F46">
        <f>ROUND(East!E46/pitch,)</f>
        <v>76</v>
      </c>
      <c r="H46">
        <f>ROUND(East!F46/pitch,)</f>
        <v>76</v>
      </c>
      <c r="I46">
        <f>ROUND(East!G46/pitch,)</f>
        <v>76</v>
      </c>
      <c r="J46">
        <f>ROUND(East!H46/pitch,)</f>
        <v>76</v>
      </c>
      <c r="K46" s="34" t="s">
        <v>24</v>
      </c>
      <c r="L46">
        <f>ROUND(East!I46/pitch,)</f>
        <v>76</v>
      </c>
      <c r="M46">
        <f>ROUND(East!J46/pitch,)</f>
        <v>76</v>
      </c>
      <c r="N46">
        <f>ROUND(East!K46/pitch,)</f>
        <v>35</v>
      </c>
      <c r="P46">
        <f>ROUND(East!L46/pitch,)</f>
        <v>0</v>
      </c>
      <c r="Q46">
        <f>ROUND(East!M46/pitch,)</f>
        <v>0</v>
      </c>
      <c r="R46">
        <f>ROUND(East!N46/pitch,)</f>
        <v>0</v>
      </c>
      <c r="T46">
        <f>ROUND(East!O46/pitch,)</f>
        <v>0</v>
      </c>
      <c r="U46">
        <f>ROUND(East!P46/pitch,)</f>
        <v>0</v>
      </c>
      <c r="V46">
        <f>ROUND(East!Q46/pitch,)</f>
        <v>0</v>
      </c>
      <c r="X46">
        <f>ROUND(East!R46/pitch,)</f>
        <v>0</v>
      </c>
      <c r="Y46">
        <f>ROUND(East!S46/pitch,)</f>
        <v>0</v>
      </c>
      <c r="AA46">
        <f>ROUND(East!T46/pitch,)</f>
        <v>0</v>
      </c>
      <c r="AB46">
        <f>ROUND(East!U46/pitch,)</f>
        <v>0</v>
      </c>
      <c r="AC46">
        <f>ROUND(East!V46/pitch,)</f>
        <v>0</v>
      </c>
      <c r="AD46">
        <f>ROUND(East!W46/pitch,)</f>
        <v>0</v>
      </c>
      <c r="AF46">
        <f>ROUND(East!X46/pitch,)</f>
        <v>0</v>
      </c>
      <c r="AH46">
        <f>ROUND(East!Y46/pitch,)</f>
        <v>0</v>
      </c>
      <c r="AJ46">
        <f>ROUND(East!Z46/pitch,)</f>
        <v>0</v>
      </c>
      <c r="AK46">
        <f>ROUND(East!AA46/pitch,)</f>
        <v>0</v>
      </c>
      <c r="AL46">
        <f>ROUND(East!AB46/pitch,)</f>
        <v>0</v>
      </c>
      <c r="AM46">
        <f>ROUND(East!AC46/pitch,)</f>
        <v>0</v>
      </c>
      <c r="AN46">
        <f>ROUND(East!AD46/pitch,)</f>
        <v>0</v>
      </c>
      <c r="AO46">
        <f>ROUND(East!AE46/pitch,)</f>
        <v>0</v>
      </c>
      <c r="AP46">
        <f>ROUND(East!AF46/pitch,)</f>
        <v>0</v>
      </c>
      <c r="AQ46">
        <f>ROUND(East!AG46/pitch,)</f>
        <v>0</v>
      </c>
      <c r="AR46">
        <f>ROUND(East!AH46/pitch,)</f>
        <v>0</v>
      </c>
      <c r="AS46">
        <f>ROUND(East!AI46/pitch,)</f>
        <v>0</v>
      </c>
    </row>
    <row r="47" spans="2:45" x14ac:dyDescent="0.25">
      <c r="B47" s="2">
        <f>East!B47</f>
        <v>43</v>
      </c>
      <c r="C47" s="32" t="s">
        <v>24</v>
      </c>
      <c r="D47">
        <f>ROUND(East!C47/pitch,)</f>
        <v>76</v>
      </c>
      <c r="E47">
        <f>ROUND(East!D47/pitch,)</f>
        <v>76</v>
      </c>
      <c r="F47">
        <f>ROUND(East!E47/pitch,)</f>
        <v>76</v>
      </c>
      <c r="H47">
        <f>ROUND(East!F47/pitch,)</f>
        <v>76</v>
      </c>
      <c r="I47">
        <f>ROUND(East!G47/pitch,)</f>
        <v>76</v>
      </c>
      <c r="J47">
        <f>ROUND(East!H47/pitch,)</f>
        <v>76</v>
      </c>
      <c r="K47" s="34" t="s">
        <v>24</v>
      </c>
      <c r="L47">
        <f>ROUND(East!I47/pitch,)</f>
        <v>76</v>
      </c>
      <c r="M47">
        <f>ROUND(East!J47/pitch,)</f>
        <v>76</v>
      </c>
      <c r="N47">
        <f>ROUND(East!K47/pitch,)</f>
        <v>35</v>
      </c>
      <c r="P47">
        <f>ROUND(East!L47/pitch,)</f>
        <v>0</v>
      </c>
      <c r="Q47">
        <f>ROUND(East!M47/pitch,)</f>
        <v>0</v>
      </c>
      <c r="R47">
        <f>ROUND(East!N47/pitch,)</f>
        <v>0</v>
      </c>
      <c r="T47">
        <f>ROUND(East!O47/pitch,)</f>
        <v>0</v>
      </c>
      <c r="U47">
        <f>ROUND(East!P47/pitch,)</f>
        <v>0</v>
      </c>
      <c r="V47">
        <f>ROUND(East!Q47/pitch,)</f>
        <v>0</v>
      </c>
      <c r="X47">
        <f>ROUND(East!R47/pitch,)</f>
        <v>0</v>
      </c>
      <c r="Y47">
        <f>ROUND(East!S47/pitch,)</f>
        <v>0</v>
      </c>
      <c r="AA47">
        <f>ROUND(East!T47/pitch,)</f>
        <v>0</v>
      </c>
      <c r="AB47">
        <f>ROUND(East!U47/pitch,)</f>
        <v>0</v>
      </c>
      <c r="AC47">
        <f>ROUND(East!V47/pitch,)</f>
        <v>0</v>
      </c>
      <c r="AD47">
        <f>ROUND(East!W47/pitch,)</f>
        <v>0</v>
      </c>
      <c r="AF47">
        <f>ROUND(East!X47/pitch,)</f>
        <v>0</v>
      </c>
      <c r="AH47">
        <f>ROUND(East!Y47/pitch,)</f>
        <v>0</v>
      </c>
      <c r="AJ47">
        <f>ROUND(East!Z47/pitch,)</f>
        <v>0</v>
      </c>
      <c r="AK47">
        <f>ROUND(East!AA47/pitch,)</f>
        <v>0</v>
      </c>
      <c r="AL47">
        <f>ROUND(East!AB47/pitch,)</f>
        <v>0</v>
      </c>
      <c r="AM47">
        <f>ROUND(East!AC47/pitch,)</f>
        <v>0</v>
      </c>
      <c r="AN47">
        <f>ROUND(East!AD47/pitch,)</f>
        <v>0</v>
      </c>
      <c r="AO47">
        <f>ROUND(East!AE47/pitch,)</f>
        <v>0</v>
      </c>
      <c r="AP47">
        <f>ROUND(East!AF47/pitch,)</f>
        <v>0</v>
      </c>
      <c r="AQ47">
        <f>ROUND(East!AG47/pitch,)</f>
        <v>0</v>
      </c>
      <c r="AR47">
        <f>ROUND(East!AH47/pitch,)</f>
        <v>0</v>
      </c>
      <c r="AS47">
        <f>ROUND(East!AI47/pitch,)</f>
        <v>0</v>
      </c>
    </row>
    <row r="48" spans="2:45" x14ac:dyDescent="0.25">
      <c r="B48" s="2">
        <f>East!B48</f>
        <v>44</v>
      </c>
      <c r="C48" s="32" t="s">
        <v>24</v>
      </c>
      <c r="D48">
        <f>ROUND(East!C48/pitch,)</f>
        <v>76</v>
      </c>
      <c r="E48">
        <f>ROUND(East!D48/pitch,)</f>
        <v>76</v>
      </c>
      <c r="F48">
        <f>ROUND(East!E48/pitch,)</f>
        <v>76</v>
      </c>
      <c r="H48">
        <f>ROUND(East!F48/pitch,)</f>
        <v>76</v>
      </c>
      <c r="I48">
        <f>ROUND(East!G48/pitch,)</f>
        <v>76</v>
      </c>
      <c r="J48">
        <f>ROUND(East!H48/pitch,)</f>
        <v>76</v>
      </c>
      <c r="K48" s="34" t="s">
        <v>24</v>
      </c>
      <c r="L48">
        <f>ROUND(East!I48/pitch,)</f>
        <v>76</v>
      </c>
      <c r="M48">
        <f>ROUND(East!J48/pitch,)</f>
        <v>76</v>
      </c>
      <c r="N48">
        <f>ROUND(East!K48/pitch,)</f>
        <v>35</v>
      </c>
      <c r="P48">
        <f>ROUND(East!L48/pitch,)</f>
        <v>0</v>
      </c>
      <c r="Q48">
        <f>ROUND(East!M48/pitch,)</f>
        <v>0</v>
      </c>
      <c r="R48">
        <f>ROUND(East!N48/pitch,)</f>
        <v>0</v>
      </c>
      <c r="T48">
        <f>ROUND(East!O48/pitch,)</f>
        <v>0</v>
      </c>
      <c r="U48">
        <f>ROUND(East!P48/pitch,)</f>
        <v>0</v>
      </c>
      <c r="V48">
        <f>ROUND(East!Q48/pitch,)</f>
        <v>0</v>
      </c>
      <c r="X48">
        <f>ROUND(East!R48/pitch,)</f>
        <v>0</v>
      </c>
      <c r="Y48">
        <f>ROUND(East!S48/pitch,)</f>
        <v>0</v>
      </c>
      <c r="AA48">
        <f>ROUND(East!T48/pitch,)</f>
        <v>0</v>
      </c>
      <c r="AB48">
        <f>ROUND(East!U48/pitch,)</f>
        <v>0</v>
      </c>
      <c r="AC48">
        <f>ROUND(East!V48/pitch,)</f>
        <v>0</v>
      </c>
      <c r="AD48">
        <f>ROUND(East!W48/pitch,)</f>
        <v>0</v>
      </c>
      <c r="AF48">
        <f>ROUND(East!X48/pitch,)</f>
        <v>0</v>
      </c>
      <c r="AH48">
        <f>ROUND(East!Y48/pitch,)</f>
        <v>0</v>
      </c>
      <c r="AJ48">
        <f>ROUND(East!Z48/pitch,)</f>
        <v>0</v>
      </c>
      <c r="AK48">
        <f>ROUND(East!AA48/pitch,)</f>
        <v>0</v>
      </c>
      <c r="AL48">
        <f>ROUND(East!AB48/pitch,)</f>
        <v>0</v>
      </c>
      <c r="AM48">
        <f>ROUND(East!AC48/pitch,)</f>
        <v>0</v>
      </c>
      <c r="AN48">
        <f>ROUND(East!AD48/pitch,)</f>
        <v>0</v>
      </c>
      <c r="AO48">
        <f>ROUND(East!AE48/pitch,)</f>
        <v>0</v>
      </c>
      <c r="AP48">
        <f>ROUND(East!AF48/pitch,)</f>
        <v>0</v>
      </c>
      <c r="AQ48">
        <f>ROUND(East!AG48/pitch,)</f>
        <v>0</v>
      </c>
      <c r="AR48">
        <f>ROUND(East!AH48/pitch,)</f>
        <v>0</v>
      </c>
      <c r="AS48">
        <f>ROUND(East!AI48/pitch,)</f>
        <v>0</v>
      </c>
    </row>
    <row r="49" spans="2:45" x14ac:dyDescent="0.25">
      <c r="B49" s="2">
        <f>East!B49</f>
        <v>45</v>
      </c>
      <c r="C49" s="32" t="s">
        <v>24</v>
      </c>
      <c r="D49">
        <f>ROUND(East!C49/pitch,)</f>
        <v>76</v>
      </c>
      <c r="E49">
        <f>ROUND(East!D49/pitch,)</f>
        <v>76</v>
      </c>
      <c r="F49">
        <f>ROUND(East!E49/pitch,)</f>
        <v>76</v>
      </c>
      <c r="H49">
        <f>ROUND(East!F49/pitch,)</f>
        <v>76</v>
      </c>
      <c r="I49">
        <f>ROUND(East!G49/pitch,)</f>
        <v>76</v>
      </c>
      <c r="J49">
        <f>ROUND(East!H49/pitch,)</f>
        <v>76</v>
      </c>
      <c r="K49" s="34" t="s">
        <v>24</v>
      </c>
      <c r="L49">
        <f>ROUND(East!I49/pitch,)</f>
        <v>76</v>
      </c>
      <c r="M49">
        <f>ROUND(East!J49/pitch,)</f>
        <v>76</v>
      </c>
      <c r="N49">
        <f>ROUND(East!K49/pitch,)</f>
        <v>35</v>
      </c>
      <c r="P49">
        <f>ROUND(East!L49/pitch,)</f>
        <v>0</v>
      </c>
      <c r="Q49">
        <f>ROUND(East!M49/pitch,)</f>
        <v>0</v>
      </c>
      <c r="R49">
        <f>ROUND(East!N49/pitch,)</f>
        <v>0</v>
      </c>
      <c r="T49">
        <f>ROUND(East!O49/pitch,)</f>
        <v>0</v>
      </c>
      <c r="U49">
        <f>ROUND(East!P49/pitch,)</f>
        <v>0</v>
      </c>
      <c r="V49">
        <f>ROUND(East!Q49/pitch,)</f>
        <v>0</v>
      </c>
      <c r="X49">
        <f>ROUND(East!R49/pitch,)</f>
        <v>0</v>
      </c>
      <c r="Y49">
        <f>ROUND(East!S49/pitch,)</f>
        <v>0</v>
      </c>
      <c r="AA49">
        <f>ROUND(East!T49/pitch,)</f>
        <v>0</v>
      </c>
      <c r="AB49">
        <f>ROUND(East!U49/pitch,)</f>
        <v>0</v>
      </c>
      <c r="AC49">
        <f>ROUND(East!V49/pitch,)</f>
        <v>0</v>
      </c>
      <c r="AD49">
        <f>ROUND(East!W49/pitch,)</f>
        <v>0</v>
      </c>
      <c r="AF49">
        <f>ROUND(East!X49/pitch,)</f>
        <v>0</v>
      </c>
      <c r="AH49">
        <f>ROUND(East!Y49/pitch,)</f>
        <v>0</v>
      </c>
      <c r="AJ49">
        <f>ROUND(East!Z49/pitch,)</f>
        <v>0</v>
      </c>
      <c r="AK49">
        <f>ROUND(East!AA49/pitch,)</f>
        <v>0</v>
      </c>
      <c r="AL49">
        <f>ROUND(East!AB49/pitch,)</f>
        <v>0</v>
      </c>
      <c r="AM49">
        <f>ROUND(East!AC49/pitch,)</f>
        <v>0</v>
      </c>
      <c r="AN49">
        <f>ROUND(East!AD49/pitch,)</f>
        <v>0</v>
      </c>
      <c r="AO49">
        <f>ROUND(East!AE49/pitch,)</f>
        <v>0</v>
      </c>
      <c r="AP49">
        <f>ROUND(East!AF49/pitch,)</f>
        <v>0</v>
      </c>
      <c r="AQ49">
        <f>ROUND(East!AG49/pitch,)</f>
        <v>0</v>
      </c>
      <c r="AR49">
        <f>ROUND(East!AH49/pitch,)</f>
        <v>0</v>
      </c>
      <c r="AS49">
        <f>ROUND(East!AI49/pitch,)</f>
        <v>0</v>
      </c>
    </row>
    <row r="50" spans="2:45" x14ac:dyDescent="0.25">
      <c r="B50" s="2">
        <f>East!B50</f>
        <v>46</v>
      </c>
      <c r="C50" s="32" t="s">
        <v>24</v>
      </c>
      <c r="D50">
        <f>ROUND(East!C50/pitch,)</f>
        <v>76</v>
      </c>
      <c r="E50">
        <f>ROUND(East!D50/pitch,)</f>
        <v>76</v>
      </c>
      <c r="F50">
        <f>ROUND(East!E50/pitch,)</f>
        <v>76</v>
      </c>
      <c r="H50">
        <f>ROUND(East!F50/pitch,)</f>
        <v>76</v>
      </c>
      <c r="I50">
        <f>ROUND(East!G50/pitch,)</f>
        <v>76</v>
      </c>
      <c r="J50">
        <f>ROUND(East!H50/pitch,)</f>
        <v>76</v>
      </c>
      <c r="K50" s="34" t="s">
        <v>24</v>
      </c>
      <c r="L50">
        <f>ROUND(East!I50/pitch,)</f>
        <v>76</v>
      </c>
      <c r="M50">
        <f>ROUND(East!J50/pitch,)</f>
        <v>76</v>
      </c>
      <c r="N50">
        <f>ROUND(East!K50/pitch,)</f>
        <v>35</v>
      </c>
      <c r="P50">
        <f>ROUND(East!L50/pitch,)</f>
        <v>0</v>
      </c>
      <c r="Q50">
        <f>ROUND(East!M50/pitch,)</f>
        <v>0</v>
      </c>
      <c r="R50">
        <f>ROUND(East!N50/pitch,)</f>
        <v>0</v>
      </c>
      <c r="T50">
        <f>ROUND(East!O50/pitch,)</f>
        <v>0</v>
      </c>
      <c r="U50">
        <f>ROUND(East!P50/pitch,)</f>
        <v>0</v>
      </c>
      <c r="V50">
        <f>ROUND(East!Q50/pitch,)</f>
        <v>0</v>
      </c>
      <c r="X50">
        <f>ROUND(East!R50/pitch,)</f>
        <v>0</v>
      </c>
      <c r="Y50">
        <f>ROUND(East!S50/pitch,)</f>
        <v>0</v>
      </c>
      <c r="AA50">
        <f>ROUND(East!T50/pitch,)</f>
        <v>0</v>
      </c>
      <c r="AB50">
        <f>ROUND(East!U50/pitch,)</f>
        <v>0</v>
      </c>
      <c r="AC50">
        <f>ROUND(East!V50/pitch,)</f>
        <v>0</v>
      </c>
      <c r="AD50">
        <f>ROUND(East!W50/pitch,)</f>
        <v>0</v>
      </c>
      <c r="AF50">
        <f>ROUND(East!X50/pitch,)</f>
        <v>0</v>
      </c>
      <c r="AH50">
        <f>ROUND(East!Y50/pitch,)</f>
        <v>0</v>
      </c>
      <c r="AJ50">
        <f>ROUND(East!Z50/pitch,)</f>
        <v>0</v>
      </c>
      <c r="AK50">
        <f>ROUND(East!AA50/pitch,)</f>
        <v>0</v>
      </c>
      <c r="AL50">
        <f>ROUND(East!AB50/pitch,)</f>
        <v>0</v>
      </c>
      <c r="AM50">
        <f>ROUND(East!AC50/pitch,)</f>
        <v>0</v>
      </c>
      <c r="AN50">
        <f>ROUND(East!AD50/pitch,)</f>
        <v>0</v>
      </c>
      <c r="AO50">
        <f>ROUND(East!AE50/pitch,)</f>
        <v>0</v>
      </c>
      <c r="AP50">
        <f>ROUND(East!AF50/pitch,)</f>
        <v>0</v>
      </c>
      <c r="AQ50">
        <f>ROUND(East!AG50/pitch,)</f>
        <v>0</v>
      </c>
      <c r="AR50">
        <f>ROUND(East!AH50/pitch,)</f>
        <v>0</v>
      </c>
      <c r="AS50">
        <f>ROUND(East!AI50/pitch,)</f>
        <v>0</v>
      </c>
    </row>
    <row r="51" spans="2:45" x14ac:dyDescent="0.25">
      <c r="B51" s="2">
        <f>East!B51</f>
        <v>47</v>
      </c>
      <c r="C51" s="32" t="s">
        <v>24</v>
      </c>
      <c r="D51">
        <f>ROUND(East!C51/pitch,)</f>
        <v>76</v>
      </c>
      <c r="E51">
        <f>ROUND(East!D51/pitch,)</f>
        <v>76</v>
      </c>
      <c r="F51">
        <f>ROUND(East!E51/pitch,)</f>
        <v>76</v>
      </c>
      <c r="H51">
        <f>ROUND(East!F51/pitch,)</f>
        <v>76</v>
      </c>
      <c r="I51">
        <f>ROUND(East!G51/pitch,)</f>
        <v>76</v>
      </c>
      <c r="J51">
        <f>ROUND(East!H51/pitch,)</f>
        <v>76</v>
      </c>
      <c r="K51" s="34" t="s">
        <v>24</v>
      </c>
      <c r="L51">
        <f>ROUND(East!I51/pitch,)</f>
        <v>76</v>
      </c>
      <c r="M51">
        <f>ROUND(East!J51/pitch,)</f>
        <v>76</v>
      </c>
      <c r="N51">
        <f>ROUND(East!K51/pitch,)</f>
        <v>35</v>
      </c>
      <c r="P51">
        <f>ROUND(East!L51/pitch,)</f>
        <v>0</v>
      </c>
      <c r="Q51">
        <f>ROUND(East!M51/pitch,)</f>
        <v>0</v>
      </c>
      <c r="R51">
        <f>ROUND(East!N51/pitch,)</f>
        <v>0</v>
      </c>
      <c r="T51">
        <f>ROUND(East!O51/pitch,)</f>
        <v>0</v>
      </c>
      <c r="U51">
        <f>ROUND(East!P51/pitch,)</f>
        <v>0</v>
      </c>
      <c r="V51">
        <f>ROUND(East!Q51/pitch,)</f>
        <v>0</v>
      </c>
      <c r="X51">
        <f>ROUND(East!R51/pitch,)</f>
        <v>0</v>
      </c>
      <c r="Y51">
        <f>ROUND(East!S51/pitch,)</f>
        <v>0</v>
      </c>
      <c r="AA51">
        <f>ROUND(East!T51/pitch,)</f>
        <v>0</v>
      </c>
      <c r="AB51">
        <f>ROUND(East!U51/pitch,)</f>
        <v>0</v>
      </c>
      <c r="AC51">
        <f>ROUND(East!V51/pitch,)</f>
        <v>0</v>
      </c>
      <c r="AD51">
        <f>ROUND(East!W51/pitch,)</f>
        <v>0</v>
      </c>
      <c r="AF51">
        <f>ROUND(East!X51/pitch,)</f>
        <v>0</v>
      </c>
      <c r="AH51">
        <f>ROUND(East!Y51/pitch,)</f>
        <v>0</v>
      </c>
      <c r="AJ51">
        <f>ROUND(East!Z51/pitch,)</f>
        <v>0</v>
      </c>
      <c r="AK51">
        <f>ROUND(East!AA51/pitch,)</f>
        <v>0</v>
      </c>
      <c r="AL51">
        <f>ROUND(East!AB51/pitch,)</f>
        <v>0</v>
      </c>
      <c r="AM51">
        <f>ROUND(East!AC51/pitch,)</f>
        <v>0</v>
      </c>
      <c r="AN51">
        <f>ROUND(East!AD51/pitch,)</f>
        <v>0</v>
      </c>
      <c r="AO51">
        <f>ROUND(East!AE51/pitch,)</f>
        <v>0</v>
      </c>
      <c r="AP51">
        <f>ROUND(East!AF51/pitch,)</f>
        <v>0</v>
      </c>
      <c r="AQ51">
        <f>ROUND(East!AG51/pitch,)</f>
        <v>0</v>
      </c>
      <c r="AR51">
        <f>ROUND(East!AH51/pitch,)</f>
        <v>0</v>
      </c>
      <c r="AS51">
        <f>ROUND(East!AI51/pitch,)</f>
        <v>0</v>
      </c>
    </row>
    <row r="52" spans="2:45" x14ac:dyDescent="0.25">
      <c r="B52" s="2">
        <f>East!B52</f>
        <v>48</v>
      </c>
      <c r="C52" s="32" t="s">
        <v>24</v>
      </c>
      <c r="D52">
        <f>ROUND(East!C52/pitch,)</f>
        <v>76</v>
      </c>
      <c r="E52">
        <f>ROUND(East!D52/pitch,)</f>
        <v>76</v>
      </c>
      <c r="F52">
        <f>ROUND(East!E52/pitch,)</f>
        <v>76</v>
      </c>
      <c r="H52">
        <f>ROUND(East!F52/pitch,)</f>
        <v>76</v>
      </c>
      <c r="I52">
        <f>ROUND(East!G52/pitch,)</f>
        <v>76</v>
      </c>
      <c r="J52">
        <f>ROUND(East!H52/pitch,)</f>
        <v>76</v>
      </c>
      <c r="K52" s="34" t="s">
        <v>24</v>
      </c>
      <c r="L52">
        <f>ROUND(East!I52/pitch,)</f>
        <v>76</v>
      </c>
      <c r="M52">
        <f>ROUND(East!J52/pitch,)</f>
        <v>76</v>
      </c>
      <c r="N52">
        <f>ROUND(East!K52/pitch,)</f>
        <v>35</v>
      </c>
      <c r="P52">
        <f>ROUND(East!L52/pitch,)</f>
        <v>0</v>
      </c>
      <c r="Q52">
        <f>ROUND(East!M52/pitch,)</f>
        <v>0</v>
      </c>
      <c r="R52">
        <f>ROUND(East!N52/pitch,)</f>
        <v>0</v>
      </c>
      <c r="T52">
        <f>ROUND(East!O52/pitch,)</f>
        <v>0</v>
      </c>
      <c r="U52">
        <f>ROUND(East!P52/pitch,)</f>
        <v>0</v>
      </c>
      <c r="V52">
        <f>ROUND(East!Q52/pitch,)</f>
        <v>0</v>
      </c>
      <c r="X52">
        <f>ROUND(East!R52/pitch,)</f>
        <v>0</v>
      </c>
      <c r="Y52">
        <f>ROUND(East!S52/pitch,)</f>
        <v>0</v>
      </c>
      <c r="AA52">
        <f>ROUND(East!T52/pitch,)</f>
        <v>0</v>
      </c>
      <c r="AB52">
        <f>ROUND(East!U52/pitch,)</f>
        <v>0</v>
      </c>
      <c r="AC52">
        <f>ROUND(East!V52/pitch,)</f>
        <v>0</v>
      </c>
      <c r="AD52">
        <f>ROUND(East!W52/pitch,)</f>
        <v>0</v>
      </c>
      <c r="AF52">
        <f>ROUND(East!X52/pitch,)</f>
        <v>0</v>
      </c>
      <c r="AH52">
        <f>ROUND(East!Y52/pitch,)</f>
        <v>0</v>
      </c>
      <c r="AJ52">
        <f>ROUND(East!Z52/pitch,)</f>
        <v>0</v>
      </c>
      <c r="AK52">
        <f>ROUND(East!AA52/pitch,)</f>
        <v>0</v>
      </c>
      <c r="AL52">
        <f>ROUND(East!AB52/pitch,)</f>
        <v>0</v>
      </c>
      <c r="AM52">
        <f>ROUND(East!AC52/pitch,)</f>
        <v>0</v>
      </c>
      <c r="AN52">
        <f>ROUND(East!AD52/pitch,)</f>
        <v>0</v>
      </c>
      <c r="AO52">
        <f>ROUND(East!AE52/pitch,)</f>
        <v>0</v>
      </c>
      <c r="AP52">
        <f>ROUND(East!AF52/pitch,)</f>
        <v>0</v>
      </c>
      <c r="AQ52">
        <f>ROUND(East!AG52/pitch,)</f>
        <v>0</v>
      </c>
      <c r="AR52">
        <f>ROUND(East!AH52/pitch,)</f>
        <v>0</v>
      </c>
      <c r="AS52">
        <f>ROUND(East!AI52/pitch,)</f>
        <v>0</v>
      </c>
    </row>
    <row r="53" spans="2:45" x14ac:dyDescent="0.25">
      <c r="B53" s="2">
        <f>East!B53</f>
        <v>49</v>
      </c>
      <c r="C53" s="32" t="s">
        <v>24</v>
      </c>
      <c r="D53">
        <f>ROUND(East!C53/pitch,)</f>
        <v>76</v>
      </c>
      <c r="E53">
        <f>ROUND(East!D53/pitch,)</f>
        <v>76</v>
      </c>
      <c r="F53">
        <f>ROUND(East!E53/pitch,)</f>
        <v>76</v>
      </c>
      <c r="H53">
        <f>ROUND(East!F53/pitch,)</f>
        <v>76</v>
      </c>
      <c r="I53">
        <f>ROUND(East!G53/pitch,)</f>
        <v>76</v>
      </c>
      <c r="J53">
        <f>ROUND(East!H53/pitch,)</f>
        <v>76</v>
      </c>
      <c r="K53" s="34" t="s">
        <v>24</v>
      </c>
      <c r="L53">
        <f>ROUND(East!I53/pitch,)</f>
        <v>76</v>
      </c>
      <c r="M53">
        <f>ROUND(East!J53/pitch,)</f>
        <v>76</v>
      </c>
      <c r="N53">
        <f>ROUND(East!K53/pitch,)</f>
        <v>35</v>
      </c>
      <c r="P53">
        <f>ROUND(East!L53/pitch,)</f>
        <v>0</v>
      </c>
      <c r="Q53">
        <f>ROUND(East!M53/pitch,)</f>
        <v>0</v>
      </c>
      <c r="R53">
        <f>ROUND(East!N53/pitch,)</f>
        <v>0</v>
      </c>
      <c r="T53">
        <f>ROUND(East!O53/pitch,)</f>
        <v>0</v>
      </c>
      <c r="U53">
        <f>ROUND(East!P53/pitch,)</f>
        <v>0</v>
      </c>
      <c r="V53">
        <f>ROUND(East!Q53/pitch,)</f>
        <v>0</v>
      </c>
      <c r="X53">
        <f>ROUND(East!R53/pitch,)</f>
        <v>0</v>
      </c>
      <c r="Y53">
        <f>ROUND(East!S53/pitch,)</f>
        <v>0</v>
      </c>
      <c r="AA53">
        <f>ROUND(East!T53/pitch,)</f>
        <v>0</v>
      </c>
      <c r="AB53">
        <f>ROUND(East!U53/pitch,)</f>
        <v>0</v>
      </c>
      <c r="AC53">
        <f>ROUND(East!V53/pitch,)</f>
        <v>0</v>
      </c>
      <c r="AD53">
        <f>ROUND(East!W53/pitch,)</f>
        <v>0</v>
      </c>
      <c r="AF53">
        <f>ROUND(East!X53/pitch,)</f>
        <v>0</v>
      </c>
      <c r="AH53">
        <f>ROUND(East!Y53/pitch,)</f>
        <v>0</v>
      </c>
      <c r="AJ53">
        <f>ROUND(East!Z53/pitch,)</f>
        <v>0</v>
      </c>
      <c r="AK53">
        <f>ROUND(East!AA53/pitch,)</f>
        <v>0</v>
      </c>
      <c r="AL53">
        <f>ROUND(East!AB53/pitch,)</f>
        <v>0</v>
      </c>
      <c r="AM53">
        <f>ROUND(East!AC53/pitch,)</f>
        <v>0</v>
      </c>
      <c r="AN53">
        <f>ROUND(East!AD53/pitch,)</f>
        <v>0</v>
      </c>
      <c r="AO53">
        <f>ROUND(East!AE53/pitch,)</f>
        <v>0</v>
      </c>
      <c r="AP53">
        <f>ROUND(East!AF53/pitch,)</f>
        <v>0</v>
      </c>
      <c r="AQ53">
        <f>ROUND(East!AG53/pitch,)</f>
        <v>0</v>
      </c>
      <c r="AR53">
        <f>ROUND(East!AH53/pitch,)</f>
        <v>0</v>
      </c>
      <c r="AS53">
        <f>ROUND(East!AI53/pitch,)</f>
        <v>0</v>
      </c>
    </row>
    <row r="54" spans="2:45" x14ac:dyDescent="0.25">
      <c r="B54" s="2">
        <f>East!B54</f>
        <v>50</v>
      </c>
      <c r="C54" s="32" t="s">
        <v>24</v>
      </c>
      <c r="D54">
        <f>ROUND(East!C54/pitch,)</f>
        <v>76</v>
      </c>
      <c r="E54">
        <f>ROUND(East!D54/pitch,)</f>
        <v>76</v>
      </c>
      <c r="F54">
        <f>ROUND(East!E54/pitch,)</f>
        <v>76</v>
      </c>
      <c r="H54">
        <f>ROUND(East!F54/pitch,)</f>
        <v>76</v>
      </c>
      <c r="I54">
        <f>ROUND(East!G54/pitch,)</f>
        <v>76</v>
      </c>
      <c r="J54">
        <f>ROUND(East!H54/pitch,)</f>
        <v>76</v>
      </c>
      <c r="K54" s="34" t="s">
        <v>24</v>
      </c>
      <c r="L54">
        <f>ROUND(East!I54/pitch,)</f>
        <v>76</v>
      </c>
      <c r="M54">
        <f>ROUND(East!J54/pitch,)</f>
        <v>76</v>
      </c>
      <c r="N54">
        <f>ROUND(East!K54/pitch,)</f>
        <v>35</v>
      </c>
      <c r="P54">
        <f>ROUND(East!L54/pitch,)</f>
        <v>0</v>
      </c>
      <c r="Q54">
        <f>ROUND(East!M54/pitch,)</f>
        <v>0</v>
      </c>
      <c r="R54">
        <f>ROUND(East!N54/pitch,)</f>
        <v>0</v>
      </c>
      <c r="T54">
        <f>ROUND(East!O54/pitch,)</f>
        <v>0</v>
      </c>
      <c r="U54">
        <f>ROUND(East!P54/pitch,)</f>
        <v>0</v>
      </c>
      <c r="V54">
        <f>ROUND(East!Q54/pitch,)</f>
        <v>0</v>
      </c>
      <c r="X54">
        <f>ROUND(East!R54/pitch,)</f>
        <v>0</v>
      </c>
      <c r="Y54">
        <f>ROUND(East!S54/pitch,)</f>
        <v>0</v>
      </c>
      <c r="AA54">
        <f>ROUND(East!T54/pitch,)</f>
        <v>0</v>
      </c>
      <c r="AB54">
        <f>ROUND(East!U54/pitch,)</f>
        <v>0</v>
      </c>
      <c r="AC54">
        <f>ROUND(East!V54/pitch,)</f>
        <v>0</v>
      </c>
      <c r="AD54">
        <f>ROUND(East!W54/pitch,)</f>
        <v>0</v>
      </c>
      <c r="AF54">
        <f>ROUND(East!X54/pitch,)</f>
        <v>0</v>
      </c>
      <c r="AH54">
        <f>ROUND(East!Y54/pitch,)</f>
        <v>0</v>
      </c>
      <c r="AJ54">
        <f>ROUND(East!Z54/pitch,)</f>
        <v>0</v>
      </c>
      <c r="AK54">
        <f>ROUND(East!AA54/pitch,)</f>
        <v>0</v>
      </c>
      <c r="AL54">
        <f>ROUND(East!AB54/pitch,)</f>
        <v>0</v>
      </c>
      <c r="AM54">
        <f>ROUND(East!AC54/pitch,)</f>
        <v>0</v>
      </c>
      <c r="AN54">
        <f>ROUND(East!AD54/pitch,)</f>
        <v>0</v>
      </c>
      <c r="AO54">
        <f>ROUND(East!AE54/pitch,)</f>
        <v>0</v>
      </c>
      <c r="AP54">
        <f>ROUND(East!AF54/pitch,)</f>
        <v>0</v>
      </c>
      <c r="AQ54">
        <f>ROUND(East!AG54/pitch,)</f>
        <v>0</v>
      </c>
      <c r="AR54">
        <f>ROUND(East!AH54/pitch,)</f>
        <v>0</v>
      </c>
      <c r="AS54">
        <f>ROUND(East!AI54/pitch,)</f>
        <v>0</v>
      </c>
    </row>
    <row r="55" spans="2:45" x14ac:dyDescent="0.25">
      <c r="B55" s="2">
        <f>East!B55</f>
        <v>51</v>
      </c>
      <c r="C55" s="32" t="s">
        <v>24</v>
      </c>
      <c r="D55">
        <f>ROUND(East!C55/pitch,)</f>
        <v>76</v>
      </c>
      <c r="E55">
        <f>ROUND(East!D55/pitch,)</f>
        <v>76</v>
      </c>
      <c r="F55">
        <f>ROUND(East!E55/pitch,)</f>
        <v>76</v>
      </c>
      <c r="H55">
        <f>ROUND(East!F55/pitch,)</f>
        <v>76</v>
      </c>
      <c r="I55">
        <f>ROUND(East!G55/pitch,)</f>
        <v>76</v>
      </c>
      <c r="J55">
        <f>ROUND(East!H55/pitch,)</f>
        <v>76</v>
      </c>
      <c r="K55" s="34" t="s">
        <v>24</v>
      </c>
      <c r="L55">
        <f>ROUND(East!I55/pitch,)</f>
        <v>76</v>
      </c>
      <c r="M55">
        <f>ROUND(East!J55/pitch,)</f>
        <v>76</v>
      </c>
      <c r="N55">
        <f>ROUND(East!K55/pitch,)</f>
        <v>35</v>
      </c>
      <c r="P55">
        <f>ROUND(East!L55/pitch,)</f>
        <v>0</v>
      </c>
      <c r="Q55">
        <f>ROUND(East!M55/pitch,)</f>
        <v>0</v>
      </c>
      <c r="R55">
        <f>ROUND(East!N55/pitch,)</f>
        <v>0</v>
      </c>
      <c r="T55">
        <f>ROUND(East!O55/pitch,)</f>
        <v>0</v>
      </c>
      <c r="U55">
        <f>ROUND(East!P55/pitch,)</f>
        <v>0</v>
      </c>
      <c r="V55">
        <f>ROUND(East!Q55/pitch,)</f>
        <v>0</v>
      </c>
      <c r="X55">
        <f>ROUND(East!R55/pitch,)</f>
        <v>0</v>
      </c>
      <c r="Y55">
        <f>ROUND(East!S55/pitch,)</f>
        <v>0</v>
      </c>
      <c r="AA55">
        <f>ROUND(East!T55/pitch,)</f>
        <v>0</v>
      </c>
      <c r="AB55">
        <f>ROUND(East!U55/pitch,)</f>
        <v>0</v>
      </c>
      <c r="AC55">
        <f>ROUND(East!V55/pitch,)</f>
        <v>0</v>
      </c>
      <c r="AD55">
        <f>ROUND(East!W55/pitch,)</f>
        <v>0</v>
      </c>
      <c r="AF55">
        <f>ROUND(East!X55/pitch,)</f>
        <v>0</v>
      </c>
      <c r="AH55">
        <f>ROUND(East!Y55/pitch,)</f>
        <v>0</v>
      </c>
      <c r="AJ55">
        <f>ROUND(East!Z55/pitch,)</f>
        <v>0</v>
      </c>
      <c r="AK55">
        <f>ROUND(East!AA55/pitch,)</f>
        <v>0</v>
      </c>
      <c r="AL55">
        <f>ROUND(East!AB55/pitch,)</f>
        <v>0</v>
      </c>
      <c r="AM55">
        <f>ROUND(East!AC55/pitch,)</f>
        <v>0</v>
      </c>
      <c r="AN55">
        <f>ROUND(East!AD55/pitch,)</f>
        <v>0</v>
      </c>
      <c r="AO55">
        <f>ROUND(East!AE55/pitch,)</f>
        <v>0</v>
      </c>
      <c r="AP55">
        <f>ROUND(East!AF55/pitch,)</f>
        <v>0</v>
      </c>
      <c r="AQ55">
        <f>ROUND(East!AG55/pitch,)</f>
        <v>0</v>
      </c>
      <c r="AR55">
        <f>ROUND(East!AH55/pitch,)</f>
        <v>0</v>
      </c>
      <c r="AS55">
        <f>ROUND(East!AI55/pitch,)</f>
        <v>0</v>
      </c>
    </row>
    <row r="56" spans="2:45" x14ac:dyDescent="0.25">
      <c r="B56" s="2">
        <f>East!B56</f>
        <v>52</v>
      </c>
      <c r="C56" s="32" t="s">
        <v>24</v>
      </c>
      <c r="D56">
        <f>ROUND(East!C56/pitch,)</f>
        <v>76</v>
      </c>
      <c r="E56">
        <f>ROUND(East!D56/pitch,)</f>
        <v>76</v>
      </c>
      <c r="F56">
        <f>ROUND(East!E56/pitch,)</f>
        <v>76</v>
      </c>
      <c r="H56">
        <f>ROUND(East!F56/pitch,)</f>
        <v>76</v>
      </c>
      <c r="I56">
        <f>ROUND(East!G56/pitch,)</f>
        <v>76</v>
      </c>
      <c r="J56">
        <f>ROUND(East!H56/pitch,)</f>
        <v>76</v>
      </c>
      <c r="K56" s="34" t="s">
        <v>24</v>
      </c>
      <c r="L56">
        <f>ROUND(East!I56/pitch,)</f>
        <v>76</v>
      </c>
      <c r="M56">
        <f>ROUND(East!J56/pitch,)</f>
        <v>76</v>
      </c>
      <c r="N56">
        <f>ROUND(East!K56/pitch,)</f>
        <v>35</v>
      </c>
      <c r="P56">
        <f>ROUND(East!L56/pitch,)</f>
        <v>0</v>
      </c>
      <c r="Q56">
        <f>ROUND(East!M56/pitch,)</f>
        <v>0</v>
      </c>
      <c r="R56">
        <f>ROUND(East!N56/pitch,)</f>
        <v>0</v>
      </c>
      <c r="T56">
        <f>ROUND(East!O56/pitch,)</f>
        <v>0</v>
      </c>
      <c r="U56">
        <f>ROUND(East!P56/pitch,)</f>
        <v>0</v>
      </c>
      <c r="V56">
        <f>ROUND(East!Q56/pitch,)</f>
        <v>0</v>
      </c>
      <c r="X56">
        <f>ROUND(East!R56/pitch,)</f>
        <v>0</v>
      </c>
      <c r="Y56">
        <f>ROUND(East!S56/pitch,)</f>
        <v>0</v>
      </c>
      <c r="AA56">
        <f>ROUND(East!T56/pitch,)</f>
        <v>0</v>
      </c>
      <c r="AB56">
        <f>ROUND(East!U56/pitch,)</f>
        <v>0</v>
      </c>
      <c r="AC56">
        <f>ROUND(East!V56/pitch,)</f>
        <v>0</v>
      </c>
      <c r="AD56">
        <f>ROUND(East!W56/pitch,)</f>
        <v>0</v>
      </c>
      <c r="AF56">
        <f>ROUND(East!X56/pitch,)</f>
        <v>0</v>
      </c>
      <c r="AH56">
        <f>ROUND(East!Y56/pitch,)</f>
        <v>0</v>
      </c>
      <c r="AJ56">
        <f>ROUND(East!Z56/pitch,)</f>
        <v>0</v>
      </c>
      <c r="AK56">
        <f>ROUND(East!AA56/pitch,)</f>
        <v>0</v>
      </c>
      <c r="AL56">
        <f>ROUND(East!AB56/pitch,)</f>
        <v>0</v>
      </c>
      <c r="AM56">
        <f>ROUND(East!AC56/pitch,)</f>
        <v>0</v>
      </c>
      <c r="AN56">
        <f>ROUND(East!AD56/pitch,)</f>
        <v>0</v>
      </c>
      <c r="AO56">
        <f>ROUND(East!AE56/pitch,)</f>
        <v>0</v>
      </c>
      <c r="AP56">
        <f>ROUND(East!AF56/pitch,)</f>
        <v>0</v>
      </c>
      <c r="AQ56">
        <f>ROUND(East!AG56/pitch,)</f>
        <v>0</v>
      </c>
      <c r="AR56">
        <f>ROUND(East!AH56/pitch,)</f>
        <v>0</v>
      </c>
      <c r="AS56">
        <f>ROUND(East!AI56/pitch,)</f>
        <v>0</v>
      </c>
    </row>
    <row r="57" spans="2:45" x14ac:dyDescent="0.25">
      <c r="B57" s="2">
        <f>East!B57</f>
        <v>53</v>
      </c>
      <c r="C57" s="32" t="s">
        <v>24</v>
      </c>
      <c r="D57">
        <f>ROUND(East!C57/pitch,)</f>
        <v>76</v>
      </c>
      <c r="E57">
        <f>ROUND(East!D57/pitch,)</f>
        <v>76</v>
      </c>
      <c r="F57">
        <f>ROUND(East!E57/pitch,)</f>
        <v>76</v>
      </c>
      <c r="H57">
        <f>ROUND(East!F57/pitch,)</f>
        <v>76</v>
      </c>
      <c r="I57">
        <f>ROUND(East!G57/pitch,)</f>
        <v>76</v>
      </c>
      <c r="J57">
        <f>ROUND(East!H57/pitch,)</f>
        <v>76</v>
      </c>
      <c r="K57" s="34" t="s">
        <v>24</v>
      </c>
      <c r="L57">
        <f>ROUND(East!I57/pitch,)</f>
        <v>76</v>
      </c>
      <c r="M57">
        <f>ROUND(East!J57/pitch,)</f>
        <v>76</v>
      </c>
      <c r="N57">
        <f>ROUND(East!K57/pitch,)</f>
        <v>76</v>
      </c>
      <c r="P57">
        <f>ROUND(East!L57/pitch,)</f>
        <v>76</v>
      </c>
      <c r="Q57">
        <f>ROUND(East!M57/pitch,)</f>
        <v>76</v>
      </c>
      <c r="R57">
        <f>ROUND(East!N57/pitch,)</f>
        <v>76</v>
      </c>
      <c r="S57" s="32" t="s">
        <v>24</v>
      </c>
      <c r="T57">
        <f>ROUND(East!O57/pitch,)</f>
        <v>76</v>
      </c>
      <c r="U57">
        <f>ROUND(East!P57/pitch,)</f>
        <v>76</v>
      </c>
      <c r="V57">
        <f>ROUND(East!Q57/pitch,)</f>
        <v>76</v>
      </c>
      <c r="X57">
        <f>ROUND(East!R57/pitch,)</f>
        <v>76</v>
      </c>
      <c r="Y57">
        <f>ROUND(East!S57/pitch,)</f>
        <v>76</v>
      </c>
      <c r="Z57" s="34" t="s">
        <v>24</v>
      </c>
      <c r="AA57">
        <f>ROUND(East!T57/pitch,)</f>
        <v>76</v>
      </c>
      <c r="AB57">
        <f>ROUND(East!U57/pitch,)</f>
        <v>76</v>
      </c>
      <c r="AC57">
        <f>ROUND(East!V57/pitch,)</f>
        <v>76</v>
      </c>
      <c r="AD57">
        <f>ROUND(East!W57/pitch,)</f>
        <v>76</v>
      </c>
      <c r="AF57">
        <f>ROUND(East!X57/pitch,)</f>
        <v>76</v>
      </c>
      <c r="AH57">
        <f>ROUND(East!Y57/pitch,)</f>
        <v>76</v>
      </c>
      <c r="AJ57">
        <f>ROUND(East!Z57/pitch,)</f>
        <v>0</v>
      </c>
      <c r="AK57">
        <f>ROUND(East!AA57/pitch,)</f>
        <v>0</v>
      </c>
      <c r="AL57">
        <f>ROUND(East!AB57/pitch,)</f>
        <v>0</v>
      </c>
      <c r="AM57">
        <f>ROUND(East!AC57/pitch,)</f>
        <v>0</v>
      </c>
      <c r="AN57">
        <f>ROUND(East!AD57/pitch,)</f>
        <v>0</v>
      </c>
      <c r="AO57">
        <f>ROUND(East!AE57/pitch,)</f>
        <v>0</v>
      </c>
      <c r="AP57">
        <f>ROUND(East!AF57/pitch,)</f>
        <v>0</v>
      </c>
      <c r="AQ57">
        <f>ROUND(East!AG57/pitch,)</f>
        <v>0</v>
      </c>
      <c r="AR57">
        <f>ROUND(East!AH57/pitch,)</f>
        <v>0</v>
      </c>
      <c r="AS57">
        <f>ROUND(East!AI57/pitch,)</f>
        <v>0</v>
      </c>
    </row>
    <row r="58" spans="2:45" x14ac:dyDescent="0.25">
      <c r="B58" s="2">
        <f>East!B58</f>
        <v>54</v>
      </c>
      <c r="C58" s="32" t="s">
        <v>24</v>
      </c>
      <c r="D58">
        <f>ROUND(East!C58/pitch,)</f>
        <v>76</v>
      </c>
      <c r="E58">
        <f>ROUND(East!D58/pitch,)</f>
        <v>76</v>
      </c>
      <c r="F58">
        <f>ROUND(East!E58/pitch,)</f>
        <v>76</v>
      </c>
      <c r="H58">
        <f>ROUND(East!F58/pitch,)</f>
        <v>76</v>
      </c>
      <c r="I58">
        <f>ROUND(East!G58/pitch,)</f>
        <v>76</v>
      </c>
      <c r="J58">
        <f>ROUND(East!H58/pitch,)</f>
        <v>76</v>
      </c>
      <c r="K58" s="34" t="s">
        <v>24</v>
      </c>
      <c r="L58">
        <f>ROUND(East!I58/pitch,)</f>
        <v>76</v>
      </c>
      <c r="M58">
        <f>ROUND(East!J58/pitch,)</f>
        <v>76</v>
      </c>
      <c r="N58">
        <f>ROUND(East!K58/pitch,)</f>
        <v>76</v>
      </c>
      <c r="P58">
        <f>ROUND(East!L58/pitch,)</f>
        <v>76</v>
      </c>
      <c r="Q58">
        <f>ROUND(East!M58/pitch,)</f>
        <v>76</v>
      </c>
      <c r="R58">
        <f>ROUND(East!N58/pitch,)</f>
        <v>76</v>
      </c>
      <c r="S58" s="32" t="s">
        <v>24</v>
      </c>
      <c r="T58">
        <f>ROUND(East!O58/pitch,)</f>
        <v>76</v>
      </c>
      <c r="U58">
        <f>ROUND(East!P58/pitch,)</f>
        <v>76</v>
      </c>
      <c r="V58">
        <f>ROUND(East!Q58/pitch,)</f>
        <v>76</v>
      </c>
      <c r="X58">
        <f>ROUND(East!R58/pitch,)</f>
        <v>76</v>
      </c>
      <c r="Y58">
        <f>ROUND(East!S58/pitch,)</f>
        <v>76</v>
      </c>
      <c r="AA58">
        <f>ROUND(East!T58/pitch,)</f>
        <v>76</v>
      </c>
      <c r="AB58">
        <f>ROUND(East!U58/pitch,)</f>
        <v>0</v>
      </c>
      <c r="AC58">
        <f>ROUND(East!V58/pitch,)</f>
        <v>0</v>
      </c>
      <c r="AD58">
        <f>ROUND(East!W58/pitch,)</f>
        <v>0</v>
      </c>
      <c r="AF58">
        <f>ROUND(East!X58/pitch,)</f>
        <v>0</v>
      </c>
      <c r="AH58">
        <f>ROUND(East!Y58/pitch,)</f>
        <v>0</v>
      </c>
      <c r="AJ58">
        <f>ROUND(East!Z58/pitch,)</f>
        <v>0</v>
      </c>
      <c r="AK58">
        <f>ROUND(East!AA58/pitch,)</f>
        <v>0</v>
      </c>
      <c r="AL58">
        <f>ROUND(East!AB58/pitch,)</f>
        <v>0</v>
      </c>
      <c r="AM58">
        <f>ROUND(East!AC58/pitch,)</f>
        <v>0</v>
      </c>
      <c r="AN58">
        <f>ROUND(East!AD58/pitch,)</f>
        <v>0</v>
      </c>
      <c r="AO58">
        <f>ROUND(East!AE58/pitch,)</f>
        <v>0</v>
      </c>
      <c r="AP58">
        <f>ROUND(East!AF58/pitch,)</f>
        <v>0</v>
      </c>
      <c r="AQ58">
        <f>ROUND(East!AG58/pitch,)</f>
        <v>0</v>
      </c>
      <c r="AR58">
        <f>ROUND(East!AH58/pitch,)</f>
        <v>0</v>
      </c>
      <c r="AS58">
        <f>ROUND(East!AI58/pitch,)</f>
        <v>0</v>
      </c>
    </row>
    <row r="59" spans="2:45" x14ac:dyDescent="0.25">
      <c r="B59" s="2">
        <f>East!B59</f>
        <v>55</v>
      </c>
      <c r="C59" s="32" t="s">
        <v>24</v>
      </c>
      <c r="D59">
        <f>ROUND(East!C59/pitch,)</f>
        <v>76</v>
      </c>
      <c r="E59">
        <f>ROUND(East!D59/pitch,)</f>
        <v>76</v>
      </c>
      <c r="F59">
        <f>ROUND(East!E59/pitch,)</f>
        <v>76</v>
      </c>
      <c r="H59">
        <f>ROUND(East!F59/pitch,)</f>
        <v>76</v>
      </c>
      <c r="I59">
        <f>ROUND(East!G59/pitch,)</f>
        <v>76</v>
      </c>
      <c r="J59">
        <f>ROUND(East!H59/pitch,)</f>
        <v>76</v>
      </c>
      <c r="K59" s="34" t="s">
        <v>24</v>
      </c>
      <c r="L59">
        <f>ROUND(East!I59/pitch,)</f>
        <v>76</v>
      </c>
      <c r="M59">
        <f>ROUND(East!J59/pitch,)</f>
        <v>76</v>
      </c>
      <c r="N59">
        <f>ROUND(East!K59/pitch,)</f>
        <v>76</v>
      </c>
      <c r="P59">
        <f>ROUND(East!L59/pitch,)</f>
        <v>76</v>
      </c>
      <c r="Q59">
        <f>ROUND(East!M59/pitch,)</f>
        <v>76</v>
      </c>
      <c r="R59">
        <f>ROUND(East!N59/pitch,)</f>
        <v>76</v>
      </c>
      <c r="S59" s="32" t="s">
        <v>24</v>
      </c>
      <c r="T59">
        <f>ROUND(East!O59/pitch,)</f>
        <v>76</v>
      </c>
      <c r="U59">
        <f>ROUND(East!P59/pitch,)</f>
        <v>76</v>
      </c>
      <c r="V59">
        <f>ROUND(East!Q59/pitch,)</f>
        <v>76</v>
      </c>
      <c r="X59">
        <f>ROUND(East!R59/pitch,)</f>
        <v>76</v>
      </c>
      <c r="Y59">
        <f>ROUND(East!S59/pitch,)</f>
        <v>76</v>
      </c>
      <c r="AA59">
        <f>ROUND(East!T59/pitch,)</f>
        <v>0</v>
      </c>
      <c r="AB59">
        <f>ROUND(East!U59/pitch,)</f>
        <v>0</v>
      </c>
      <c r="AC59">
        <f>ROUND(East!V59/pitch,)</f>
        <v>0</v>
      </c>
      <c r="AD59">
        <f>ROUND(East!W59/pitch,)</f>
        <v>0</v>
      </c>
      <c r="AF59">
        <f>ROUND(East!X59/pitch,)</f>
        <v>0</v>
      </c>
      <c r="AH59">
        <f>ROUND(East!Y59/pitch,)</f>
        <v>0</v>
      </c>
      <c r="AJ59">
        <f>ROUND(East!Z59/pitch,)</f>
        <v>0</v>
      </c>
      <c r="AK59">
        <f>ROUND(East!AA59/pitch,)</f>
        <v>0</v>
      </c>
      <c r="AL59">
        <f>ROUND(East!AB59/pitch,)</f>
        <v>0</v>
      </c>
      <c r="AM59">
        <f>ROUND(East!AC59/pitch,)</f>
        <v>0</v>
      </c>
      <c r="AN59">
        <f>ROUND(East!AD59/pitch,)</f>
        <v>0</v>
      </c>
      <c r="AO59">
        <f>ROUND(East!AE59/pitch,)</f>
        <v>0</v>
      </c>
      <c r="AP59">
        <f>ROUND(East!AF59/pitch,)</f>
        <v>0</v>
      </c>
      <c r="AQ59">
        <f>ROUND(East!AG59/pitch,)</f>
        <v>0</v>
      </c>
      <c r="AR59">
        <f>ROUND(East!AH59/pitch,)</f>
        <v>0</v>
      </c>
      <c r="AS59">
        <f>ROUND(East!AI59/pitch,)</f>
        <v>0</v>
      </c>
    </row>
    <row r="60" spans="2:45" x14ac:dyDescent="0.25">
      <c r="B60" s="2">
        <f>East!B60</f>
        <v>56</v>
      </c>
      <c r="C60" s="32" t="s">
        <v>24</v>
      </c>
      <c r="D60">
        <f>ROUND(East!C60/pitch,)</f>
        <v>76</v>
      </c>
      <c r="E60">
        <f>ROUND(East!D60/pitch,)</f>
        <v>76</v>
      </c>
      <c r="F60">
        <f>ROUND(East!E60/pitch,)</f>
        <v>76</v>
      </c>
      <c r="H60">
        <f>ROUND(East!F60/pitch,)</f>
        <v>76</v>
      </c>
      <c r="I60">
        <f>ROUND(East!G60/pitch,)</f>
        <v>76</v>
      </c>
      <c r="J60">
        <f>ROUND(East!H60/pitch,)</f>
        <v>76</v>
      </c>
      <c r="K60" s="34" t="s">
        <v>24</v>
      </c>
      <c r="L60">
        <f>ROUND(East!I60/pitch,)</f>
        <v>76</v>
      </c>
      <c r="M60">
        <f>ROUND(East!J60/pitch,)</f>
        <v>76</v>
      </c>
      <c r="N60">
        <f>ROUND(East!K60/pitch,)</f>
        <v>76</v>
      </c>
      <c r="P60">
        <f>ROUND(East!L60/pitch,)</f>
        <v>76</v>
      </c>
      <c r="Q60">
        <f>ROUND(East!M60/pitch,)</f>
        <v>76</v>
      </c>
      <c r="R60">
        <f>ROUND(East!N60/pitch,)</f>
        <v>76</v>
      </c>
      <c r="S60" s="32" t="s">
        <v>24</v>
      </c>
      <c r="T60">
        <f>ROUND(East!O60/pitch,)</f>
        <v>76</v>
      </c>
      <c r="U60">
        <f>ROUND(East!P60/pitch,)</f>
        <v>76</v>
      </c>
      <c r="V60">
        <f>ROUND(East!Q60/pitch,)</f>
        <v>76</v>
      </c>
      <c r="X60">
        <f>ROUND(East!R60/pitch,)</f>
        <v>76</v>
      </c>
      <c r="Y60">
        <f>ROUND(East!S60/pitch,)</f>
        <v>38</v>
      </c>
      <c r="AA60">
        <f>ROUND(East!T60/pitch,)</f>
        <v>0</v>
      </c>
      <c r="AB60">
        <f>ROUND(East!U60/pitch,)</f>
        <v>0</v>
      </c>
      <c r="AC60">
        <f>ROUND(East!V60/pitch,)</f>
        <v>0</v>
      </c>
      <c r="AD60">
        <f>ROUND(East!W60/pitch,)</f>
        <v>0</v>
      </c>
      <c r="AF60">
        <f>ROUND(East!X60/pitch,)</f>
        <v>0</v>
      </c>
      <c r="AH60">
        <f>ROUND(East!Y60/pitch,)</f>
        <v>0</v>
      </c>
      <c r="AJ60">
        <f>ROUND(East!Z60/pitch,)</f>
        <v>0</v>
      </c>
      <c r="AK60">
        <f>ROUND(East!AA60/pitch,)</f>
        <v>0</v>
      </c>
      <c r="AL60">
        <f>ROUND(East!AB60/pitch,)</f>
        <v>0</v>
      </c>
      <c r="AM60">
        <f>ROUND(East!AC60/pitch,)</f>
        <v>0</v>
      </c>
      <c r="AN60">
        <f>ROUND(East!AD60/pitch,)</f>
        <v>0</v>
      </c>
      <c r="AO60">
        <f>ROUND(East!AE60/pitch,)</f>
        <v>0</v>
      </c>
      <c r="AP60">
        <f>ROUND(East!AF60/pitch,)</f>
        <v>0</v>
      </c>
      <c r="AQ60">
        <f>ROUND(East!AG60/pitch,)</f>
        <v>0</v>
      </c>
      <c r="AR60">
        <f>ROUND(East!AH60/pitch,)</f>
        <v>0</v>
      </c>
      <c r="AS60">
        <f>ROUND(East!AI60/pitch,)</f>
        <v>0</v>
      </c>
    </row>
    <row r="61" spans="2:45" x14ac:dyDescent="0.25">
      <c r="B61" s="2">
        <f>East!B61</f>
        <v>57</v>
      </c>
      <c r="C61" s="32" t="s">
        <v>24</v>
      </c>
      <c r="D61">
        <f>ROUND(East!C61/pitch,)</f>
        <v>76</v>
      </c>
      <c r="E61">
        <f>ROUND(East!D61/pitch,)</f>
        <v>76</v>
      </c>
      <c r="F61">
        <f>ROUND(East!E61/pitch,)</f>
        <v>76</v>
      </c>
      <c r="H61">
        <f>ROUND(East!F61/pitch,)</f>
        <v>76</v>
      </c>
      <c r="I61">
        <f>ROUND(East!G61/pitch,)</f>
        <v>76</v>
      </c>
      <c r="J61">
        <f>ROUND(East!H61/pitch,)</f>
        <v>76</v>
      </c>
      <c r="K61" s="34" t="s">
        <v>24</v>
      </c>
      <c r="L61">
        <f>ROUND(East!I61/pitch,)</f>
        <v>76</v>
      </c>
      <c r="M61">
        <f>ROUND(East!J61/pitch,)</f>
        <v>76</v>
      </c>
      <c r="N61">
        <f>ROUND(East!K61/pitch,)</f>
        <v>76</v>
      </c>
      <c r="P61">
        <f>ROUND(East!L61/pitch,)</f>
        <v>76</v>
      </c>
      <c r="Q61">
        <f>ROUND(East!M61/pitch,)</f>
        <v>76</v>
      </c>
      <c r="R61">
        <f>ROUND(East!N61/pitch,)</f>
        <v>76</v>
      </c>
      <c r="S61" s="32" t="s">
        <v>24</v>
      </c>
      <c r="T61">
        <f>ROUND(East!O61/pitch,)</f>
        <v>76</v>
      </c>
      <c r="U61">
        <f>ROUND(East!P61/pitch,)</f>
        <v>76</v>
      </c>
      <c r="V61">
        <f>ROUND(East!Q61/pitch,)</f>
        <v>76</v>
      </c>
      <c r="X61">
        <f>ROUND(East!R61/pitch,)</f>
        <v>76</v>
      </c>
      <c r="Y61">
        <f>ROUND(East!S61/pitch,)</f>
        <v>38</v>
      </c>
      <c r="AA61">
        <f>ROUND(East!T61/pitch,)</f>
        <v>0</v>
      </c>
      <c r="AB61">
        <f>ROUND(East!U61/pitch,)</f>
        <v>0</v>
      </c>
      <c r="AC61">
        <f>ROUND(East!V61/pitch,)</f>
        <v>0</v>
      </c>
      <c r="AD61">
        <f>ROUND(East!W61/pitch,)</f>
        <v>0</v>
      </c>
      <c r="AF61">
        <f>ROUND(East!X61/pitch,)</f>
        <v>0</v>
      </c>
      <c r="AH61">
        <f>ROUND(East!Y61/pitch,)</f>
        <v>0</v>
      </c>
      <c r="AJ61">
        <f>ROUND(East!Z61/pitch,)</f>
        <v>0</v>
      </c>
      <c r="AK61">
        <f>ROUND(East!AA61/pitch,)</f>
        <v>0</v>
      </c>
      <c r="AL61">
        <f>ROUND(East!AB61/pitch,)</f>
        <v>0</v>
      </c>
      <c r="AM61">
        <f>ROUND(East!AC61/pitch,)</f>
        <v>0</v>
      </c>
      <c r="AN61">
        <f>ROUND(East!AD61/pitch,)</f>
        <v>0</v>
      </c>
      <c r="AO61">
        <f>ROUND(East!AE61/pitch,)</f>
        <v>0</v>
      </c>
      <c r="AP61">
        <f>ROUND(East!AF61/pitch,)</f>
        <v>0</v>
      </c>
      <c r="AQ61">
        <f>ROUND(East!AG61/pitch,)</f>
        <v>0</v>
      </c>
      <c r="AR61">
        <f>ROUND(East!AH61/pitch,)</f>
        <v>0</v>
      </c>
      <c r="AS61">
        <f>ROUND(East!AI61/pitch,)</f>
        <v>0</v>
      </c>
    </row>
    <row r="62" spans="2:45" x14ac:dyDescent="0.25">
      <c r="B62" s="2">
        <f>East!B62</f>
        <v>58</v>
      </c>
      <c r="C62" s="32" t="s">
        <v>24</v>
      </c>
      <c r="D62">
        <f>ROUND(East!C62/pitch,)</f>
        <v>76</v>
      </c>
      <c r="E62">
        <f>ROUND(East!D62/pitch,)</f>
        <v>76</v>
      </c>
      <c r="F62">
        <f>ROUND(East!E62/pitch,)</f>
        <v>76</v>
      </c>
      <c r="H62">
        <f>ROUND(East!F62/pitch,)</f>
        <v>76</v>
      </c>
      <c r="I62">
        <f>ROUND(East!G62/pitch,)</f>
        <v>76</v>
      </c>
      <c r="J62">
        <f>ROUND(East!H62/pitch,)</f>
        <v>76</v>
      </c>
      <c r="K62" s="34" t="s">
        <v>24</v>
      </c>
      <c r="L62">
        <f>ROUND(East!I62/pitch,)</f>
        <v>76</v>
      </c>
      <c r="M62">
        <f>ROUND(East!J62/pitch,)</f>
        <v>76</v>
      </c>
      <c r="N62">
        <f>ROUND(East!K62/pitch,)</f>
        <v>76</v>
      </c>
      <c r="P62">
        <f>ROUND(East!L62/pitch,)</f>
        <v>76</v>
      </c>
      <c r="Q62">
        <f>ROUND(East!M62/pitch,)</f>
        <v>76</v>
      </c>
      <c r="R62">
        <f>ROUND(East!N62/pitch,)</f>
        <v>76</v>
      </c>
      <c r="S62" s="32" t="s">
        <v>24</v>
      </c>
      <c r="T62">
        <f>ROUND(East!O62/pitch,)</f>
        <v>76</v>
      </c>
      <c r="U62">
        <f>ROUND(East!P62/pitch,)</f>
        <v>76</v>
      </c>
      <c r="V62">
        <f>ROUND(East!Q62/pitch,)</f>
        <v>76</v>
      </c>
      <c r="X62">
        <f>ROUND(East!R62/pitch,)</f>
        <v>76</v>
      </c>
      <c r="Y62">
        <f>ROUND(East!S62/pitch,)</f>
        <v>38</v>
      </c>
      <c r="AA62">
        <f>ROUND(East!T62/pitch,)</f>
        <v>0</v>
      </c>
      <c r="AB62">
        <f>ROUND(East!U62/pitch,)</f>
        <v>0</v>
      </c>
      <c r="AC62">
        <f>ROUND(East!V62/pitch,)</f>
        <v>0</v>
      </c>
      <c r="AD62">
        <f>ROUND(East!W62/pitch,)</f>
        <v>0</v>
      </c>
      <c r="AF62">
        <f>ROUND(East!X62/pitch,)</f>
        <v>0</v>
      </c>
      <c r="AH62">
        <f>ROUND(East!Y62/pitch,)</f>
        <v>0</v>
      </c>
      <c r="AJ62">
        <f>ROUND(East!Z62/pitch,)</f>
        <v>0</v>
      </c>
      <c r="AK62">
        <f>ROUND(East!AA62/pitch,)</f>
        <v>0</v>
      </c>
      <c r="AL62">
        <f>ROUND(East!AB62/pitch,)</f>
        <v>0</v>
      </c>
      <c r="AM62">
        <f>ROUND(East!AC62/pitch,)</f>
        <v>0</v>
      </c>
      <c r="AN62">
        <f>ROUND(East!AD62/pitch,)</f>
        <v>0</v>
      </c>
      <c r="AO62">
        <f>ROUND(East!AE62/pitch,)</f>
        <v>0</v>
      </c>
      <c r="AP62">
        <f>ROUND(East!AF62/pitch,)</f>
        <v>0</v>
      </c>
      <c r="AQ62">
        <f>ROUND(East!AG62/pitch,)</f>
        <v>0</v>
      </c>
      <c r="AR62">
        <f>ROUND(East!AH62/pitch,)</f>
        <v>0</v>
      </c>
      <c r="AS62">
        <f>ROUND(East!AI62/pitch,)</f>
        <v>0</v>
      </c>
    </row>
    <row r="63" spans="2:45" x14ac:dyDescent="0.25">
      <c r="B63" s="2">
        <f>East!B63</f>
        <v>59</v>
      </c>
      <c r="C63" s="32" t="s">
        <v>24</v>
      </c>
      <c r="D63">
        <f>ROUND(East!C63/pitch,)</f>
        <v>76</v>
      </c>
      <c r="E63">
        <f>ROUND(East!D63/pitch,)</f>
        <v>76</v>
      </c>
      <c r="F63">
        <f>ROUND(East!E63/pitch,)</f>
        <v>76</v>
      </c>
      <c r="H63">
        <f>ROUND(East!F63/pitch,)</f>
        <v>76</v>
      </c>
      <c r="I63">
        <f>ROUND(East!G63/pitch,)</f>
        <v>76</v>
      </c>
      <c r="J63">
        <f>ROUND(East!H63/pitch,)</f>
        <v>76</v>
      </c>
      <c r="K63" s="34" t="s">
        <v>24</v>
      </c>
      <c r="L63">
        <f>ROUND(East!I63/pitch,)</f>
        <v>76</v>
      </c>
      <c r="M63">
        <f>ROUND(East!J63/pitch,)</f>
        <v>76</v>
      </c>
      <c r="N63">
        <f>ROUND(East!K63/pitch,)</f>
        <v>76</v>
      </c>
      <c r="P63">
        <f>ROUND(East!L63/pitch,)</f>
        <v>76</v>
      </c>
      <c r="Q63">
        <f>ROUND(East!M63/pitch,)</f>
        <v>76</v>
      </c>
      <c r="R63">
        <f>ROUND(East!N63/pitch,)</f>
        <v>76</v>
      </c>
      <c r="S63" s="32" t="s">
        <v>24</v>
      </c>
      <c r="T63">
        <f>ROUND(East!O63/pitch,)</f>
        <v>76</v>
      </c>
      <c r="U63">
        <f>ROUND(East!P63/pitch,)</f>
        <v>76</v>
      </c>
      <c r="V63">
        <f>ROUND(East!Q63/pitch,)</f>
        <v>76</v>
      </c>
      <c r="X63">
        <f>ROUND(East!R63/pitch,)</f>
        <v>76</v>
      </c>
      <c r="Y63">
        <f>ROUND(East!S63/pitch,)</f>
        <v>38</v>
      </c>
      <c r="AA63">
        <f>ROUND(East!T63/pitch,)</f>
        <v>0</v>
      </c>
      <c r="AB63">
        <f>ROUND(East!U63/pitch,)</f>
        <v>0</v>
      </c>
      <c r="AC63">
        <f>ROUND(East!V63/pitch,)</f>
        <v>0</v>
      </c>
      <c r="AD63">
        <f>ROUND(East!W63/pitch,)</f>
        <v>0</v>
      </c>
      <c r="AF63">
        <f>ROUND(East!X63/pitch,)</f>
        <v>0</v>
      </c>
      <c r="AH63">
        <f>ROUND(East!Y63/pitch,)</f>
        <v>0</v>
      </c>
      <c r="AJ63">
        <f>ROUND(East!Z63/pitch,)</f>
        <v>0</v>
      </c>
      <c r="AK63">
        <f>ROUND(East!AA63/pitch,)</f>
        <v>0</v>
      </c>
      <c r="AL63">
        <f>ROUND(East!AB63/pitch,)</f>
        <v>0</v>
      </c>
      <c r="AM63">
        <f>ROUND(East!AC63/pitch,)</f>
        <v>0</v>
      </c>
      <c r="AN63">
        <f>ROUND(East!AD63/pitch,)</f>
        <v>0</v>
      </c>
      <c r="AO63">
        <f>ROUND(East!AE63/pitch,)</f>
        <v>0</v>
      </c>
      <c r="AP63">
        <f>ROUND(East!AF63/pitch,)</f>
        <v>0</v>
      </c>
      <c r="AQ63">
        <f>ROUND(East!AG63/pitch,)</f>
        <v>0</v>
      </c>
      <c r="AR63">
        <f>ROUND(East!AH63/pitch,)</f>
        <v>0</v>
      </c>
      <c r="AS63">
        <f>ROUND(East!AI63/pitch,)</f>
        <v>0</v>
      </c>
    </row>
    <row r="64" spans="2:45" x14ac:dyDescent="0.25">
      <c r="B64" s="2">
        <f>East!B64</f>
        <v>60</v>
      </c>
      <c r="C64" s="32" t="s">
        <v>24</v>
      </c>
      <c r="D64">
        <f>ROUND(East!C64/pitch,)</f>
        <v>76</v>
      </c>
      <c r="E64">
        <f>ROUND(East!D64/pitch,)</f>
        <v>76</v>
      </c>
      <c r="F64">
        <f>ROUND(East!E64/pitch,)</f>
        <v>76</v>
      </c>
      <c r="H64">
        <f>ROUND(East!F64/pitch,)</f>
        <v>76</v>
      </c>
      <c r="I64">
        <f>ROUND(East!G64/pitch,)</f>
        <v>76</v>
      </c>
      <c r="J64">
        <f>ROUND(East!H64/pitch,)</f>
        <v>76</v>
      </c>
      <c r="K64" s="34" t="s">
        <v>24</v>
      </c>
      <c r="L64">
        <f>ROUND(East!I64/pitch,)</f>
        <v>76</v>
      </c>
      <c r="M64">
        <f>ROUND(East!J64/pitch,)</f>
        <v>76</v>
      </c>
      <c r="N64">
        <f>ROUND(East!K64/pitch,)</f>
        <v>76</v>
      </c>
      <c r="P64">
        <f>ROUND(East!L64/pitch,)</f>
        <v>76</v>
      </c>
      <c r="Q64">
        <f>ROUND(East!M64/pitch,)</f>
        <v>76</v>
      </c>
      <c r="R64">
        <f>ROUND(East!N64/pitch,)</f>
        <v>76</v>
      </c>
      <c r="S64" s="32" t="s">
        <v>24</v>
      </c>
      <c r="T64">
        <f>ROUND(East!O64/pitch,)</f>
        <v>76</v>
      </c>
      <c r="U64">
        <f>ROUND(East!P64/pitch,)</f>
        <v>76</v>
      </c>
      <c r="V64">
        <f>ROUND(East!Q64/pitch,)</f>
        <v>76</v>
      </c>
      <c r="X64">
        <f>ROUND(East!R64/pitch,)</f>
        <v>76</v>
      </c>
      <c r="Y64">
        <f>ROUND(East!S64/pitch,)</f>
        <v>38</v>
      </c>
      <c r="AA64">
        <f>ROUND(East!T64/pitch,)</f>
        <v>0</v>
      </c>
      <c r="AB64">
        <f>ROUND(East!U64/pitch,)</f>
        <v>0</v>
      </c>
      <c r="AC64">
        <f>ROUND(East!V64/pitch,)</f>
        <v>0</v>
      </c>
      <c r="AD64">
        <f>ROUND(East!W64/pitch,)</f>
        <v>0</v>
      </c>
      <c r="AF64">
        <f>ROUND(East!X64/pitch,)</f>
        <v>0</v>
      </c>
      <c r="AH64">
        <f>ROUND(East!Y64/pitch,)</f>
        <v>0</v>
      </c>
      <c r="AJ64">
        <f>ROUND(East!Z64/pitch,)</f>
        <v>0</v>
      </c>
      <c r="AK64">
        <f>ROUND(East!AA64/pitch,)</f>
        <v>0</v>
      </c>
      <c r="AL64">
        <f>ROUND(East!AB64/pitch,)</f>
        <v>0</v>
      </c>
      <c r="AM64">
        <f>ROUND(East!AC64/pitch,)</f>
        <v>0</v>
      </c>
      <c r="AN64">
        <f>ROUND(East!AD64/pitch,)</f>
        <v>0</v>
      </c>
      <c r="AO64">
        <f>ROUND(East!AE64/pitch,)</f>
        <v>0</v>
      </c>
      <c r="AP64">
        <f>ROUND(East!AF64/pitch,)</f>
        <v>0</v>
      </c>
      <c r="AQ64">
        <f>ROUND(East!AG64/pitch,)</f>
        <v>0</v>
      </c>
      <c r="AR64">
        <f>ROUND(East!AH64/pitch,)</f>
        <v>0</v>
      </c>
      <c r="AS64">
        <f>ROUND(East!AI64/pitch,)</f>
        <v>0</v>
      </c>
    </row>
    <row r="65" spans="2:45" x14ac:dyDescent="0.25">
      <c r="B65" s="2">
        <f>East!B65</f>
        <v>61</v>
      </c>
      <c r="C65" s="32" t="s">
        <v>24</v>
      </c>
      <c r="D65">
        <f>ROUND(East!C65/pitch,)</f>
        <v>76</v>
      </c>
      <c r="E65">
        <f>ROUND(East!D65/pitch,)</f>
        <v>76</v>
      </c>
      <c r="F65">
        <f>ROUND(East!E65/pitch,)</f>
        <v>76</v>
      </c>
      <c r="H65">
        <f>ROUND(East!F65/pitch,)</f>
        <v>76</v>
      </c>
      <c r="I65">
        <f>ROUND(East!G65/pitch,)</f>
        <v>76</v>
      </c>
      <c r="J65">
        <f>ROUND(East!H65/pitch,)</f>
        <v>76</v>
      </c>
      <c r="K65" s="34" t="s">
        <v>24</v>
      </c>
      <c r="L65">
        <f>ROUND(East!I65/pitch,)</f>
        <v>76</v>
      </c>
      <c r="M65">
        <f>ROUND(East!J65/pitch,)</f>
        <v>76</v>
      </c>
      <c r="N65">
        <f>ROUND(East!K65/pitch,)</f>
        <v>76</v>
      </c>
      <c r="P65">
        <f>ROUND(East!L65/pitch,)</f>
        <v>76</v>
      </c>
      <c r="Q65">
        <f>ROUND(East!M65/pitch,)</f>
        <v>76</v>
      </c>
      <c r="R65">
        <f>ROUND(East!N65/pitch,)</f>
        <v>76</v>
      </c>
      <c r="S65" s="32" t="s">
        <v>24</v>
      </c>
      <c r="T65">
        <f>ROUND(East!O65/pitch,)</f>
        <v>76</v>
      </c>
      <c r="U65">
        <f>ROUND(East!P65/pitch,)</f>
        <v>76</v>
      </c>
      <c r="V65">
        <f>ROUND(East!Q65/pitch,)</f>
        <v>76</v>
      </c>
      <c r="X65">
        <f>ROUND(East!R65/pitch,)</f>
        <v>76</v>
      </c>
      <c r="Y65">
        <f>ROUND(East!S65/pitch,)</f>
        <v>38</v>
      </c>
      <c r="AA65">
        <f>ROUND(East!T65/pitch,)</f>
        <v>0</v>
      </c>
      <c r="AB65">
        <f>ROUND(East!U65/pitch,)</f>
        <v>0</v>
      </c>
      <c r="AC65">
        <f>ROUND(East!V65/pitch,)</f>
        <v>0</v>
      </c>
      <c r="AD65">
        <f>ROUND(East!W65/pitch,)</f>
        <v>0</v>
      </c>
      <c r="AF65">
        <f>ROUND(East!X65/pitch,)</f>
        <v>0</v>
      </c>
      <c r="AH65">
        <f>ROUND(East!Y65/pitch,)</f>
        <v>0</v>
      </c>
      <c r="AJ65">
        <f>ROUND(East!Z65/pitch,)</f>
        <v>0</v>
      </c>
      <c r="AK65">
        <f>ROUND(East!AA65/pitch,)</f>
        <v>0</v>
      </c>
      <c r="AL65">
        <f>ROUND(East!AB65/pitch,)</f>
        <v>0</v>
      </c>
      <c r="AM65">
        <f>ROUND(East!AC65/pitch,)</f>
        <v>0</v>
      </c>
      <c r="AN65">
        <f>ROUND(East!AD65/pitch,)</f>
        <v>0</v>
      </c>
      <c r="AO65">
        <f>ROUND(East!AE65/pitch,)</f>
        <v>0</v>
      </c>
      <c r="AP65">
        <f>ROUND(East!AF65/pitch,)</f>
        <v>0</v>
      </c>
      <c r="AQ65">
        <f>ROUND(East!AG65/pitch,)</f>
        <v>0</v>
      </c>
      <c r="AR65">
        <f>ROUND(East!AH65/pitch,)</f>
        <v>0</v>
      </c>
      <c r="AS65">
        <f>ROUND(East!AI65/pitch,)</f>
        <v>0</v>
      </c>
    </row>
    <row r="66" spans="2:45" x14ac:dyDescent="0.25">
      <c r="B66" s="2">
        <f>East!B66</f>
        <v>62</v>
      </c>
      <c r="C66" s="32" t="s">
        <v>24</v>
      </c>
      <c r="D66">
        <f>ROUND(East!C66/pitch,)</f>
        <v>76</v>
      </c>
      <c r="E66">
        <f>ROUND(East!D66/pitch,)</f>
        <v>76</v>
      </c>
      <c r="F66">
        <f>ROUND(East!E66/pitch,)</f>
        <v>76</v>
      </c>
      <c r="H66">
        <f>ROUND(East!F66/pitch,)</f>
        <v>76</v>
      </c>
      <c r="I66">
        <f>ROUND(East!G66/pitch,)</f>
        <v>76</v>
      </c>
      <c r="J66">
        <f>ROUND(East!H66/pitch,)</f>
        <v>76</v>
      </c>
      <c r="K66" s="34" t="s">
        <v>24</v>
      </c>
      <c r="L66">
        <f>ROUND(East!I66/pitch,)</f>
        <v>76</v>
      </c>
      <c r="M66">
        <f>ROUND(East!J66/pitch,)</f>
        <v>76</v>
      </c>
      <c r="N66">
        <f>ROUND(East!K66/pitch,)</f>
        <v>76</v>
      </c>
      <c r="P66">
        <f>ROUND(East!L66/pitch,)</f>
        <v>76</v>
      </c>
      <c r="Q66">
        <f>ROUND(East!M66/pitch,)</f>
        <v>76</v>
      </c>
      <c r="R66">
        <f>ROUND(East!N66/pitch,)</f>
        <v>76</v>
      </c>
      <c r="S66" s="32" t="s">
        <v>24</v>
      </c>
      <c r="T66">
        <f>ROUND(East!O66/pitch,)</f>
        <v>76</v>
      </c>
      <c r="U66">
        <f>ROUND(East!P66/pitch,)</f>
        <v>76</v>
      </c>
      <c r="V66">
        <f>ROUND(East!Q66/pitch,)</f>
        <v>76</v>
      </c>
      <c r="X66">
        <f>ROUND(East!R66/pitch,)</f>
        <v>76</v>
      </c>
      <c r="Y66">
        <f>ROUND(East!S66/pitch,)</f>
        <v>38</v>
      </c>
      <c r="AA66">
        <f>ROUND(East!T66/pitch,)</f>
        <v>0</v>
      </c>
      <c r="AB66">
        <f>ROUND(East!U66/pitch,)</f>
        <v>0</v>
      </c>
      <c r="AC66">
        <f>ROUND(East!V66/pitch,)</f>
        <v>0</v>
      </c>
      <c r="AD66">
        <f>ROUND(East!W66/pitch,)</f>
        <v>0</v>
      </c>
      <c r="AF66">
        <f>ROUND(East!X66/pitch,)</f>
        <v>0</v>
      </c>
      <c r="AH66">
        <f>ROUND(East!Y66/pitch,)</f>
        <v>0</v>
      </c>
      <c r="AJ66">
        <f>ROUND(East!Z66/pitch,)</f>
        <v>0</v>
      </c>
      <c r="AK66">
        <f>ROUND(East!AA66/pitch,)</f>
        <v>0</v>
      </c>
      <c r="AL66">
        <f>ROUND(East!AB66/pitch,)</f>
        <v>0</v>
      </c>
      <c r="AM66">
        <f>ROUND(East!AC66/pitch,)</f>
        <v>0</v>
      </c>
      <c r="AN66">
        <f>ROUND(East!AD66/pitch,)</f>
        <v>0</v>
      </c>
      <c r="AO66">
        <f>ROUND(East!AE66/pitch,)</f>
        <v>0</v>
      </c>
      <c r="AP66">
        <f>ROUND(East!AF66/pitch,)</f>
        <v>0</v>
      </c>
      <c r="AQ66">
        <f>ROUND(East!AG66/pitch,)</f>
        <v>0</v>
      </c>
      <c r="AR66">
        <f>ROUND(East!AH66/pitch,)</f>
        <v>0</v>
      </c>
      <c r="AS66">
        <f>ROUND(East!AI66/pitch,)</f>
        <v>0</v>
      </c>
    </row>
    <row r="67" spans="2:45" x14ac:dyDescent="0.25">
      <c r="B67" s="2">
        <f>East!B67</f>
        <v>63</v>
      </c>
      <c r="C67" s="32" t="s">
        <v>24</v>
      </c>
      <c r="D67">
        <f>ROUND(East!C67/pitch,)</f>
        <v>76</v>
      </c>
      <c r="E67">
        <f>ROUND(East!D67/pitch,)</f>
        <v>76</v>
      </c>
      <c r="F67">
        <f>ROUND(East!E67/pitch,)</f>
        <v>76</v>
      </c>
      <c r="H67">
        <f>ROUND(East!F67/pitch,)</f>
        <v>76</v>
      </c>
      <c r="I67">
        <f>ROUND(East!G67/pitch,)</f>
        <v>76</v>
      </c>
      <c r="J67">
        <f>ROUND(East!H67/pitch,)</f>
        <v>76</v>
      </c>
      <c r="K67" s="34" t="s">
        <v>24</v>
      </c>
      <c r="L67">
        <f>ROUND(East!I67/pitch,)</f>
        <v>76</v>
      </c>
      <c r="M67">
        <f>ROUND(East!J67/pitch,)</f>
        <v>76</v>
      </c>
      <c r="N67">
        <f>ROUND(East!K67/pitch,)</f>
        <v>76</v>
      </c>
      <c r="P67">
        <f>ROUND(East!L67/pitch,)</f>
        <v>76</v>
      </c>
      <c r="Q67">
        <f>ROUND(East!M67/pitch,)</f>
        <v>76</v>
      </c>
      <c r="R67">
        <f>ROUND(East!N67/pitch,)</f>
        <v>76</v>
      </c>
      <c r="S67" s="32" t="s">
        <v>24</v>
      </c>
      <c r="T67">
        <f>ROUND(East!O67/pitch,)</f>
        <v>76</v>
      </c>
      <c r="U67">
        <f>ROUND(East!P67/pitch,)</f>
        <v>76</v>
      </c>
      <c r="V67">
        <f>ROUND(East!Q67/pitch,)</f>
        <v>76</v>
      </c>
      <c r="X67">
        <f>ROUND(East!R67/pitch,)</f>
        <v>76</v>
      </c>
      <c r="Y67">
        <f>ROUND(East!S67/pitch,)</f>
        <v>0</v>
      </c>
      <c r="AA67">
        <f>ROUND(East!T67/pitch,)</f>
        <v>0</v>
      </c>
      <c r="AB67">
        <f>ROUND(East!U67/pitch,)</f>
        <v>0</v>
      </c>
      <c r="AC67">
        <f>ROUND(East!V67/pitch,)</f>
        <v>0</v>
      </c>
      <c r="AD67">
        <f>ROUND(East!W67/pitch,)</f>
        <v>0</v>
      </c>
      <c r="AF67">
        <f>ROUND(East!X67/pitch,)</f>
        <v>0</v>
      </c>
      <c r="AH67">
        <f>ROUND(East!Y67/pitch,)</f>
        <v>0</v>
      </c>
      <c r="AJ67">
        <f>ROUND(East!Z67/pitch,)</f>
        <v>0</v>
      </c>
      <c r="AK67">
        <f>ROUND(East!AA67/pitch,)</f>
        <v>0</v>
      </c>
      <c r="AL67">
        <f>ROUND(East!AB67/pitch,)</f>
        <v>0</v>
      </c>
      <c r="AM67">
        <f>ROUND(East!AC67/pitch,)</f>
        <v>0</v>
      </c>
      <c r="AN67">
        <f>ROUND(East!AD67/pitch,)</f>
        <v>0</v>
      </c>
      <c r="AO67">
        <f>ROUND(East!AE67/pitch,)</f>
        <v>0</v>
      </c>
      <c r="AP67">
        <f>ROUND(East!AF67/pitch,)</f>
        <v>0</v>
      </c>
      <c r="AQ67">
        <f>ROUND(East!AG67/pitch,)</f>
        <v>0</v>
      </c>
      <c r="AR67">
        <f>ROUND(East!AH67/pitch,)</f>
        <v>0</v>
      </c>
      <c r="AS67">
        <f>ROUND(East!AI67/pitch,)</f>
        <v>0</v>
      </c>
    </row>
    <row r="68" spans="2:45" x14ac:dyDescent="0.25">
      <c r="B68" s="2">
        <f>East!B68</f>
        <v>64</v>
      </c>
      <c r="C68" s="32" t="s">
        <v>24</v>
      </c>
      <c r="D68">
        <f>ROUND(East!C68/pitch,)</f>
        <v>76</v>
      </c>
      <c r="E68">
        <f>ROUND(East!D68/pitch,)</f>
        <v>76</v>
      </c>
      <c r="F68">
        <f>ROUND(East!E68/pitch,)</f>
        <v>76</v>
      </c>
      <c r="H68">
        <f>ROUND(East!F68/pitch,)</f>
        <v>76</v>
      </c>
      <c r="I68">
        <f>ROUND(East!G68/pitch,)</f>
        <v>76</v>
      </c>
      <c r="J68">
        <f>ROUND(East!H68/pitch,)</f>
        <v>76</v>
      </c>
      <c r="K68" s="34" t="s">
        <v>24</v>
      </c>
      <c r="L68">
        <f>ROUND(East!I68/pitch,)</f>
        <v>76</v>
      </c>
      <c r="M68">
        <f>ROUND(East!J68/pitch,)</f>
        <v>76</v>
      </c>
      <c r="N68">
        <f>ROUND(East!K68/pitch,)</f>
        <v>76</v>
      </c>
      <c r="P68">
        <f>ROUND(East!L68/pitch,)</f>
        <v>76</v>
      </c>
      <c r="Q68">
        <f>ROUND(East!M68/pitch,)</f>
        <v>76</v>
      </c>
      <c r="R68">
        <f>ROUND(East!N68/pitch,)</f>
        <v>76</v>
      </c>
      <c r="S68" s="32" t="s">
        <v>24</v>
      </c>
      <c r="T68">
        <f>ROUND(East!O68/pitch,)</f>
        <v>76</v>
      </c>
      <c r="U68">
        <f>ROUND(East!P68/pitch,)</f>
        <v>76</v>
      </c>
      <c r="V68">
        <f>ROUND(East!Q68/pitch,)</f>
        <v>76</v>
      </c>
      <c r="X68">
        <f>ROUND(East!R68/pitch,)</f>
        <v>0</v>
      </c>
      <c r="Y68">
        <f>ROUND(East!S68/pitch,)</f>
        <v>0</v>
      </c>
      <c r="AA68">
        <f>ROUND(East!T68/pitch,)</f>
        <v>0</v>
      </c>
      <c r="AB68">
        <f>ROUND(East!U68/pitch,)</f>
        <v>0</v>
      </c>
      <c r="AC68">
        <f>ROUND(East!V68/pitch,)</f>
        <v>0</v>
      </c>
      <c r="AD68">
        <f>ROUND(East!W68/pitch,)</f>
        <v>0</v>
      </c>
      <c r="AF68">
        <f>ROUND(East!X68/pitch,)</f>
        <v>0</v>
      </c>
      <c r="AH68">
        <f>ROUND(East!Y68/pitch,)</f>
        <v>0</v>
      </c>
      <c r="AJ68">
        <f>ROUND(East!Z68/pitch,)</f>
        <v>0</v>
      </c>
      <c r="AK68">
        <f>ROUND(East!AA68/pitch,)</f>
        <v>0</v>
      </c>
      <c r="AL68">
        <f>ROUND(East!AB68/pitch,)</f>
        <v>0</v>
      </c>
      <c r="AM68">
        <f>ROUND(East!AC68/pitch,)</f>
        <v>0</v>
      </c>
      <c r="AN68">
        <f>ROUND(East!AD68/pitch,)</f>
        <v>0</v>
      </c>
      <c r="AO68">
        <f>ROUND(East!AE68/pitch,)</f>
        <v>0</v>
      </c>
      <c r="AP68">
        <f>ROUND(East!AF68/pitch,)</f>
        <v>0</v>
      </c>
      <c r="AQ68">
        <f>ROUND(East!AG68/pitch,)</f>
        <v>0</v>
      </c>
      <c r="AR68">
        <f>ROUND(East!AH68/pitch,)</f>
        <v>0</v>
      </c>
      <c r="AS68">
        <f>ROUND(East!AI68/pitch,)</f>
        <v>0</v>
      </c>
    </row>
    <row r="69" spans="2:45" x14ac:dyDescent="0.25">
      <c r="B69" s="2">
        <f>East!B69</f>
        <v>65</v>
      </c>
      <c r="C69" s="32" t="s">
        <v>24</v>
      </c>
      <c r="D69">
        <f>ROUND(East!C69/pitch,)</f>
        <v>76</v>
      </c>
      <c r="E69">
        <f>ROUND(East!D69/pitch,)</f>
        <v>76</v>
      </c>
      <c r="F69">
        <f>ROUND(East!E69/pitch,)</f>
        <v>76</v>
      </c>
      <c r="H69">
        <f>ROUND(East!F69/pitch,)</f>
        <v>76</v>
      </c>
      <c r="I69">
        <f>ROUND(East!G69/pitch,)</f>
        <v>76</v>
      </c>
      <c r="J69">
        <f>ROUND(East!H69/pitch,)</f>
        <v>76</v>
      </c>
      <c r="K69" s="34" t="s">
        <v>24</v>
      </c>
      <c r="L69">
        <f>ROUND(East!I69/pitch,)</f>
        <v>76</v>
      </c>
      <c r="M69">
        <f>ROUND(East!J69/pitch,)</f>
        <v>76</v>
      </c>
      <c r="N69">
        <f>ROUND(East!K69/pitch,)</f>
        <v>76</v>
      </c>
      <c r="P69">
        <f>ROUND(East!L69/pitch,)</f>
        <v>76</v>
      </c>
      <c r="Q69">
        <f>ROUND(East!M69/pitch,)</f>
        <v>76</v>
      </c>
      <c r="R69">
        <f>ROUND(East!N69/pitch,)</f>
        <v>76</v>
      </c>
      <c r="S69" s="32" t="s">
        <v>24</v>
      </c>
      <c r="T69">
        <f>ROUND(East!O69/pitch,)</f>
        <v>76</v>
      </c>
      <c r="U69">
        <f>ROUND(East!P69/pitch,)</f>
        <v>76</v>
      </c>
      <c r="V69">
        <f>ROUND(East!Q69/pitch,)</f>
        <v>0</v>
      </c>
      <c r="X69">
        <f>ROUND(East!R69/pitch,)</f>
        <v>0</v>
      </c>
      <c r="Y69">
        <f>ROUND(East!S69/pitch,)</f>
        <v>0</v>
      </c>
      <c r="AA69">
        <f>ROUND(East!T69/pitch,)</f>
        <v>0</v>
      </c>
      <c r="AB69">
        <f>ROUND(East!U69/pitch,)</f>
        <v>0</v>
      </c>
      <c r="AC69">
        <f>ROUND(East!V69/pitch,)</f>
        <v>0</v>
      </c>
      <c r="AD69">
        <f>ROUND(East!W69/pitch,)</f>
        <v>0</v>
      </c>
      <c r="AF69">
        <f>ROUND(East!X69/pitch,)</f>
        <v>0</v>
      </c>
      <c r="AH69">
        <f>ROUND(East!Y69/pitch,)</f>
        <v>0</v>
      </c>
      <c r="AJ69">
        <f>ROUND(East!Z69/pitch,)</f>
        <v>0</v>
      </c>
      <c r="AK69">
        <f>ROUND(East!AA69/pitch,)</f>
        <v>0</v>
      </c>
      <c r="AL69">
        <f>ROUND(East!AB69/pitch,)</f>
        <v>0</v>
      </c>
      <c r="AM69">
        <f>ROUND(East!AC69/pitch,)</f>
        <v>0</v>
      </c>
      <c r="AN69">
        <f>ROUND(East!AD69/pitch,)</f>
        <v>0</v>
      </c>
      <c r="AO69">
        <f>ROUND(East!AE69/pitch,)</f>
        <v>0</v>
      </c>
      <c r="AP69">
        <f>ROUND(East!AF69/pitch,)</f>
        <v>0</v>
      </c>
      <c r="AQ69">
        <f>ROUND(East!AG69/pitch,)</f>
        <v>0</v>
      </c>
      <c r="AR69">
        <f>ROUND(East!AH69/pitch,)</f>
        <v>0</v>
      </c>
      <c r="AS69">
        <f>ROUND(East!AI69/pitch,)</f>
        <v>0</v>
      </c>
    </row>
    <row r="70" spans="2:45" x14ac:dyDescent="0.25">
      <c r="B70" s="2">
        <f>East!B70</f>
        <v>66</v>
      </c>
      <c r="C70" s="32" t="s">
        <v>24</v>
      </c>
      <c r="D70">
        <f>ROUND(East!C70/pitch,)</f>
        <v>76</v>
      </c>
      <c r="E70">
        <f>ROUND(East!D70/pitch,)</f>
        <v>76</v>
      </c>
      <c r="F70">
        <f>ROUND(East!E70/pitch,)</f>
        <v>76</v>
      </c>
      <c r="H70">
        <f>ROUND(East!F70/pitch,)</f>
        <v>76</v>
      </c>
      <c r="I70">
        <f>ROUND(East!G70/pitch,)</f>
        <v>76</v>
      </c>
      <c r="J70">
        <f>ROUND(East!H70/pitch,)</f>
        <v>76</v>
      </c>
      <c r="K70" s="34" t="s">
        <v>24</v>
      </c>
      <c r="L70">
        <f>ROUND(East!I70/pitch,)</f>
        <v>76</v>
      </c>
      <c r="M70">
        <f>ROUND(East!J70/pitch,)</f>
        <v>76</v>
      </c>
      <c r="N70">
        <f>ROUND(East!K70/pitch,)</f>
        <v>76</v>
      </c>
      <c r="P70">
        <f>ROUND(East!L70/pitch,)</f>
        <v>76</v>
      </c>
      <c r="Q70">
        <f>ROUND(East!M70/pitch,)</f>
        <v>76</v>
      </c>
      <c r="R70">
        <f>ROUND(East!N70/pitch,)</f>
        <v>76</v>
      </c>
      <c r="S70" s="32" t="s">
        <v>24</v>
      </c>
      <c r="T70">
        <f>ROUND(East!O70/pitch,)</f>
        <v>76</v>
      </c>
      <c r="U70">
        <f>ROUND(East!P70/pitch,)</f>
        <v>0</v>
      </c>
      <c r="V70">
        <f>ROUND(East!Q70/pitch,)</f>
        <v>0</v>
      </c>
      <c r="X70">
        <f>ROUND(East!R70/pitch,)</f>
        <v>0</v>
      </c>
      <c r="Y70">
        <f>ROUND(East!S70/pitch,)</f>
        <v>0</v>
      </c>
      <c r="AA70">
        <f>ROUND(East!T70/pitch,)</f>
        <v>0</v>
      </c>
      <c r="AB70">
        <f>ROUND(East!U70/pitch,)</f>
        <v>0</v>
      </c>
      <c r="AC70">
        <f>ROUND(East!V70/pitch,)</f>
        <v>0</v>
      </c>
      <c r="AD70">
        <f>ROUND(East!W70/pitch,)</f>
        <v>0</v>
      </c>
      <c r="AF70">
        <f>ROUND(East!X70/pitch,)</f>
        <v>0</v>
      </c>
      <c r="AH70">
        <f>ROUND(East!Y70/pitch,)</f>
        <v>0</v>
      </c>
      <c r="AJ70">
        <f>ROUND(East!Z70/pitch,)</f>
        <v>0</v>
      </c>
      <c r="AK70">
        <f>ROUND(East!AA70/pitch,)</f>
        <v>0</v>
      </c>
      <c r="AL70">
        <f>ROUND(East!AB70/pitch,)</f>
        <v>0</v>
      </c>
      <c r="AM70">
        <f>ROUND(East!AC70/pitch,)</f>
        <v>0</v>
      </c>
      <c r="AN70">
        <f>ROUND(East!AD70/pitch,)</f>
        <v>0</v>
      </c>
      <c r="AO70">
        <f>ROUND(East!AE70/pitch,)</f>
        <v>0</v>
      </c>
      <c r="AP70">
        <f>ROUND(East!AF70/pitch,)</f>
        <v>0</v>
      </c>
      <c r="AQ70">
        <f>ROUND(East!AG70/pitch,)</f>
        <v>0</v>
      </c>
      <c r="AR70">
        <f>ROUND(East!AH70/pitch,)</f>
        <v>0</v>
      </c>
      <c r="AS70">
        <f>ROUND(East!AI70/pitch,)</f>
        <v>0</v>
      </c>
    </row>
    <row r="71" spans="2:45" x14ac:dyDescent="0.25">
      <c r="B71" s="2">
        <f>East!B71</f>
        <v>67</v>
      </c>
      <c r="C71" s="32" t="s">
        <v>24</v>
      </c>
      <c r="D71">
        <f>ROUND(East!C71/pitch,)</f>
        <v>76</v>
      </c>
      <c r="E71">
        <f>ROUND(East!D71/pitch,)</f>
        <v>76</v>
      </c>
      <c r="F71">
        <f>ROUND(East!E71/pitch,)</f>
        <v>76</v>
      </c>
      <c r="H71">
        <f>ROUND(East!F71/pitch,)</f>
        <v>76</v>
      </c>
      <c r="I71">
        <f>ROUND(East!G71/pitch,)</f>
        <v>76</v>
      </c>
      <c r="J71">
        <f>ROUND(East!H71/pitch,)</f>
        <v>76</v>
      </c>
      <c r="K71" s="34" t="s">
        <v>24</v>
      </c>
      <c r="L71">
        <f>ROUND(East!I71/pitch,)</f>
        <v>76</v>
      </c>
      <c r="M71">
        <f>ROUND(East!J71/pitch,)</f>
        <v>76</v>
      </c>
      <c r="N71">
        <f>ROUND(East!K71/pitch,)</f>
        <v>76</v>
      </c>
      <c r="P71">
        <f>ROUND(East!L71/pitch,)</f>
        <v>76</v>
      </c>
      <c r="Q71">
        <f>ROUND(East!M71/pitch,)</f>
        <v>76</v>
      </c>
      <c r="R71">
        <f>ROUND(East!N71/pitch,)</f>
        <v>76</v>
      </c>
      <c r="T71">
        <f>ROUND(East!O71/pitch,)</f>
        <v>0</v>
      </c>
      <c r="U71">
        <f>ROUND(East!P71/pitch,)</f>
        <v>0</v>
      </c>
      <c r="V71">
        <f>ROUND(East!Q71/pitch,)</f>
        <v>0</v>
      </c>
      <c r="X71">
        <f>ROUND(East!R71/pitch,)</f>
        <v>0</v>
      </c>
      <c r="Y71">
        <f>ROUND(East!S71/pitch,)</f>
        <v>0</v>
      </c>
      <c r="AA71">
        <f>ROUND(East!T71/pitch,)</f>
        <v>0</v>
      </c>
      <c r="AB71">
        <f>ROUND(East!U71/pitch,)</f>
        <v>0</v>
      </c>
      <c r="AC71">
        <f>ROUND(East!V71/pitch,)</f>
        <v>0</v>
      </c>
      <c r="AD71">
        <f>ROUND(East!W71/pitch,)</f>
        <v>0</v>
      </c>
      <c r="AF71">
        <f>ROUND(East!X71/pitch,)</f>
        <v>0</v>
      </c>
      <c r="AH71">
        <f>ROUND(East!Y71/pitch,)</f>
        <v>0</v>
      </c>
      <c r="AJ71">
        <f>ROUND(East!Z71/pitch,)</f>
        <v>0</v>
      </c>
      <c r="AK71">
        <f>ROUND(East!AA71/pitch,)</f>
        <v>0</v>
      </c>
      <c r="AL71">
        <f>ROUND(East!AB71/pitch,)</f>
        <v>0</v>
      </c>
      <c r="AM71">
        <f>ROUND(East!AC71/pitch,)</f>
        <v>0</v>
      </c>
      <c r="AN71">
        <f>ROUND(East!AD71/pitch,)</f>
        <v>0</v>
      </c>
      <c r="AO71">
        <f>ROUND(East!AE71/pitch,)</f>
        <v>0</v>
      </c>
      <c r="AP71">
        <f>ROUND(East!AF71/pitch,)</f>
        <v>0</v>
      </c>
      <c r="AQ71">
        <f>ROUND(East!AG71/pitch,)</f>
        <v>0</v>
      </c>
      <c r="AR71">
        <f>ROUND(East!AH71/pitch,)</f>
        <v>0</v>
      </c>
      <c r="AS71">
        <f>ROUND(East!AI71/pitch,)</f>
        <v>0</v>
      </c>
    </row>
    <row r="72" spans="2:45" x14ac:dyDescent="0.25">
      <c r="B72" s="2">
        <f>East!B72</f>
        <v>68</v>
      </c>
      <c r="C72" s="32" t="s">
        <v>24</v>
      </c>
      <c r="D72">
        <f>ROUND(East!C72/pitch,)</f>
        <v>76</v>
      </c>
      <c r="E72">
        <f>ROUND(East!D72/pitch,)</f>
        <v>76</v>
      </c>
      <c r="F72">
        <f>ROUND(East!E72/pitch,)</f>
        <v>76</v>
      </c>
      <c r="H72">
        <f>ROUND(East!F72/pitch,)</f>
        <v>76</v>
      </c>
      <c r="I72">
        <f>ROUND(East!G72/pitch,)</f>
        <v>76</v>
      </c>
      <c r="J72">
        <f>ROUND(East!H72/pitch,)</f>
        <v>76</v>
      </c>
      <c r="K72" s="34" t="s">
        <v>24</v>
      </c>
      <c r="L72">
        <f>ROUND(East!I72/pitch,)</f>
        <v>76</v>
      </c>
      <c r="M72">
        <f>ROUND(East!J72/pitch,)</f>
        <v>76</v>
      </c>
      <c r="N72">
        <f>ROUND(East!K72/pitch,)</f>
        <v>76</v>
      </c>
      <c r="P72">
        <f>ROUND(East!L72/pitch,)</f>
        <v>76</v>
      </c>
      <c r="Q72">
        <f>ROUND(East!M72/pitch,)</f>
        <v>76</v>
      </c>
      <c r="R72">
        <f>ROUND(East!N72/pitch,)</f>
        <v>0</v>
      </c>
      <c r="T72">
        <f>ROUND(East!O72/pitch,)</f>
        <v>0</v>
      </c>
      <c r="U72">
        <f>ROUND(East!P72/pitch,)</f>
        <v>0</v>
      </c>
      <c r="V72">
        <f>ROUND(East!Q72/pitch,)</f>
        <v>0</v>
      </c>
      <c r="X72">
        <f>ROUND(East!R72/pitch,)</f>
        <v>0</v>
      </c>
      <c r="Y72">
        <f>ROUND(East!S72/pitch,)</f>
        <v>0</v>
      </c>
      <c r="AA72">
        <f>ROUND(East!T72/pitch,)</f>
        <v>0</v>
      </c>
      <c r="AB72">
        <f>ROUND(East!U72/pitch,)</f>
        <v>0</v>
      </c>
      <c r="AC72">
        <f>ROUND(East!V72/pitch,)</f>
        <v>0</v>
      </c>
      <c r="AD72">
        <f>ROUND(East!W72/pitch,)</f>
        <v>0</v>
      </c>
      <c r="AF72">
        <f>ROUND(East!X72/pitch,)</f>
        <v>0</v>
      </c>
      <c r="AH72">
        <f>ROUND(East!Y72/pitch,)</f>
        <v>0</v>
      </c>
      <c r="AJ72">
        <f>ROUND(East!Z72/pitch,)</f>
        <v>0</v>
      </c>
      <c r="AK72">
        <f>ROUND(East!AA72/pitch,)</f>
        <v>0</v>
      </c>
      <c r="AL72">
        <f>ROUND(East!AB72/pitch,)</f>
        <v>0</v>
      </c>
      <c r="AM72">
        <f>ROUND(East!AC72/pitch,)</f>
        <v>0</v>
      </c>
      <c r="AN72">
        <f>ROUND(East!AD72/pitch,)</f>
        <v>0</v>
      </c>
      <c r="AO72">
        <f>ROUND(East!AE72/pitch,)</f>
        <v>0</v>
      </c>
      <c r="AP72">
        <f>ROUND(East!AF72/pitch,)</f>
        <v>0</v>
      </c>
      <c r="AQ72">
        <f>ROUND(East!AG72/pitch,)</f>
        <v>0</v>
      </c>
      <c r="AR72">
        <f>ROUND(East!AH72/pitch,)</f>
        <v>0</v>
      </c>
      <c r="AS72">
        <f>ROUND(East!AI72/pitch,)</f>
        <v>0</v>
      </c>
    </row>
    <row r="73" spans="2:45" x14ac:dyDescent="0.25">
      <c r="B73" s="2">
        <f>East!B73</f>
        <v>69</v>
      </c>
      <c r="C73" s="32" t="s">
        <v>24</v>
      </c>
      <c r="D73">
        <f>ROUND(East!C73/pitch,)</f>
        <v>76</v>
      </c>
      <c r="E73">
        <f>ROUND(East!D73/pitch,)</f>
        <v>76</v>
      </c>
      <c r="F73">
        <f>ROUND(East!E73/pitch,)</f>
        <v>76</v>
      </c>
      <c r="H73">
        <f>ROUND(East!F73/pitch,)</f>
        <v>76</v>
      </c>
      <c r="I73">
        <f>ROUND(East!G73/pitch,)</f>
        <v>76</v>
      </c>
      <c r="J73">
        <f>ROUND(East!H73/pitch,)</f>
        <v>76</v>
      </c>
      <c r="K73" s="34" t="s">
        <v>24</v>
      </c>
      <c r="L73">
        <f>ROUND(East!I73/pitch,)</f>
        <v>76</v>
      </c>
      <c r="M73">
        <f>ROUND(East!J73/pitch,)</f>
        <v>76</v>
      </c>
      <c r="N73">
        <f>ROUND(East!K73/pitch,)</f>
        <v>76</v>
      </c>
      <c r="P73">
        <f>ROUND(East!L73/pitch,)</f>
        <v>76</v>
      </c>
      <c r="Q73">
        <f>ROUND(East!M73/pitch,)</f>
        <v>0</v>
      </c>
      <c r="R73">
        <f>ROUND(East!N73/pitch,)</f>
        <v>0</v>
      </c>
      <c r="T73">
        <f>ROUND(East!O73/pitch,)</f>
        <v>0</v>
      </c>
      <c r="U73">
        <f>ROUND(East!P73/pitch,)</f>
        <v>0</v>
      </c>
      <c r="V73">
        <f>ROUND(East!Q73/pitch,)</f>
        <v>0</v>
      </c>
      <c r="X73">
        <f>ROUND(East!R73/pitch,)</f>
        <v>0</v>
      </c>
      <c r="Y73">
        <f>ROUND(East!S73/pitch,)</f>
        <v>0</v>
      </c>
      <c r="AA73">
        <f>ROUND(East!T73/pitch,)</f>
        <v>0</v>
      </c>
      <c r="AB73">
        <f>ROUND(East!U73/pitch,)</f>
        <v>0</v>
      </c>
      <c r="AC73">
        <f>ROUND(East!V73/pitch,)</f>
        <v>0</v>
      </c>
      <c r="AD73">
        <f>ROUND(East!W73/pitch,)</f>
        <v>0</v>
      </c>
      <c r="AF73">
        <f>ROUND(East!X73/pitch,)</f>
        <v>0</v>
      </c>
      <c r="AH73">
        <f>ROUND(East!Y73/pitch,)</f>
        <v>0</v>
      </c>
      <c r="AJ73">
        <f>ROUND(East!Z73/pitch,)</f>
        <v>0</v>
      </c>
      <c r="AK73">
        <f>ROUND(East!AA73/pitch,)</f>
        <v>0</v>
      </c>
      <c r="AL73">
        <f>ROUND(East!AB73/pitch,)</f>
        <v>0</v>
      </c>
      <c r="AM73">
        <f>ROUND(East!AC73/pitch,)</f>
        <v>0</v>
      </c>
      <c r="AN73">
        <f>ROUND(East!AD73/pitch,)</f>
        <v>0</v>
      </c>
      <c r="AO73">
        <f>ROUND(East!AE73/pitch,)</f>
        <v>0</v>
      </c>
      <c r="AP73">
        <f>ROUND(East!AF73/pitch,)</f>
        <v>0</v>
      </c>
      <c r="AQ73">
        <f>ROUND(East!AG73/pitch,)</f>
        <v>0</v>
      </c>
      <c r="AR73">
        <f>ROUND(East!AH73/pitch,)</f>
        <v>0</v>
      </c>
      <c r="AS73">
        <f>ROUND(East!AI73/pitch,)</f>
        <v>0</v>
      </c>
    </row>
    <row r="74" spans="2:45" x14ac:dyDescent="0.25">
      <c r="B74" s="2">
        <f>East!B74</f>
        <v>70</v>
      </c>
      <c r="C74" s="32" t="s">
        <v>24</v>
      </c>
      <c r="D74">
        <f>ROUND(East!C74/pitch,)</f>
        <v>76</v>
      </c>
      <c r="E74">
        <f>ROUND(East!D74/pitch,)</f>
        <v>76</v>
      </c>
      <c r="F74">
        <f>ROUND(East!E74/pitch,)</f>
        <v>76</v>
      </c>
      <c r="H74">
        <f>ROUND(East!F74/pitch,)</f>
        <v>76</v>
      </c>
      <c r="I74">
        <f>ROUND(East!G74/pitch,)</f>
        <v>76</v>
      </c>
      <c r="J74">
        <f>ROUND(East!H74/pitch,)</f>
        <v>76</v>
      </c>
      <c r="K74" s="34" t="s">
        <v>24</v>
      </c>
      <c r="L74">
        <f>ROUND(East!I74/pitch,)</f>
        <v>76</v>
      </c>
      <c r="M74">
        <f>ROUND(East!J74/pitch,)</f>
        <v>76</v>
      </c>
      <c r="N74">
        <f>ROUND(East!K74/pitch,)</f>
        <v>76</v>
      </c>
      <c r="P74">
        <f>ROUND(East!L74/pitch,)</f>
        <v>0</v>
      </c>
      <c r="Q74">
        <f>ROUND(East!M74/pitch,)</f>
        <v>0</v>
      </c>
      <c r="R74">
        <f>ROUND(East!N74/pitch,)</f>
        <v>0</v>
      </c>
      <c r="T74">
        <f>ROUND(East!O74/pitch,)</f>
        <v>0</v>
      </c>
      <c r="U74">
        <f>ROUND(East!P74/pitch,)</f>
        <v>0</v>
      </c>
      <c r="V74">
        <f>ROUND(East!Q74/pitch,)</f>
        <v>0</v>
      </c>
      <c r="X74">
        <f>ROUND(East!R74/pitch,)</f>
        <v>0</v>
      </c>
      <c r="Y74">
        <f>ROUND(East!S74/pitch,)</f>
        <v>0</v>
      </c>
      <c r="AA74">
        <f>ROUND(East!T74/pitch,)</f>
        <v>0</v>
      </c>
      <c r="AB74">
        <f>ROUND(East!U74/pitch,)</f>
        <v>0</v>
      </c>
      <c r="AC74">
        <f>ROUND(East!V74/pitch,)</f>
        <v>0</v>
      </c>
      <c r="AD74">
        <f>ROUND(East!W74/pitch,)</f>
        <v>0</v>
      </c>
      <c r="AF74">
        <f>ROUND(East!X74/pitch,)</f>
        <v>0</v>
      </c>
      <c r="AH74">
        <f>ROUND(East!Y74/pitch,)</f>
        <v>0</v>
      </c>
      <c r="AJ74">
        <f>ROUND(East!Z74/pitch,)</f>
        <v>0</v>
      </c>
      <c r="AK74">
        <f>ROUND(East!AA74/pitch,)</f>
        <v>0</v>
      </c>
      <c r="AL74">
        <f>ROUND(East!AB74/pitch,)</f>
        <v>0</v>
      </c>
      <c r="AM74">
        <f>ROUND(East!AC74/pitch,)</f>
        <v>0</v>
      </c>
      <c r="AN74">
        <f>ROUND(East!AD74/pitch,)</f>
        <v>0</v>
      </c>
      <c r="AO74">
        <f>ROUND(East!AE74/pitch,)</f>
        <v>0</v>
      </c>
      <c r="AP74">
        <f>ROUND(East!AF74/pitch,)</f>
        <v>0</v>
      </c>
      <c r="AQ74">
        <f>ROUND(East!AG74/pitch,)</f>
        <v>0</v>
      </c>
      <c r="AR74">
        <f>ROUND(East!AH74/pitch,)</f>
        <v>0</v>
      </c>
      <c r="AS74">
        <f>ROUND(East!AI74/pitch,)</f>
        <v>0</v>
      </c>
    </row>
    <row r="75" spans="2:45" x14ac:dyDescent="0.25">
      <c r="B75" s="2">
        <f>East!B75</f>
        <v>71</v>
      </c>
      <c r="C75" s="32" t="s">
        <v>24</v>
      </c>
      <c r="D75">
        <f>ROUND(East!C75/pitch,)</f>
        <v>76</v>
      </c>
      <c r="E75">
        <f>ROUND(East!D75/pitch,)</f>
        <v>76</v>
      </c>
      <c r="F75">
        <f>ROUND(East!E75/pitch,)</f>
        <v>76</v>
      </c>
      <c r="H75">
        <f>ROUND(East!F75/pitch,)</f>
        <v>76</v>
      </c>
      <c r="I75">
        <f>ROUND(East!G75/pitch,)</f>
        <v>76</v>
      </c>
      <c r="J75">
        <f>ROUND(East!H75/pitch,)</f>
        <v>76</v>
      </c>
      <c r="K75" s="34" t="s">
        <v>24</v>
      </c>
      <c r="L75">
        <f>ROUND(East!I75/pitch,)</f>
        <v>76</v>
      </c>
      <c r="M75">
        <f>ROUND(East!J75/pitch,)</f>
        <v>76</v>
      </c>
      <c r="N75">
        <f>ROUND(East!K75/pitch,)</f>
        <v>0</v>
      </c>
      <c r="P75">
        <f>ROUND(East!L75/pitch,)</f>
        <v>0</v>
      </c>
      <c r="Q75">
        <f>ROUND(East!M75/pitch,)</f>
        <v>0</v>
      </c>
      <c r="R75">
        <f>ROUND(East!N75/pitch,)</f>
        <v>0</v>
      </c>
      <c r="T75">
        <f>ROUND(East!O75/pitch,)</f>
        <v>0</v>
      </c>
      <c r="U75">
        <f>ROUND(East!P75/pitch,)</f>
        <v>0</v>
      </c>
      <c r="V75">
        <f>ROUND(East!Q75/pitch,)</f>
        <v>0</v>
      </c>
      <c r="X75">
        <f>ROUND(East!R75/pitch,)</f>
        <v>0</v>
      </c>
      <c r="Y75">
        <f>ROUND(East!S75/pitch,)</f>
        <v>0</v>
      </c>
      <c r="AA75">
        <f>ROUND(East!T75/pitch,)</f>
        <v>0</v>
      </c>
      <c r="AB75">
        <f>ROUND(East!U75/pitch,)</f>
        <v>0</v>
      </c>
      <c r="AC75">
        <f>ROUND(East!V75/pitch,)</f>
        <v>0</v>
      </c>
      <c r="AD75">
        <f>ROUND(East!W75/pitch,)</f>
        <v>0</v>
      </c>
      <c r="AF75">
        <f>ROUND(East!X75/pitch,)</f>
        <v>0</v>
      </c>
      <c r="AH75">
        <f>ROUND(East!Y75/pitch,)</f>
        <v>0</v>
      </c>
      <c r="AJ75">
        <f>ROUND(East!Z75/pitch,)</f>
        <v>0</v>
      </c>
      <c r="AK75">
        <f>ROUND(East!AA75/pitch,)</f>
        <v>0</v>
      </c>
      <c r="AL75">
        <f>ROUND(East!AB75/pitch,)</f>
        <v>0</v>
      </c>
      <c r="AM75">
        <f>ROUND(East!AC75/pitch,)</f>
        <v>0</v>
      </c>
      <c r="AN75">
        <f>ROUND(East!AD75/pitch,)</f>
        <v>0</v>
      </c>
      <c r="AO75">
        <f>ROUND(East!AE75/pitch,)</f>
        <v>0</v>
      </c>
      <c r="AP75">
        <f>ROUND(East!AF75/pitch,)</f>
        <v>0</v>
      </c>
      <c r="AQ75">
        <f>ROUND(East!AG75/pitch,)</f>
        <v>0</v>
      </c>
      <c r="AR75">
        <f>ROUND(East!AH75/pitch,)</f>
        <v>0</v>
      </c>
      <c r="AS75">
        <f>ROUND(East!AI75/pitch,)</f>
        <v>0</v>
      </c>
    </row>
    <row r="76" spans="2:45" x14ac:dyDescent="0.25">
      <c r="B76" s="2">
        <f>East!B76</f>
        <v>72</v>
      </c>
      <c r="C76" s="32" t="s">
        <v>24</v>
      </c>
      <c r="D76">
        <f>ROUND(East!C76/pitch,)</f>
        <v>76</v>
      </c>
      <c r="E76">
        <f>ROUND(East!D76/pitch,)</f>
        <v>76</v>
      </c>
      <c r="F76">
        <f>ROUND(East!E76/pitch,)</f>
        <v>76</v>
      </c>
      <c r="H76">
        <f>ROUND(East!F76/pitch,)</f>
        <v>76</v>
      </c>
      <c r="I76">
        <f>ROUND(East!G76/pitch,)</f>
        <v>76</v>
      </c>
      <c r="J76">
        <f>ROUND(East!H76/pitch,)</f>
        <v>76</v>
      </c>
      <c r="K76" s="34" t="s">
        <v>24</v>
      </c>
      <c r="L76">
        <f>ROUND(East!I76/pitch,)</f>
        <v>76</v>
      </c>
      <c r="M76">
        <f>ROUND(East!J76/pitch,)</f>
        <v>0</v>
      </c>
      <c r="N76">
        <f>ROUND(East!K76/pitch,)</f>
        <v>0</v>
      </c>
      <c r="P76">
        <f>ROUND(East!L76/pitch,)</f>
        <v>0</v>
      </c>
      <c r="Q76">
        <f>ROUND(East!M76/pitch,)</f>
        <v>0</v>
      </c>
      <c r="R76">
        <f>ROUND(East!N76/pitch,)</f>
        <v>0</v>
      </c>
      <c r="T76">
        <f>ROUND(East!O76/pitch,)</f>
        <v>0</v>
      </c>
      <c r="U76">
        <f>ROUND(East!P76/pitch,)</f>
        <v>0</v>
      </c>
      <c r="V76">
        <f>ROUND(East!Q76/pitch,)</f>
        <v>0</v>
      </c>
      <c r="X76">
        <f>ROUND(East!R76/pitch,)</f>
        <v>0</v>
      </c>
      <c r="Y76">
        <f>ROUND(East!S76/pitch,)</f>
        <v>0</v>
      </c>
      <c r="AA76">
        <f>ROUND(East!T76/pitch,)</f>
        <v>0</v>
      </c>
      <c r="AB76">
        <f>ROUND(East!U76/pitch,)</f>
        <v>0</v>
      </c>
      <c r="AC76">
        <f>ROUND(East!V76/pitch,)</f>
        <v>0</v>
      </c>
      <c r="AD76">
        <f>ROUND(East!W76/pitch,)</f>
        <v>0</v>
      </c>
      <c r="AF76">
        <f>ROUND(East!X76/pitch,)</f>
        <v>0</v>
      </c>
      <c r="AH76">
        <f>ROUND(East!Y76/pitch,)</f>
        <v>0</v>
      </c>
      <c r="AJ76">
        <f>ROUND(East!Z76/pitch,)</f>
        <v>0</v>
      </c>
      <c r="AK76">
        <f>ROUND(East!AA76/pitch,)</f>
        <v>0</v>
      </c>
      <c r="AL76">
        <f>ROUND(East!AB76/pitch,)</f>
        <v>0</v>
      </c>
      <c r="AM76">
        <f>ROUND(East!AC76/pitch,)</f>
        <v>0</v>
      </c>
      <c r="AN76">
        <f>ROUND(East!AD76/pitch,)</f>
        <v>0</v>
      </c>
      <c r="AO76">
        <f>ROUND(East!AE76/pitch,)</f>
        <v>0</v>
      </c>
      <c r="AP76">
        <f>ROUND(East!AF76/pitch,)</f>
        <v>0</v>
      </c>
      <c r="AQ76">
        <f>ROUND(East!AG76/pitch,)</f>
        <v>0</v>
      </c>
      <c r="AR76">
        <f>ROUND(East!AH76/pitch,)</f>
        <v>0</v>
      </c>
      <c r="AS76">
        <f>ROUND(East!AI76/pitch,)</f>
        <v>0</v>
      </c>
    </row>
    <row r="77" spans="2:45" x14ac:dyDescent="0.25">
      <c r="B77" s="2">
        <f>East!B77</f>
        <v>73</v>
      </c>
      <c r="C77" s="32" t="s">
        <v>24</v>
      </c>
      <c r="D77">
        <f>ROUND(East!C77/pitch,)</f>
        <v>76</v>
      </c>
      <c r="E77">
        <f>ROUND(East!D77/pitch,)</f>
        <v>76</v>
      </c>
      <c r="F77">
        <f>ROUND(East!E77/pitch,)</f>
        <v>76</v>
      </c>
      <c r="H77">
        <f>ROUND(East!F77/pitch,)</f>
        <v>76</v>
      </c>
      <c r="I77">
        <f>ROUND(East!G77/pitch,)</f>
        <v>76</v>
      </c>
      <c r="J77">
        <f>ROUND(East!H77/pitch,)</f>
        <v>76</v>
      </c>
      <c r="L77">
        <f>ROUND(East!I77/pitch,)</f>
        <v>0</v>
      </c>
      <c r="M77">
        <f>ROUND(East!J77/pitch,)</f>
        <v>0</v>
      </c>
      <c r="N77">
        <f>ROUND(East!K77/pitch,)</f>
        <v>0</v>
      </c>
      <c r="P77">
        <f>ROUND(East!L77/pitch,)</f>
        <v>0</v>
      </c>
      <c r="Q77">
        <f>ROUND(East!M77/pitch,)</f>
        <v>0</v>
      </c>
      <c r="R77">
        <f>ROUND(East!N77/pitch,)</f>
        <v>0</v>
      </c>
      <c r="T77">
        <f>ROUND(East!O77/pitch,)</f>
        <v>0</v>
      </c>
      <c r="U77">
        <f>ROUND(East!P77/pitch,)</f>
        <v>0</v>
      </c>
      <c r="V77">
        <f>ROUND(East!Q77/pitch,)</f>
        <v>0</v>
      </c>
      <c r="X77">
        <f>ROUND(East!R77/pitch,)</f>
        <v>0</v>
      </c>
      <c r="Y77">
        <f>ROUND(East!S77/pitch,)</f>
        <v>0</v>
      </c>
      <c r="AA77">
        <f>ROUND(East!T77/pitch,)</f>
        <v>0</v>
      </c>
      <c r="AB77">
        <f>ROUND(East!U77/pitch,)</f>
        <v>0</v>
      </c>
      <c r="AC77">
        <f>ROUND(East!V77/pitch,)</f>
        <v>0</v>
      </c>
      <c r="AD77">
        <f>ROUND(East!W77/pitch,)</f>
        <v>0</v>
      </c>
      <c r="AF77">
        <f>ROUND(East!X77/pitch,)</f>
        <v>0</v>
      </c>
      <c r="AH77">
        <f>ROUND(East!Y77/pitch,)</f>
        <v>0</v>
      </c>
      <c r="AJ77">
        <f>ROUND(East!Z77/pitch,)</f>
        <v>0</v>
      </c>
      <c r="AK77">
        <f>ROUND(East!AA77/pitch,)</f>
        <v>0</v>
      </c>
      <c r="AL77">
        <f>ROUND(East!AB77/pitch,)</f>
        <v>0</v>
      </c>
      <c r="AM77">
        <f>ROUND(East!AC77/pitch,)</f>
        <v>0</v>
      </c>
      <c r="AN77">
        <f>ROUND(East!AD77/pitch,)</f>
        <v>0</v>
      </c>
      <c r="AO77">
        <f>ROUND(East!AE77/pitch,)</f>
        <v>0</v>
      </c>
      <c r="AP77">
        <f>ROUND(East!AF77/pitch,)</f>
        <v>0</v>
      </c>
      <c r="AQ77">
        <f>ROUND(East!AG77/pitch,)</f>
        <v>0</v>
      </c>
      <c r="AR77">
        <f>ROUND(East!AH77/pitch,)</f>
        <v>0</v>
      </c>
      <c r="AS77">
        <f>ROUND(East!AI77/pitch,)</f>
        <v>0</v>
      </c>
    </row>
    <row r="78" spans="2:45" x14ac:dyDescent="0.25">
      <c r="B78" s="2">
        <f>East!B78</f>
        <v>74</v>
      </c>
      <c r="C78" s="32" t="s">
        <v>24</v>
      </c>
      <c r="D78">
        <f>ROUND(East!C78/pitch,)</f>
        <v>76</v>
      </c>
      <c r="E78">
        <f>ROUND(East!D78/pitch,)</f>
        <v>76</v>
      </c>
      <c r="F78">
        <f>ROUND(East!E78/pitch,)</f>
        <v>76</v>
      </c>
      <c r="H78">
        <f>ROUND(East!F78/pitch,)</f>
        <v>76</v>
      </c>
      <c r="I78">
        <f>ROUND(East!G78/pitch,)</f>
        <v>76</v>
      </c>
      <c r="J78">
        <f>ROUND(East!H78/pitch,)</f>
        <v>0</v>
      </c>
      <c r="L78">
        <f>ROUND(East!I78/pitch,)</f>
        <v>0</v>
      </c>
      <c r="M78">
        <f>ROUND(East!J78/pitch,)</f>
        <v>0</v>
      </c>
      <c r="N78">
        <f>ROUND(East!K78/pitch,)</f>
        <v>0</v>
      </c>
      <c r="P78">
        <f>ROUND(East!L78/pitch,)</f>
        <v>0</v>
      </c>
      <c r="Q78">
        <f>ROUND(East!M78/pitch,)</f>
        <v>0</v>
      </c>
      <c r="R78">
        <f>ROUND(East!N78/pitch,)</f>
        <v>0</v>
      </c>
      <c r="T78">
        <f>ROUND(East!O78/pitch,)</f>
        <v>0</v>
      </c>
      <c r="U78">
        <f>ROUND(East!P78/pitch,)</f>
        <v>0</v>
      </c>
      <c r="V78">
        <f>ROUND(East!Q78/pitch,)</f>
        <v>0</v>
      </c>
      <c r="X78">
        <f>ROUND(East!R78/pitch,)</f>
        <v>0</v>
      </c>
      <c r="Y78">
        <f>ROUND(East!S78/pitch,)</f>
        <v>0</v>
      </c>
      <c r="AA78">
        <f>ROUND(East!T78/pitch,)</f>
        <v>0</v>
      </c>
      <c r="AB78">
        <f>ROUND(East!U78/pitch,)</f>
        <v>0</v>
      </c>
      <c r="AC78">
        <f>ROUND(East!V78/pitch,)</f>
        <v>0</v>
      </c>
      <c r="AD78">
        <f>ROUND(East!W78/pitch,)</f>
        <v>0</v>
      </c>
      <c r="AF78">
        <f>ROUND(East!X78/pitch,)</f>
        <v>0</v>
      </c>
      <c r="AH78">
        <f>ROUND(East!Y78/pitch,)</f>
        <v>0</v>
      </c>
      <c r="AJ78">
        <f>ROUND(East!Z78/pitch,)</f>
        <v>0</v>
      </c>
      <c r="AK78">
        <f>ROUND(East!AA78/pitch,)</f>
        <v>0</v>
      </c>
      <c r="AL78">
        <f>ROUND(East!AB78/pitch,)</f>
        <v>0</v>
      </c>
      <c r="AM78">
        <f>ROUND(East!AC78/pitch,)</f>
        <v>0</v>
      </c>
      <c r="AN78">
        <f>ROUND(East!AD78/pitch,)</f>
        <v>0</v>
      </c>
      <c r="AO78">
        <f>ROUND(East!AE78/pitch,)</f>
        <v>0</v>
      </c>
      <c r="AP78">
        <f>ROUND(East!AF78/pitch,)</f>
        <v>0</v>
      </c>
      <c r="AQ78">
        <f>ROUND(East!AG78/pitch,)</f>
        <v>0</v>
      </c>
      <c r="AR78">
        <f>ROUND(East!AH78/pitch,)</f>
        <v>0</v>
      </c>
      <c r="AS78">
        <f>ROUND(East!AI78/pitch,)</f>
        <v>0</v>
      </c>
    </row>
    <row r="79" spans="2:45" x14ac:dyDescent="0.25">
      <c r="B79" s="2">
        <f>East!B79</f>
        <v>75</v>
      </c>
      <c r="C79" s="32" t="s">
        <v>24</v>
      </c>
      <c r="D79">
        <f>ROUND(East!C79/pitch,)</f>
        <v>76</v>
      </c>
      <c r="E79">
        <f>ROUND(East!D79/pitch,)</f>
        <v>76</v>
      </c>
      <c r="F79">
        <f>ROUND(East!E79/pitch,)</f>
        <v>76</v>
      </c>
      <c r="H79">
        <f>ROUND(East!F79/pitch,)</f>
        <v>76</v>
      </c>
      <c r="I79">
        <f>ROUND(East!G79/pitch,)</f>
        <v>0</v>
      </c>
      <c r="J79">
        <f>ROUND(East!H79/pitch,)</f>
        <v>0</v>
      </c>
      <c r="L79">
        <f>ROUND(East!I79/pitch,)</f>
        <v>0</v>
      </c>
      <c r="M79">
        <f>ROUND(East!J79/pitch,)</f>
        <v>0</v>
      </c>
      <c r="N79">
        <f>ROUND(East!K79/pitch,)</f>
        <v>0</v>
      </c>
      <c r="P79">
        <f>ROUND(East!L79/pitch,)</f>
        <v>0</v>
      </c>
      <c r="Q79">
        <f>ROUND(East!M79/pitch,)</f>
        <v>0</v>
      </c>
      <c r="R79">
        <f>ROUND(East!N79/pitch,)</f>
        <v>0</v>
      </c>
      <c r="T79">
        <f>ROUND(East!O79/pitch,)</f>
        <v>0</v>
      </c>
      <c r="U79">
        <f>ROUND(East!P79/pitch,)</f>
        <v>0</v>
      </c>
      <c r="V79">
        <f>ROUND(East!Q79/pitch,)</f>
        <v>0</v>
      </c>
      <c r="X79">
        <f>ROUND(East!R79/pitch,)</f>
        <v>0</v>
      </c>
      <c r="Y79">
        <f>ROUND(East!S79/pitch,)</f>
        <v>0</v>
      </c>
      <c r="AA79">
        <f>ROUND(East!T79/pitch,)</f>
        <v>0</v>
      </c>
      <c r="AB79">
        <f>ROUND(East!U79/pitch,)</f>
        <v>0</v>
      </c>
      <c r="AC79">
        <f>ROUND(East!V79/pitch,)</f>
        <v>0</v>
      </c>
      <c r="AD79">
        <f>ROUND(East!W79/pitch,)</f>
        <v>0</v>
      </c>
      <c r="AF79">
        <f>ROUND(East!X79/pitch,)</f>
        <v>0</v>
      </c>
      <c r="AH79">
        <f>ROUND(East!Y79/pitch,)</f>
        <v>0</v>
      </c>
      <c r="AJ79">
        <f>ROUND(East!Z79/pitch,)</f>
        <v>0</v>
      </c>
      <c r="AK79">
        <f>ROUND(East!AA79/pitch,)</f>
        <v>0</v>
      </c>
      <c r="AL79">
        <f>ROUND(East!AB79/pitch,)</f>
        <v>0</v>
      </c>
      <c r="AM79">
        <f>ROUND(East!AC79/pitch,)</f>
        <v>0</v>
      </c>
      <c r="AN79">
        <f>ROUND(East!AD79/pitch,)</f>
        <v>0</v>
      </c>
      <c r="AO79">
        <f>ROUND(East!AE79/pitch,)</f>
        <v>0</v>
      </c>
      <c r="AP79">
        <f>ROUND(East!AF79/pitch,)</f>
        <v>0</v>
      </c>
      <c r="AQ79">
        <f>ROUND(East!AG79/pitch,)</f>
        <v>0</v>
      </c>
      <c r="AR79">
        <f>ROUND(East!AH79/pitch,)</f>
        <v>0</v>
      </c>
      <c r="AS79">
        <f>ROUND(East!AI79/pitch,)</f>
        <v>0</v>
      </c>
    </row>
    <row r="80" spans="2:45" x14ac:dyDescent="0.25">
      <c r="B80" s="2">
        <f>East!B80</f>
        <v>76</v>
      </c>
      <c r="C80" s="32" t="s">
        <v>24</v>
      </c>
      <c r="D80">
        <f>ROUND(East!C80/pitch,)</f>
        <v>76</v>
      </c>
      <c r="E80">
        <f>ROUND(East!D80/pitch,)</f>
        <v>76</v>
      </c>
      <c r="F80">
        <f>ROUND(East!E80/pitch,)</f>
        <v>76</v>
      </c>
      <c r="H80">
        <f>ROUND(East!F80/pitch,)</f>
        <v>0</v>
      </c>
      <c r="I80">
        <f>ROUND(East!G80/pitch,)</f>
        <v>0</v>
      </c>
      <c r="J80">
        <f>ROUND(East!H80/pitch,)</f>
        <v>0</v>
      </c>
      <c r="L80">
        <f>ROUND(East!I80/pitch,)</f>
        <v>0</v>
      </c>
      <c r="M80">
        <f>ROUND(East!J80/pitch,)</f>
        <v>0</v>
      </c>
      <c r="N80">
        <f>ROUND(East!K80/pitch,)</f>
        <v>0</v>
      </c>
      <c r="P80">
        <f>ROUND(East!L80/pitch,)</f>
        <v>0</v>
      </c>
      <c r="Q80">
        <f>ROUND(East!M80/pitch,)</f>
        <v>0</v>
      </c>
      <c r="R80">
        <f>ROUND(East!N80/pitch,)</f>
        <v>0</v>
      </c>
      <c r="T80">
        <f>ROUND(East!O80/pitch,)</f>
        <v>0</v>
      </c>
      <c r="U80">
        <f>ROUND(East!P80/pitch,)</f>
        <v>0</v>
      </c>
      <c r="V80">
        <f>ROUND(East!Q80/pitch,)</f>
        <v>0</v>
      </c>
      <c r="X80">
        <f>ROUND(East!R80/pitch,)</f>
        <v>0</v>
      </c>
      <c r="Y80">
        <f>ROUND(East!S80/pitch,)</f>
        <v>0</v>
      </c>
      <c r="AA80">
        <f>ROUND(East!T80/pitch,)</f>
        <v>0</v>
      </c>
      <c r="AB80">
        <f>ROUND(East!U80/pitch,)</f>
        <v>0</v>
      </c>
      <c r="AC80">
        <f>ROUND(East!V80/pitch,)</f>
        <v>0</v>
      </c>
      <c r="AD80">
        <f>ROUND(East!W80/pitch,)</f>
        <v>0</v>
      </c>
      <c r="AF80">
        <f>ROUND(East!X80/pitch,)</f>
        <v>0</v>
      </c>
      <c r="AH80">
        <f>ROUND(East!Y80/pitch,)</f>
        <v>0</v>
      </c>
      <c r="AJ80">
        <f>ROUND(East!Z80/pitch,)</f>
        <v>0</v>
      </c>
      <c r="AK80">
        <f>ROUND(East!AA80/pitch,)</f>
        <v>0</v>
      </c>
      <c r="AL80">
        <f>ROUND(East!AB80/pitch,)</f>
        <v>0</v>
      </c>
      <c r="AM80">
        <f>ROUND(East!AC80/pitch,)</f>
        <v>0</v>
      </c>
      <c r="AN80">
        <f>ROUND(East!AD80/pitch,)</f>
        <v>0</v>
      </c>
      <c r="AO80">
        <f>ROUND(East!AE80/pitch,)</f>
        <v>0</v>
      </c>
      <c r="AP80">
        <f>ROUND(East!AF80/pitch,)</f>
        <v>0</v>
      </c>
      <c r="AQ80">
        <f>ROUND(East!AG80/pitch,)</f>
        <v>0</v>
      </c>
      <c r="AR80">
        <f>ROUND(East!AH80/pitch,)</f>
        <v>0</v>
      </c>
      <c r="AS80">
        <f>ROUND(East!AI80/pitch,)</f>
        <v>0</v>
      </c>
    </row>
    <row r="81" spans="2:45" x14ac:dyDescent="0.25">
      <c r="B81" s="2">
        <f>East!B81</f>
        <v>77</v>
      </c>
      <c r="C81" s="32" t="s">
        <v>24</v>
      </c>
      <c r="D81">
        <f>ROUND(East!C81/pitch,)</f>
        <v>76</v>
      </c>
      <c r="E81">
        <f>ROUND(East!D81/pitch,)</f>
        <v>76</v>
      </c>
      <c r="F81">
        <f>ROUND(East!E81/pitch,)</f>
        <v>0</v>
      </c>
      <c r="H81">
        <f>ROUND(East!F81/pitch,)</f>
        <v>0</v>
      </c>
      <c r="I81">
        <f>ROUND(East!G81/pitch,)</f>
        <v>0</v>
      </c>
      <c r="J81">
        <f>ROUND(East!H81/pitch,)</f>
        <v>0</v>
      </c>
      <c r="L81">
        <f>ROUND(East!I81/pitch,)</f>
        <v>0</v>
      </c>
      <c r="M81">
        <f>ROUND(East!J81/pitch,)</f>
        <v>0</v>
      </c>
      <c r="N81">
        <f>ROUND(East!K81/pitch,)</f>
        <v>0</v>
      </c>
      <c r="P81">
        <f>ROUND(East!L81/pitch,)</f>
        <v>0</v>
      </c>
      <c r="Q81">
        <f>ROUND(East!M81/pitch,)</f>
        <v>0</v>
      </c>
      <c r="R81">
        <f>ROUND(East!N81/pitch,)</f>
        <v>0</v>
      </c>
      <c r="T81">
        <f>ROUND(East!O81/pitch,)</f>
        <v>0</v>
      </c>
      <c r="U81">
        <f>ROUND(East!P81/pitch,)</f>
        <v>0</v>
      </c>
      <c r="V81">
        <f>ROUND(East!Q81/pitch,)</f>
        <v>0</v>
      </c>
      <c r="X81">
        <f>ROUND(East!R81/pitch,)</f>
        <v>0</v>
      </c>
      <c r="Y81">
        <f>ROUND(East!S81/pitch,)</f>
        <v>0</v>
      </c>
      <c r="AA81">
        <f>ROUND(East!T81/pitch,)</f>
        <v>0</v>
      </c>
      <c r="AB81">
        <f>ROUND(East!U81/pitch,)</f>
        <v>0</v>
      </c>
      <c r="AC81">
        <f>ROUND(East!V81/pitch,)</f>
        <v>0</v>
      </c>
      <c r="AD81">
        <f>ROUND(East!W81/pitch,)</f>
        <v>0</v>
      </c>
      <c r="AF81">
        <f>ROUND(East!X81/pitch,)</f>
        <v>0</v>
      </c>
      <c r="AH81">
        <f>ROUND(East!Y81/pitch,)</f>
        <v>0</v>
      </c>
      <c r="AJ81">
        <f>ROUND(East!Z81/pitch,)</f>
        <v>0</v>
      </c>
      <c r="AK81">
        <f>ROUND(East!AA81/pitch,)</f>
        <v>0</v>
      </c>
      <c r="AL81">
        <f>ROUND(East!AB81/pitch,)</f>
        <v>0</v>
      </c>
      <c r="AM81">
        <f>ROUND(East!AC81/pitch,)</f>
        <v>0</v>
      </c>
      <c r="AN81">
        <f>ROUND(East!AD81/pitch,)</f>
        <v>0</v>
      </c>
      <c r="AO81">
        <f>ROUND(East!AE81/pitch,)</f>
        <v>0</v>
      </c>
      <c r="AP81">
        <f>ROUND(East!AF81/pitch,)</f>
        <v>0</v>
      </c>
      <c r="AQ81">
        <f>ROUND(East!AG81/pitch,)</f>
        <v>0</v>
      </c>
      <c r="AR81">
        <f>ROUND(East!AH81/pitch,)</f>
        <v>0</v>
      </c>
      <c r="AS81">
        <f>ROUND(East!AI81/pitch,)</f>
        <v>0</v>
      </c>
    </row>
    <row r="82" spans="2:45" x14ac:dyDescent="0.25">
      <c r="B82" s="2">
        <f>East!B82</f>
        <v>78</v>
      </c>
      <c r="C82" s="32" t="s">
        <v>24</v>
      </c>
      <c r="D82">
        <f>ROUND(East!C82/pitch,)</f>
        <v>76</v>
      </c>
      <c r="E82">
        <f>ROUND(East!D82/pitch,)</f>
        <v>0</v>
      </c>
      <c r="F82">
        <f>ROUND(East!E82/pitch,)</f>
        <v>0</v>
      </c>
      <c r="H82">
        <f>ROUND(East!F82/pitch,)</f>
        <v>0</v>
      </c>
      <c r="I82">
        <f>ROUND(East!G82/pitch,)</f>
        <v>0</v>
      </c>
      <c r="J82">
        <f>ROUND(East!H82/pitch,)</f>
        <v>0</v>
      </c>
      <c r="L82">
        <f>ROUND(East!I82/pitch,)</f>
        <v>0</v>
      </c>
      <c r="M82">
        <f>ROUND(East!J82/pitch,)</f>
        <v>0</v>
      </c>
      <c r="N82">
        <f>ROUND(East!K82/pitch,)</f>
        <v>0</v>
      </c>
      <c r="P82">
        <f>ROUND(East!L82/pitch,)</f>
        <v>0</v>
      </c>
      <c r="Q82">
        <f>ROUND(East!M82/pitch,)</f>
        <v>0</v>
      </c>
      <c r="R82">
        <f>ROUND(East!N82/pitch,)</f>
        <v>0</v>
      </c>
      <c r="T82">
        <f>ROUND(East!O82/pitch,)</f>
        <v>0</v>
      </c>
      <c r="U82">
        <f>ROUND(East!P82/pitch,)</f>
        <v>0</v>
      </c>
      <c r="V82">
        <f>ROUND(East!Q82/pitch,)</f>
        <v>0</v>
      </c>
      <c r="X82">
        <f>ROUND(East!R82/pitch,)</f>
        <v>0</v>
      </c>
      <c r="Y82">
        <f>ROUND(East!S82/pitch,)</f>
        <v>0</v>
      </c>
      <c r="AA82">
        <f>ROUND(East!T82/pitch,)</f>
        <v>0</v>
      </c>
      <c r="AB82">
        <f>ROUND(East!U82/pitch,)</f>
        <v>0</v>
      </c>
      <c r="AC82">
        <f>ROUND(East!V82/pitch,)</f>
        <v>0</v>
      </c>
      <c r="AD82">
        <f>ROUND(East!W82/pitch,)</f>
        <v>0</v>
      </c>
      <c r="AF82">
        <f>ROUND(East!X82/pitch,)</f>
        <v>0</v>
      </c>
      <c r="AH82">
        <f>ROUND(East!Y82/pitch,)</f>
        <v>0</v>
      </c>
      <c r="AJ82">
        <f>ROUND(East!Z82/pitch,)</f>
        <v>0</v>
      </c>
      <c r="AK82">
        <f>ROUND(East!AA82/pitch,)</f>
        <v>0</v>
      </c>
      <c r="AL82">
        <f>ROUND(East!AB82/pitch,)</f>
        <v>0</v>
      </c>
      <c r="AM82">
        <f>ROUND(East!AC82/pitch,)</f>
        <v>0</v>
      </c>
      <c r="AN82">
        <f>ROUND(East!AD82/pitch,)</f>
        <v>0</v>
      </c>
      <c r="AO82">
        <f>ROUND(East!AE82/pitch,)</f>
        <v>0</v>
      </c>
      <c r="AP82">
        <f>ROUND(East!AF82/pitch,)</f>
        <v>0</v>
      </c>
      <c r="AQ82">
        <f>ROUND(East!AG82/pitch,)</f>
        <v>0</v>
      </c>
      <c r="AR82">
        <f>ROUND(East!AH82/pitch,)</f>
        <v>0</v>
      </c>
      <c r="AS82">
        <f>ROUND(East!AI82/pitch,)</f>
        <v>0</v>
      </c>
    </row>
    <row r="83" spans="2:45" x14ac:dyDescent="0.25">
      <c r="B83" s="2">
        <f>East!B83</f>
        <v>79</v>
      </c>
      <c r="C83" s="2"/>
      <c r="D83">
        <f>ROUND(East!C83/pitch,)</f>
        <v>0</v>
      </c>
      <c r="E83">
        <f>ROUND(East!D83/pitch,)</f>
        <v>0</v>
      </c>
      <c r="F83">
        <f>ROUND(East!E83/pitch,)</f>
        <v>0</v>
      </c>
      <c r="H83">
        <f>ROUND(East!F83/pitch,)</f>
        <v>0</v>
      </c>
      <c r="I83">
        <f>ROUND(East!G83/pitch,)</f>
        <v>0</v>
      </c>
      <c r="J83">
        <f>ROUND(East!H83/pitch,)</f>
        <v>0</v>
      </c>
      <c r="L83">
        <f>ROUND(East!I83/pitch,)</f>
        <v>0</v>
      </c>
      <c r="M83">
        <f>ROUND(East!J83/pitch,)</f>
        <v>0</v>
      </c>
      <c r="N83">
        <f>ROUND(East!K83/pitch,)</f>
        <v>0</v>
      </c>
      <c r="P83">
        <f>ROUND(East!L83/pitch,)</f>
        <v>0</v>
      </c>
      <c r="Q83">
        <f>ROUND(East!M83/pitch,)</f>
        <v>0</v>
      </c>
      <c r="R83">
        <f>ROUND(East!N83/pitch,)</f>
        <v>0</v>
      </c>
      <c r="T83">
        <f>ROUND(East!O83/pitch,)</f>
        <v>0</v>
      </c>
      <c r="U83">
        <f>ROUND(East!P83/pitch,)</f>
        <v>0</v>
      </c>
      <c r="V83">
        <f>ROUND(East!Q83/pitch,)</f>
        <v>0</v>
      </c>
      <c r="X83">
        <f>ROUND(East!R83/pitch,)</f>
        <v>0</v>
      </c>
      <c r="Y83">
        <f>ROUND(East!S83/pitch,)</f>
        <v>0</v>
      </c>
      <c r="AA83">
        <f>ROUND(East!T83/pitch,)</f>
        <v>0</v>
      </c>
      <c r="AB83">
        <f>ROUND(East!U83/pitch,)</f>
        <v>0</v>
      </c>
      <c r="AC83">
        <f>ROUND(East!V83/pitch,)</f>
        <v>0</v>
      </c>
      <c r="AD83">
        <f>ROUND(East!W83/pitch,)</f>
        <v>0</v>
      </c>
      <c r="AF83">
        <f>ROUND(East!X83/pitch,)</f>
        <v>0</v>
      </c>
      <c r="AH83">
        <f>ROUND(East!Y83/pitch,)</f>
        <v>45</v>
      </c>
      <c r="AI83" s="31" t="s">
        <v>23</v>
      </c>
      <c r="AJ83">
        <f>ROUND(East!Z83/pitch,)</f>
        <v>0</v>
      </c>
      <c r="AK83">
        <f>ROUND(East!AA83/pitch,)</f>
        <v>0</v>
      </c>
      <c r="AL83">
        <f>ROUND(East!AB83/pitch,)</f>
        <v>0</v>
      </c>
      <c r="AM83">
        <f>ROUND(East!AC83/pitch,)</f>
        <v>0</v>
      </c>
      <c r="AN83">
        <f>ROUND(East!AD83/pitch,)</f>
        <v>0</v>
      </c>
      <c r="AO83">
        <f>ROUND(East!AE83/pitch,)</f>
        <v>0</v>
      </c>
      <c r="AP83">
        <f>ROUND(East!AF83/pitch,)</f>
        <v>0</v>
      </c>
      <c r="AQ83">
        <f>ROUND(East!AG83/pitch,)</f>
        <v>0</v>
      </c>
      <c r="AR83">
        <f>ROUND(East!AH83/pitch,)</f>
        <v>0</v>
      </c>
      <c r="AS83">
        <f>ROUND(East!AI83/pitch,)</f>
        <v>0</v>
      </c>
    </row>
    <row r="84" spans="2:45" x14ac:dyDescent="0.25">
      <c r="B84" s="2">
        <f>East!B84</f>
        <v>80</v>
      </c>
      <c r="C84" s="2"/>
      <c r="D84">
        <f>ROUND(East!C84/pitch,)</f>
        <v>0</v>
      </c>
      <c r="E84">
        <f>ROUND(East!D84/pitch,)</f>
        <v>0</v>
      </c>
      <c r="F84">
        <f>ROUND(East!E84/pitch,)</f>
        <v>0</v>
      </c>
      <c r="H84">
        <f>ROUND(East!F84/pitch,)</f>
        <v>0</v>
      </c>
      <c r="I84">
        <f>ROUND(East!G84/pitch,)</f>
        <v>0</v>
      </c>
      <c r="J84">
        <f>ROUND(East!H84/pitch,)</f>
        <v>0</v>
      </c>
      <c r="L84">
        <f>ROUND(East!I84/pitch,)</f>
        <v>0</v>
      </c>
      <c r="M84">
        <f>ROUND(East!J84/pitch,)</f>
        <v>0</v>
      </c>
      <c r="N84">
        <f>ROUND(East!K84/pitch,)</f>
        <v>0</v>
      </c>
      <c r="P84">
        <f>ROUND(East!L84/pitch,)</f>
        <v>0</v>
      </c>
      <c r="Q84">
        <f>ROUND(East!M84/pitch,)</f>
        <v>0</v>
      </c>
      <c r="R84">
        <f>ROUND(East!N84/pitch,)</f>
        <v>0</v>
      </c>
      <c r="T84">
        <f>ROUND(East!O84/pitch,)</f>
        <v>0</v>
      </c>
      <c r="U84">
        <f>ROUND(East!P84/pitch,)</f>
        <v>0</v>
      </c>
      <c r="V84">
        <f>ROUND(East!Q84/pitch,)</f>
        <v>0</v>
      </c>
      <c r="X84">
        <f>ROUND(East!R84/pitch,)</f>
        <v>0</v>
      </c>
      <c r="Y84">
        <f>ROUND(East!S84/pitch,)</f>
        <v>0</v>
      </c>
      <c r="AA84">
        <f>ROUND(East!T84/pitch,)</f>
        <v>0</v>
      </c>
      <c r="AB84">
        <f>ROUND(East!U84/pitch,)</f>
        <v>0</v>
      </c>
      <c r="AC84">
        <f>ROUND(East!V84/pitch,)</f>
        <v>0</v>
      </c>
      <c r="AD84">
        <f>ROUND(East!W84/pitch,)</f>
        <v>0</v>
      </c>
      <c r="AF84">
        <f>ROUND(East!X84/pitch,)</f>
        <v>47</v>
      </c>
      <c r="AH84">
        <f>ROUND(East!Y84/pitch,)</f>
        <v>74</v>
      </c>
      <c r="AI84" s="31" t="s">
        <v>23</v>
      </c>
      <c r="AJ84">
        <f>ROUND(East!Z84/pitch,)</f>
        <v>0</v>
      </c>
      <c r="AK84">
        <f>ROUND(East!AA84/pitch,)</f>
        <v>0</v>
      </c>
      <c r="AL84">
        <f>ROUND(East!AB84/pitch,)</f>
        <v>0</v>
      </c>
      <c r="AM84">
        <f>ROUND(East!AC84/pitch,)</f>
        <v>0</v>
      </c>
      <c r="AN84">
        <f>ROUND(East!AD84/pitch,)</f>
        <v>0</v>
      </c>
      <c r="AO84">
        <f>ROUND(East!AE84/pitch,)</f>
        <v>0</v>
      </c>
      <c r="AP84">
        <f>ROUND(East!AF84/pitch,)</f>
        <v>0</v>
      </c>
      <c r="AQ84">
        <f>ROUND(East!AG84/pitch,)</f>
        <v>0</v>
      </c>
      <c r="AR84">
        <f>ROUND(East!AH84/pitch,)</f>
        <v>0</v>
      </c>
      <c r="AS84">
        <f>ROUND(East!AI84/pitch,)</f>
        <v>0</v>
      </c>
    </row>
    <row r="85" spans="2:45" x14ac:dyDescent="0.25">
      <c r="B85" s="2">
        <f>East!B85</f>
        <v>81</v>
      </c>
      <c r="C85" s="2"/>
      <c r="D85">
        <f>ROUND(East!C85/pitch,)</f>
        <v>0</v>
      </c>
      <c r="E85">
        <f>ROUND(East!D85/pitch,)</f>
        <v>0</v>
      </c>
      <c r="F85">
        <f>ROUND(East!E85/pitch,)</f>
        <v>0</v>
      </c>
      <c r="H85">
        <f>ROUND(East!F85/pitch,)</f>
        <v>0</v>
      </c>
      <c r="I85">
        <f>ROUND(East!G85/pitch,)</f>
        <v>0</v>
      </c>
      <c r="J85">
        <f>ROUND(East!H85/pitch,)</f>
        <v>0</v>
      </c>
      <c r="L85">
        <f>ROUND(East!I85/pitch,)</f>
        <v>0</v>
      </c>
      <c r="M85">
        <f>ROUND(East!J85/pitch,)</f>
        <v>0</v>
      </c>
      <c r="N85">
        <f>ROUND(East!K85/pitch,)</f>
        <v>0</v>
      </c>
      <c r="P85">
        <f>ROUND(East!L85/pitch,)</f>
        <v>0</v>
      </c>
      <c r="Q85">
        <f>ROUND(East!M85/pitch,)</f>
        <v>0</v>
      </c>
      <c r="R85">
        <f>ROUND(East!N85/pitch,)</f>
        <v>0</v>
      </c>
      <c r="T85">
        <f>ROUND(East!O85/pitch,)</f>
        <v>0</v>
      </c>
      <c r="U85">
        <f>ROUND(East!P85/pitch,)</f>
        <v>0</v>
      </c>
      <c r="V85">
        <f>ROUND(East!Q85/pitch,)</f>
        <v>0</v>
      </c>
      <c r="X85">
        <f>ROUND(East!R85/pitch,)</f>
        <v>0</v>
      </c>
      <c r="Y85">
        <f>ROUND(East!S85/pitch,)</f>
        <v>0</v>
      </c>
      <c r="AA85">
        <f>ROUND(East!T85/pitch,)</f>
        <v>0</v>
      </c>
      <c r="AB85">
        <f>ROUND(East!U85/pitch,)</f>
        <v>0</v>
      </c>
      <c r="AC85">
        <f>ROUND(East!V85/pitch,)</f>
        <v>0</v>
      </c>
      <c r="AD85">
        <f>ROUND(East!W85/pitch,)</f>
        <v>47</v>
      </c>
      <c r="AF85">
        <f>ROUND(East!X85/pitch,)</f>
        <v>76</v>
      </c>
      <c r="AH85">
        <f>ROUND(East!Y85/pitch,)</f>
        <v>74</v>
      </c>
      <c r="AI85" s="31" t="s">
        <v>23</v>
      </c>
      <c r="AJ85">
        <f>ROUND(East!Z85/pitch,)</f>
        <v>0</v>
      </c>
      <c r="AK85">
        <f>ROUND(East!AA85/pitch,)</f>
        <v>0</v>
      </c>
      <c r="AL85">
        <f>ROUND(East!AB85/pitch,)</f>
        <v>0</v>
      </c>
      <c r="AM85">
        <f>ROUND(East!AC85/pitch,)</f>
        <v>0</v>
      </c>
      <c r="AN85">
        <f>ROUND(East!AD85/pitch,)</f>
        <v>0</v>
      </c>
      <c r="AO85">
        <f>ROUND(East!AE85/pitch,)</f>
        <v>0</v>
      </c>
      <c r="AP85">
        <f>ROUND(East!AF85/pitch,)</f>
        <v>0</v>
      </c>
      <c r="AQ85">
        <f>ROUND(East!AG85/pitch,)</f>
        <v>0</v>
      </c>
      <c r="AR85">
        <f>ROUND(East!AH85/pitch,)</f>
        <v>0</v>
      </c>
      <c r="AS85">
        <f>ROUND(East!AI85/pitch,)</f>
        <v>0</v>
      </c>
    </row>
    <row r="86" spans="2:45" x14ac:dyDescent="0.25">
      <c r="B86" s="2">
        <f>East!B86</f>
        <v>82</v>
      </c>
      <c r="C86" s="2"/>
      <c r="D86">
        <f>ROUND(East!C86/pitch,)</f>
        <v>0</v>
      </c>
      <c r="E86">
        <f>ROUND(East!D86/pitch,)</f>
        <v>0</v>
      </c>
      <c r="F86">
        <f>ROUND(East!E86/pitch,)</f>
        <v>0</v>
      </c>
      <c r="H86">
        <f>ROUND(East!F86/pitch,)</f>
        <v>0</v>
      </c>
      <c r="I86">
        <f>ROUND(East!G86/pitch,)</f>
        <v>0</v>
      </c>
      <c r="J86">
        <f>ROUND(East!H86/pitch,)</f>
        <v>0</v>
      </c>
      <c r="L86">
        <f>ROUND(East!I86/pitch,)</f>
        <v>0</v>
      </c>
      <c r="M86">
        <f>ROUND(East!J86/pitch,)</f>
        <v>0</v>
      </c>
      <c r="N86">
        <f>ROUND(East!K86/pitch,)</f>
        <v>0</v>
      </c>
      <c r="P86">
        <f>ROUND(East!L86/pitch,)</f>
        <v>0</v>
      </c>
      <c r="Q86">
        <f>ROUND(East!M86/pitch,)</f>
        <v>0</v>
      </c>
      <c r="R86">
        <f>ROUND(East!N86/pitch,)</f>
        <v>0</v>
      </c>
      <c r="T86">
        <f>ROUND(East!O86/pitch,)</f>
        <v>0</v>
      </c>
      <c r="U86">
        <f>ROUND(East!P86/pitch,)</f>
        <v>0</v>
      </c>
      <c r="V86">
        <f>ROUND(East!Q86/pitch,)</f>
        <v>0</v>
      </c>
      <c r="X86">
        <f>ROUND(East!R86/pitch,)</f>
        <v>0</v>
      </c>
      <c r="Y86">
        <f>ROUND(East!S86/pitch,)</f>
        <v>0</v>
      </c>
      <c r="AA86">
        <f>ROUND(East!T86/pitch,)</f>
        <v>0</v>
      </c>
      <c r="AB86">
        <f>ROUND(East!U86/pitch,)</f>
        <v>0</v>
      </c>
      <c r="AC86">
        <f>ROUND(East!V86/pitch,)</f>
        <v>47</v>
      </c>
      <c r="AD86">
        <f>ROUND(East!W86/pitch,)</f>
        <v>76</v>
      </c>
      <c r="AF86">
        <f>ROUND(East!X86/pitch,)</f>
        <v>76</v>
      </c>
      <c r="AH86">
        <f>ROUND(East!Y86/pitch,)</f>
        <v>74</v>
      </c>
      <c r="AI86" s="31" t="s">
        <v>23</v>
      </c>
      <c r="AJ86">
        <f>ROUND(East!Z86/pitch,)</f>
        <v>0</v>
      </c>
      <c r="AK86">
        <f>ROUND(East!AA86/pitch,)</f>
        <v>0</v>
      </c>
      <c r="AL86">
        <f>ROUND(East!AB86/pitch,)</f>
        <v>0</v>
      </c>
      <c r="AM86">
        <f>ROUND(East!AC86/pitch,)</f>
        <v>0</v>
      </c>
      <c r="AN86">
        <f>ROUND(East!AD86/pitch,)</f>
        <v>0</v>
      </c>
      <c r="AO86">
        <f>ROUND(East!AE86/pitch,)</f>
        <v>0</v>
      </c>
      <c r="AP86">
        <f>ROUND(East!AF86/pitch,)</f>
        <v>0</v>
      </c>
      <c r="AQ86">
        <f>ROUND(East!AG86/pitch,)</f>
        <v>0</v>
      </c>
      <c r="AR86">
        <f>ROUND(East!AH86/pitch,)</f>
        <v>0</v>
      </c>
      <c r="AS86">
        <f>ROUND(East!AI86/pitch,)</f>
        <v>0</v>
      </c>
    </row>
    <row r="87" spans="2:45" x14ac:dyDescent="0.25">
      <c r="B87" s="2">
        <f>East!B87</f>
        <v>83</v>
      </c>
      <c r="C87" s="2"/>
      <c r="D87">
        <f>ROUND(East!C87/pitch,)</f>
        <v>0</v>
      </c>
      <c r="E87">
        <f>ROUND(East!D87/pitch,)</f>
        <v>0</v>
      </c>
      <c r="F87">
        <f>ROUND(East!E87/pitch,)</f>
        <v>0</v>
      </c>
      <c r="H87">
        <f>ROUND(East!F87/pitch,)</f>
        <v>0</v>
      </c>
      <c r="I87">
        <f>ROUND(East!G87/pitch,)</f>
        <v>0</v>
      </c>
      <c r="J87">
        <f>ROUND(East!H87/pitch,)</f>
        <v>0</v>
      </c>
      <c r="L87">
        <f>ROUND(East!I87/pitch,)</f>
        <v>0</v>
      </c>
      <c r="M87">
        <f>ROUND(East!J87/pitch,)</f>
        <v>0</v>
      </c>
      <c r="N87">
        <f>ROUND(East!K87/pitch,)</f>
        <v>0</v>
      </c>
      <c r="P87">
        <f>ROUND(East!L87/pitch,)</f>
        <v>0</v>
      </c>
      <c r="Q87">
        <f>ROUND(East!M87/pitch,)</f>
        <v>0</v>
      </c>
      <c r="R87">
        <f>ROUND(East!N87/pitch,)</f>
        <v>0</v>
      </c>
      <c r="T87">
        <f>ROUND(East!O87/pitch,)</f>
        <v>0</v>
      </c>
      <c r="U87">
        <f>ROUND(East!P87/pitch,)</f>
        <v>0</v>
      </c>
      <c r="V87">
        <f>ROUND(East!Q87/pitch,)</f>
        <v>0</v>
      </c>
      <c r="X87">
        <f>ROUND(East!R87/pitch,)</f>
        <v>0</v>
      </c>
      <c r="Y87">
        <f>ROUND(East!S87/pitch,)</f>
        <v>0</v>
      </c>
      <c r="AA87">
        <f>ROUND(East!T87/pitch,)</f>
        <v>0</v>
      </c>
      <c r="AB87">
        <f>ROUND(East!U87/pitch,)</f>
        <v>47</v>
      </c>
      <c r="AC87">
        <f>ROUND(East!V87/pitch,)</f>
        <v>76</v>
      </c>
      <c r="AD87">
        <f>ROUND(East!W87/pitch,)</f>
        <v>76</v>
      </c>
      <c r="AF87">
        <f>ROUND(East!X87/pitch,)</f>
        <v>76</v>
      </c>
      <c r="AH87">
        <f>ROUND(East!Y87/pitch,)</f>
        <v>74</v>
      </c>
      <c r="AI87" s="31" t="s">
        <v>23</v>
      </c>
      <c r="AJ87">
        <f>ROUND(East!Z87/pitch,)</f>
        <v>0</v>
      </c>
      <c r="AK87">
        <f>ROUND(East!AA87/pitch,)</f>
        <v>0</v>
      </c>
      <c r="AL87">
        <f>ROUND(East!AB87/pitch,)</f>
        <v>0</v>
      </c>
      <c r="AM87">
        <f>ROUND(East!AC87/pitch,)</f>
        <v>0</v>
      </c>
      <c r="AN87">
        <f>ROUND(East!AD87/pitch,)</f>
        <v>0</v>
      </c>
      <c r="AO87">
        <f>ROUND(East!AE87/pitch,)</f>
        <v>0</v>
      </c>
      <c r="AP87">
        <f>ROUND(East!AF87/pitch,)</f>
        <v>0</v>
      </c>
      <c r="AQ87">
        <f>ROUND(East!AG87/pitch,)</f>
        <v>0</v>
      </c>
      <c r="AR87">
        <f>ROUND(East!AH87/pitch,)</f>
        <v>0</v>
      </c>
      <c r="AS87">
        <f>ROUND(East!AI87/pitch,)</f>
        <v>0</v>
      </c>
    </row>
    <row r="88" spans="2:45" x14ac:dyDescent="0.25">
      <c r="B88" s="2">
        <f>East!B88</f>
        <v>84</v>
      </c>
      <c r="C88" s="2"/>
      <c r="D88">
        <f>ROUND(East!C88/pitch,)</f>
        <v>0</v>
      </c>
      <c r="E88">
        <f>ROUND(East!D88/pitch,)</f>
        <v>0</v>
      </c>
      <c r="F88">
        <f>ROUND(East!E88/pitch,)</f>
        <v>0</v>
      </c>
      <c r="H88">
        <f>ROUND(East!F88/pitch,)</f>
        <v>0</v>
      </c>
      <c r="I88">
        <f>ROUND(East!G88/pitch,)</f>
        <v>0</v>
      </c>
      <c r="J88">
        <f>ROUND(East!H88/pitch,)</f>
        <v>0</v>
      </c>
      <c r="L88">
        <f>ROUND(East!I88/pitch,)</f>
        <v>0</v>
      </c>
      <c r="M88">
        <f>ROUND(East!J88/pitch,)</f>
        <v>0</v>
      </c>
      <c r="N88">
        <f>ROUND(East!K88/pitch,)</f>
        <v>0</v>
      </c>
      <c r="P88">
        <f>ROUND(East!L88/pitch,)</f>
        <v>0</v>
      </c>
      <c r="Q88">
        <f>ROUND(East!M88/pitch,)</f>
        <v>0</v>
      </c>
      <c r="R88">
        <f>ROUND(East!N88/pitch,)</f>
        <v>0</v>
      </c>
      <c r="T88">
        <f>ROUND(East!O88/pitch,)</f>
        <v>0</v>
      </c>
      <c r="U88">
        <f>ROUND(East!P88/pitch,)</f>
        <v>0</v>
      </c>
      <c r="V88">
        <f>ROUND(East!Q88/pitch,)</f>
        <v>0</v>
      </c>
      <c r="X88">
        <f>ROUND(East!R88/pitch,)</f>
        <v>0</v>
      </c>
      <c r="Y88">
        <f>ROUND(East!S88/pitch,)</f>
        <v>0</v>
      </c>
      <c r="AA88">
        <f>ROUND(East!T88/pitch,)</f>
        <v>47</v>
      </c>
      <c r="AB88">
        <f>ROUND(East!U88/pitch,)</f>
        <v>76</v>
      </c>
      <c r="AC88">
        <f>ROUND(East!V88/pitch,)</f>
        <v>76</v>
      </c>
      <c r="AD88">
        <f>ROUND(East!W88/pitch,)</f>
        <v>76</v>
      </c>
      <c r="AF88">
        <f>ROUND(East!X88/pitch,)</f>
        <v>76</v>
      </c>
      <c r="AH88">
        <f>ROUND(East!Y88/pitch,)</f>
        <v>74</v>
      </c>
      <c r="AI88" s="31" t="s">
        <v>23</v>
      </c>
      <c r="AJ88">
        <f>ROUND(East!Z88/pitch,)</f>
        <v>0</v>
      </c>
      <c r="AK88">
        <f>ROUND(East!AA88/pitch,)</f>
        <v>0</v>
      </c>
      <c r="AL88">
        <f>ROUND(East!AB88/pitch,)</f>
        <v>0</v>
      </c>
      <c r="AM88">
        <f>ROUND(East!AC88/pitch,)</f>
        <v>0</v>
      </c>
      <c r="AN88">
        <f>ROUND(East!AD88/pitch,)</f>
        <v>0</v>
      </c>
      <c r="AO88">
        <f>ROUND(East!AE88/pitch,)</f>
        <v>0</v>
      </c>
      <c r="AP88">
        <f>ROUND(East!AF88/pitch,)</f>
        <v>0</v>
      </c>
      <c r="AQ88">
        <f>ROUND(East!AG88/pitch,)</f>
        <v>0</v>
      </c>
      <c r="AR88">
        <f>ROUND(East!AH88/pitch,)</f>
        <v>0</v>
      </c>
      <c r="AS88">
        <f>ROUND(East!AI88/pitch,)</f>
        <v>0</v>
      </c>
    </row>
    <row r="89" spans="2:45" x14ac:dyDescent="0.25">
      <c r="B89" s="2">
        <f>East!B89</f>
        <v>85</v>
      </c>
      <c r="C89" s="2"/>
      <c r="D89">
        <f>ROUND(East!C89/pitch,)</f>
        <v>0</v>
      </c>
      <c r="E89">
        <f>ROUND(East!D89/pitch,)</f>
        <v>0</v>
      </c>
      <c r="F89">
        <f>ROUND(East!E89/pitch,)</f>
        <v>0</v>
      </c>
      <c r="H89">
        <f>ROUND(East!F89/pitch,)</f>
        <v>0</v>
      </c>
      <c r="I89">
        <f>ROUND(East!G89/pitch,)</f>
        <v>0</v>
      </c>
      <c r="J89">
        <f>ROUND(East!H89/pitch,)</f>
        <v>0</v>
      </c>
      <c r="L89">
        <f>ROUND(East!I89/pitch,)</f>
        <v>0</v>
      </c>
      <c r="M89">
        <f>ROUND(East!J89/pitch,)</f>
        <v>0</v>
      </c>
      <c r="N89">
        <f>ROUND(East!K89/pitch,)</f>
        <v>0</v>
      </c>
      <c r="P89">
        <f>ROUND(East!L89/pitch,)</f>
        <v>0</v>
      </c>
      <c r="Q89">
        <f>ROUND(East!M89/pitch,)</f>
        <v>0</v>
      </c>
      <c r="R89">
        <f>ROUND(East!N89/pitch,)</f>
        <v>0</v>
      </c>
      <c r="T89">
        <f>ROUND(East!O89/pitch,)</f>
        <v>0</v>
      </c>
      <c r="U89">
        <f>ROUND(East!P89/pitch,)</f>
        <v>0</v>
      </c>
      <c r="V89">
        <f>ROUND(East!Q89/pitch,)</f>
        <v>0</v>
      </c>
      <c r="X89">
        <f>ROUND(East!R89/pitch,)</f>
        <v>0</v>
      </c>
      <c r="Y89">
        <f>ROUND(East!S89/pitch,)</f>
        <v>47</v>
      </c>
      <c r="Z89" s="33" t="s">
        <v>23</v>
      </c>
      <c r="AA89">
        <f>ROUND(East!T89/pitch,)</f>
        <v>76</v>
      </c>
      <c r="AB89">
        <f>ROUND(East!U89/pitch,)</f>
        <v>76</v>
      </c>
      <c r="AC89">
        <f>ROUND(East!V89/pitch,)</f>
        <v>76</v>
      </c>
      <c r="AD89">
        <f>ROUND(East!W89/pitch,)</f>
        <v>76</v>
      </c>
      <c r="AF89">
        <f>ROUND(East!X89/pitch,)</f>
        <v>76</v>
      </c>
      <c r="AH89">
        <f>ROUND(East!Y89/pitch,)</f>
        <v>74</v>
      </c>
      <c r="AI89" s="31" t="s">
        <v>23</v>
      </c>
      <c r="AJ89">
        <f>ROUND(East!Z89/pitch,)</f>
        <v>0</v>
      </c>
      <c r="AK89">
        <f>ROUND(East!AA89/pitch,)</f>
        <v>0</v>
      </c>
      <c r="AL89">
        <f>ROUND(East!AB89/pitch,)</f>
        <v>0</v>
      </c>
      <c r="AM89">
        <f>ROUND(East!AC89/pitch,)</f>
        <v>0</v>
      </c>
      <c r="AN89">
        <f>ROUND(East!AD89/pitch,)</f>
        <v>0</v>
      </c>
      <c r="AO89">
        <f>ROUND(East!AE89/pitch,)</f>
        <v>0</v>
      </c>
      <c r="AP89">
        <f>ROUND(East!AF89/pitch,)</f>
        <v>0</v>
      </c>
      <c r="AQ89">
        <f>ROUND(East!AG89/pitch,)</f>
        <v>0</v>
      </c>
      <c r="AR89">
        <f>ROUND(East!AH89/pitch,)</f>
        <v>0</v>
      </c>
      <c r="AS89">
        <f>ROUND(East!AI89/pitch,)</f>
        <v>0</v>
      </c>
    </row>
    <row r="90" spans="2:45" x14ac:dyDescent="0.25">
      <c r="B90" s="2">
        <f>East!B90</f>
        <v>86</v>
      </c>
      <c r="C90" s="2"/>
      <c r="D90">
        <f>ROUND(East!C90/pitch,)</f>
        <v>0</v>
      </c>
      <c r="E90">
        <f>ROUND(East!D90/pitch,)</f>
        <v>0</v>
      </c>
      <c r="F90">
        <f>ROUND(East!E90/pitch,)</f>
        <v>0</v>
      </c>
      <c r="H90">
        <f>ROUND(East!F90/pitch,)</f>
        <v>0</v>
      </c>
      <c r="I90">
        <f>ROUND(East!G90/pitch,)</f>
        <v>0</v>
      </c>
      <c r="J90">
        <f>ROUND(East!H90/pitch,)</f>
        <v>0</v>
      </c>
      <c r="L90">
        <f>ROUND(East!I90/pitch,)</f>
        <v>0</v>
      </c>
      <c r="M90">
        <f>ROUND(East!J90/pitch,)</f>
        <v>0</v>
      </c>
      <c r="N90">
        <f>ROUND(East!K90/pitch,)</f>
        <v>0</v>
      </c>
      <c r="P90">
        <f>ROUND(East!L90/pitch,)</f>
        <v>0</v>
      </c>
      <c r="Q90">
        <f>ROUND(East!M90/pitch,)</f>
        <v>0</v>
      </c>
      <c r="R90">
        <f>ROUND(East!N90/pitch,)</f>
        <v>0</v>
      </c>
      <c r="T90">
        <f>ROUND(East!O90/pitch,)</f>
        <v>0</v>
      </c>
      <c r="U90">
        <f>ROUND(East!P90/pitch,)</f>
        <v>0</v>
      </c>
      <c r="V90">
        <f>ROUND(East!Q90/pitch,)</f>
        <v>0</v>
      </c>
      <c r="X90">
        <f>ROUND(East!R90/pitch,)</f>
        <v>47</v>
      </c>
      <c r="Y90">
        <f>ROUND(East!S90/pitch,)</f>
        <v>76</v>
      </c>
      <c r="Z90" s="33" t="s">
        <v>23</v>
      </c>
      <c r="AA90">
        <f>ROUND(East!T90/pitch,)</f>
        <v>76</v>
      </c>
      <c r="AB90">
        <f>ROUND(East!U90/pitch,)</f>
        <v>76</v>
      </c>
      <c r="AC90">
        <f>ROUND(East!V90/pitch,)</f>
        <v>76</v>
      </c>
      <c r="AD90">
        <f>ROUND(East!W90/pitch,)</f>
        <v>76</v>
      </c>
      <c r="AF90">
        <f>ROUND(East!X90/pitch,)</f>
        <v>76</v>
      </c>
      <c r="AH90">
        <f>ROUND(East!Y90/pitch,)</f>
        <v>74</v>
      </c>
      <c r="AI90" s="31" t="s">
        <v>23</v>
      </c>
      <c r="AJ90">
        <f>ROUND(East!Z90/pitch,)</f>
        <v>0</v>
      </c>
      <c r="AK90">
        <f>ROUND(East!AA90/pitch,)</f>
        <v>0</v>
      </c>
      <c r="AL90">
        <f>ROUND(East!AB90/pitch,)</f>
        <v>0</v>
      </c>
      <c r="AM90">
        <f>ROUND(East!AC90/pitch,)</f>
        <v>0</v>
      </c>
      <c r="AN90">
        <f>ROUND(East!AD90/pitch,)</f>
        <v>0</v>
      </c>
      <c r="AO90">
        <f>ROUND(East!AE90/pitch,)</f>
        <v>0</v>
      </c>
      <c r="AP90">
        <f>ROUND(East!AF90/pitch,)</f>
        <v>0</v>
      </c>
      <c r="AQ90">
        <f>ROUND(East!AG90/pitch,)</f>
        <v>0</v>
      </c>
      <c r="AR90">
        <f>ROUND(East!AH90/pitch,)</f>
        <v>0</v>
      </c>
      <c r="AS90">
        <f>ROUND(East!AI90/pitch,)</f>
        <v>0</v>
      </c>
    </row>
    <row r="91" spans="2:45" x14ac:dyDescent="0.25">
      <c r="B91" s="2">
        <f>East!B91</f>
        <v>87</v>
      </c>
      <c r="C91" s="2"/>
      <c r="D91">
        <f>ROUND(East!C91/pitch,)</f>
        <v>0</v>
      </c>
      <c r="E91">
        <f>ROUND(East!D91/pitch,)</f>
        <v>0</v>
      </c>
      <c r="F91">
        <f>ROUND(East!E91/pitch,)</f>
        <v>0</v>
      </c>
      <c r="H91">
        <f>ROUND(East!F91/pitch,)</f>
        <v>0</v>
      </c>
      <c r="I91">
        <f>ROUND(East!G91/pitch,)</f>
        <v>0</v>
      </c>
      <c r="J91">
        <f>ROUND(East!H91/pitch,)</f>
        <v>0</v>
      </c>
      <c r="L91">
        <f>ROUND(East!I91/pitch,)</f>
        <v>0</v>
      </c>
      <c r="M91">
        <f>ROUND(East!J91/pitch,)</f>
        <v>0</v>
      </c>
      <c r="N91">
        <f>ROUND(East!K91/pitch,)</f>
        <v>0</v>
      </c>
      <c r="P91">
        <f>ROUND(East!L91/pitch,)</f>
        <v>0</v>
      </c>
      <c r="Q91">
        <f>ROUND(East!M91/pitch,)</f>
        <v>0</v>
      </c>
      <c r="R91">
        <f>ROUND(East!N91/pitch,)</f>
        <v>0</v>
      </c>
      <c r="T91">
        <f>ROUND(East!O91/pitch,)</f>
        <v>0</v>
      </c>
      <c r="U91">
        <f>ROUND(East!P91/pitch,)</f>
        <v>0</v>
      </c>
      <c r="V91">
        <f>ROUND(East!Q91/pitch,)</f>
        <v>0</v>
      </c>
      <c r="X91">
        <f>ROUND(East!R91/pitch,)</f>
        <v>76</v>
      </c>
      <c r="Y91">
        <f>ROUND(East!S91/pitch,)</f>
        <v>76</v>
      </c>
      <c r="Z91" s="33" t="s">
        <v>23</v>
      </c>
      <c r="AA91">
        <f>ROUND(East!T91/pitch,)</f>
        <v>76</v>
      </c>
      <c r="AB91">
        <f>ROUND(East!U91/pitch,)</f>
        <v>76</v>
      </c>
      <c r="AC91">
        <f>ROUND(East!V91/pitch,)</f>
        <v>76</v>
      </c>
      <c r="AD91">
        <f>ROUND(East!W91/pitch,)</f>
        <v>76</v>
      </c>
      <c r="AF91">
        <f>ROUND(East!X91/pitch,)</f>
        <v>76</v>
      </c>
      <c r="AH91">
        <f>ROUND(East!Y91/pitch,)</f>
        <v>74</v>
      </c>
      <c r="AI91" s="31" t="s">
        <v>23</v>
      </c>
      <c r="AJ91">
        <f>ROUND(East!Z91/pitch,)</f>
        <v>0</v>
      </c>
      <c r="AK91">
        <f>ROUND(East!AA91/pitch,)</f>
        <v>0</v>
      </c>
      <c r="AL91">
        <f>ROUND(East!AB91/pitch,)</f>
        <v>0</v>
      </c>
      <c r="AM91">
        <f>ROUND(East!AC91/pitch,)</f>
        <v>0</v>
      </c>
      <c r="AN91">
        <f>ROUND(East!AD91/pitch,)</f>
        <v>0</v>
      </c>
      <c r="AO91">
        <f>ROUND(East!AE91/pitch,)</f>
        <v>0</v>
      </c>
      <c r="AP91">
        <f>ROUND(East!AF91/pitch,)</f>
        <v>0</v>
      </c>
      <c r="AQ91">
        <f>ROUND(East!AG91/pitch,)</f>
        <v>0</v>
      </c>
      <c r="AR91">
        <f>ROUND(East!AH91/pitch,)</f>
        <v>0</v>
      </c>
      <c r="AS91">
        <f>ROUND(East!AI91/pitch,)</f>
        <v>0</v>
      </c>
    </row>
    <row r="92" spans="2:45" x14ac:dyDescent="0.25">
      <c r="B92" s="2">
        <f>East!B92</f>
        <v>88</v>
      </c>
      <c r="C92" s="2"/>
      <c r="D92">
        <f>ROUND(East!C92/pitch,)</f>
        <v>0</v>
      </c>
      <c r="E92">
        <f>ROUND(East!D92/pitch,)</f>
        <v>0</v>
      </c>
      <c r="F92">
        <f>ROUND(East!E92/pitch,)</f>
        <v>0</v>
      </c>
      <c r="H92">
        <f>ROUND(East!F92/pitch,)</f>
        <v>0</v>
      </c>
      <c r="I92">
        <f>ROUND(East!G92/pitch,)</f>
        <v>0</v>
      </c>
      <c r="J92">
        <f>ROUND(East!H92/pitch,)</f>
        <v>0</v>
      </c>
      <c r="L92">
        <f>ROUND(East!I92/pitch,)</f>
        <v>0</v>
      </c>
      <c r="M92">
        <f>ROUND(East!J92/pitch,)</f>
        <v>0</v>
      </c>
      <c r="N92">
        <f>ROUND(East!K92/pitch,)</f>
        <v>0</v>
      </c>
      <c r="P92">
        <f>ROUND(East!L92/pitch,)</f>
        <v>0</v>
      </c>
      <c r="Q92">
        <f>ROUND(East!M92/pitch,)</f>
        <v>0</v>
      </c>
      <c r="R92">
        <f>ROUND(East!N92/pitch,)</f>
        <v>0</v>
      </c>
      <c r="T92">
        <f>ROUND(East!O92/pitch,)</f>
        <v>0</v>
      </c>
      <c r="U92">
        <f>ROUND(East!P92/pitch,)</f>
        <v>0</v>
      </c>
      <c r="V92">
        <f>ROUND(East!Q92/pitch,)</f>
        <v>0</v>
      </c>
      <c r="X92">
        <f>ROUND(East!R92/pitch,)</f>
        <v>76</v>
      </c>
      <c r="Y92">
        <f>ROUND(East!S92/pitch,)</f>
        <v>76</v>
      </c>
      <c r="Z92" s="33" t="s">
        <v>23</v>
      </c>
      <c r="AA92">
        <f>ROUND(East!T92/pitch,)</f>
        <v>76</v>
      </c>
      <c r="AB92">
        <f>ROUND(East!U92/pitch,)</f>
        <v>76</v>
      </c>
      <c r="AC92">
        <f>ROUND(East!V92/pitch,)</f>
        <v>76</v>
      </c>
      <c r="AD92">
        <f>ROUND(East!W92/pitch,)</f>
        <v>76</v>
      </c>
      <c r="AF92">
        <f>ROUND(East!X92/pitch,)</f>
        <v>76</v>
      </c>
      <c r="AH92">
        <f>ROUND(East!Y92/pitch,)</f>
        <v>74</v>
      </c>
      <c r="AI92" s="31" t="s">
        <v>23</v>
      </c>
      <c r="AJ92">
        <f>ROUND(East!Z92/pitch,)</f>
        <v>0</v>
      </c>
      <c r="AK92">
        <f>ROUND(East!AA92/pitch,)</f>
        <v>0</v>
      </c>
      <c r="AL92">
        <f>ROUND(East!AB92/pitch,)</f>
        <v>0</v>
      </c>
      <c r="AM92">
        <f>ROUND(East!AC92/pitch,)</f>
        <v>0</v>
      </c>
      <c r="AN92">
        <f>ROUND(East!AD92/pitch,)</f>
        <v>0</v>
      </c>
      <c r="AO92">
        <f>ROUND(East!AE92/pitch,)</f>
        <v>0</v>
      </c>
      <c r="AP92">
        <f>ROUND(East!AF92/pitch,)</f>
        <v>0</v>
      </c>
      <c r="AQ92">
        <f>ROUND(East!AG92/pitch,)</f>
        <v>0</v>
      </c>
      <c r="AR92">
        <f>ROUND(East!AH92/pitch,)</f>
        <v>0</v>
      </c>
      <c r="AS92">
        <f>ROUND(East!AI92/pitch,)</f>
        <v>0</v>
      </c>
    </row>
    <row r="93" spans="2:45" x14ac:dyDescent="0.25">
      <c r="B93" s="2">
        <f>East!B93</f>
        <v>89</v>
      </c>
      <c r="C93" s="2"/>
      <c r="D93">
        <f>ROUND(East!C93/pitch,)</f>
        <v>0</v>
      </c>
      <c r="E93">
        <f>ROUND(East!D93/pitch,)</f>
        <v>0</v>
      </c>
      <c r="F93">
        <f>ROUND(East!E93/pitch,)</f>
        <v>0</v>
      </c>
      <c r="H93">
        <f>ROUND(East!F93/pitch,)</f>
        <v>0</v>
      </c>
      <c r="I93">
        <f>ROUND(East!G93/pitch,)</f>
        <v>0</v>
      </c>
      <c r="J93">
        <f>ROUND(East!H93/pitch,)</f>
        <v>0</v>
      </c>
      <c r="L93">
        <f>ROUND(East!I93/pitch,)</f>
        <v>0</v>
      </c>
      <c r="M93">
        <f>ROUND(East!J93/pitch,)</f>
        <v>0</v>
      </c>
      <c r="N93">
        <f>ROUND(East!K93/pitch,)</f>
        <v>0</v>
      </c>
      <c r="P93">
        <f>ROUND(East!L93/pitch,)</f>
        <v>0</v>
      </c>
      <c r="Q93">
        <f>ROUND(East!M93/pitch,)</f>
        <v>0</v>
      </c>
      <c r="R93">
        <f>ROUND(East!N93/pitch,)</f>
        <v>0</v>
      </c>
      <c r="T93">
        <f>ROUND(East!O93/pitch,)</f>
        <v>0</v>
      </c>
      <c r="U93">
        <f>ROUND(East!P93/pitch,)</f>
        <v>0</v>
      </c>
      <c r="V93">
        <f>ROUND(East!Q93/pitch,)</f>
        <v>0</v>
      </c>
      <c r="X93">
        <f>ROUND(East!R93/pitch,)</f>
        <v>76</v>
      </c>
      <c r="Y93">
        <f>ROUND(East!S93/pitch,)</f>
        <v>76</v>
      </c>
      <c r="Z93" s="33" t="s">
        <v>23</v>
      </c>
      <c r="AA93">
        <f>ROUND(East!T93/pitch,)</f>
        <v>76</v>
      </c>
      <c r="AB93">
        <f>ROUND(East!U93/pitch,)</f>
        <v>76</v>
      </c>
      <c r="AC93">
        <f>ROUND(East!V93/pitch,)</f>
        <v>76</v>
      </c>
      <c r="AD93">
        <f>ROUND(East!W93/pitch,)</f>
        <v>76</v>
      </c>
      <c r="AF93">
        <f>ROUND(East!X93/pitch,)</f>
        <v>76</v>
      </c>
      <c r="AH93">
        <f>ROUND(East!Y93/pitch,)</f>
        <v>74</v>
      </c>
      <c r="AI93" s="31" t="s">
        <v>23</v>
      </c>
      <c r="AJ93">
        <f>ROUND(East!Z93/pitch,)</f>
        <v>0</v>
      </c>
      <c r="AK93">
        <f>ROUND(East!AA93/pitch,)</f>
        <v>0</v>
      </c>
      <c r="AL93">
        <f>ROUND(East!AB93/pitch,)</f>
        <v>0</v>
      </c>
      <c r="AM93">
        <f>ROUND(East!AC93/pitch,)</f>
        <v>0</v>
      </c>
      <c r="AN93">
        <f>ROUND(East!AD93/pitch,)</f>
        <v>0</v>
      </c>
      <c r="AO93">
        <f>ROUND(East!AE93/pitch,)</f>
        <v>0</v>
      </c>
      <c r="AP93">
        <f>ROUND(East!AF93/pitch,)</f>
        <v>0</v>
      </c>
      <c r="AQ93">
        <f>ROUND(East!AG93/pitch,)</f>
        <v>0</v>
      </c>
      <c r="AR93">
        <f>ROUND(East!AH93/pitch,)</f>
        <v>0</v>
      </c>
      <c r="AS93">
        <f>ROUND(East!AI93/pitch,)</f>
        <v>0</v>
      </c>
    </row>
    <row r="94" spans="2:45" x14ac:dyDescent="0.25">
      <c r="B94" s="2">
        <f>East!B94</f>
        <v>90</v>
      </c>
      <c r="C94" s="2"/>
      <c r="D94">
        <f>ROUND(East!C94/pitch,)</f>
        <v>0</v>
      </c>
      <c r="E94">
        <f>ROUND(East!D94/pitch,)</f>
        <v>0</v>
      </c>
      <c r="F94">
        <f>ROUND(East!E94/pitch,)</f>
        <v>0</v>
      </c>
      <c r="H94">
        <f>ROUND(East!F94/pitch,)</f>
        <v>0</v>
      </c>
      <c r="I94">
        <f>ROUND(East!G94/pitch,)</f>
        <v>0</v>
      </c>
      <c r="J94">
        <f>ROUND(East!H94/pitch,)</f>
        <v>0</v>
      </c>
      <c r="L94">
        <f>ROUND(East!I94/pitch,)</f>
        <v>0</v>
      </c>
      <c r="M94">
        <f>ROUND(East!J94/pitch,)</f>
        <v>0</v>
      </c>
      <c r="N94">
        <f>ROUND(East!K94/pitch,)</f>
        <v>0</v>
      </c>
      <c r="P94">
        <f>ROUND(East!L94/pitch,)</f>
        <v>0</v>
      </c>
      <c r="Q94">
        <f>ROUND(East!M94/pitch,)</f>
        <v>0</v>
      </c>
      <c r="R94">
        <f>ROUND(East!N94/pitch,)</f>
        <v>0</v>
      </c>
      <c r="T94">
        <f>ROUND(East!O94/pitch,)</f>
        <v>0</v>
      </c>
      <c r="U94">
        <f>ROUND(East!P94/pitch,)</f>
        <v>0</v>
      </c>
      <c r="V94">
        <f>ROUND(East!Q94/pitch,)</f>
        <v>0</v>
      </c>
      <c r="X94">
        <f>ROUND(East!R94/pitch,)</f>
        <v>76</v>
      </c>
      <c r="Y94">
        <f>ROUND(East!S94/pitch,)</f>
        <v>76</v>
      </c>
      <c r="Z94" s="33" t="s">
        <v>23</v>
      </c>
      <c r="AA94">
        <f>ROUND(East!T94/pitch,)</f>
        <v>76</v>
      </c>
      <c r="AB94">
        <f>ROUND(East!U94/pitch,)</f>
        <v>76</v>
      </c>
      <c r="AC94">
        <f>ROUND(East!V94/pitch,)</f>
        <v>76</v>
      </c>
      <c r="AD94">
        <f>ROUND(East!W94/pitch,)</f>
        <v>76</v>
      </c>
      <c r="AF94">
        <f>ROUND(East!X94/pitch,)</f>
        <v>76</v>
      </c>
      <c r="AH94">
        <f>ROUND(East!Y94/pitch,)</f>
        <v>74</v>
      </c>
      <c r="AI94" s="31" t="s">
        <v>23</v>
      </c>
      <c r="AJ94">
        <f>ROUND(East!Z94/pitch,)</f>
        <v>0</v>
      </c>
      <c r="AK94">
        <f>ROUND(East!AA94/pitch,)</f>
        <v>0</v>
      </c>
      <c r="AL94">
        <f>ROUND(East!AB94/pitch,)</f>
        <v>0</v>
      </c>
      <c r="AM94">
        <f>ROUND(East!AC94/pitch,)</f>
        <v>0</v>
      </c>
      <c r="AN94">
        <f>ROUND(East!AD94/pitch,)</f>
        <v>0</v>
      </c>
      <c r="AO94">
        <f>ROUND(East!AE94/pitch,)</f>
        <v>0</v>
      </c>
      <c r="AP94">
        <f>ROUND(East!AF94/pitch,)</f>
        <v>0</v>
      </c>
      <c r="AQ94">
        <f>ROUND(East!AG94/pitch,)</f>
        <v>0</v>
      </c>
      <c r="AR94">
        <f>ROUND(East!AH94/pitch,)</f>
        <v>0</v>
      </c>
      <c r="AS94">
        <f>ROUND(East!AI94/pitch,)</f>
        <v>0</v>
      </c>
    </row>
    <row r="95" spans="2:45" x14ac:dyDescent="0.25">
      <c r="B95" s="2">
        <f>East!B95</f>
        <v>91</v>
      </c>
      <c r="C95" s="2"/>
      <c r="D95">
        <f>ROUND(East!C95/pitch,)</f>
        <v>0</v>
      </c>
      <c r="E95">
        <f>ROUND(East!D95/pitch,)</f>
        <v>0</v>
      </c>
      <c r="F95">
        <f>ROUND(East!E95/pitch,)</f>
        <v>0</v>
      </c>
      <c r="H95">
        <f>ROUND(East!F95/pitch,)</f>
        <v>0</v>
      </c>
      <c r="I95">
        <f>ROUND(East!G95/pitch,)</f>
        <v>0</v>
      </c>
      <c r="J95">
        <f>ROUND(East!H95/pitch,)</f>
        <v>0</v>
      </c>
      <c r="L95">
        <f>ROUND(East!I95/pitch,)</f>
        <v>0</v>
      </c>
      <c r="M95">
        <f>ROUND(East!J95/pitch,)</f>
        <v>0</v>
      </c>
      <c r="N95">
        <f>ROUND(East!K95/pitch,)</f>
        <v>0</v>
      </c>
      <c r="P95">
        <f>ROUND(East!L95/pitch,)</f>
        <v>0</v>
      </c>
      <c r="Q95">
        <f>ROUND(East!M95/pitch,)</f>
        <v>0</v>
      </c>
      <c r="R95">
        <f>ROUND(East!N95/pitch,)</f>
        <v>0</v>
      </c>
      <c r="T95">
        <f>ROUND(East!O95/pitch,)</f>
        <v>0</v>
      </c>
      <c r="U95">
        <f>ROUND(East!P95/pitch,)</f>
        <v>0</v>
      </c>
      <c r="V95">
        <f>ROUND(East!Q95/pitch,)</f>
        <v>0</v>
      </c>
      <c r="X95">
        <f>ROUND(East!R95/pitch,)</f>
        <v>76</v>
      </c>
      <c r="Y95">
        <f>ROUND(East!S95/pitch,)</f>
        <v>76</v>
      </c>
      <c r="Z95" s="33" t="s">
        <v>23</v>
      </c>
      <c r="AA95">
        <f>ROUND(East!T95/pitch,)</f>
        <v>76</v>
      </c>
      <c r="AB95">
        <f>ROUND(East!U95/pitch,)</f>
        <v>76</v>
      </c>
      <c r="AC95">
        <f>ROUND(East!V95/pitch,)</f>
        <v>76</v>
      </c>
      <c r="AD95">
        <f>ROUND(East!W95/pitch,)</f>
        <v>76</v>
      </c>
      <c r="AF95">
        <f>ROUND(East!X95/pitch,)</f>
        <v>76</v>
      </c>
      <c r="AH95">
        <f>ROUND(East!Y95/pitch,)</f>
        <v>74</v>
      </c>
      <c r="AI95" s="31" t="s">
        <v>23</v>
      </c>
      <c r="AJ95">
        <f>ROUND(East!Z95/pitch,)</f>
        <v>0</v>
      </c>
      <c r="AK95">
        <f>ROUND(East!AA95/pitch,)</f>
        <v>0</v>
      </c>
      <c r="AL95">
        <f>ROUND(East!AB95/pitch,)</f>
        <v>0</v>
      </c>
      <c r="AM95">
        <f>ROUND(East!AC95/pitch,)</f>
        <v>0</v>
      </c>
      <c r="AN95">
        <f>ROUND(East!AD95/pitch,)</f>
        <v>0</v>
      </c>
      <c r="AO95">
        <f>ROUND(East!AE95/pitch,)</f>
        <v>0</v>
      </c>
      <c r="AP95">
        <f>ROUND(East!AF95/pitch,)</f>
        <v>0</v>
      </c>
      <c r="AQ95">
        <f>ROUND(East!AG95/pitch,)</f>
        <v>0</v>
      </c>
      <c r="AR95">
        <f>ROUND(East!AH95/pitch,)</f>
        <v>0</v>
      </c>
      <c r="AS95">
        <f>ROUND(East!AI95/pitch,)</f>
        <v>0</v>
      </c>
    </row>
    <row r="96" spans="2:45" x14ac:dyDescent="0.25">
      <c r="B96" s="2">
        <f>East!B96</f>
        <v>92</v>
      </c>
      <c r="C96" s="2"/>
      <c r="D96">
        <f>ROUND(East!C96/pitch,)</f>
        <v>0</v>
      </c>
      <c r="E96">
        <f>ROUND(East!D96/pitch,)</f>
        <v>0</v>
      </c>
      <c r="F96">
        <f>ROUND(East!E96/pitch,)</f>
        <v>0</v>
      </c>
      <c r="H96">
        <f>ROUND(East!F96/pitch,)</f>
        <v>0</v>
      </c>
      <c r="I96">
        <f>ROUND(East!G96/pitch,)</f>
        <v>0</v>
      </c>
      <c r="J96">
        <f>ROUND(East!H96/pitch,)</f>
        <v>0</v>
      </c>
      <c r="L96">
        <f>ROUND(East!I96/pitch,)</f>
        <v>0</v>
      </c>
      <c r="M96">
        <f>ROUND(East!J96/pitch,)</f>
        <v>0</v>
      </c>
      <c r="N96">
        <f>ROUND(East!K96/pitch,)</f>
        <v>0</v>
      </c>
      <c r="P96">
        <f>ROUND(East!L96/pitch,)</f>
        <v>0</v>
      </c>
      <c r="Q96">
        <f>ROUND(East!M96/pitch,)</f>
        <v>0</v>
      </c>
      <c r="R96">
        <f>ROUND(East!N96/pitch,)</f>
        <v>0</v>
      </c>
      <c r="T96">
        <f>ROUND(East!O96/pitch,)</f>
        <v>0</v>
      </c>
      <c r="U96">
        <f>ROUND(East!P96/pitch,)</f>
        <v>0</v>
      </c>
      <c r="V96">
        <f>ROUND(East!Q96/pitch,)</f>
        <v>0</v>
      </c>
      <c r="X96">
        <f>ROUND(East!R96/pitch,)</f>
        <v>76</v>
      </c>
      <c r="Y96">
        <f>ROUND(East!S96/pitch,)</f>
        <v>76</v>
      </c>
      <c r="Z96" s="33" t="s">
        <v>23</v>
      </c>
      <c r="AA96">
        <f>ROUND(East!T96/pitch,)</f>
        <v>76</v>
      </c>
      <c r="AB96">
        <f>ROUND(East!U96/pitch,)</f>
        <v>76</v>
      </c>
      <c r="AC96">
        <f>ROUND(East!V96/pitch,)</f>
        <v>76</v>
      </c>
      <c r="AD96">
        <f>ROUND(East!W96/pitch,)</f>
        <v>76</v>
      </c>
      <c r="AF96">
        <f>ROUND(East!X96/pitch,)</f>
        <v>76</v>
      </c>
      <c r="AH96">
        <f>ROUND(East!Y96/pitch,)</f>
        <v>74</v>
      </c>
      <c r="AI96" s="31" t="s">
        <v>23</v>
      </c>
      <c r="AJ96">
        <f>ROUND(East!Z96/pitch,)</f>
        <v>0</v>
      </c>
      <c r="AK96">
        <f>ROUND(East!AA96/pitch,)</f>
        <v>0</v>
      </c>
      <c r="AL96">
        <f>ROUND(East!AB96/pitch,)</f>
        <v>0</v>
      </c>
      <c r="AM96">
        <f>ROUND(East!AC96/pitch,)</f>
        <v>0</v>
      </c>
      <c r="AN96">
        <f>ROUND(East!AD96/pitch,)</f>
        <v>0</v>
      </c>
      <c r="AO96">
        <f>ROUND(East!AE96/pitch,)</f>
        <v>0</v>
      </c>
      <c r="AP96">
        <f>ROUND(East!AF96/pitch,)</f>
        <v>0</v>
      </c>
      <c r="AQ96">
        <f>ROUND(East!AG96/pitch,)</f>
        <v>0</v>
      </c>
      <c r="AR96">
        <f>ROUND(East!AH96/pitch,)</f>
        <v>0</v>
      </c>
      <c r="AS96">
        <f>ROUND(East!AI96/pitch,)</f>
        <v>0</v>
      </c>
    </row>
    <row r="97" spans="2:45" x14ac:dyDescent="0.25">
      <c r="B97" s="2">
        <f>East!B97</f>
        <v>93</v>
      </c>
      <c r="C97" s="2"/>
      <c r="D97">
        <f>ROUND(East!C97/pitch,)</f>
        <v>0</v>
      </c>
      <c r="E97">
        <f>ROUND(East!D97/pitch,)</f>
        <v>0</v>
      </c>
      <c r="F97">
        <f>ROUND(East!E97/pitch,)</f>
        <v>0</v>
      </c>
      <c r="H97">
        <f>ROUND(East!F97/pitch,)</f>
        <v>0</v>
      </c>
      <c r="I97">
        <f>ROUND(East!G97/pitch,)</f>
        <v>0</v>
      </c>
      <c r="J97">
        <f>ROUND(East!H97/pitch,)</f>
        <v>0</v>
      </c>
      <c r="L97">
        <f>ROUND(East!I97/pitch,)</f>
        <v>0</v>
      </c>
      <c r="M97">
        <f>ROUND(East!J97/pitch,)</f>
        <v>0</v>
      </c>
      <c r="N97">
        <f>ROUND(East!K97/pitch,)</f>
        <v>0</v>
      </c>
      <c r="P97">
        <f>ROUND(East!L97/pitch,)</f>
        <v>0</v>
      </c>
      <c r="Q97">
        <f>ROUND(East!M97/pitch,)</f>
        <v>0</v>
      </c>
      <c r="R97">
        <f>ROUND(East!N97/pitch,)</f>
        <v>0</v>
      </c>
      <c r="T97">
        <f>ROUND(East!O97/pitch,)</f>
        <v>0</v>
      </c>
      <c r="U97">
        <f>ROUND(East!P97/pitch,)</f>
        <v>0</v>
      </c>
      <c r="V97">
        <f>ROUND(East!Q97/pitch,)</f>
        <v>0</v>
      </c>
      <c r="X97">
        <f>ROUND(East!R97/pitch,)</f>
        <v>76</v>
      </c>
      <c r="Y97">
        <f>ROUND(East!S97/pitch,)</f>
        <v>76</v>
      </c>
      <c r="Z97" s="33" t="s">
        <v>23</v>
      </c>
      <c r="AA97">
        <f>ROUND(East!T97/pitch,)</f>
        <v>76</v>
      </c>
      <c r="AB97">
        <f>ROUND(East!U97/pitch,)</f>
        <v>76</v>
      </c>
      <c r="AC97">
        <f>ROUND(East!V97/pitch,)</f>
        <v>76</v>
      </c>
      <c r="AD97">
        <f>ROUND(East!W97/pitch,)</f>
        <v>76</v>
      </c>
      <c r="AF97">
        <f>ROUND(East!X97/pitch,)</f>
        <v>76</v>
      </c>
      <c r="AH97">
        <f>ROUND(East!Y97/pitch,)</f>
        <v>74</v>
      </c>
      <c r="AI97" s="31" t="s">
        <v>23</v>
      </c>
      <c r="AJ97">
        <f>ROUND(East!Z97/pitch,)</f>
        <v>0</v>
      </c>
      <c r="AK97">
        <f>ROUND(East!AA97/pitch,)</f>
        <v>0</v>
      </c>
      <c r="AL97">
        <f>ROUND(East!AB97/pitch,)</f>
        <v>0</v>
      </c>
      <c r="AM97">
        <f>ROUND(East!AC97/pitch,)</f>
        <v>0</v>
      </c>
      <c r="AN97">
        <f>ROUND(East!AD97/pitch,)</f>
        <v>0</v>
      </c>
      <c r="AO97">
        <f>ROUND(East!AE97/pitch,)</f>
        <v>0</v>
      </c>
      <c r="AP97">
        <f>ROUND(East!AF97/pitch,)</f>
        <v>0</v>
      </c>
      <c r="AQ97">
        <f>ROUND(East!AG97/pitch,)</f>
        <v>0</v>
      </c>
      <c r="AR97">
        <f>ROUND(East!AH97/pitch,)</f>
        <v>0</v>
      </c>
      <c r="AS97">
        <f>ROUND(East!AI97/pitch,)</f>
        <v>0</v>
      </c>
    </row>
    <row r="98" spans="2:45" x14ac:dyDescent="0.25">
      <c r="B98" s="2">
        <f>East!B98</f>
        <v>94</v>
      </c>
      <c r="C98" s="2"/>
      <c r="D98">
        <f>ROUND(East!C98/pitch,)</f>
        <v>0</v>
      </c>
      <c r="E98">
        <f>ROUND(East!D98/pitch,)</f>
        <v>0</v>
      </c>
      <c r="F98">
        <f>ROUND(East!E98/pitch,)</f>
        <v>0</v>
      </c>
      <c r="H98">
        <f>ROUND(East!F98/pitch,)</f>
        <v>0</v>
      </c>
      <c r="I98">
        <f>ROUND(East!G98/pitch,)</f>
        <v>0</v>
      </c>
      <c r="J98">
        <f>ROUND(East!H98/pitch,)</f>
        <v>0</v>
      </c>
      <c r="L98">
        <f>ROUND(East!I98/pitch,)</f>
        <v>0</v>
      </c>
      <c r="M98">
        <f>ROUND(East!J98/pitch,)</f>
        <v>0</v>
      </c>
      <c r="N98">
        <f>ROUND(East!K98/pitch,)</f>
        <v>0</v>
      </c>
      <c r="P98">
        <f>ROUND(East!L98/pitch,)</f>
        <v>0</v>
      </c>
      <c r="Q98">
        <f>ROUND(East!M98/pitch,)</f>
        <v>0</v>
      </c>
      <c r="R98">
        <f>ROUND(East!N98/pitch,)</f>
        <v>0</v>
      </c>
      <c r="T98">
        <f>ROUND(East!O98/pitch,)</f>
        <v>0</v>
      </c>
      <c r="U98">
        <f>ROUND(East!P98/pitch,)</f>
        <v>0</v>
      </c>
      <c r="V98">
        <f>ROUND(East!Q98/pitch,)</f>
        <v>0</v>
      </c>
      <c r="X98">
        <f>ROUND(East!R98/pitch,)</f>
        <v>76</v>
      </c>
      <c r="Y98">
        <f>ROUND(East!S98/pitch,)</f>
        <v>76</v>
      </c>
      <c r="Z98" s="33" t="s">
        <v>23</v>
      </c>
      <c r="AA98">
        <f>ROUND(East!T98/pitch,)</f>
        <v>76</v>
      </c>
      <c r="AB98">
        <f>ROUND(East!U98/pitch,)</f>
        <v>76</v>
      </c>
      <c r="AC98">
        <f>ROUND(East!V98/pitch,)</f>
        <v>76</v>
      </c>
      <c r="AD98">
        <f>ROUND(East!W98/pitch,)</f>
        <v>76</v>
      </c>
      <c r="AF98">
        <f>ROUND(East!X98/pitch,)</f>
        <v>76</v>
      </c>
      <c r="AH98">
        <f>ROUND(East!Y98/pitch,)</f>
        <v>74</v>
      </c>
      <c r="AI98" s="31" t="s">
        <v>23</v>
      </c>
      <c r="AJ98">
        <f>ROUND(East!Z98/pitch,)</f>
        <v>0</v>
      </c>
      <c r="AK98">
        <f>ROUND(East!AA98/pitch,)</f>
        <v>0</v>
      </c>
      <c r="AL98">
        <f>ROUND(East!AB98/pitch,)</f>
        <v>0</v>
      </c>
      <c r="AM98">
        <f>ROUND(East!AC98/pitch,)</f>
        <v>0</v>
      </c>
      <c r="AN98">
        <f>ROUND(East!AD98/pitch,)</f>
        <v>0</v>
      </c>
      <c r="AO98">
        <f>ROUND(East!AE98/pitch,)</f>
        <v>0</v>
      </c>
      <c r="AP98">
        <f>ROUND(East!AF98/pitch,)</f>
        <v>0</v>
      </c>
      <c r="AQ98">
        <f>ROUND(East!AG98/pitch,)</f>
        <v>0</v>
      </c>
      <c r="AR98">
        <f>ROUND(East!AH98/pitch,)</f>
        <v>0</v>
      </c>
      <c r="AS98">
        <f>ROUND(East!AI98/pitch,)</f>
        <v>0</v>
      </c>
    </row>
    <row r="99" spans="2:45" x14ac:dyDescent="0.25">
      <c r="B99" s="2">
        <f>East!B99</f>
        <v>95</v>
      </c>
      <c r="C99" s="2"/>
      <c r="D99">
        <f>ROUND(East!C99/pitch,)</f>
        <v>0</v>
      </c>
      <c r="E99">
        <f>ROUND(East!D99/pitch,)</f>
        <v>0</v>
      </c>
      <c r="F99">
        <f>ROUND(East!E99/pitch,)</f>
        <v>0</v>
      </c>
      <c r="H99">
        <f>ROUND(East!F99/pitch,)</f>
        <v>0</v>
      </c>
      <c r="I99">
        <f>ROUND(East!G99/pitch,)</f>
        <v>0</v>
      </c>
      <c r="J99">
        <f>ROUND(East!H99/pitch,)</f>
        <v>0</v>
      </c>
      <c r="L99">
        <f>ROUND(East!I99/pitch,)</f>
        <v>0</v>
      </c>
      <c r="M99">
        <f>ROUND(East!J99/pitch,)</f>
        <v>0</v>
      </c>
      <c r="N99">
        <f>ROUND(East!K99/pitch,)</f>
        <v>0</v>
      </c>
      <c r="P99">
        <f>ROUND(East!L99/pitch,)</f>
        <v>0</v>
      </c>
      <c r="Q99">
        <f>ROUND(East!M99/pitch,)</f>
        <v>0</v>
      </c>
      <c r="R99">
        <f>ROUND(East!N99/pitch,)</f>
        <v>0</v>
      </c>
      <c r="T99">
        <f>ROUND(East!O99/pitch,)</f>
        <v>0</v>
      </c>
      <c r="U99">
        <f>ROUND(East!P99/pitch,)</f>
        <v>0</v>
      </c>
      <c r="V99">
        <f>ROUND(East!Q99/pitch,)</f>
        <v>0</v>
      </c>
      <c r="X99">
        <f>ROUND(East!R99/pitch,)</f>
        <v>76</v>
      </c>
      <c r="Y99">
        <f>ROUND(East!S99/pitch,)</f>
        <v>76</v>
      </c>
      <c r="Z99" s="33" t="s">
        <v>23</v>
      </c>
      <c r="AA99">
        <f>ROUND(East!T99/pitch,)</f>
        <v>76</v>
      </c>
      <c r="AB99">
        <f>ROUND(East!U99/pitch,)</f>
        <v>76</v>
      </c>
      <c r="AC99">
        <f>ROUND(East!V99/pitch,)</f>
        <v>76</v>
      </c>
      <c r="AD99">
        <f>ROUND(East!W99/pitch,)</f>
        <v>76</v>
      </c>
      <c r="AF99">
        <f>ROUND(East!X99/pitch,)</f>
        <v>76</v>
      </c>
      <c r="AH99">
        <f>ROUND(East!Y99/pitch,)</f>
        <v>74</v>
      </c>
      <c r="AI99" s="31" t="s">
        <v>23</v>
      </c>
      <c r="AJ99">
        <f>ROUND(East!Z99/pitch,)</f>
        <v>0</v>
      </c>
      <c r="AK99">
        <f>ROUND(East!AA99/pitch,)</f>
        <v>0</v>
      </c>
      <c r="AL99">
        <f>ROUND(East!AB99/pitch,)</f>
        <v>0</v>
      </c>
      <c r="AM99">
        <f>ROUND(East!AC99/pitch,)</f>
        <v>0</v>
      </c>
      <c r="AN99">
        <f>ROUND(East!AD99/pitch,)</f>
        <v>0</v>
      </c>
      <c r="AO99">
        <f>ROUND(East!AE99/pitch,)</f>
        <v>0</v>
      </c>
      <c r="AP99">
        <f>ROUND(East!AF99/pitch,)</f>
        <v>0</v>
      </c>
      <c r="AQ99">
        <f>ROUND(East!AG99/pitch,)</f>
        <v>0</v>
      </c>
      <c r="AR99">
        <f>ROUND(East!AH99/pitch,)</f>
        <v>0</v>
      </c>
      <c r="AS99">
        <f>ROUND(East!AI99/pitch,)</f>
        <v>0</v>
      </c>
    </row>
    <row r="100" spans="2:45" x14ac:dyDescent="0.25">
      <c r="B100" s="2">
        <f>East!B100</f>
        <v>96</v>
      </c>
      <c r="C100" s="2"/>
      <c r="D100">
        <f>ROUND(East!C100/pitch,)</f>
        <v>0</v>
      </c>
      <c r="E100">
        <f>ROUND(East!D100/pitch,)</f>
        <v>0</v>
      </c>
      <c r="F100">
        <f>ROUND(East!E100/pitch,)</f>
        <v>0</v>
      </c>
      <c r="H100">
        <f>ROUND(East!F100/pitch,)</f>
        <v>0</v>
      </c>
      <c r="I100">
        <f>ROUND(East!G100/pitch,)</f>
        <v>0</v>
      </c>
      <c r="J100">
        <f>ROUND(East!H100/pitch,)</f>
        <v>0</v>
      </c>
      <c r="L100">
        <f>ROUND(East!I100/pitch,)</f>
        <v>0</v>
      </c>
      <c r="M100">
        <f>ROUND(East!J100/pitch,)</f>
        <v>0</v>
      </c>
      <c r="N100">
        <f>ROUND(East!K100/pitch,)</f>
        <v>0</v>
      </c>
      <c r="P100">
        <f>ROUND(East!L100/pitch,)</f>
        <v>0</v>
      </c>
      <c r="Q100">
        <f>ROUND(East!M100/pitch,)</f>
        <v>0</v>
      </c>
      <c r="R100">
        <f>ROUND(East!N100/pitch,)</f>
        <v>0</v>
      </c>
      <c r="T100">
        <f>ROUND(East!O100/pitch,)</f>
        <v>0</v>
      </c>
      <c r="U100">
        <f>ROUND(East!P100/pitch,)</f>
        <v>0</v>
      </c>
      <c r="V100">
        <f>ROUND(East!Q100/pitch,)</f>
        <v>0</v>
      </c>
      <c r="X100">
        <f>ROUND(East!R100/pitch,)</f>
        <v>76</v>
      </c>
      <c r="Y100">
        <f>ROUND(East!S100/pitch,)</f>
        <v>76</v>
      </c>
      <c r="Z100" s="33" t="s">
        <v>23</v>
      </c>
      <c r="AA100">
        <f>ROUND(East!T100/pitch,)</f>
        <v>76</v>
      </c>
      <c r="AB100">
        <f>ROUND(East!U100/pitch,)</f>
        <v>76</v>
      </c>
      <c r="AC100">
        <f>ROUND(East!V100/pitch,)</f>
        <v>76</v>
      </c>
      <c r="AD100">
        <f>ROUND(East!W100/pitch,)</f>
        <v>76</v>
      </c>
      <c r="AF100">
        <f>ROUND(East!X100/pitch,)</f>
        <v>76</v>
      </c>
      <c r="AH100">
        <f>ROUND(East!Y100/pitch,)</f>
        <v>74</v>
      </c>
      <c r="AI100" s="31" t="s">
        <v>23</v>
      </c>
      <c r="AJ100">
        <f>ROUND(East!Z100/pitch,)</f>
        <v>0</v>
      </c>
      <c r="AK100">
        <f>ROUND(East!AA100/pitch,)</f>
        <v>0</v>
      </c>
      <c r="AL100">
        <f>ROUND(East!AB100/pitch,)</f>
        <v>0</v>
      </c>
      <c r="AM100">
        <f>ROUND(East!AC100/pitch,)</f>
        <v>0</v>
      </c>
      <c r="AN100">
        <f>ROUND(East!AD100/pitch,)</f>
        <v>0</v>
      </c>
      <c r="AO100">
        <f>ROUND(East!AE100/pitch,)</f>
        <v>0</v>
      </c>
      <c r="AP100">
        <f>ROUND(East!AF100/pitch,)</f>
        <v>0</v>
      </c>
      <c r="AQ100">
        <f>ROUND(East!AG100/pitch,)</f>
        <v>0</v>
      </c>
      <c r="AR100">
        <f>ROUND(East!AH100/pitch,)</f>
        <v>0</v>
      </c>
      <c r="AS100">
        <f>ROUND(East!AI100/pitch,)</f>
        <v>0</v>
      </c>
    </row>
    <row r="101" spans="2:45" x14ac:dyDescent="0.25">
      <c r="B101" s="2">
        <f>East!B101</f>
        <v>97</v>
      </c>
      <c r="C101" s="2"/>
      <c r="D101">
        <f>ROUND(East!C101/pitch,)</f>
        <v>0</v>
      </c>
      <c r="E101">
        <f>ROUND(East!D101/pitch,)</f>
        <v>0</v>
      </c>
      <c r="F101">
        <f>ROUND(East!E101/pitch,)</f>
        <v>0</v>
      </c>
      <c r="H101">
        <f>ROUND(East!F101/pitch,)</f>
        <v>0</v>
      </c>
      <c r="I101">
        <f>ROUND(East!G101/pitch,)</f>
        <v>0</v>
      </c>
      <c r="J101">
        <f>ROUND(East!H101/pitch,)</f>
        <v>0</v>
      </c>
      <c r="L101">
        <f>ROUND(East!I101/pitch,)</f>
        <v>0</v>
      </c>
      <c r="M101">
        <f>ROUND(East!J101/pitch,)</f>
        <v>0</v>
      </c>
      <c r="N101">
        <f>ROUND(East!K101/pitch,)</f>
        <v>0</v>
      </c>
      <c r="P101">
        <f>ROUND(East!L101/pitch,)</f>
        <v>0</v>
      </c>
      <c r="Q101">
        <f>ROUND(East!M101/pitch,)</f>
        <v>0</v>
      </c>
      <c r="R101">
        <f>ROUND(East!N101/pitch,)</f>
        <v>0</v>
      </c>
      <c r="T101">
        <f>ROUND(East!O101/pitch,)</f>
        <v>0</v>
      </c>
      <c r="U101">
        <f>ROUND(East!P101/pitch,)</f>
        <v>0</v>
      </c>
      <c r="V101">
        <f>ROUND(East!Q101/pitch,)</f>
        <v>0</v>
      </c>
      <c r="X101">
        <f>ROUND(East!R101/pitch,)</f>
        <v>76</v>
      </c>
      <c r="Y101">
        <f>ROUND(East!S101/pitch,)</f>
        <v>76</v>
      </c>
      <c r="Z101" s="33" t="s">
        <v>23</v>
      </c>
      <c r="AA101">
        <f>ROUND(East!T101/pitch,)</f>
        <v>76</v>
      </c>
      <c r="AB101">
        <f>ROUND(East!U101/pitch,)</f>
        <v>76</v>
      </c>
      <c r="AC101">
        <f>ROUND(East!V101/pitch,)</f>
        <v>76</v>
      </c>
      <c r="AD101">
        <f>ROUND(East!W101/pitch,)</f>
        <v>76</v>
      </c>
      <c r="AF101">
        <f>ROUND(East!X101/pitch,)</f>
        <v>76</v>
      </c>
      <c r="AH101">
        <f>ROUND(East!Y101/pitch,)</f>
        <v>74</v>
      </c>
      <c r="AI101" s="31" t="s">
        <v>23</v>
      </c>
      <c r="AJ101">
        <f>ROUND(East!Z101/pitch,)</f>
        <v>0</v>
      </c>
      <c r="AK101">
        <f>ROUND(East!AA101/pitch,)</f>
        <v>0</v>
      </c>
      <c r="AL101">
        <f>ROUND(East!AB101/pitch,)</f>
        <v>0</v>
      </c>
      <c r="AM101">
        <f>ROUND(East!AC101/pitch,)</f>
        <v>0</v>
      </c>
      <c r="AN101">
        <f>ROUND(East!AD101/pitch,)</f>
        <v>0</v>
      </c>
      <c r="AO101">
        <f>ROUND(East!AE101/pitch,)</f>
        <v>0</v>
      </c>
      <c r="AP101">
        <f>ROUND(East!AF101/pitch,)</f>
        <v>0</v>
      </c>
      <c r="AQ101">
        <f>ROUND(East!AG101/pitch,)</f>
        <v>0</v>
      </c>
      <c r="AR101">
        <f>ROUND(East!AH101/pitch,)</f>
        <v>0</v>
      </c>
      <c r="AS101">
        <f>ROUND(East!AI101/pitch,)</f>
        <v>0</v>
      </c>
    </row>
    <row r="102" spans="2:45" x14ac:dyDescent="0.25">
      <c r="B102" s="2">
        <f>East!B102</f>
        <v>98</v>
      </c>
      <c r="C102" s="2"/>
      <c r="D102">
        <f>ROUND(East!C102/pitch,)</f>
        <v>0</v>
      </c>
      <c r="E102">
        <f>ROUND(East!D102/pitch,)</f>
        <v>0</v>
      </c>
      <c r="F102">
        <f>ROUND(East!E102/pitch,)</f>
        <v>0</v>
      </c>
      <c r="H102">
        <f>ROUND(East!F102/pitch,)</f>
        <v>0</v>
      </c>
      <c r="I102">
        <f>ROUND(East!G102/pitch,)</f>
        <v>0</v>
      </c>
      <c r="J102">
        <f>ROUND(East!H102/pitch,)</f>
        <v>0</v>
      </c>
      <c r="L102">
        <f>ROUND(East!I102/pitch,)</f>
        <v>0</v>
      </c>
      <c r="M102">
        <f>ROUND(East!J102/pitch,)</f>
        <v>0</v>
      </c>
      <c r="N102">
        <f>ROUND(East!K102/pitch,)</f>
        <v>0</v>
      </c>
      <c r="P102">
        <f>ROUND(East!L102/pitch,)</f>
        <v>0</v>
      </c>
      <c r="Q102">
        <f>ROUND(East!M102/pitch,)</f>
        <v>0</v>
      </c>
      <c r="R102">
        <f>ROUND(East!N102/pitch,)</f>
        <v>0</v>
      </c>
      <c r="T102">
        <f>ROUND(East!O102/pitch,)</f>
        <v>0</v>
      </c>
      <c r="U102">
        <f>ROUND(East!P102/pitch,)</f>
        <v>0</v>
      </c>
      <c r="V102">
        <f>ROUND(East!Q102/pitch,)</f>
        <v>0</v>
      </c>
      <c r="X102">
        <f>ROUND(East!R102/pitch,)</f>
        <v>76</v>
      </c>
      <c r="Y102">
        <f>ROUND(East!S102/pitch,)</f>
        <v>76</v>
      </c>
      <c r="Z102" s="33" t="s">
        <v>23</v>
      </c>
      <c r="AA102">
        <f>ROUND(East!T102/pitch,)</f>
        <v>76</v>
      </c>
      <c r="AB102">
        <f>ROUND(East!U102/pitch,)</f>
        <v>76</v>
      </c>
      <c r="AC102">
        <f>ROUND(East!V102/pitch,)</f>
        <v>76</v>
      </c>
      <c r="AD102">
        <f>ROUND(East!W102/pitch,)</f>
        <v>76</v>
      </c>
      <c r="AF102">
        <f>ROUND(East!X102/pitch,)</f>
        <v>76</v>
      </c>
      <c r="AH102">
        <f>ROUND(East!Y102/pitch,)</f>
        <v>74</v>
      </c>
      <c r="AI102" s="31" t="s">
        <v>23</v>
      </c>
      <c r="AJ102">
        <f>ROUND(East!Z102/pitch,)</f>
        <v>0</v>
      </c>
      <c r="AK102">
        <f>ROUND(East!AA102/pitch,)</f>
        <v>0</v>
      </c>
      <c r="AL102">
        <f>ROUND(East!AB102/pitch,)</f>
        <v>0</v>
      </c>
      <c r="AM102">
        <f>ROUND(East!AC102/pitch,)</f>
        <v>0</v>
      </c>
      <c r="AN102">
        <f>ROUND(East!AD102/pitch,)</f>
        <v>0</v>
      </c>
      <c r="AO102">
        <f>ROUND(East!AE102/pitch,)</f>
        <v>0</v>
      </c>
      <c r="AP102">
        <f>ROUND(East!AF102/pitch,)</f>
        <v>0</v>
      </c>
      <c r="AQ102">
        <f>ROUND(East!AG102/pitch,)</f>
        <v>0</v>
      </c>
      <c r="AR102">
        <f>ROUND(East!AH102/pitch,)</f>
        <v>0</v>
      </c>
      <c r="AS102">
        <f>ROUND(East!AI102/pitch,)</f>
        <v>0</v>
      </c>
    </row>
    <row r="103" spans="2:45" x14ac:dyDescent="0.25">
      <c r="B103" s="2">
        <f>East!B103</f>
        <v>99</v>
      </c>
      <c r="C103" s="2"/>
      <c r="D103">
        <f>ROUND(East!C103/pitch,)</f>
        <v>0</v>
      </c>
      <c r="E103">
        <f>ROUND(East!D103/pitch,)</f>
        <v>0</v>
      </c>
      <c r="F103">
        <f>ROUND(East!E103/pitch,)</f>
        <v>0</v>
      </c>
      <c r="H103">
        <f>ROUND(East!F103/pitch,)</f>
        <v>0</v>
      </c>
      <c r="I103">
        <f>ROUND(East!G103/pitch,)</f>
        <v>0</v>
      </c>
      <c r="J103">
        <f>ROUND(East!H103/pitch,)</f>
        <v>0</v>
      </c>
      <c r="L103">
        <f>ROUND(East!I103/pitch,)</f>
        <v>0</v>
      </c>
      <c r="M103">
        <f>ROUND(East!J103/pitch,)</f>
        <v>0</v>
      </c>
      <c r="N103">
        <f>ROUND(East!K103/pitch,)</f>
        <v>0</v>
      </c>
      <c r="P103">
        <f>ROUND(East!L103/pitch,)</f>
        <v>0</v>
      </c>
      <c r="Q103">
        <f>ROUND(East!M103/pitch,)</f>
        <v>0</v>
      </c>
      <c r="R103">
        <f>ROUND(East!N103/pitch,)</f>
        <v>0</v>
      </c>
      <c r="T103">
        <f>ROUND(East!O103/pitch,)</f>
        <v>0</v>
      </c>
      <c r="U103">
        <f>ROUND(East!P103/pitch,)</f>
        <v>0</v>
      </c>
      <c r="V103">
        <f>ROUND(East!Q103/pitch,)</f>
        <v>0</v>
      </c>
      <c r="X103">
        <f>ROUND(East!R103/pitch,)</f>
        <v>76</v>
      </c>
      <c r="Y103">
        <f>ROUND(East!S103/pitch,)</f>
        <v>76</v>
      </c>
      <c r="Z103" s="33" t="s">
        <v>23</v>
      </c>
      <c r="AA103">
        <f>ROUND(East!T103/pitch,)</f>
        <v>76</v>
      </c>
      <c r="AB103">
        <f>ROUND(East!U103/pitch,)</f>
        <v>76</v>
      </c>
      <c r="AC103">
        <f>ROUND(East!V103/pitch,)</f>
        <v>76</v>
      </c>
      <c r="AD103">
        <f>ROUND(East!W103/pitch,)</f>
        <v>76</v>
      </c>
      <c r="AF103">
        <f>ROUND(East!X103/pitch,)</f>
        <v>76</v>
      </c>
      <c r="AH103">
        <f>ROUND(East!Y103/pitch,)</f>
        <v>74</v>
      </c>
      <c r="AI103" s="31" t="s">
        <v>23</v>
      </c>
      <c r="AJ103">
        <f>ROUND(East!Z103/pitch,)</f>
        <v>0</v>
      </c>
      <c r="AK103">
        <f>ROUND(East!AA103/pitch,)</f>
        <v>0</v>
      </c>
      <c r="AL103">
        <f>ROUND(East!AB103/pitch,)</f>
        <v>0</v>
      </c>
      <c r="AM103">
        <f>ROUND(East!AC103/pitch,)</f>
        <v>0</v>
      </c>
      <c r="AN103">
        <f>ROUND(East!AD103/pitch,)</f>
        <v>0</v>
      </c>
      <c r="AO103">
        <f>ROUND(East!AE103/pitch,)</f>
        <v>0</v>
      </c>
      <c r="AP103">
        <f>ROUND(East!AF103/pitch,)</f>
        <v>0</v>
      </c>
      <c r="AQ103">
        <f>ROUND(East!AG103/pitch,)</f>
        <v>0</v>
      </c>
      <c r="AR103">
        <f>ROUND(East!AH103/pitch,)</f>
        <v>0</v>
      </c>
      <c r="AS103">
        <f>ROUND(East!AI103/pitch,)</f>
        <v>0</v>
      </c>
    </row>
    <row r="104" spans="2:45" x14ac:dyDescent="0.25">
      <c r="B104" s="2">
        <f>East!B104</f>
        <v>100</v>
      </c>
      <c r="C104" s="2"/>
      <c r="D104">
        <f>ROUND(East!C104/pitch,)</f>
        <v>0</v>
      </c>
      <c r="E104">
        <f>ROUND(East!D104/pitch,)</f>
        <v>0</v>
      </c>
      <c r="F104">
        <f>ROUND(East!E104/pitch,)</f>
        <v>0</v>
      </c>
      <c r="H104">
        <f>ROUND(East!F104/pitch,)</f>
        <v>0</v>
      </c>
      <c r="I104">
        <f>ROUND(East!G104/pitch,)</f>
        <v>0</v>
      </c>
      <c r="J104">
        <f>ROUND(East!H104/pitch,)</f>
        <v>0</v>
      </c>
      <c r="L104">
        <f>ROUND(East!I104/pitch,)</f>
        <v>0</v>
      </c>
      <c r="M104">
        <f>ROUND(East!J104/pitch,)</f>
        <v>0</v>
      </c>
      <c r="N104">
        <f>ROUND(East!K104/pitch,)</f>
        <v>0</v>
      </c>
      <c r="P104">
        <f>ROUND(East!L104/pitch,)</f>
        <v>0</v>
      </c>
      <c r="Q104">
        <f>ROUND(East!M104/pitch,)</f>
        <v>0</v>
      </c>
      <c r="R104">
        <f>ROUND(East!N104/pitch,)</f>
        <v>0</v>
      </c>
      <c r="T104">
        <f>ROUND(East!O104/pitch,)</f>
        <v>0</v>
      </c>
      <c r="U104">
        <f>ROUND(East!P104/pitch,)</f>
        <v>0</v>
      </c>
      <c r="V104">
        <f>ROUND(East!Q104/pitch,)</f>
        <v>0</v>
      </c>
      <c r="X104">
        <f>ROUND(East!R104/pitch,)</f>
        <v>76</v>
      </c>
      <c r="Y104">
        <f>ROUND(East!S104/pitch,)</f>
        <v>76</v>
      </c>
      <c r="Z104" s="33" t="s">
        <v>23</v>
      </c>
      <c r="AA104">
        <f>ROUND(East!T104/pitch,)</f>
        <v>76</v>
      </c>
      <c r="AB104">
        <f>ROUND(East!U104/pitch,)</f>
        <v>76</v>
      </c>
      <c r="AC104">
        <f>ROUND(East!V104/pitch,)</f>
        <v>76</v>
      </c>
      <c r="AD104">
        <f>ROUND(East!W104/pitch,)</f>
        <v>76</v>
      </c>
      <c r="AF104">
        <f>ROUND(East!X104/pitch,)</f>
        <v>76</v>
      </c>
      <c r="AH104">
        <f>ROUND(East!Y104/pitch,)</f>
        <v>74</v>
      </c>
      <c r="AI104" s="31" t="s">
        <v>23</v>
      </c>
      <c r="AJ104">
        <f>ROUND(East!Z104/pitch,)</f>
        <v>0</v>
      </c>
      <c r="AK104">
        <f>ROUND(East!AA104/pitch,)</f>
        <v>0</v>
      </c>
      <c r="AL104">
        <f>ROUND(East!AB104/pitch,)</f>
        <v>0</v>
      </c>
      <c r="AM104">
        <f>ROUND(East!AC104/pitch,)</f>
        <v>0</v>
      </c>
      <c r="AN104">
        <f>ROUND(East!AD104/pitch,)</f>
        <v>0</v>
      </c>
      <c r="AO104">
        <f>ROUND(East!AE104/pitch,)</f>
        <v>0</v>
      </c>
      <c r="AP104">
        <f>ROUND(East!AF104/pitch,)</f>
        <v>0</v>
      </c>
      <c r="AQ104">
        <f>ROUND(East!AG104/pitch,)</f>
        <v>0</v>
      </c>
      <c r="AR104">
        <f>ROUND(East!AH104/pitch,)</f>
        <v>0</v>
      </c>
      <c r="AS104">
        <f>ROUND(East!AI104/pitch,)</f>
        <v>0</v>
      </c>
    </row>
    <row r="105" spans="2:45" x14ac:dyDescent="0.25">
      <c r="B105" s="2">
        <f>East!B105</f>
        <v>101</v>
      </c>
      <c r="C105" s="2"/>
      <c r="D105">
        <f>ROUND(East!C105/pitch,)</f>
        <v>0</v>
      </c>
      <c r="E105">
        <f>ROUND(East!D105/pitch,)</f>
        <v>0</v>
      </c>
      <c r="F105">
        <f>ROUND(East!E105/pitch,)</f>
        <v>0</v>
      </c>
      <c r="H105">
        <f>ROUND(East!F105/pitch,)</f>
        <v>0</v>
      </c>
      <c r="I105">
        <f>ROUND(East!G105/pitch,)</f>
        <v>0</v>
      </c>
      <c r="J105">
        <f>ROUND(East!H105/pitch,)</f>
        <v>0</v>
      </c>
      <c r="L105">
        <f>ROUND(East!I105/pitch,)</f>
        <v>0</v>
      </c>
      <c r="M105">
        <f>ROUND(East!J105/pitch,)</f>
        <v>0</v>
      </c>
      <c r="N105">
        <f>ROUND(East!K105/pitch,)</f>
        <v>0</v>
      </c>
      <c r="P105">
        <f>ROUND(East!L105/pitch,)</f>
        <v>0</v>
      </c>
      <c r="Q105">
        <f>ROUND(East!M105/pitch,)</f>
        <v>0</v>
      </c>
      <c r="R105">
        <f>ROUND(East!N105/pitch,)</f>
        <v>0</v>
      </c>
      <c r="T105">
        <f>ROUND(East!O105/pitch,)</f>
        <v>0</v>
      </c>
      <c r="U105">
        <f>ROUND(East!P105/pitch,)</f>
        <v>0</v>
      </c>
      <c r="V105">
        <f>ROUND(East!Q105/pitch,)</f>
        <v>0</v>
      </c>
      <c r="X105">
        <f>ROUND(East!R105/pitch,)</f>
        <v>76</v>
      </c>
      <c r="Y105">
        <f>ROUND(East!S105/pitch,)</f>
        <v>76</v>
      </c>
      <c r="Z105" s="33" t="s">
        <v>23</v>
      </c>
      <c r="AA105">
        <f>ROUND(East!T105/pitch,)</f>
        <v>76</v>
      </c>
      <c r="AB105">
        <f>ROUND(East!U105/pitch,)</f>
        <v>76</v>
      </c>
      <c r="AC105">
        <f>ROUND(East!V105/pitch,)</f>
        <v>76</v>
      </c>
      <c r="AD105">
        <f>ROUND(East!W105/pitch,)</f>
        <v>76</v>
      </c>
      <c r="AF105">
        <f>ROUND(East!X105/pitch,)</f>
        <v>76</v>
      </c>
      <c r="AH105">
        <f>ROUND(East!Y105/pitch,)</f>
        <v>74</v>
      </c>
      <c r="AI105" s="31" t="s">
        <v>23</v>
      </c>
      <c r="AJ105">
        <f>ROUND(East!Z105/pitch,)</f>
        <v>0</v>
      </c>
      <c r="AK105">
        <f>ROUND(East!AA105/pitch,)</f>
        <v>0</v>
      </c>
      <c r="AL105">
        <f>ROUND(East!AB105/pitch,)</f>
        <v>0</v>
      </c>
      <c r="AM105">
        <f>ROUND(East!AC105/pitch,)</f>
        <v>0</v>
      </c>
      <c r="AN105">
        <f>ROUND(East!AD105/pitch,)</f>
        <v>0</v>
      </c>
      <c r="AO105">
        <f>ROUND(East!AE105/pitch,)</f>
        <v>0</v>
      </c>
      <c r="AP105">
        <f>ROUND(East!AF105/pitch,)</f>
        <v>0</v>
      </c>
      <c r="AQ105">
        <f>ROUND(East!AG105/pitch,)</f>
        <v>0</v>
      </c>
      <c r="AR105">
        <f>ROUND(East!AH105/pitch,)</f>
        <v>0</v>
      </c>
      <c r="AS105">
        <f>ROUND(East!AI105/pitch,)</f>
        <v>0</v>
      </c>
    </row>
    <row r="106" spans="2:45" x14ac:dyDescent="0.25">
      <c r="B106" s="2">
        <f>East!B106</f>
        <v>102</v>
      </c>
      <c r="C106" s="2"/>
      <c r="D106">
        <f>ROUND(East!C106/pitch,)</f>
        <v>0</v>
      </c>
      <c r="E106">
        <f>ROUND(East!D106/pitch,)</f>
        <v>0</v>
      </c>
      <c r="F106">
        <f>ROUND(East!E106/pitch,)</f>
        <v>0</v>
      </c>
      <c r="H106">
        <f>ROUND(East!F106/pitch,)</f>
        <v>0</v>
      </c>
      <c r="I106">
        <f>ROUND(East!G106/pitch,)</f>
        <v>0</v>
      </c>
      <c r="J106">
        <f>ROUND(East!H106/pitch,)</f>
        <v>0</v>
      </c>
      <c r="L106">
        <f>ROUND(East!I106/pitch,)</f>
        <v>0</v>
      </c>
      <c r="M106">
        <f>ROUND(East!J106/pitch,)</f>
        <v>0</v>
      </c>
      <c r="N106">
        <f>ROUND(East!K106/pitch,)</f>
        <v>0</v>
      </c>
      <c r="P106">
        <f>ROUND(East!L106/pitch,)</f>
        <v>0</v>
      </c>
      <c r="Q106">
        <f>ROUND(East!M106/pitch,)</f>
        <v>0</v>
      </c>
      <c r="R106">
        <f>ROUND(East!N106/pitch,)</f>
        <v>0</v>
      </c>
      <c r="T106">
        <f>ROUND(East!O106/pitch,)</f>
        <v>0</v>
      </c>
      <c r="U106">
        <f>ROUND(East!P106/pitch,)</f>
        <v>0</v>
      </c>
      <c r="V106">
        <f>ROUND(East!Q106/pitch,)</f>
        <v>0</v>
      </c>
      <c r="X106">
        <f>ROUND(East!R106/pitch,)</f>
        <v>76</v>
      </c>
      <c r="Y106">
        <f>ROUND(East!S106/pitch,)</f>
        <v>76</v>
      </c>
      <c r="Z106" s="33" t="s">
        <v>23</v>
      </c>
      <c r="AA106">
        <f>ROUND(East!T106/pitch,)</f>
        <v>76</v>
      </c>
      <c r="AB106">
        <f>ROUND(East!U106/pitch,)</f>
        <v>76</v>
      </c>
      <c r="AC106">
        <f>ROUND(East!V106/pitch,)</f>
        <v>76</v>
      </c>
      <c r="AD106">
        <f>ROUND(East!W106/pitch,)</f>
        <v>76</v>
      </c>
      <c r="AF106">
        <f>ROUND(East!X106/pitch,)</f>
        <v>76</v>
      </c>
      <c r="AH106">
        <f>ROUND(East!Y106/pitch,)</f>
        <v>74</v>
      </c>
      <c r="AI106" s="31" t="s">
        <v>23</v>
      </c>
      <c r="AJ106">
        <f>ROUND(East!Z106/pitch,)</f>
        <v>0</v>
      </c>
      <c r="AK106">
        <f>ROUND(East!AA106/pitch,)</f>
        <v>0</v>
      </c>
      <c r="AL106">
        <f>ROUND(East!AB106/pitch,)</f>
        <v>0</v>
      </c>
      <c r="AM106">
        <f>ROUND(East!AC106/pitch,)</f>
        <v>0</v>
      </c>
      <c r="AN106">
        <f>ROUND(East!AD106/pitch,)</f>
        <v>0</v>
      </c>
      <c r="AO106">
        <f>ROUND(East!AE106/pitch,)</f>
        <v>0</v>
      </c>
      <c r="AP106">
        <f>ROUND(East!AF106/pitch,)</f>
        <v>0</v>
      </c>
      <c r="AQ106">
        <f>ROUND(East!AG106/pitch,)</f>
        <v>0</v>
      </c>
      <c r="AR106">
        <f>ROUND(East!AH106/pitch,)</f>
        <v>0</v>
      </c>
      <c r="AS106">
        <f>ROUND(East!AI106/pitch,)</f>
        <v>0</v>
      </c>
    </row>
    <row r="107" spans="2:45" x14ac:dyDescent="0.25">
      <c r="B107" s="2">
        <f>East!B107</f>
        <v>103</v>
      </c>
      <c r="C107" s="2"/>
      <c r="D107">
        <f>ROUND(East!C107/pitch,)</f>
        <v>0</v>
      </c>
      <c r="E107">
        <f>ROUND(East!D107/pitch,)</f>
        <v>0</v>
      </c>
      <c r="F107">
        <f>ROUND(East!E107/pitch,)</f>
        <v>0</v>
      </c>
      <c r="H107">
        <f>ROUND(East!F107/pitch,)</f>
        <v>0</v>
      </c>
      <c r="I107">
        <f>ROUND(East!G107/pitch,)</f>
        <v>0</v>
      </c>
      <c r="J107">
        <f>ROUND(East!H107/pitch,)</f>
        <v>0</v>
      </c>
      <c r="L107">
        <f>ROUND(East!I107/pitch,)</f>
        <v>0</v>
      </c>
      <c r="M107">
        <f>ROUND(East!J107/pitch,)</f>
        <v>0</v>
      </c>
      <c r="N107">
        <f>ROUND(East!K107/pitch,)</f>
        <v>0</v>
      </c>
      <c r="P107">
        <f>ROUND(East!L107/pitch,)</f>
        <v>0</v>
      </c>
      <c r="Q107">
        <f>ROUND(East!M107/pitch,)</f>
        <v>0</v>
      </c>
      <c r="R107">
        <f>ROUND(East!N107/pitch,)</f>
        <v>0</v>
      </c>
      <c r="T107">
        <f>ROUND(East!O107/pitch,)</f>
        <v>0</v>
      </c>
      <c r="U107">
        <f>ROUND(East!P107/pitch,)</f>
        <v>0</v>
      </c>
      <c r="V107">
        <f>ROUND(East!Q107/pitch,)</f>
        <v>0</v>
      </c>
      <c r="X107">
        <f>ROUND(East!R107/pitch,)</f>
        <v>76</v>
      </c>
      <c r="Y107">
        <f>ROUND(East!S107/pitch,)</f>
        <v>76</v>
      </c>
      <c r="Z107" s="33" t="s">
        <v>23</v>
      </c>
      <c r="AA107">
        <f>ROUND(East!T107/pitch,)</f>
        <v>76</v>
      </c>
      <c r="AB107">
        <f>ROUND(East!U107/pitch,)</f>
        <v>76</v>
      </c>
      <c r="AC107">
        <f>ROUND(East!V107/pitch,)</f>
        <v>76</v>
      </c>
      <c r="AD107">
        <f>ROUND(East!W107/pitch,)</f>
        <v>76</v>
      </c>
      <c r="AF107">
        <f>ROUND(East!X107/pitch,)</f>
        <v>76</v>
      </c>
      <c r="AH107">
        <f>ROUND(East!Y107/pitch,)</f>
        <v>74</v>
      </c>
      <c r="AI107" s="31" t="s">
        <v>23</v>
      </c>
      <c r="AJ107">
        <f>ROUND(East!Z107/pitch,)</f>
        <v>0</v>
      </c>
      <c r="AK107">
        <f>ROUND(East!AA107/pitch,)</f>
        <v>0</v>
      </c>
      <c r="AL107">
        <f>ROUND(East!AB107/pitch,)</f>
        <v>0</v>
      </c>
      <c r="AM107">
        <f>ROUND(East!AC107/pitch,)</f>
        <v>0</v>
      </c>
      <c r="AN107">
        <f>ROUND(East!AD107/pitch,)</f>
        <v>0</v>
      </c>
      <c r="AO107">
        <f>ROUND(East!AE107/pitch,)</f>
        <v>0</v>
      </c>
      <c r="AP107">
        <f>ROUND(East!AF107/pitch,)</f>
        <v>0</v>
      </c>
      <c r="AQ107">
        <f>ROUND(East!AG107/pitch,)</f>
        <v>0</v>
      </c>
      <c r="AR107">
        <f>ROUND(East!AH107/pitch,)</f>
        <v>0</v>
      </c>
      <c r="AS107">
        <f>ROUND(East!AI107/pitch,)</f>
        <v>0</v>
      </c>
    </row>
    <row r="108" spans="2:45" x14ac:dyDescent="0.25">
      <c r="B108" s="2">
        <f>East!B108</f>
        <v>104</v>
      </c>
      <c r="C108" s="2"/>
      <c r="D108">
        <f>ROUND(East!C108/pitch,)</f>
        <v>0</v>
      </c>
      <c r="E108">
        <f>ROUND(East!D108/pitch,)</f>
        <v>0</v>
      </c>
      <c r="F108">
        <f>ROUND(East!E108/pitch,)</f>
        <v>0</v>
      </c>
      <c r="H108">
        <f>ROUND(East!F108/pitch,)</f>
        <v>0</v>
      </c>
      <c r="I108">
        <f>ROUND(East!G108/pitch,)</f>
        <v>0</v>
      </c>
      <c r="J108">
        <f>ROUND(East!H108/pitch,)</f>
        <v>0</v>
      </c>
      <c r="L108">
        <f>ROUND(East!I108/pitch,)</f>
        <v>0</v>
      </c>
      <c r="M108">
        <f>ROUND(East!J108/pitch,)</f>
        <v>0</v>
      </c>
      <c r="N108">
        <f>ROUND(East!K108/pitch,)</f>
        <v>0</v>
      </c>
      <c r="P108">
        <f>ROUND(East!L108/pitch,)</f>
        <v>0</v>
      </c>
      <c r="Q108">
        <f>ROUND(East!M108/pitch,)</f>
        <v>0</v>
      </c>
      <c r="R108">
        <f>ROUND(East!N108/pitch,)</f>
        <v>0</v>
      </c>
      <c r="T108">
        <f>ROUND(East!O108/pitch,)</f>
        <v>0</v>
      </c>
      <c r="U108">
        <f>ROUND(East!P108/pitch,)</f>
        <v>0</v>
      </c>
      <c r="V108">
        <f>ROUND(East!Q108/pitch,)</f>
        <v>0</v>
      </c>
      <c r="X108">
        <f>ROUND(East!R108/pitch,)</f>
        <v>76</v>
      </c>
      <c r="Y108">
        <f>ROUND(East!S108/pitch,)</f>
        <v>76</v>
      </c>
      <c r="Z108" s="33" t="s">
        <v>23</v>
      </c>
      <c r="AA108">
        <f>ROUND(East!T108/pitch,)</f>
        <v>76</v>
      </c>
      <c r="AB108">
        <f>ROUND(East!U108/pitch,)</f>
        <v>76</v>
      </c>
      <c r="AC108">
        <f>ROUND(East!V108/pitch,)</f>
        <v>76</v>
      </c>
      <c r="AD108">
        <f>ROUND(East!W108/pitch,)</f>
        <v>76</v>
      </c>
      <c r="AF108">
        <f>ROUND(East!X108/pitch,)</f>
        <v>76</v>
      </c>
      <c r="AH108">
        <f>ROUND(East!Y108/pitch,)</f>
        <v>74</v>
      </c>
      <c r="AI108" s="31" t="s">
        <v>23</v>
      </c>
      <c r="AJ108">
        <f>ROUND(East!Z108/pitch,)</f>
        <v>0</v>
      </c>
      <c r="AK108">
        <f>ROUND(East!AA108/pitch,)</f>
        <v>0</v>
      </c>
      <c r="AL108">
        <f>ROUND(East!AB108/pitch,)</f>
        <v>0</v>
      </c>
      <c r="AM108">
        <f>ROUND(East!AC108/pitch,)</f>
        <v>0</v>
      </c>
      <c r="AN108">
        <f>ROUND(East!AD108/pitch,)</f>
        <v>0</v>
      </c>
      <c r="AO108">
        <f>ROUND(East!AE108/pitch,)</f>
        <v>0</v>
      </c>
      <c r="AP108">
        <f>ROUND(East!AF108/pitch,)</f>
        <v>0</v>
      </c>
      <c r="AQ108">
        <f>ROUND(East!AG108/pitch,)</f>
        <v>0</v>
      </c>
      <c r="AR108">
        <f>ROUND(East!AH108/pitch,)</f>
        <v>0</v>
      </c>
      <c r="AS108">
        <f>ROUND(East!AI108/pitch,)</f>
        <v>0</v>
      </c>
    </row>
    <row r="109" spans="2:45" x14ac:dyDescent="0.25">
      <c r="B109" s="2">
        <f>East!B109</f>
        <v>105</v>
      </c>
      <c r="C109" s="2"/>
      <c r="D109">
        <f>ROUND(East!C109/pitch,)</f>
        <v>0</v>
      </c>
      <c r="E109">
        <f>ROUND(East!D109/pitch,)</f>
        <v>0</v>
      </c>
      <c r="F109">
        <f>ROUND(East!E109/pitch,)</f>
        <v>0</v>
      </c>
      <c r="H109">
        <f>ROUND(East!F109/pitch,)</f>
        <v>0</v>
      </c>
      <c r="I109">
        <f>ROUND(East!G109/pitch,)</f>
        <v>0</v>
      </c>
      <c r="J109">
        <f>ROUND(East!H109/pitch,)</f>
        <v>0</v>
      </c>
      <c r="L109">
        <f>ROUND(East!I109/pitch,)</f>
        <v>0</v>
      </c>
      <c r="M109">
        <f>ROUND(East!J109/pitch,)</f>
        <v>0</v>
      </c>
      <c r="N109">
        <f>ROUND(East!K109/pitch,)</f>
        <v>0</v>
      </c>
      <c r="P109">
        <f>ROUND(East!L109/pitch,)</f>
        <v>0</v>
      </c>
      <c r="Q109">
        <f>ROUND(East!M109/pitch,)</f>
        <v>0</v>
      </c>
      <c r="R109">
        <f>ROUND(East!N109/pitch,)</f>
        <v>0</v>
      </c>
      <c r="T109">
        <f>ROUND(East!O109/pitch,)</f>
        <v>0</v>
      </c>
      <c r="U109">
        <f>ROUND(East!P109/pitch,)</f>
        <v>0</v>
      </c>
      <c r="V109">
        <f>ROUND(East!Q109/pitch,)</f>
        <v>0</v>
      </c>
      <c r="X109">
        <f>ROUND(East!R109/pitch,)</f>
        <v>76</v>
      </c>
      <c r="Y109">
        <f>ROUND(East!S109/pitch,)</f>
        <v>76</v>
      </c>
      <c r="Z109" s="33" t="s">
        <v>23</v>
      </c>
      <c r="AA109">
        <f>ROUND(East!T109/pitch,)</f>
        <v>76</v>
      </c>
      <c r="AB109">
        <f>ROUND(East!U109/pitch,)</f>
        <v>76</v>
      </c>
      <c r="AC109">
        <f>ROUND(East!V109/pitch,)</f>
        <v>76</v>
      </c>
      <c r="AD109">
        <f>ROUND(East!W109/pitch,)</f>
        <v>76</v>
      </c>
      <c r="AF109">
        <f>ROUND(East!X109/pitch,)</f>
        <v>76</v>
      </c>
      <c r="AH109">
        <f>ROUND(East!Y109/pitch,)</f>
        <v>74</v>
      </c>
      <c r="AI109" s="31" t="s">
        <v>23</v>
      </c>
      <c r="AJ109">
        <f>ROUND(East!Z109/pitch,)</f>
        <v>0</v>
      </c>
      <c r="AK109">
        <f>ROUND(East!AA109/pitch,)</f>
        <v>0</v>
      </c>
      <c r="AL109">
        <f>ROUND(East!AB109/pitch,)</f>
        <v>0</v>
      </c>
      <c r="AM109">
        <f>ROUND(East!AC109/pitch,)</f>
        <v>0</v>
      </c>
      <c r="AN109">
        <f>ROUND(East!AD109/pitch,)</f>
        <v>0</v>
      </c>
      <c r="AO109">
        <f>ROUND(East!AE109/pitch,)</f>
        <v>0</v>
      </c>
      <c r="AP109">
        <f>ROUND(East!AF109/pitch,)</f>
        <v>0</v>
      </c>
      <c r="AQ109">
        <f>ROUND(East!AG109/pitch,)</f>
        <v>0</v>
      </c>
      <c r="AR109">
        <f>ROUND(East!AH109/pitch,)</f>
        <v>0</v>
      </c>
      <c r="AS109">
        <f>ROUND(East!AI109/pitch,)</f>
        <v>0</v>
      </c>
    </row>
    <row r="110" spans="2:45" x14ac:dyDescent="0.25">
      <c r="B110" s="2">
        <f>East!B110</f>
        <v>106</v>
      </c>
      <c r="C110" s="2"/>
      <c r="D110">
        <f>ROUND(East!C110/pitch,)</f>
        <v>0</v>
      </c>
      <c r="E110">
        <f>ROUND(East!D110/pitch,)</f>
        <v>0</v>
      </c>
      <c r="F110">
        <f>ROUND(East!E110/pitch,)</f>
        <v>0</v>
      </c>
      <c r="H110">
        <f>ROUND(East!F110/pitch,)</f>
        <v>0</v>
      </c>
      <c r="I110">
        <f>ROUND(East!G110/pitch,)</f>
        <v>0</v>
      </c>
      <c r="J110">
        <f>ROUND(East!H110/pitch,)</f>
        <v>0</v>
      </c>
      <c r="L110">
        <f>ROUND(East!I110/pitch,)</f>
        <v>0</v>
      </c>
      <c r="M110">
        <f>ROUND(East!J110/pitch,)</f>
        <v>0</v>
      </c>
      <c r="N110">
        <f>ROUND(East!K110/pitch,)</f>
        <v>0</v>
      </c>
      <c r="P110">
        <f>ROUND(East!L110/pitch,)</f>
        <v>0</v>
      </c>
      <c r="Q110">
        <f>ROUND(East!M110/pitch,)</f>
        <v>0</v>
      </c>
      <c r="R110">
        <f>ROUND(East!N110/pitch,)</f>
        <v>0</v>
      </c>
      <c r="T110">
        <f>ROUND(East!O110/pitch,)</f>
        <v>0</v>
      </c>
      <c r="U110">
        <f>ROUND(East!P110/pitch,)</f>
        <v>0</v>
      </c>
      <c r="V110">
        <f>ROUND(East!Q110/pitch,)</f>
        <v>0</v>
      </c>
      <c r="X110">
        <f>ROUND(East!R110/pitch,)</f>
        <v>76</v>
      </c>
      <c r="Y110">
        <f>ROUND(East!S110/pitch,)</f>
        <v>76</v>
      </c>
      <c r="Z110" s="33" t="s">
        <v>23</v>
      </c>
      <c r="AA110">
        <f>ROUND(East!T110/pitch,)</f>
        <v>76</v>
      </c>
      <c r="AB110">
        <f>ROUND(East!U110/pitch,)</f>
        <v>76</v>
      </c>
      <c r="AC110">
        <f>ROUND(East!V110/pitch,)</f>
        <v>76</v>
      </c>
      <c r="AD110">
        <f>ROUND(East!W110/pitch,)</f>
        <v>76</v>
      </c>
      <c r="AF110">
        <f>ROUND(East!X110/pitch,)</f>
        <v>76</v>
      </c>
      <c r="AH110">
        <f>ROUND(East!Y110/pitch,)</f>
        <v>74</v>
      </c>
      <c r="AI110" s="31" t="s">
        <v>23</v>
      </c>
      <c r="AJ110">
        <f>ROUND(East!Z110/pitch,)</f>
        <v>0</v>
      </c>
      <c r="AK110">
        <f>ROUND(East!AA110/pitch,)</f>
        <v>0</v>
      </c>
      <c r="AL110">
        <f>ROUND(East!AB110/pitch,)</f>
        <v>0</v>
      </c>
      <c r="AM110">
        <f>ROUND(East!AC110/pitch,)</f>
        <v>0</v>
      </c>
      <c r="AN110">
        <f>ROUND(East!AD110/pitch,)</f>
        <v>0</v>
      </c>
      <c r="AO110">
        <f>ROUND(East!AE110/pitch,)</f>
        <v>0</v>
      </c>
      <c r="AP110">
        <f>ROUND(East!AF110/pitch,)</f>
        <v>0</v>
      </c>
      <c r="AQ110">
        <f>ROUND(East!AG110/pitch,)</f>
        <v>0</v>
      </c>
      <c r="AR110">
        <f>ROUND(East!AH110/pitch,)</f>
        <v>0</v>
      </c>
      <c r="AS110">
        <f>ROUND(East!AI110/pitch,)</f>
        <v>0</v>
      </c>
    </row>
    <row r="111" spans="2:45" x14ac:dyDescent="0.25">
      <c r="B111" s="2">
        <f>East!B111</f>
        <v>107</v>
      </c>
      <c r="C111" s="2"/>
      <c r="D111">
        <f>ROUND(East!C111/pitch,)</f>
        <v>0</v>
      </c>
      <c r="E111">
        <f>ROUND(East!D111/pitch,)</f>
        <v>0</v>
      </c>
      <c r="F111">
        <f>ROUND(East!E111/pitch,)</f>
        <v>0</v>
      </c>
      <c r="H111">
        <f>ROUND(East!F111/pitch,)</f>
        <v>0</v>
      </c>
      <c r="I111">
        <f>ROUND(East!G111/pitch,)</f>
        <v>0</v>
      </c>
      <c r="J111">
        <f>ROUND(East!H111/pitch,)</f>
        <v>0</v>
      </c>
      <c r="L111">
        <f>ROUND(East!I111/pitch,)</f>
        <v>0</v>
      </c>
      <c r="M111">
        <f>ROUND(East!J111/pitch,)</f>
        <v>0</v>
      </c>
      <c r="N111">
        <f>ROUND(East!K111/pitch,)</f>
        <v>0</v>
      </c>
      <c r="P111">
        <f>ROUND(East!L111/pitch,)</f>
        <v>0</v>
      </c>
      <c r="Q111">
        <f>ROUND(East!M111/pitch,)</f>
        <v>0</v>
      </c>
      <c r="R111">
        <f>ROUND(East!N111/pitch,)</f>
        <v>0</v>
      </c>
      <c r="T111">
        <f>ROUND(East!O111/pitch,)</f>
        <v>0</v>
      </c>
      <c r="U111">
        <f>ROUND(East!P111/pitch,)</f>
        <v>0</v>
      </c>
      <c r="V111">
        <f>ROUND(East!Q111/pitch,)</f>
        <v>0</v>
      </c>
      <c r="X111">
        <f>ROUND(East!R111/pitch,)</f>
        <v>76</v>
      </c>
      <c r="Y111">
        <f>ROUND(East!S111/pitch,)</f>
        <v>76</v>
      </c>
      <c r="Z111" s="33" t="s">
        <v>23</v>
      </c>
      <c r="AA111">
        <f>ROUND(East!T111/pitch,)</f>
        <v>76</v>
      </c>
      <c r="AB111">
        <f>ROUND(East!U111/pitch,)</f>
        <v>76</v>
      </c>
      <c r="AC111">
        <f>ROUND(East!V111/pitch,)</f>
        <v>76</v>
      </c>
      <c r="AD111">
        <f>ROUND(East!W111/pitch,)</f>
        <v>76</v>
      </c>
      <c r="AF111">
        <f>ROUND(East!X111/pitch,)</f>
        <v>76</v>
      </c>
      <c r="AH111">
        <f>ROUND(East!Y111/pitch,)</f>
        <v>74</v>
      </c>
      <c r="AI111" s="31" t="s">
        <v>23</v>
      </c>
      <c r="AJ111">
        <f>ROUND(East!Z111/pitch,)</f>
        <v>0</v>
      </c>
      <c r="AK111">
        <f>ROUND(East!AA111/pitch,)</f>
        <v>0</v>
      </c>
      <c r="AL111">
        <f>ROUND(East!AB111/pitch,)</f>
        <v>0</v>
      </c>
      <c r="AM111">
        <f>ROUND(East!AC111/pitch,)</f>
        <v>0</v>
      </c>
      <c r="AN111">
        <f>ROUND(East!AD111/pitch,)</f>
        <v>0</v>
      </c>
      <c r="AO111">
        <f>ROUND(East!AE111/pitch,)</f>
        <v>0</v>
      </c>
      <c r="AP111">
        <f>ROUND(East!AF111/pitch,)</f>
        <v>0</v>
      </c>
      <c r="AQ111">
        <f>ROUND(East!AG111/pitch,)</f>
        <v>0</v>
      </c>
      <c r="AR111">
        <f>ROUND(East!AH111/pitch,)</f>
        <v>0</v>
      </c>
      <c r="AS111">
        <f>ROUND(East!AI111/pitch,)</f>
        <v>0</v>
      </c>
    </row>
    <row r="112" spans="2:45" x14ac:dyDescent="0.25">
      <c r="B112" s="2">
        <f>East!B112</f>
        <v>108</v>
      </c>
      <c r="C112" s="2"/>
      <c r="D112">
        <f>ROUND(East!C112/pitch,)</f>
        <v>0</v>
      </c>
      <c r="E112">
        <f>ROUND(East!D112/pitch,)</f>
        <v>0</v>
      </c>
      <c r="F112">
        <f>ROUND(East!E112/pitch,)</f>
        <v>0</v>
      </c>
      <c r="H112">
        <f>ROUND(East!F112/pitch,)</f>
        <v>0</v>
      </c>
      <c r="I112">
        <f>ROUND(East!G112/pitch,)</f>
        <v>0</v>
      </c>
      <c r="J112">
        <f>ROUND(East!H112/pitch,)</f>
        <v>0</v>
      </c>
      <c r="L112">
        <f>ROUND(East!I112/pitch,)</f>
        <v>0</v>
      </c>
      <c r="M112">
        <f>ROUND(East!J112/pitch,)</f>
        <v>0</v>
      </c>
      <c r="N112">
        <f>ROUND(East!K112/pitch,)</f>
        <v>0</v>
      </c>
      <c r="P112">
        <f>ROUND(East!L112/pitch,)</f>
        <v>0</v>
      </c>
      <c r="Q112">
        <f>ROUND(East!M112/pitch,)</f>
        <v>0</v>
      </c>
      <c r="R112">
        <f>ROUND(East!N112/pitch,)</f>
        <v>0</v>
      </c>
      <c r="T112">
        <f>ROUND(East!O112/pitch,)</f>
        <v>0</v>
      </c>
      <c r="U112">
        <f>ROUND(East!P112/pitch,)</f>
        <v>0</v>
      </c>
      <c r="V112">
        <f>ROUND(East!Q112/pitch,)</f>
        <v>76</v>
      </c>
      <c r="X112">
        <f>ROUND(East!R112/pitch,)</f>
        <v>76</v>
      </c>
      <c r="Y112">
        <f>ROUND(East!S112/pitch,)</f>
        <v>76</v>
      </c>
      <c r="Z112" s="33" t="s">
        <v>23</v>
      </c>
      <c r="AA112">
        <f>ROUND(East!T112/pitch,)</f>
        <v>76</v>
      </c>
      <c r="AB112">
        <f>ROUND(East!U112/pitch,)</f>
        <v>76</v>
      </c>
      <c r="AC112">
        <f>ROUND(East!V112/pitch,)</f>
        <v>76</v>
      </c>
      <c r="AD112">
        <f>ROUND(East!W112/pitch,)</f>
        <v>76</v>
      </c>
      <c r="AF112">
        <f>ROUND(East!X112/pitch,)</f>
        <v>76</v>
      </c>
      <c r="AH112">
        <f>ROUND(East!Y112/pitch,)</f>
        <v>74</v>
      </c>
      <c r="AI112" s="31" t="s">
        <v>23</v>
      </c>
      <c r="AJ112">
        <f>ROUND(East!Z112/pitch,)</f>
        <v>0</v>
      </c>
      <c r="AK112">
        <f>ROUND(East!AA112/pitch,)</f>
        <v>0</v>
      </c>
      <c r="AL112">
        <f>ROUND(East!AB112/pitch,)</f>
        <v>0</v>
      </c>
      <c r="AM112">
        <f>ROUND(East!AC112/pitch,)</f>
        <v>0</v>
      </c>
      <c r="AN112">
        <f>ROUND(East!AD112/pitch,)</f>
        <v>0</v>
      </c>
      <c r="AO112">
        <f>ROUND(East!AE112/pitch,)</f>
        <v>0</v>
      </c>
      <c r="AP112">
        <f>ROUND(East!AF112/pitch,)</f>
        <v>0</v>
      </c>
      <c r="AQ112">
        <f>ROUND(East!AG112/pitch,)</f>
        <v>0</v>
      </c>
      <c r="AR112">
        <f>ROUND(East!AH112/pitch,)</f>
        <v>0</v>
      </c>
      <c r="AS112">
        <f>ROUND(East!AI112/pitch,)</f>
        <v>0</v>
      </c>
    </row>
    <row r="113" spans="2:45" x14ac:dyDescent="0.25">
      <c r="B113" s="2">
        <f>East!B113</f>
        <v>109</v>
      </c>
      <c r="C113" s="2"/>
      <c r="D113">
        <f>ROUND(East!C113/pitch,)</f>
        <v>0</v>
      </c>
      <c r="E113">
        <f>ROUND(East!D113/pitch,)</f>
        <v>0</v>
      </c>
      <c r="F113">
        <f>ROUND(East!E113/pitch,)</f>
        <v>0</v>
      </c>
      <c r="H113">
        <f>ROUND(East!F113/pitch,)</f>
        <v>0</v>
      </c>
      <c r="I113">
        <f>ROUND(East!G113/pitch,)</f>
        <v>0</v>
      </c>
      <c r="J113">
        <f>ROUND(East!H113/pitch,)</f>
        <v>0</v>
      </c>
      <c r="L113">
        <f>ROUND(East!I113/pitch,)</f>
        <v>0</v>
      </c>
      <c r="M113">
        <f>ROUND(East!J113/pitch,)</f>
        <v>0</v>
      </c>
      <c r="N113">
        <f>ROUND(East!K113/pitch,)</f>
        <v>0</v>
      </c>
      <c r="P113">
        <f>ROUND(East!L113/pitch,)</f>
        <v>0</v>
      </c>
      <c r="Q113">
        <f>ROUND(East!M113/pitch,)</f>
        <v>0</v>
      </c>
      <c r="R113">
        <f>ROUND(East!N113/pitch,)</f>
        <v>0</v>
      </c>
      <c r="T113">
        <f>ROUND(East!O113/pitch,)</f>
        <v>0</v>
      </c>
      <c r="U113">
        <f>ROUND(East!P113/pitch,)</f>
        <v>76</v>
      </c>
      <c r="V113">
        <f>ROUND(East!Q113/pitch,)</f>
        <v>76</v>
      </c>
      <c r="X113">
        <f>ROUND(East!R113/pitch,)</f>
        <v>76</v>
      </c>
      <c r="Y113">
        <f>ROUND(East!S113/pitch,)</f>
        <v>76</v>
      </c>
      <c r="Z113" s="33" t="s">
        <v>23</v>
      </c>
      <c r="AA113">
        <f>ROUND(East!T113/pitch,)</f>
        <v>76</v>
      </c>
      <c r="AB113">
        <f>ROUND(East!U113/pitch,)</f>
        <v>76</v>
      </c>
      <c r="AC113">
        <f>ROUND(East!V113/pitch,)</f>
        <v>76</v>
      </c>
      <c r="AD113">
        <f>ROUND(East!W113/pitch,)</f>
        <v>76</v>
      </c>
      <c r="AF113">
        <f>ROUND(East!X113/pitch,)</f>
        <v>76</v>
      </c>
      <c r="AH113">
        <f>ROUND(East!Y113/pitch,)</f>
        <v>74</v>
      </c>
      <c r="AI113" s="31" t="s">
        <v>23</v>
      </c>
      <c r="AJ113">
        <f>ROUND(East!Z113/pitch,)</f>
        <v>0</v>
      </c>
      <c r="AK113">
        <f>ROUND(East!AA113/pitch,)</f>
        <v>0</v>
      </c>
      <c r="AL113">
        <f>ROUND(East!AB113/pitch,)</f>
        <v>0</v>
      </c>
      <c r="AM113">
        <f>ROUND(East!AC113/pitch,)</f>
        <v>0</v>
      </c>
      <c r="AN113">
        <f>ROUND(East!AD113/pitch,)</f>
        <v>0</v>
      </c>
      <c r="AO113">
        <f>ROUND(East!AE113/pitch,)</f>
        <v>0</v>
      </c>
      <c r="AP113">
        <f>ROUND(East!AF113/pitch,)</f>
        <v>0</v>
      </c>
      <c r="AQ113">
        <f>ROUND(East!AG113/pitch,)</f>
        <v>0</v>
      </c>
      <c r="AR113">
        <f>ROUND(East!AH113/pitch,)</f>
        <v>0</v>
      </c>
      <c r="AS113">
        <f>ROUND(East!AI113/pitch,)</f>
        <v>0</v>
      </c>
    </row>
    <row r="114" spans="2:45" x14ac:dyDescent="0.25">
      <c r="B114" s="2">
        <f>East!B114</f>
        <v>110</v>
      </c>
      <c r="C114" s="2"/>
      <c r="D114">
        <f>ROUND(East!C114/pitch,)</f>
        <v>0</v>
      </c>
      <c r="E114">
        <f>ROUND(East!D114/pitch,)</f>
        <v>0</v>
      </c>
      <c r="F114">
        <f>ROUND(East!E114/pitch,)</f>
        <v>0</v>
      </c>
      <c r="H114">
        <f>ROUND(East!F114/pitch,)</f>
        <v>0</v>
      </c>
      <c r="I114">
        <f>ROUND(East!G114/pitch,)</f>
        <v>0</v>
      </c>
      <c r="J114">
        <f>ROUND(East!H114/pitch,)</f>
        <v>0</v>
      </c>
      <c r="L114">
        <f>ROUND(East!I114/pitch,)</f>
        <v>0</v>
      </c>
      <c r="M114">
        <f>ROUND(East!J114/pitch,)</f>
        <v>0</v>
      </c>
      <c r="N114">
        <f>ROUND(East!K114/pitch,)</f>
        <v>0</v>
      </c>
      <c r="P114">
        <f>ROUND(East!L114/pitch,)</f>
        <v>0</v>
      </c>
      <c r="Q114">
        <f>ROUND(East!M114/pitch,)</f>
        <v>0</v>
      </c>
      <c r="R114">
        <f>ROUND(East!N114/pitch,)</f>
        <v>0</v>
      </c>
      <c r="T114">
        <f>ROUND(East!O114/pitch,)</f>
        <v>76</v>
      </c>
      <c r="U114">
        <f>ROUND(East!P114/pitch,)</f>
        <v>76</v>
      </c>
      <c r="V114">
        <f>ROUND(East!Q114/pitch,)</f>
        <v>76</v>
      </c>
      <c r="W114" s="31" t="s">
        <v>23</v>
      </c>
      <c r="X114">
        <f>ROUND(East!R114/pitch,)</f>
        <v>76</v>
      </c>
      <c r="Y114">
        <f>ROUND(East!S114/pitch,)</f>
        <v>76</v>
      </c>
      <c r="AA114">
        <f>ROUND(East!T114/pitch,)</f>
        <v>76</v>
      </c>
      <c r="AB114">
        <f>ROUND(East!U114/pitch,)</f>
        <v>76</v>
      </c>
      <c r="AC114">
        <f>ROUND(East!V114/pitch,)</f>
        <v>76</v>
      </c>
      <c r="AD114">
        <f>ROUND(East!W114/pitch,)</f>
        <v>76</v>
      </c>
      <c r="AE114" s="33" t="s">
        <v>23</v>
      </c>
      <c r="AF114">
        <f>ROUND(East!X114/pitch,)</f>
        <v>76</v>
      </c>
      <c r="AH114">
        <f>ROUND(East!Y114/pitch,)</f>
        <v>74</v>
      </c>
      <c r="AJ114">
        <f>ROUND(East!Z114/pitch,)</f>
        <v>76</v>
      </c>
      <c r="AK114">
        <f>ROUND(East!AA114/pitch,)</f>
        <v>76</v>
      </c>
      <c r="AL114">
        <f>ROUND(East!AB114/pitch,)</f>
        <v>76</v>
      </c>
      <c r="AM114">
        <f>ROUND(East!AC114/pitch,)</f>
        <v>76</v>
      </c>
      <c r="AN114" s="31" t="s">
        <v>23</v>
      </c>
      <c r="AO114">
        <f>ROUND(East!AE114/pitch,)</f>
        <v>0</v>
      </c>
      <c r="AP114">
        <f>ROUND(East!AF114/pitch,)</f>
        <v>0</v>
      </c>
      <c r="AQ114">
        <f>ROUND(East!AG114/pitch,)</f>
        <v>0</v>
      </c>
      <c r="AR114">
        <f>ROUND(East!AH114/pitch,)</f>
        <v>0</v>
      </c>
      <c r="AS114">
        <f>ROUND(East!AI114/pitch,)</f>
        <v>0</v>
      </c>
    </row>
    <row r="115" spans="2:45" x14ac:dyDescent="0.25">
      <c r="B115" s="2">
        <f>East!B115</f>
        <v>111</v>
      </c>
      <c r="C115" s="2"/>
      <c r="D115">
        <f>ROUND(East!C115/pitch,)</f>
        <v>0</v>
      </c>
      <c r="E115">
        <f>ROUND(East!D115/pitch,)</f>
        <v>0</v>
      </c>
      <c r="F115">
        <f>ROUND(East!E115/pitch,)</f>
        <v>0</v>
      </c>
      <c r="H115">
        <f>ROUND(East!F115/pitch,)</f>
        <v>0</v>
      </c>
      <c r="I115">
        <f>ROUND(East!G115/pitch,)</f>
        <v>0</v>
      </c>
      <c r="J115">
        <f>ROUND(East!H115/pitch,)</f>
        <v>0</v>
      </c>
      <c r="L115">
        <f>ROUND(East!I115/pitch,)</f>
        <v>0</v>
      </c>
      <c r="M115">
        <f>ROUND(East!J115/pitch,)</f>
        <v>0</v>
      </c>
      <c r="N115">
        <f>ROUND(East!K115/pitch,)</f>
        <v>0</v>
      </c>
      <c r="P115">
        <f>ROUND(East!L115/pitch,)</f>
        <v>0</v>
      </c>
      <c r="Q115">
        <f>ROUND(East!M115/pitch,)</f>
        <v>0</v>
      </c>
      <c r="R115">
        <f>ROUND(East!N115/pitch,)</f>
        <v>76</v>
      </c>
      <c r="T115">
        <f>ROUND(East!O115/pitch,)</f>
        <v>76</v>
      </c>
      <c r="U115">
        <f>ROUND(East!P115/pitch,)</f>
        <v>76</v>
      </c>
      <c r="V115">
        <f>ROUND(East!Q115/pitch,)</f>
        <v>76</v>
      </c>
      <c r="W115" s="31" t="s">
        <v>23</v>
      </c>
      <c r="X115">
        <f>ROUND(East!R115/pitch,)</f>
        <v>76</v>
      </c>
      <c r="Y115">
        <f>ROUND(East!S115/pitch,)</f>
        <v>76</v>
      </c>
      <c r="AA115">
        <f>ROUND(East!T115/pitch,)</f>
        <v>76</v>
      </c>
      <c r="AB115">
        <f>ROUND(East!U115/pitch,)</f>
        <v>76</v>
      </c>
      <c r="AC115">
        <f>ROUND(East!V115/pitch,)</f>
        <v>76</v>
      </c>
      <c r="AD115">
        <f>ROUND(East!W115/pitch,)</f>
        <v>76</v>
      </c>
      <c r="AE115" s="33" t="s">
        <v>23</v>
      </c>
      <c r="AF115">
        <f>ROUND(East!X115/pitch,)</f>
        <v>76</v>
      </c>
      <c r="AH115">
        <f>ROUND(East!Y115/pitch,)</f>
        <v>76</v>
      </c>
      <c r="AJ115">
        <f>ROUND(East!Z115/pitch,)</f>
        <v>76</v>
      </c>
      <c r="AK115">
        <f>ROUND(East!AA115/pitch,)</f>
        <v>76</v>
      </c>
      <c r="AL115">
        <f>ROUND(East!AB115/pitch,)</f>
        <v>76</v>
      </c>
      <c r="AM115" s="31" t="s">
        <v>23</v>
      </c>
      <c r="AN115">
        <f>ROUND(East!AD115/pitch,)</f>
        <v>0</v>
      </c>
      <c r="AO115">
        <f>ROUND(East!AE115/pitch,)</f>
        <v>0</v>
      </c>
      <c r="AP115">
        <f>ROUND(East!AF115/pitch,)</f>
        <v>0</v>
      </c>
      <c r="AQ115">
        <f>ROUND(East!AG115/pitch,)</f>
        <v>0</v>
      </c>
      <c r="AR115">
        <f>ROUND(East!AH115/pitch,)</f>
        <v>0</v>
      </c>
      <c r="AS115">
        <f>ROUND(East!AI115/pitch,)</f>
        <v>0</v>
      </c>
    </row>
    <row r="116" spans="2:45" x14ac:dyDescent="0.25">
      <c r="B116" s="2">
        <f>East!B116</f>
        <v>112</v>
      </c>
      <c r="C116" s="2"/>
      <c r="D116">
        <f>ROUND(East!C116/pitch,)</f>
        <v>0</v>
      </c>
      <c r="E116">
        <f>ROUND(East!D116/pitch,)</f>
        <v>0</v>
      </c>
      <c r="F116">
        <f>ROUND(East!E116/pitch,)</f>
        <v>0</v>
      </c>
      <c r="H116">
        <f>ROUND(East!F116/pitch,)</f>
        <v>0</v>
      </c>
      <c r="I116">
        <f>ROUND(East!G116/pitch,)</f>
        <v>0</v>
      </c>
      <c r="J116">
        <f>ROUND(East!H116/pitch,)</f>
        <v>0</v>
      </c>
      <c r="L116">
        <f>ROUND(East!I116/pitch,)</f>
        <v>0</v>
      </c>
      <c r="M116">
        <f>ROUND(East!J116/pitch,)</f>
        <v>0</v>
      </c>
      <c r="N116">
        <f>ROUND(East!K116/pitch,)</f>
        <v>0</v>
      </c>
      <c r="P116">
        <f>ROUND(East!L116/pitch,)</f>
        <v>0</v>
      </c>
      <c r="Q116">
        <f>ROUND(East!M116/pitch,)</f>
        <v>76</v>
      </c>
      <c r="R116">
        <f>ROUND(East!N116/pitch,)</f>
        <v>76</v>
      </c>
      <c r="T116">
        <f>ROUND(East!O116/pitch,)</f>
        <v>76</v>
      </c>
      <c r="U116">
        <f>ROUND(East!P116/pitch,)</f>
        <v>76</v>
      </c>
      <c r="V116">
        <f>ROUND(East!Q116/pitch,)</f>
        <v>76</v>
      </c>
      <c r="W116" s="31" t="s">
        <v>23</v>
      </c>
      <c r="X116">
        <f>ROUND(East!R116/pitch,)</f>
        <v>76</v>
      </c>
      <c r="Y116">
        <f>ROUND(East!S116/pitch,)</f>
        <v>76</v>
      </c>
      <c r="AA116">
        <f>ROUND(East!T116/pitch,)</f>
        <v>76</v>
      </c>
      <c r="AB116">
        <f>ROUND(East!U116/pitch,)</f>
        <v>76</v>
      </c>
      <c r="AC116">
        <f>ROUND(East!V116/pitch,)</f>
        <v>76</v>
      </c>
      <c r="AD116">
        <f>ROUND(East!W116/pitch,)</f>
        <v>76</v>
      </c>
      <c r="AE116" s="33" t="s">
        <v>23</v>
      </c>
      <c r="AF116">
        <f>ROUND(East!X116/pitch,)</f>
        <v>76</v>
      </c>
      <c r="AH116">
        <f>ROUND(East!Y116/pitch,)</f>
        <v>76</v>
      </c>
      <c r="AJ116">
        <f>ROUND(East!Z116/pitch,)</f>
        <v>76</v>
      </c>
      <c r="AK116">
        <f>ROUND(East!AA116/pitch,)</f>
        <v>76</v>
      </c>
      <c r="AL116" s="31" t="s">
        <v>23</v>
      </c>
      <c r="AM116">
        <f>ROUND(East!AC116/pitch,)</f>
        <v>0</v>
      </c>
      <c r="AN116">
        <f>ROUND(East!AD116/pitch,)</f>
        <v>0</v>
      </c>
      <c r="AO116">
        <f>ROUND(East!AE116/pitch,)</f>
        <v>0</v>
      </c>
      <c r="AP116">
        <f>ROUND(East!AF116/pitch,)</f>
        <v>0</v>
      </c>
      <c r="AQ116">
        <f>ROUND(East!AG116/pitch,)</f>
        <v>0</v>
      </c>
      <c r="AR116">
        <f>ROUND(East!AH116/pitch,)</f>
        <v>0</v>
      </c>
      <c r="AS116">
        <f>ROUND(East!AI116/pitch,)</f>
        <v>0</v>
      </c>
    </row>
    <row r="117" spans="2:45" x14ac:dyDescent="0.25">
      <c r="B117" s="2">
        <f>East!B117</f>
        <v>113</v>
      </c>
      <c r="C117" s="2"/>
      <c r="D117">
        <f>ROUND(East!C117/pitch,)</f>
        <v>0</v>
      </c>
      <c r="E117">
        <f>ROUND(East!D117/pitch,)</f>
        <v>0</v>
      </c>
      <c r="F117">
        <f>ROUND(East!E117/pitch,)</f>
        <v>0</v>
      </c>
      <c r="H117">
        <f>ROUND(East!F117/pitch,)</f>
        <v>0</v>
      </c>
      <c r="I117">
        <f>ROUND(East!G117/pitch,)</f>
        <v>0</v>
      </c>
      <c r="J117">
        <f>ROUND(East!H117/pitch,)</f>
        <v>0</v>
      </c>
      <c r="L117">
        <f>ROUND(East!I117/pitch,)</f>
        <v>0</v>
      </c>
      <c r="M117">
        <f>ROUND(East!J117/pitch,)</f>
        <v>0</v>
      </c>
      <c r="N117">
        <f>ROUND(East!K117/pitch,)</f>
        <v>0</v>
      </c>
      <c r="P117">
        <f>ROUND(East!L117/pitch,)</f>
        <v>76</v>
      </c>
      <c r="Q117">
        <f>ROUND(East!M117/pitch,)</f>
        <v>76</v>
      </c>
      <c r="R117">
        <f>ROUND(East!N117/pitch,)</f>
        <v>76</v>
      </c>
      <c r="T117">
        <f>ROUND(East!O117/pitch,)</f>
        <v>76</v>
      </c>
      <c r="U117">
        <f>ROUND(East!P117/pitch,)</f>
        <v>76</v>
      </c>
      <c r="V117">
        <f>ROUND(East!Q117/pitch,)</f>
        <v>76</v>
      </c>
      <c r="W117" s="31" t="s">
        <v>23</v>
      </c>
      <c r="X117">
        <f>ROUND(East!R117/pitch,)</f>
        <v>76</v>
      </c>
      <c r="Y117">
        <f>ROUND(East!S117/pitch,)</f>
        <v>76</v>
      </c>
      <c r="AA117">
        <f>ROUND(East!T117/pitch,)</f>
        <v>76</v>
      </c>
      <c r="AB117">
        <f>ROUND(East!U117/pitch,)</f>
        <v>76</v>
      </c>
      <c r="AC117">
        <f>ROUND(East!V117/pitch,)</f>
        <v>76</v>
      </c>
      <c r="AD117">
        <f>ROUND(East!W117/pitch,)</f>
        <v>76</v>
      </c>
      <c r="AE117" s="33" t="s">
        <v>23</v>
      </c>
      <c r="AF117">
        <f>ROUND(East!X117/pitch,)</f>
        <v>76</v>
      </c>
      <c r="AH117">
        <f>ROUND(East!Y117/pitch,)</f>
        <v>76</v>
      </c>
      <c r="AJ117">
        <f>ROUND(East!Z117/pitch,)</f>
        <v>76</v>
      </c>
      <c r="AK117" s="31" t="s">
        <v>23</v>
      </c>
      <c r="AL117">
        <f>ROUND(East!AB117/pitch,)</f>
        <v>0</v>
      </c>
      <c r="AM117">
        <f>ROUND(East!AC117/pitch,)</f>
        <v>0</v>
      </c>
      <c r="AN117">
        <f>ROUND(East!AD117/pitch,)</f>
        <v>0</v>
      </c>
      <c r="AO117">
        <f>ROUND(East!AE117/pitch,)</f>
        <v>0</v>
      </c>
      <c r="AP117">
        <f>ROUND(East!AF117/pitch,)</f>
        <v>0</v>
      </c>
      <c r="AQ117">
        <f>ROUND(East!AG117/pitch,)</f>
        <v>0</v>
      </c>
      <c r="AR117">
        <f>ROUND(East!AH117/pitch,)</f>
        <v>0</v>
      </c>
      <c r="AS117">
        <f>ROUND(East!AI117/pitch,)</f>
        <v>0</v>
      </c>
    </row>
    <row r="118" spans="2:45" x14ac:dyDescent="0.25">
      <c r="B118" s="2">
        <f>East!B118</f>
        <v>114</v>
      </c>
      <c r="C118" s="2"/>
      <c r="D118">
        <f>ROUND(East!C118/pitch,)</f>
        <v>0</v>
      </c>
      <c r="E118">
        <f>ROUND(East!D118/pitch,)</f>
        <v>0</v>
      </c>
      <c r="F118">
        <f>ROUND(East!E118/pitch,)</f>
        <v>0</v>
      </c>
      <c r="H118">
        <f>ROUND(East!F118/pitch,)</f>
        <v>0</v>
      </c>
      <c r="I118">
        <f>ROUND(East!G118/pitch,)</f>
        <v>0</v>
      </c>
      <c r="J118">
        <f>ROUND(East!H118/pitch,)</f>
        <v>0</v>
      </c>
      <c r="L118">
        <f>ROUND(East!I118/pitch,)</f>
        <v>0</v>
      </c>
      <c r="M118">
        <f>ROUND(East!J118/pitch,)</f>
        <v>0</v>
      </c>
      <c r="N118">
        <f>ROUND(East!K118/pitch,)</f>
        <v>0</v>
      </c>
      <c r="P118">
        <f>ROUND(East!L118/pitch,)</f>
        <v>0</v>
      </c>
      <c r="Q118">
        <f>ROUND(East!M118/pitch,)</f>
        <v>0</v>
      </c>
      <c r="R118">
        <f>ROUND(East!N118/pitch,)</f>
        <v>0</v>
      </c>
      <c r="T118">
        <f>ROUND(East!O118/pitch,)</f>
        <v>0</v>
      </c>
      <c r="U118">
        <f>ROUND(East!P118/pitch,)</f>
        <v>0</v>
      </c>
      <c r="V118">
        <f>ROUND(East!Q118/pitch,)</f>
        <v>0</v>
      </c>
      <c r="X118">
        <f>ROUND(East!R118/pitch,)</f>
        <v>0</v>
      </c>
      <c r="Y118">
        <f>ROUND(East!S118/pitch,)</f>
        <v>0</v>
      </c>
      <c r="AA118">
        <f>ROUND(East!T118/pitch,)</f>
        <v>0</v>
      </c>
      <c r="AB118" s="32" t="s">
        <v>24</v>
      </c>
      <c r="AC118">
        <f>ROUND(East!V118/pitch,)</f>
        <v>76</v>
      </c>
      <c r="AD118">
        <f>ROUND(East!W118/pitch,)</f>
        <v>76</v>
      </c>
      <c r="AF118">
        <f>ROUND(East!X118/pitch,)</f>
        <v>76</v>
      </c>
      <c r="AH118">
        <f>ROUND(East!Y118/pitch,)</f>
        <v>76</v>
      </c>
      <c r="AJ118">
        <f>ROUND(East!Z118/pitch,)</f>
        <v>0</v>
      </c>
      <c r="AK118">
        <f>ROUND(East!AA118/pitch,)</f>
        <v>0</v>
      </c>
      <c r="AL118">
        <f>ROUND(East!AB118/pitch,)</f>
        <v>0</v>
      </c>
      <c r="AM118">
        <f>ROUND(East!AC118/pitch,)</f>
        <v>0</v>
      </c>
      <c r="AN118">
        <f>ROUND(East!AD118/pitch,)</f>
        <v>0</v>
      </c>
      <c r="AO118">
        <f>ROUND(East!AE118/pitch,)</f>
        <v>0</v>
      </c>
      <c r="AP118">
        <f>ROUND(East!AF118/pitch,)</f>
        <v>0</v>
      </c>
      <c r="AQ118">
        <f>ROUND(East!AG118/pitch,)</f>
        <v>0</v>
      </c>
      <c r="AR118">
        <f>ROUND(East!AH118/pitch,)</f>
        <v>0</v>
      </c>
      <c r="AS118">
        <f>ROUND(East!AI118/pitch,)</f>
        <v>0</v>
      </c>
    </row>
    <row r="119" spans="2:45" x14ac:dyDescent="0.25">
      <c r="B119" s="2">
        <f>East!B119</f>
        <v>115</v>
      </c>
      <c r="C119" s="2"/>
      <c r="D119">
        <f>ROUND(East!C119/pitch,)</f>
        <v>0</v>
      </c>
      <c r="E119">
        <f>ROUND(East!D119/pitch,)</f>
        <v>0</v>
      </c>
      <c r="F119">
        <f>ROUND(East!E119/pitch,)</f>
        <v>0</v>
      </c>
      <c r="H119">
        <f>ROUND(East!F119/pitch,)</f>
        <v>0</v>
      </c>
      <c r="I119">
        <f>ROUND(East!G119/pitch,)</f>
        <v>0</v>
      </c>
      <c r="J119">
        <f>ROUND(East!H119/pitch,)</f>
        <v>0</v>
      </c>
      <c r="L119">
        <f>ROUND(East!I119/pitch,)</f>
        <v>0</v>
      </c>
      <c r="M119">
        <f>ROUND(East!J119/pitch,)</f>
        <v>0</v>
      </c>
      <c r="N119">
        <f>ROUND(East!K119/pitch,)</f>
        <v>0</v>
      </c>
      <c r="P119">
        <f>ROUND(East!L119/pitch,)</f>
        <v>0</v>
      </c>
      <c r="Q119">
        <f>ROUND(East!M119/pitch,)</f>
        <v>0</v>
      </c>
      <c r="R119">
        <f>ROUND(East!N119/pitch,)</f>
        <v>0</v>
      </c>
      <c r="T119">
        <f>ROUND(East!O119/pitch,)</f>
        <v>0</v>
      </c>
      <c r="U119">
        <f>ROUND(East!P119/pitch,)</f>
        <v>0</v>
      </c>
      <c r="V119">
        <f>ROUND(East!Q119/pitch,)</f>
        <v>0</v>
      </c>
      <c r="X119">
        <f>ROUND(East!R119/pitch,)</f>
        <v>0</v>
      </c>
      <c r="Y119">
        <f>ROUND(East!S119/pitch,)</f>
        <v>0</v>
      </c>
      <c r="AA119">
        <f>ROUND(East!T119/pitch,)</f>
        <v>0</v>
      </c>
      <c r="AB119" s="32" t="s">
        <v>24</v>
      </c>
      <c r="AC119">
        <f>ROUND(East!V119/pitch,)</f>
        <v>76</v>
      </c>
      <c r="AD119">
        <f>ROUND(East!W119/pitch,)</f>
        <v>76</v>
      </c>
      <c r="AF119">
        <f>ROUND(East!X119/pitch,)</f>
        <v>76</v>
      </c>
      <c r="AH119">
        <f>ROUND(East!Y119/pitch,)</f>
        <v>76</v>
      </c>
      <c r="AJ119">
        <f>ROUND(East!Z119/pitch,)</f>
        <v>0</v>
      </c>
      <c r="AK119">
        <f>ROUND(East!AA119/pitch,)</f>
        <v>0</v>
      </c>
      <c r="AL119">
        <f>ROUND(East!AB119/pitch,)</f>
        <v>0</v>
      </c>
      <c r="AM119">
        <f>ROUND(East!AC119/pitch,)</f>
        <v>0</v>
      </c>
      <c r="AN119">
        <f>ROUND(East!AD119/pitch,)</f>
        <v>0</v>
      </c>
      <c r="AO119">
        <f>ROUND(East!AE119/pitch,)</f>
        <v>0</v>
      </c>
      <c r="AP119">
        <f>ROUND(East!AF119/pitch,)</f>
        <v>0</v>
      </c>
      <c r="AQ119">
        <f>ROUND(East!AG119/pitch,)</f>
        <v>0</v>
      </c>
      <c r="AR119">
        <f>ROUND(East!AH119/pitch,)</f>
        <v>0</v>
      </c>
      <c r="AS119">
        <f>ROUND(East!AI119/pitch,)</f>
        <v>0</v>
      </c>
    </row>
    <row r="120" spans="2:45" x14ac:dyDescent="0.25">
      <c r="B120" s="2">
        <f>East!B120</f>
        <v>116</v>
      </c>
      <c r="C120" s="2"/>
      <c r="D120">
        <f>ROUND(East!C120/pitch,)</f>
        <v>0</v>
      </c>
      <c r="E120">
        <f>ROUND(East!D120/pitch,)</f>
        <v>0</v>
      </c>
      <c r="F120">
        <f>ROUND(East!E120/pitch,)</f>
        <v>0</v>
      </c>
      <c r="H120">
        <f>ROUND(East!F120/pitch,)</f>
        <v>0</v>
      </c>
      <c r="I120">
        <f>ROUND(East!G120/pitch,)</f>
        <v>0</v>
      </c>
      <c r="J120">
        <f>ROUND(East!H120/pitch,)</f>
        <v>0</v>
      </c>
      <c r="L120">
        <f>ROUND(East!I120/pitch,)</f>
        <v>0</v>
      </c>
      <c r="M120">
        <f>ROUND(East!J120/pitch,)</f>
        <v>0</v>
      </c>
      <c r="N120">
        <f>ROUND(East!K120/pitch,)</f>
        <v>0</v>
      </c>
      <c r="P120">
        <f>ROUND(East!L120/pitch,)</f>
        <v>0</v>
      </c>
      <c r="Q120">
        <f>ROUND(East!M120/pitch,)</f>
        <v>0</v>
      </c>
      <c r="R120">
        <f>ROUND(East!N120/pitch,)</f>
        <v>0</v>
      </c>
      <c r="T120">
        <f>ROUND(East!O120/pitch,)</f>
        <v>0</v>
      </c>
      <c r="U120">
        <f>ROUND(East!P120/pitch,)</f>
        <v>0</v>
      </c>
      <c r="V120">
        <f>ROUND(East!Q120/pitch,)</f>
        <v>0</v>
      </c>
      <c r="X120">
        <f>ROUND(East!R120/pitch,)</f>
        <v>0</v>
      </c>
      <c r="Y120">
        <f>ROUND(East!S120/pitch,)</f>
        <v>0</v>
      </c>
      <c r="AA120">
        <f>ROUND(East!T120/pitch,)</f>
        <v>0</v>
      </c>
      <c r="AB120" s="32" t="s">
        <v>24</v>
      </c>
      <c r="AC120">
        <f>ROUND(East!V120/pitch,)</f>
        <v>76</v>
      </c>
      <c r="AD120">
        <f>ROUND(East!W120/pitch,)</f>
        <v>76</v>
      </c>
      <c r="AF120">
        <f>ROUND(East!X120/pitch,)</f>
        <v>76</v>
      </c>
      <c r="AH120">
        <f>ROUND(East!Y120/pitch,)</f>
        <v>76</v>
      </c>
      <c r="AJ120">
        <f>ROUND(East!Z120/pitch,)</f>
        <v>0</v>
      </c>
      <c r="AK120">
        <f>ROUND(East!AA120/pitch,)</f>
        <v>0</v>
      </c>
      <c r="AL120">
        <f>ROUND(East!AB120/pitch,)</f>
        <v>0</v>
      </c>
      <c r="AM120">
        <f>ROUND(East!AC120/pitch,)</f>
        <v>0</v>
      </c>
      <c r="AN120">
        <f>ROUND(East!AD120/pitch,)</f>
        <v>0</v>
      </c>
      <c r="AO120">
        <f>ROUND(East!AE120/pitch,)</f>
        <v>0</v>
      </c>
      <c r="AP120">
        <f>ROUND(East!AF120/pitch,)</f>
        <v>0</v>
      </c>
      <c r="AQ120">
        <f>ROUND(East!AG120/pitch,)</f>
        <v>0</v>
      </c>
      <c r="AR120">
        <f>ROUND(East!AH120/pitch,)</f>
        <v>0</v>
      </c>
      <c r="AS120">
        <f>ROUND(East!AI120/pitch,)</f>
        <v>0</v>
      </c>
    </row>
    <row r="121" spans="2:45" x14ac:dyDescent="0.25">
      <c r="B121" s="2">
        <f>East!B121</f>
        <v>117</v>
      </c>
      <c r="C121" s="2"/>
      <c r="D121">
        <f>ROUND(East!C121/pitch,)</f>
        <v>0</v>
      </c>
      <c r="E121">
        <f>ROUND(East!D121/pitch,)</f>
        <v>0</v>
      </c>
      <c r="F121">
        <f>ROUND(East!E121/pitch,)</f>
        <v>0</v>
      </c>
      <c r="H121">
        <f>ROUND(East!F121/pitch,)</f>
        <v>0</v>
      </c>
      <c r="I121">
        <f>ROUND(East!G121/pitch,)</f>
        <v>0</v>
      </c>
      <c r="J121">
        <f>ROUND(East!H121/pitch,)</f>
        <v>0</v>
      </c>
      <c r="L121">
        <f>ROUND(East!I121/pitch,)</f>
        <v>0</v>
      </c>
      <c r="M121">
        <f>ROUND(East!J121/pitch,)</f>
        <v>0</v>
      </c>
      <c r="N121">
        <f>ROUND(East!K121/pitch,)</f>
        <v>0</v>
      </c>
      <c r="P121">
        <f>ROUND(East!L121/pitch,)</f>
        <v>0</v>
      </c>
      <c r="Q121">
        <f>ROUND(East!M121/pitch,)</f>
        <v>0</v>
      </c>
      <c r="R121">
        <f>ROUND(East!N121/pitch,)</f>
        <v>0</v>
      </c>
      <c r="T121">
        <f>ROUND(East!O121/pitch,)</f>
        <v>0</v>
      </c>
      <c r="U121">
        <f>ROUND(East!P121/pitch,)</f>
        <v>0</v>
      </c>
      <c r="V121">
        <f>ROUND(East!Q121/pitch,)</f>
        <v>0</v>
      </c>
      <c r="X121">
        <f>ROUND(East!R121/pitch,)</f>
        <v>0</v>
      </c>
      <c r="Y121">
        <f>ROUND(East!S121/pitch,)</f>
        <v>0</v>
      </c>
      <c r="AA121">
        <f>ROUND(East!T121/pitch,)</f>
        <v>0</v>
      </c>
      <c r="AB121" s="32" t="s">
        <v>24</v>
      </c>
      <c r="AC121">
        <f>ROUND(East!V121/pitch,)</f>
        <v>76</v>
      </c>
      <c r="AD121">
        <f>ROUND(East!W121/pitch,)</f>
        <v>76</v>
      </c>
      <c r="AF121">
        <f>ROUND(East!X121/pitch,)</f>
        <v>76</v>
      </c>
      <c r="AH121">
        <f>ROUND(East!Y121/pitch,)</f>
        <v>76</v>
      </c>
      <c r="AJ121">
        <f>ROUND(East!Z121/pitch,)</f>
        <v>0</v>
      </c>
      <c r="AK121">
        <f>ROUND(East!AA121/pitch,)</f>
        <v>0</v>
      </c>
      <c r="AL121">
        <f>ROUND(East!AB121/pitch,)</f>
        <v>0</v>
      </c>
      <c r="AM121">
        <f>ROUND(East!AC121/pitch,)</f>
        <v>0</v>
      </c>
      <c r="AN121">
        <f>ROUND(East!AD121/pitch,)</f>
        <v>0</v>
      </c>
      <c r="AO121">
        <f>ROUND(East!AE121/pitch,)</f>
        <v>0</v>
      </c>
      <c r="AP121">
        <f>ROUND(East!AF121/pitch,)</f>
        <v>0</v>
      </c>
      <c r="AQ121">
        <f>ROUND(East!AG121/pitch,)</f>
        <v>0</v>
      </c>
      <c r="AR121">
        <f>ROUND(East!AH121/pitch,)</f>
        <v>0</v>
      </c>
      <c r="AS121">
        <f>ROUND(East!AI121/pitch,)</f>
        <v>0</v>
      </c>
    </row>
    <row r="122" spans="2:45" x14ac:dyDescent="0.25">
      <c r="B122" s="2">
        <f>East!B122</f>
        <v>118</v>
      </c>
      <c r="C122" s="2"/>
      <c r="D122">
        <f>ROUND(East!C122/pitch,)</f>
        <v>0</v>
      </c>
      <c r="E122">
        <f>ROUND(East!D122/pitch,)</f>
        <v>0</v>
      </c>
      <c r="F122">
        <f>ROUND(East!E122/pitch,)</f>
        <v>0</v>
      </c>
      <c r="H122">
        <f>ROUND(East!F122/pitch,)</f>
        <v>0</v>
      </c>
      <c r="I122">
        <f>ROUND(East!G122/pitch,)</f>
        <v>0</v>
      </c>
      <c r="J122">
        <f>ROUND(East!H122/pitch,)</f>
        <v>0</v>
      </c>
      <c r="L122">
        <f>ROUND(East!I122/pitch,)</f>
        <v>0</v>
      </c>
      <c r="M122">
        <f>ROUND(East!J122/pitch,)</f>
        <v>0</v>
      </c>
      <c r="N122">
        <f>ROUND(East!K122/pitch,)</f>
        <v>0</v>
      </c>
      <c r="P122">
        <f>ROUND(East!L122/pitch,)</f>
        <v>0</v>
      </c>
      <c r="Q122">
        <f>ROUND(East!M122/pitch,)</f>
        <v>0</v>
      </c>
      <c r="R122">
        <f>ROUND(East!N122/pitch,)</f>
        <v>0</v>
      </c>
      <c r="T122">
        <f>ROUND(East!O122/pitch,)</f>
        <v>0</v>
      </c>
      <c r="U122">
        <f>ROUND(East!P122/pitch,)</f>
        <v>0</v>
      </c>
      <c r="V122">
        <f>ROUND(East!Q122/pitch,)</f>
        <v>0</v>
      </c>
      <c r="X122">
        <f>ROUND(East!R122/pitch,)</f>
        <v>0</v>
      </c>
      <c r="Y122">
        <f>ROUND(East!S122/pitch,)</f>
        <v>0</v>
      </c>
      <c r="AA122">
        <f>ROUND(East!T122/pitch,)</f>
        <v>0</v>
      </c>
      <c r="AB122" s="32" t="s">
        <v>24</v>
      </c>
      <c r="AC122">
        <f>ROUND(East!V122/pitch,)</f>
        <v>76</v>
      </c>
      <c r="AD122">
        <f>ROUND(East!W122/pitch,)</f>
        <v>76</v>
      </c>
      <c r="AF122">
        <f>ROUND(East!X122/pitch,)</f>
        <v>76</v>
      </c>
      <c r="AH122">
        <f>ROUND(East!Y122/pitch,)</f>
        <v>76</v>
      </c>
      <c r="AJ122">
        <f>ROUND(East!Z122/pitch,)</f>
        <v>0</v>
      </c>
      <c r="AK122">
        <f>ROUND(East!AA122/pitch,)</f>
        <v>0</v>
      </c>
      <c r="AL122">
        <f>ROUND(East!AB122/pitch,)</f>
        <v>0</v>
      </c>
      <c r="AM122">
        <f>ROUND(East!AC122/pitch,)</f>
        <v>0</v>
      </c>
      <c r="AN122">
        <f>ROUND(East!AD122/pitch,)</f>
        <v>0</v>
      </c>
      <c r="AO122">
        <f>ROUND(East!AE122/pitch,)</f>
        <v>0</v>
      </c>
      <c r="AP122">
        <f>ROUND(East!AF122/pitch,)</f>
        <v>0</v>
      </c>
      <c r="AQ122">
        <f>ROUND(East!AG122/pitch,)</f>
        <v>0</v>
      </c>
      <c r="AR122">
        <f>ROUND(East!AH122/pitch,)</f>
        <v>0</v>
      </c>
      <c r="AS122">
        <f>ROUND(East!AI122/pitch,)</f>
        <v>0</v>
      </c>
    </row>
    <row r="123" spans="2:45" x14ac:dyDescent="0.25">
      <c r="B123" s="2">
        <f>East!B123</f>
        <v>119</v>
      </c>
      <c r="C123" s="2"/>
      <c r="D123">
        <f>ROUND(East!C123/pitch,)</f>
        <v>0</v>
      </c>
      <c r="E123">
        <f>ROUND(East!D123/pitch,)</f>
        <v>0</v>
      </c>
      <c r="F123">
        <f>ROUND(East!E123/pitch,)</f>
        <v>0</v>
      </c>
      <c r="H123">
        <f>ROUND(East!F123/pitch,)</f>
        <v>0</v>
      </c>
      <c r="I123">
        <f>ROUND(East!G123/pitch,)</f>
        <v>0</v>
      </c>
      <c r="J123">
        <f>ROUND(East!H123/pitch,)</f>
        <v>0</v>
      </c>
      <c r="L123">
        <f>ROUND(East!I123/pitch,)</f>
        <v>0</v>
      </c>
      <c r="M123">
        <f>ROUND(East!J123/pitch,)</f>
        <v>0</v>
      </c>
      <c r="N123">
        <f>ROUND(East!K123/pitch,)</f>
        <v>0</v>
      </c>
      <c r="P123">
        <f>ROUND(East!L123/pitch,)</f>
        <v>0</v>
      </c>
      <c r="Q123">
        <f>ROUND(East!M123/pitch,)</f>
        <v>0</v>
      </c>
      <c r="R123">
        <f>ROUND(East!N123/pitch,)</f>
        <v>0</v>
      </c>
      <c r="T123">
        <f>ROUND(East!O123/pitch,)</f>
        <v>0</v>
      </c>
      <c r="U123">
        <f>ROUND(East!P123/pitch,)</f>
        <v>0</v>
      </c>
      <c r="V123">
        <f>ROUND(East!Q123/pitch,)</f>
        <v>0</v>
      </c>
      <c r="X123">
        <f>ROUND(East!R123/pitch,)</f>
        <v>0</v>
      </c>
      <c r="Y123">
        <f>ROUND(East!S123/pitch,)</f>
        <v>0</v>
      </c>
      <c r="AA123">
        <f>ROUND(East!T123/pitch,)</f>
        <v>0</v>
      </c>
      <c r="AB123" s="32" t="s">
        <v>24</v>
      </c>
      <c r="AC123">
        <f>ROUND(East!V123/pitch,)</f>
        <v>76</v>
      </c>
      <c r="AD123">
        <f>ROUND(East!W123/pitch,)</f>
        <v>76</v>
      </c>
      <c r="AF123">
        <f>ROUND(East!X123/pitch,)</f>
        <v>76</v>
      </c>
      <c r="AH123">
        <f>ROUND(East!Y123/pitch,)</f>
        <v>76</v>
      </c>
      <c r="AJ123">
        <f>ROUND(East!Z123/pitch,)</f>
        <v>0</v>
      </c>
      <c r="AK123">
        <f>ROUND(East!AA123/pitch,)</f>
        <v>0</v>
      </c>
      <c r="AL123">
        <f>ROUND(East!AB123/pitch,)</f>
        <v>0</v>
      </c>
      <c r="AM123">
        <f>ROUND(East!AC123/pitch,)</f>
        <v>0</v>
      </c>
      <c r="AN123">
        <f>ROUND(East!AD123/pitch,)</f>
        <v>0</v>
      </c>
      <c r="AO123">
        <f>ROUND(East!AE123/pitch,)</f>
        <v>0</v>
      </c>
      <c r="AP123">
        <f>ROUND(East!AF123/pitch,)</f>
        <v>0</v>
      </c>
      <c r="AQ123">
        <f>ROUND(East!AG123/pitch,)</f>
        <v>0</v>
      </c>
      <c r="AR123">
        <f>ROUND(East!AH123/pitch,)</f>
        <v>0</v>
      </c>
      <c r="AS123">
        <f>ROUND(East!AI123/pitch,)</f>
        <v>0</v>
      </c>
    </row>
    <row r="124" spans="2:45" x14ac:dyDescent="0.25">
      <c r="B124" s="2">
        <f>East!B124</f>
        <v>120</v>
      </c>
      <c r="C124" s="2"/>
      <c r="D124">
        <f>ROUND(East!C124/pitch,)</f>
        <v>0</v>
      </c>
      <c r="E124">
        <f>ROUND(East!D124/pitch,)</f>
        <v>0</v>
      </c>
      <c r="F124">
        <f>ROUND(East!E124/pitch,)</f>
        <v>0</v>
      </c>
      <c r="H124">
        <f>ROUND(East!F124/pitch,)</f>
        <v>0</v>
      </c>
      <c r="I124">
        <f>ROUND(East!G124/pitch,)</f>
        <v>0</v>
      </c>
      <c r="J124">
        <f>ROUND(East!H124/pitch,)</f>
        <v>0</v>
      </c>
      <c r="L124">
        <f>ROUND(East!I124/pitch,)</f>
        <v>0</v>
      </c>
      <c r="M124">
        <f>ROUND(East!J124/pitch,)</f>
        <v>0</v>
      </c>
      <c r="N124">
        <f>ROUND(East!K124/pitch,)</f>
        <v>0</v>
      </c>
      <c r="P124">
        <f>ROUND(East!L124/pitch,)</f>
        <v>0</v>
      </c>
      <c r="Q124">
        <f>ROUND(East!M124/pitch,)</f>
        <v>0</v>
      </c>
      <c r="R124">
        <f>ROUND(East!N124/pitch,)</f>
        <v>0</v>
      </c>
      <c r="T124">
        <f>ROUND(East!O124/pitch,)</f>
        <v>0</v>
      </c>
      <c r="U124">
        <f>ROUND(East!P124/pitch,)</f>
        <v>0</v>
      </c>
      <c r="V124">
        <f>ROUND(East!Q124/pitch,)</f>
        <v>0</v>
      </c>
      <c r="X124">
        <f>ROUND(East!R124/pitch,)</f>
        <v>0</v>
      </c>
      <c r="Y124">
        <f>ROUND(East!S124/pitch,)</f>
        <v>0</v>
      </c>
      <c r="AA124">
        <f>ROUND(East!T124/pitch,)</f>
        <v>0</v>
      </c>
      <c r="AB124" s="32" t="s">
        <v>24</v>
      </c>
      <c r="AC124">
        <f>ROUND(East!V124/pitch,)</f>
        <v>76</v>
      </c>
      <c r="AD124">
        <f>ROUND(East!W124/pitch,)</f>
        <v>76</v>
      </c>
      <c r="AF124">
        <f>ROUND(East!X124/pitch,)</f>
        <v>76</v>
      </c>
      <c r="AH124">
        <f>ROUND(East!Y124/pitch,)</f>
        <v>76</v>
      </c>
      <c r="AJ124">
        <f>ROUND(East!Z124/pitch,)</f>
        <v>0</v>
      </c>
      <c r="AK124">
        <f>ROUND(East!AA124/pitch,)</f>
        <v>0</v>
      </c>
      <c r="AL124">
        <f>ROUND(East!AB124/pitch,)</f>
        <v>0</v>
      </c>
      <c r="AM124">
        <f>ROUND(East!AC124/pitch,)</f>
        <v>0</v>
      </c>
      <c r="AN124">
        <f>ROUND(East!AD124/pitch,)</f>
        <v>0</v>
      </c>
      <c r="AO124">
        <f>ROUND(East!AE124/pitch,)</f>
        <v>0</v>
      </c>
      <c r="AP124">
        <f>ROUND(East!AF124/pitch,)</f>
        <v>0</v>
      </c>
      <c r="AQ124">
        <f>ROUND(East!AG124/pitch,)</f>
        <v>0</v>
      </c>
      <c r="AR124">
        <f>ROUND(East!AH124/pitch,)</f>
        <v>0</v>
      </c>
      <c r="AS124">
        <f>ROUND(East!AI124/pitch,)</f>
        <v>0</v>
      </c>
    </row>
    <row r="125" spans="2:45" x14ac:dyDescent="0.25">
      <c r="B125" s="2">
        <f>East!B125</f>
        <v>121</v>
      </c>
      <c r="C125" s="2"/>
      <c r="D125">
        <f>ROUND(East!C125/pitch,)</f>
        <v>0</v>
      </c>
      <c r="E125">
        <f>ROUND(East!D125/pitch,)</f>
        <v>0</v>
      </c>
      <c r="F125">
        <f>ROUND(East!E125/pitch,)</f>
        <v>0</v>
      </c>
      <c r="H125">
        <f>ROUND(East!F125/pitch,)</f>
        <v>0</v>
      </c>
      <c r="I125">
        <f>ROUND(East!G125/pitch,)</f>
        <v>0</v>
      </c>
      <c r="J125">
        <f>ROUND(East!H125/pitch,)</f>
        <v>0</v>
      </c>
      <c r="L125">
        <f>ROUND(East!I125/pitch,)</f>
        <v>0</v>
      </c>
      <c r="M125">
        <f>ROUND(East!J125/pitch,)</f>
        <v>0</v>
      </c>
      <c r="N125">
        <f>ROUND(East!K125/pitch,)</f>
        <v>0</v>
      </c>
      <c r="P125">
        <f>ROUND(East!L125/pitch,)</f>
        <v>0</v>
      </c>
      <c r="Q125">
        <f>ROUND(East!M125/pitch,)</f>
        <v>0</v>
      </c>
      <c r="R125">
        <f>ROUND(East!N125/pitch,)</f>
        <v>0</v>
      </c>
      <c r="T125">
        <f>ROUND(East!O125/pitch,)</f>
        <v>0</v>
      </c>
      <c r="U125">
        <f>ROUND(East!P125/pitch,)</f>
        <v>0</v>
      </c>
      <c r="V125">
        <f>ROUND(East!Q125/pitch,)</f>
        <v>0</v>
      </c>
      <c r="X125">
        <f>ROUND(East!R125/pitch,)</f>
        <v>0</v>
      </c>
      <c r="Y125">
        <f>ROUND(East!S125/pitch,)</f>
        <v>0</v>
      </c>
      <c r="AA125">
        <f>ROUND(East!T125/pitch,)</f>
        <v>0</v>
      </c>
      <c r="AB125" s="32" t="s">
        <v>24</v>
      </c>
      <c r="AC125">
        <f>ROUND(East!V125/pitch,)</f>
        <v>76</v>
      </c>
      <c r="AD125">
        <f>ROUND(East!W125/pitch,)</f>
        <v>76</v>
      </c>
      <c r="AF125">
        <f>ROUND(East!X125/pitch,)</f>
        <v>76</v>
      </c>
      <c r="AH125">
        <f>ROUND(East!Y125/pitch,)</f>
        <v>76</v>
      </c>
      <c r="AJ125">
        <f>ROUND(East!Z125/pitch,)</f>
        <v>0</v>
      </c>
      <c r="AK125">
        <f>ROUND(East!AA125/pitch,)</f>
        <v>0</v>
      </c>
      <c r="AL125">
        <f>ROUND(East!AB125/pitch,)</f>
        <v>0</v>
      </c>
      <c r="AM125">
        <f>ROUND(East!AC125/pitch,)</f>
        <v>0</v>
      </c>
      <c r="AN125">
        <f>ROUND(East!AD125/pitch,)</f>
        <v>0</v>
      </c>
      <c r="AO125">
        <f>ROUND(East!AE125/pitch,)</f>
        <v>0</v>
      </c>
      <c r="AP125">
        <f>ROUND(East!AF125/pitch,)</f>
        <v>0</v>
      </c>
      <c r="AQ125">
        <f>ROUND(East!AG125/pitch,)</f>
        <v>0</v>
      </c>
      <c r="AR125">
        <f>ROUND(East!AH125/pitch,)</f>
        <v>0</v>
      </c>
      <c r="AS125">
        <f>ROUND(East!AI125/pitch,)</f>
        <v>0</v>
      </c>
    </row>
    <row r="126" spans="2:45" x14ac:dyDescent="0.25">
      <c r="B126" s="2">
        <f>East!B126</f>
        <v>122</v>
      </c>
      <c r="C126" s="2"/>
      <c r="D126">
        <f>ROUND(East!C126/pitch,)</f>
        <v>0</v>
      </c>
      <c r="E126">
        <f>ROUND(East!D126/pitch,)</f>
        <v>0</v>
      </c>
      <c r="F126">
        <f>ROUND(East!E126/pitch,)</f>
        <v>0</v>
      </c>
      <c r="H126">
        <f>ROUND(East!F126/pitch,)</f>
        <v>0</v>
      </c>
      <c r="I126">
        <f>ROUND(East!G126/pitch,)</f>
        <v>0</v>
      </c>
      <c r="J126">
        <f>ROUND(East!H126/pitch,)</f>
        <v>0</v>
      </c>
      <c r="L126">
        <f>ROUND(East!I126/pitch,)</f>
        <v>0</v>
      </c>
      <c r="M126">
        <f>ROUND(East!J126/pitch,)</f>
        <v>0</v>
      </c>
      <c r="N126">
        <f>ROUND(East!K126/pitch,)</f>
        <v>0</v>
      </c>
      <c r="P126">
        <f>ROUND(East!L126/pitch,)</f>
        <v>0</v>
      </c>
      <c r="Q126">
        <f>ROUND(East!M126/pitch,)</f>
        <v>0</v>
      </c>
      <c r="R126">
        <f>ROUND(East!N126/pitch,)</f>
        <v>0</v>
      </c>
      <c r="T126">
        <f>ROUND(East!O126/pitch,)</f>
        <v>0</v>
      </c>
      <c r="U126">
        <f>ROUND(East!P126/pitch,)</f>
        <v>0</v>
      </c>
      <c r="V126">
        <f>ROUND(East!Q126/pitch,)</f>
        <v>0</v>
      </c>
      <c r="X126">
        <f>ROUND(East!R126/pitch,)</f>
        <v>0</v>
      </c>
      <c r="Y126">
        <f>ROUND(East!S126/pitch,)</f>
        <v>0</v>
      </c>
      <c r="AA126">
        <f>ROUND(East!T126/pitch,)</f>
        <v>0</v>
      </c>
      <c r="AB126" s="32" t="s">
        <v>24</v>
      </c>
      <c r="AC126">
        <f>ROUND(East!V126/pitch,)</f>
        <v>76</v>
      </c>
      <c r="AD126">
        <f>ROUND(East!W126/pitch,)</f>
        <v>76</v>
      </c>
      <c r="AF126">
        <f>ROUND(East!X126/pitch,)</f>
        <v>76</v>
      </c>
      <c r="AH126">
        <f>ROUND(East!Y126/pitch,)</f>
        <v>76</v>
      </c>
      <c r="AJ126">
        <f>ROUND(East!Z126/pitch,)</f>
        <v>0</v>
      </c>
      <c r="AK126">
        <f>ROUND(East!AA126/pitch,)</f>
        <v>0</v>
      </c>
      <c r="AL126">
        <f>ROUND(East!AB126/pitch,)</f>
        <v>0</v>
      </c>
      <c r="AM126">
        <f>ROUND(East!AC126/pitch,)</f>
        <v>0</v>
      </c>
      <c r="AN126">
        <f>ROUND(East!AD126/pitch,)</f>
        <v>0</v>
      </c>
      <c r="AO126">
        <f>ROUND(East!AE126/pitch,)</f>
        <v>0</v>
      </c>
      <c r="AP126">
        <f>ROUND(East!AF126/pitch,)</f>
        <v>0</v>
      </c>
      <c r="AQ126">
        <f>ROUND(East!AG126/pitch,)</f>
        <v>0</v>
      </c>
      <c r="AR126">
        <f>ROUND(East!AH126/pitch,)</f>
        <v>0</v>
      </c>
      <c r="AS126">
        <f>ROUND(East!AI126/pitch,)</f>
        <v>0</v>
      </c>
    </row>
    <row r="127" spans="2:45" x14ac:dyDescent="0.25">
      <c r="B127" s="2">
        <f>East!B127</f>
        <v>123</v>
      </c>
      <c r="C127" s="2"/>
      <c r="D127">
        <f>ROUND(East!C127/pitch,)</f>
        <v>0</v>
      </c>
      <c r="E127">
        <f>ROUND(East!D127/pitch,)</f>
        <v>0</v>
      </c>
      <c r="F127">
        <f>ROUND(East!E127/pitch,)</f>
        <v>0</v>
      </c>
      <c r="H127">
        <f>ROUND(East!F127/pitch,)</f>
        <v>0</v>
      </c>
      <c r="I127">
        <f>ROUND(East!G127/pitch,)</f>
        <v>0</v>
      </c>
      <c r="J127">
        <f>ROUND(East!H127/pitch,)</f>
        <v>0</v>
      </c>
      <c r="L127">
        <f>ROUND(East!I127/pitch,)</f>
        <v>0</v>
      </c>
      <c r="M127">
        <f>ROUND(East!J127/pitch,)</f>
        <v>0</v>
      </c>
      <c r="N127">
        <f>ROUND(East!K127/pitch,)</f>
        <v>0</v>
      </c>
      <c r="P127">
        <f>ROUND(East!L127/pitch,)</f>
        <v>0</v>
      </c>
      <c r="Q127">
        <f>ROUND(East!M127/pitch,)</f>
        <v>0</v>
      </c>
      <c r="R127">
        <f>ROUND(East!N127/pitch,)</f>
        <v>0</v>
      </c>
      <c r="T127">
        <f>ROUND(East!O127/pitch,)</f>
        <v>0</v>
      </c>
      <c r="U127">
        <f>ROUND(East!P127/pitch,)</f>
        <v>0</v>
      </c>
      <c r="V127">
        <f>ROUND(East!Q127/pitch,)</f>
        <v>0</v>
      </c>
      <c r="X127">
        <f>ROUND(East!R127/pitch,)</f>
        <v>0</v>
      </c>
      <c r="Y127">
        <f>ROUND(East!S127/pitch,)</f>
        <v>0</v>
      </c>
      <c r="AA127">
        <f>ROUND(East!T127/pitch,)</f>
        <v>0</v>
      </c>
      <c r="AB127" s="32" t="s">
        <v>24</v>
      </c>
      <c r="AC127">
        <f>ROUND(East!V127/pitch,)</f>
        <v>76</v>
      </c>
      <c r="AD127">
        <f>ROUND(East!W127/pitch,)</f>
        <v>76</v>
      </c>
      <c r="AF127">
        <f>ROUND(East!X127/pitch,)</f>
        <v>76</v>
      </c>
      <c r="AH127">
        <f>ROUND(East!Y127/pitch,)</f>
        <v>76</v>
      </c>
      <c r="AJ127">
        <f>ROUND(East!Z127/pitch,)</f>
        <v>0</v>
      </c>
      <c r="AK127">
        <f>ROUND(East!AA127/pitch,)</f>
        <v>0</v>
      </c>
      <c r="AL127">
        <f>ROUND(East!AB127/pitch,)</f>
        <v>0</v>
      </c>
      <c r="AM127">
        <f>ROUND(East!AC127/pitch,)</f>
        <v>0</v>
      </c>
      <c r="AN127">
        <f>ROUND(East!AD127/pitch,)</f>
        <v>0</v>
      </c>
      <c r="AO127">
        <f>ROUND(East!AE127/pitch,)</f>
        <v>0</v>
      </c>
      <c r="AP127">
        <f>ROUND(East!AF127/pitch,)</f>
        <v>0</v>
      </c>
      <c r="AQ127">
        <f>ROUND(East!AG127/pitch,)</f>
        <v>0</v>
      </c>
      <c r="AR127">
        <f>ROUND(East!AH127/pitch,)</f>
        <v>0</v>
      </c>
      <c r="AS127">
        <f>ROUND(East!AI127/pitch,)</f>
        <v>0</v>
      </c>
    </row>
    <row r="128" spans="2:45" x14ac:dyDescent="0.25">
      <c r="B128" s="2">
        <f>East!B128</f>
        <v>124</v>
      </c>
      <c r="C128" s="2"/>
      <c r="D128">
        <f>ROUND(East!C128/pitch,)</f>
        <v>0</v>
      </c>
      <c r="E128">
        <f>ROUND(East!D128/pitch,)</f>
        <v>0</v>
      </c>
      <c r="F128">
        <f>ROUND(East!E128/pitch,)</f>
        <v>0</v>
      </c>
      <c r="H128">
        <f>ROUND(East!F128/pitch,)</f>
        <v>0</v>
      </c>
      <c r="I128">
        <f>ROUND(East!G128/pitch,)</f>
        <v>0</v>
      </c>
      <c r="J128">
        <f>ROUND(East!H128/pitch,)</f>
        <v>0</v>
      </c>
      <c r="L128">
        <f>ROUND(East!I128/pitch,)</f>
        <v>0</v>
      </c>
      <c r="M128">
        <f>ROUND(East!J128/pitch,)</f>
        <v>0</v>
      </c>
      <c r="N128">
        <f>ROUND(East!K128/pitch,)</f>
        <v>0</v>
      </c>
      <c r="P128">
        <f>ROUND(East!L128/pitch,)</f>
        <v>0</v>
      </c>
      <c r="Q128">
        <f>ROUND(East!M128/pitch,)</f>
        <v>0</v>
      </c>
      <c r="R128">
        <f>ROUND(East!N128/pitch,)</f>
        <v>0</v>
      </c>
      <c r="T128">
        <f>ROUND(East!O128/pitch,)</f>
        <v>0</v>
      </c>
      <c r="U128">
        <f>ROUND(East!P128/pitch,)</f>
        <v>0</v>
      </c>
      <c r="V128">
        <f>ROUND(East!Q128/pitch,)</f>
        <v>0</v>
      </c>
      <c r="X128">
        <f>ROUND(East!R128/pitch,)</f>
        <v>0</v>
      </c>
      <c r="Y128">
        <f>ROUND(East!S128/pitch,)</f>
        <v>0</v>
      </c>
      <c r="AA128">
        <f>ROUND(East!T128/pitch,)</f>
        <v>0</v>
      </c>
      <c r="AB128" s="32" t="s">
        <v>24</v>
      </c>
      <c r="AC128">
        <f>ROUND(East!V128/pitch,)</f>
        <v>76</v>
      </c>
      <c r="AD128">
        <f>ROUND(East!W128/pitch,)</f>
        <v>76</v>
      </c>
      <c r="AF128">
        <f>ROUND(East!X128/pitch,)</f>
        <v>76</v>
      </c>
      <c r="AH128">
        <f>ROUND(East!Y128/pitch,)</f>
        <v>76</v>
      </c>
      <c r="AJ128">
        <f>ROUND(East!Z128/pitch,)</f>
        <v>0</v>
      </c>
      <c r="AK128">
        <f>ROUND(East!AA128/pitch,)</f>
        <v>0</v>
      </c>
      <c r="AL128">
        <f>ROUND(East!AB128/pitch,)</f>
        <v>0</v>
      </c>
      <c r="AM128">
        <f>ROUND(East!AC128/pitch,)</f>
        <v>0</v>
      </c>
      <c r="AN128">
        <f>ROUND(East!AD128/pitch,)</f>
        <v>0</v>
      </c>
      <c r="AO128">
        <f>ROUND(East!AE128/pitch,)</f>
        <v>0</v>
      </c>
      <c r="AP128">
        <f>ROUND(East!AF128/pitch,)</f>
        <v>0</v>
      </c>
      <c r="AQ128">
        <f>ROUND(East!AG128/pitch,)</f>
        <v>0</v>
      </c>
      <c r="AR128">
        <f>ROUND(East!AH128/pitch,)</f>
        <v>0</v>
      </c>
      <c r="AS128">
        <f>ROUND(East!AI128/pitch,)</f>
        <v>0</v>
      </c>
    </row>
    <row r="129" spans="2:46" x14ac:dyDescent="0.25">
      <c r="B129" s="2">
        <f>East!B129</f>
        <v>125</v>
      </c>
      <c r="C129" s="2"/>
      <c r="D129">
        <f>ROUND(East!C129/pitch,)</f>
        <v>0</v>
      </c>
      <c r="E129">
        <f>ROUND(East!D129/pitch,)</f>
        <v>0</v>
      </c>
      <c r="F129">
        <f>ROUND(East!E129/pitch,)</f>
        <v>0</v>
      </c>
      <c r="H129">
        <f>ROUND(East!F129/pitch,)</f>
        <v>0</v>
      </c>
      <c r="I129">
        <f>ROUND(East!G129/pitch,)</f>
        <v>0</v>
      </c>
      <c r="J129">
        <f>ROUND(East!H129/pitch,)</f>
        <v>0</v>
      </c>
      <c r="L129">
        <f>ROUND(East!I129/pitch,)</f>
        <v>0</v>
      </c>
      <c r="M129">
        <f>ROUND(East!J129/pitch,)</f>
        <v>0</v>
      </c>
      <c r="N129">
        <f>ROUND(East!K129/pitch,)</f>
        <v>0</v>
      </c>
      <c r="P129">
        <f>ROUND(East!L129/pitch,)</f>
        <v>0</v>
      </c>
      <c r="Q129">
        <f>ROUND(East!M129/pitch,)</f>
        <v>0</v>
      </c>
      <c r="R129">
        <f>ROUND(East!N129/pitch,)</f>
        <v>0</v>
      </c>
      <c r="T129">
        <f>ROUND(East!O129/pitch,)</f>
        <v>0</v>
      </c>
      <c r="U129">
        <f>ROUND(East!P129/pitch,)</f>
        <v>0</v>
      </c>
      <c r="V129">
        <f>ROUND(East!Q129/pitch,)</f>
        <v>0</v>
      </c>
      <c r="X129">
        <f>ROUND(East!R129/pitch,)</f>
        <v>0</v>
      </c>
      <c r="Y129">
        <f>ROUND(East!S129/pitch,)</f>
        <v>0</v>
      </c>
      <c r="AA129">
        <f>ROUND(East!T129/pitch,)</f>
        <v>0</v>
      </c>
      <c r="AB129" s="32" t="s">
        <v>24</v>
      </c>
      <c r="AC129">
        <f>ROUND(East!V129/pitch,)</f>
        <v>76</v>
      </c>
      <c r="AD129">
        <f>ROUND(East!W129/pitch,)</f>
        <v>76</v>
      </c>
      <c r="AF129">
        <f>ROUND(East!X129/pitch,)</f>
        <v>76</v>
      </c>
      <c r="AH129">
        <f>ROUND(East!Y129/pitch,)</f>
        <v>76</v>
      </c>
      <c r="AJ129">
        <f>ROUND(East!Z129/pitch,)</f>
        <v>0</v>
      </c>
      <c r="AK129">
        <f>ROUND(East!AA129/pitch,)</f>
        <v>0</v>
      </c>
      <c r="AL129">
        <f>ROUND(East!AB129/pitch,)</f>
        <v>0</v>
      </c>
      <c r="AM129">
        <f>ROUND(East!AC129/pitch,)</f>
        <v>0</v>
      </c>
      <c r="AN129">
        <f>ROUND(East!AD129/pitch,)</f>
        <v>0</v>
      </c>
      <c r="AO129">
        <f>ROUND(East!AE129/pitch,)</f>
        <v>0</v>
      </c>
      <c r="AP129">
        <f>ROUND(East!AF129/pitch,)</f>
        <v>0</v>
      </c>
      <c r="AQ129">
        <f>ROUND(East!AG129/pitch,)</f>
        <v>0</v>
      </c>
      <c r="AR129">
        <f>ROUND(East!AH129/pitch,)</f>
        <v>0</v>
      </c>
      <c r="AS129">
        <f>ROUND(East!AI129/pitch,)</f>
        <v>0</v>
      </c>
    </row>
    <row r="130" spans="2:46" x14ac:dyDescent="0.25">
      <c r="B130" s="2">
        <f>East!B130</f>
        <v>126</v>
      </c>
      <c r="C130" s="2"/>
      <c r="D130">
        <f>ROUND(East!C130/pitch,)</f>
        <v>0</v>
      </c>
      <c r="E130">
        <f>ROUND(East!D130/pitch,)</f>
        <v>0</v>
      </c>
      <c r="F130">
        <f>ROUND(East!E130/pitch,)</f>
        <v>0</v>
      </c>
      <c r="H130">
        <f>ROUND(East!F130/pitch,)</f>
        <v>0</v>
      </c>
      <c r="I130">
        <f>ROUND(East!G130/pitch,)</f>
        <v>0</v>
      </c>
      <c r="J130">
        <f>ROUND(East!H130/pitch,)</f>
        <v>0</v>
      </c>
      <c r="L130">
        <f>ROUND(East!I130/pitch,)</f>
        <v>0</v>
      </c>
      <c r="M130">
        <f>ROUND(East!J130/pitch,)</f>
        <v>0</v>
      </c>
      <c r="N130">
        <f>ROUND(East!K130/pitch,)</f>
        <v>0</v>
      </c>
      <c r="P130">
        <f>ROUND(East!L130/pitch,)</f>
        <v>0</v>
      </c>
      <c r="Q130">
        <f>ROUND(East!M130/pitch,)</f>
        <v>0</v>
      </c>
      <c r="R130">
        <f>ROUND(East!N130/pitch,)</f>
        <v>0</v>
      </c>
      <c r="T130">
        <f>ROUND(East!O130/pitch,)</f>
        <v>0</v>
      </c>
      <c r="U130">
        <f>ROUND(East!P130/pitch,)</f>
        <v>0</v>
      </c>
      <c r="V130">
        <f>ROUND(East!Q130/pitch,)</f>
        <v>0</v>
      </c>
      <c r="X130">
        <f>ROUND(East!R130/pitch,)</f>
        <v>0</v>
      </c>
      <c r="Y130">
        <f>ROUND(East!S130/pitch,)</f>
        <v>0</v>
      </c>
      <c r="AA130">
        <f>ROUND(East!T130/pitch,)</f>
        <v>0</v>
      </c>
      <c r="AB130" s="32" t="s">
        <v>24</v>
      </c>
      <c r="AC130">
        <f>ROUND(East!V130/pitch,)</f>
        <v>76</v>
      </c>
      <c r="AD130">
        <f>ROUND(East!W130/pitch,)</f>
        <v>76</v>
      </c>
      <c r="AF130">
        <f>ROUND(East!X130/pitch,)</f>
        <v>76</v>
      </c>
      <c r="AH130">
        <f>ROUND(East!Y130/pitch,)</f>
        <v>76</v>
      </c>
      <c r="AJ130">
        <f>ROUND(East!Z130/pitch,)</f>
        <v>0</v>
      </c>
      <c r="AK130">
        <f>ROUND(East!AA130/pitch,)</f>
        <v>0</v>
      </c>
      <c r="AL130">
        <f>ROUND(East!AB130/pitch,)</f>
        <v>0</v>
      </c>
      <c r="AM130">
        <f>ROUND(East!AC130/pitch,)</f>
        <v>0</v>
      </c>
      <c r="AN130">
        <f>ROUND(East!AD130/pitch,)</f>
        <v>0</v>
      </c>
      <c r="AO130">
        <f>ROUND(East!AE130/pitch,)</f>
        <v>0</v>
      </c>
      <c r="AP130">
        <f>ROUND(East!AF130/pitch,)</f>
        <v>0</v>
      </c>
      <c r="AQ130">
        <f>ROUND(East!AG130/pitch,)</f>
        <v>0</v>
      </c>
      <c r="AR130">
        <f>ROUND(East!AH130/pitch,)</f>
        <v>0</v>
      </c>
      <c r="AS130">
        <f>ROUND(East!AI130/pitch,)</f>
        <v>0</v>
      </c>
    </row>
    <row r="131" spans="2:46" x14ac:dyDescent="0.25">
      <c r="B131" s="2">
        <f>East!B131</f>
        <v>127</v>
      </c>
      <c r="C131" s="2"/>
      <c r="D131">
        <f>ROUND(East!C131/pitch,)</f>
        <v>0</v>
      </c>
      <c r="E131">
        <f>ROUND(East!D131/pitch,)</f>
        <v>0</v>
      </c>
      <c r="F131">
        <f>ROUND(East!E131/pitch,)</f>
        <v>0</v>
      </c>
      <c r="H131">
        <f>ROUND(East!F131/pitch,)</f>
        <v>0</v>
      </c>
      <c r="I131">
        <f>ROUND(East!G131/pitch,)</f>
        <v>0</v>
      </c>
      <c r="J131">
        <f>ROUND(East!H131/pitch,)</f>
        <v>0</v>
      </c>
      <c r="L131">
        <f>ROUND(East!I131/pitch,)</f>
        <v>0</v>
      </c>
      <c r="M131">
        <f>ROUND(East!J131/pitch,)</f>
        <v>0</v>
      </c>
      <c r="N131">
        <f>ROUND(East!K131/pitch,)</f>
        <v>0</v>
      </c>
      <c r="P131">
        <f>ROUND(East!L131/pitch,)</f>
        <v>0</v>
      </c>
      <c r="Q131">
        <f>ROUND(East!M131/pitch,)</f>
        <v>0</v>
      </c>
      <c r="R131">
        <f>ROUND(East!N131/pitch,)</f>
        <v>0</v>
      </c>
      <c r="T131">
        <f>ROUND(East!O131/pitch,)</f>
        <v>0</v>
      </c>
      <c r="U131">
        <f>ROUND(East!P131/pitch,)</f>
        <v>0</v>
      </c>
      <c r="V131">
        <f>ROUND(East!Q131/pitch,)</f>
        <v>0</v>
      </c>
      <c r="X131">
        <f>ROUND(East!R131/pitch,)</f>
        <v>0</v>
      </c>
      <c r="Y131">
        <f>ROUND(East!S131/pitch,)</f>
        <v>0</v>
      </c>
      <c r="AA131">
        <f>ROUND(East!T131/pitch,)</f>
        <v>0</v>
      </c>
      <c r="AB131" s="32" t="s">
        <v>24</v>
      </c>
      <c r="AC131">
        <f>ROUND(East!V131/pitch,)</f>
        <v>76</v>
      </c>
      <c r="AD131">
        <f>ROUND(East!W131/pitch,)</f>
        <v>76</v>
      </c>
      <c r="AF131">
        <f>ROUND(East!X131/pitch,)</f>
        <v>76</v>
      </c>
      <c r="AH131">
        <f>ROUND(East!Y131/pitch,)</f>
        <v>76</v>
      </c>
      <c r="AJ131">
        <f>ROUND(East!Z131/pitch,)</f>
        <v>0</v>
      </c>
      <c r="AK131">
        <f>ROUND(East!AA131/pitch,)</f>
        <v>0</v>
      </c>
      <c r="AL131">
        <f>ROUND(East!AB131/pitch,)</f>
        <v>0</v>
      </c>
      <c r="AM131">
        <f>ROUND(East!AC131/pitch,)</f>
        <v>0</v>
      </c>
      <c r="AN131">
        <f>ROUND(East!AD131/pitch,)</f>
        <v>0</v>
      </c>
      <c r="AO131">
        <f>ROUND(East!AE131/pitch,)</f>
        <v>0</v>
      </c>
      <c r="AP131">
        <f>ROUND(East!AF131/pitch,)</f>
        <v>0</v>
      </c>
      <c r="AQ131">
        <f>ROUND(East!AG131/pitch,)</f>
        <v>0</v>
      </c>
      <c r="AR131">
        <f>ROUND(East!AH131/pitch,)</f>
        <v>0</v>
      </c>
      <c r="AS131">
        <f>ROUND(East!AI131/pitch,)</f>
        <v>0</v>
      </c>
    </row>
    <row r="132" spans="2:46" x14ac:dyDescent="0.25">
      <c r="B132" s="2">
        <f>East!B132</f>
        <v>128</v>
      </c>
      <c r="C132" s="2"/>
      <c r="D132">
        <f>ROUND(East!C132/pitch,)</f>
        <v>0</v>
      </c>
      <c r="E132">
        <f>ROUND(East!D132/pitch,)</f>
        <v>0</v>
      </c>
      <c r="F132">
        <f>ROUND(East!E132/pitch,)</f>
        <v>0</v>
      </c>
      <c r="H132">
        <f>ROUND(East!F132/pitch,)</f>
        <v>0</v>
      </c>
      <c r="I132">
        <f>ROUND(East!G132/pitch,)</f>
        <v>0</v>
      </c>
      <c r="J132">
        <f>ROUND(East!H132/pitch,)</f>
        <v>0</v>
      </c>
      <c r="L132">
        <f>ROUND(East!I132/pitch,)</f>
        <v>0</v>
      </c>
      <c r="M132">
        <f>ROUND(East!J132/pitch,)</f>
        <v>0</v>
      </c>
      <c r="N132">
        <f>ROUND(East!K132/pitch,)</f>
        <v>0</v>
      </c>
      <c r="P132">
        <f>ROUND(East!L132/pitch,)</f>
        <v>0</v>
      </c>
      <c r="Q132">
        <f>ROUND(East!M132/pitch,)</f>
        <v>0</v>
      </c>
      <c r="R132">
        <f>ROUND(East!N132/pitch,)</f>
        <v>0</v>
      </c>
      <c r="T132">
        <f>ROUND(East!O132/pitch,)</f>
        <v>0</v>
      </c>
      <c r="U132">
        <f>ROUND(East!P132/pitch,)</f>
        <v>0</v>
      </c>
      <c r="V132">
        <f>ROUND(East!Q132/pitch,)</f>
        <v>0</v>
      </c>
      <c r="X132">
        <f>ROUND(East!R132/pitch,)</f>
        <v>0</v>
      </c>
      <c r="Y132">
        <f>ROUND(East!S132/pitch,)</f>
        <v>0</v>
      </c>
      <c r="AA132">
        <f>ROUND(East!T132/pitch,)</f>
        <v>0</v>
      </c>
      <c r="AB132" s="32" t="s">
        <v>24</v>
      </c>
      <c r="AC132">
        <f>ROUND(East!V132/pitch,)</f>
        <v>76</v>
      </c>
      <c r="AD132">
        <f>ROUND(East!W132/pitch,)</f>
        <v>76</v>
      </c>
      <c r="AF132">
        <f>ROUND(East!X132/pitch,)</f>
        <v>76</v>
      </c>
      <c r="AH132">
        <f>ROUND(East!Y132/pitch,)</f>
        <v>76</v>
      </c>
      <c r="AJ132">
        <f>ROUND(East!Z132/pitch,)</f>
        <v>0</v>
      </c>
      <c r="AK132">
        <f>ROUND(East!AA132/pitch,)</f>
        <v>0</v>
      </c>
      <c r="AL132">
        <f>ROUND(East!AB132/pitch,)</f>
        <v>0</v>
      </c>
      <c r="AM132">
        <f>ROUND(East!AC132/pitch,)</f>
        <v>0</v>
      </c>
      <c r="AN132">
        <f>ROUND(East!AD132/pitch,)</f>
        <v>0</v>
      </c>
      <c r="AO132">
        <f>ROUND(East!AE132/pitch,)</f>
        <v>0</v>
      </c>
      <c r="AP132">
        <f>ROUND(East!AF132/pitch,)</f>
        <v>0</v>
      </c>
      <c r="AQ132">
        <f>ROUND(East!AG132/pitch,)</f>
        <v>0</v>
      </c>
      <c r="AR132">
        <f>ROUND(East!AH132/pitch,)</f>
        <v>0</v>
      </c>
      <c r="AS132">
        <f>ROUND(East!AI132/pitch,)</f>
        <v>0</v>
      </c>
    </row>
    <row r="133" spans="2:46" x14ac:dyDescent="0.25">
      <c r="B133" s="2">
        <f>East!B133</f>
        <v>129</v>
      </c>
      <c r="C133" s="2"/>
      <c r="D133">
        <f>ROUND(East!C133/pitch,)</f>
        <v>0</v>
      </c>
      <c r="E133">
        <f>ROUND(East!D133/pitch,)</f>
        <v>0</v>
      </c>
      <c r="F133">
        <f>ROUND(East!E133/pitch,)</f>
        <v>0</v>
      </c>
      <c r="H133">
        <f>ROUND(East!F133/pitch,)</f>
        <v>0</v>
      </c>
      <c r="I133">
        <f>ROUND(East!G133/pitch,)</f>
        <v>0</v>
      </c>
      <c r="J133">
        <f>ROUND(East!H133/pitch,)</f>
        <v>0</v>
      </c>
      <c r="L133">
        <f>ROUND(East!I133/pitch,)</f>
        <v>0</v>
      </c>
      <c r="M133">
        <f>ROUND(East!J133/pitch,)</f>
        <v>0</v>
      </c>
      <c r="N133">
        <f>ROUND(East!K133/pitch,)</f>
        <v>0</v>
      </c>
      <c r="P133">
        <f>ROUND(East!L133/pitch,)</f>
        <v>0</v>
      </c>
      <c r="Q133">
        <f>ROUND(East!M133/pitch,)</f>
        <v>0</v>
      </c>
      <c r="R133">
        <f>ROUND(East!N133/pitch,)</f>
        <v>0</v>
      </c>
      <c r="T133">
        <f>ROUND(East!O133/pitch,)</f>
        <v>0</v>
      </c>
      <c r="U133">
        <f>ROUND(East!P133/pitch,)</f>
        <v>0</v>
      </c>
      <c r="V133">
        <f>ROUND(East!Q133/pitch,)</f>
        <v>0</v>
      </c>
      <c r="X133">
        <f>ROUND(East!R133/pitch,)</f>
        <v>0</v>
      </c>
      <c r="Y133">
        <f>ROUND(East!S133/pitch,)</f>
        <v>0</v>
      </c>
      <c r="AA133">
        <f>ROUND(East!T133/pitch,)</f>
        <v>0</v>
      </c>
      <c r="AB133" s="32" t="s">
        <v>24</v>
      </c>
      <c r="AC133">
        <f>ROUND(East!V133/pitch,)</f>
        <v>76</v>
      </c>
      <c r="AD133">
        <f>ROUND(East!W133/pitch,)</f>
        <v>76</v>
      </c>
      <c r="AF133">
        <f>ROUND(East!X133/pitch,)</f>
        <v>76</v>
      </c>
      <c r="AH133">
        <f>ROUND(East!Y133/pitch,)</f>
        <v>76</v>
      </c>
      <c r="AJ133">
        <f>ROUND(East!Z133/pitch,)</f>
        <v>0</v>
      </c>
      <c r="AK133">
        <f>ROUND(East!AA133/pitch,)</f>
        <v>0</v>
      </c>
      <c r="AL133">
        <f>ROUND(East!AB133/pitch,)</f>
        <v>0</v>
      </c>
      <c r="AM133">
        <f>ROUND(East!AC133/pitch,)</f>
        <v>0</v>
      </c>
      <c r="AN133">
        <f>ROUND(East!AD133/pitch,)</f>
        <v>0</v>
      </c>
      <c r="AO133">
        <f>ROUND(East!AE133/pitch,)</f>
        <v>0</v>
      </c>
      <c r="AP133">
        <f>ROUND(East!AF133/pitch,)</f>
        <v>0</v>
      </c>
      <c r="AQ133">
        <f>ROUND(East!AG133/pitch,)</f>
        <v>0</v>
      </c>
      <c r="AR133">
        <f>ROUND(East!AH133/pitch,)</f>
        <v>0</v>
      </c>
      <c r="AS133">
        <f>ROUND(East!AI133/pitch,)</f>
        <v>0</v>
      </c>
    </row>
    <row r="134" spans="2:46" x14ac:dyDescent="0.25">
      <c r="B134" s="2">
        <f>East!B134</f>
        <v>130</v>
      </c>
      <c r="C134" s="2"/>
      <c r="D134">
        <f>ROUND(East!C134/pitch,)</f>
        <v>0</v>
      </c>
      <c r="E134">
        <f>ROUND(East!D134/pitch,)</f>
        <v>0</v>
      </c>
      <c r="F134">
        <f>ROUND(East!E134/pitch,)</f>
        <v>0</v>
      </c>
      <c r="H134">
        <f>ROUND(East!F134/pitch,)</f>
        <v>0</v>
      </c>
      <c r="I134">
        <f>ROUND(East!G134/pitch,)</f>
        <v>0</v>
      </c>
      <c r="J134">
        <f>ROUND(East!H134/pitch,)</f>
        <v>0</v>
      </c>
      <c r="L134">
        <f>ROUND(East!I134/pitch,)</f>
        <v>0</v>
      </c>
      <c r="M134">
        <f>ROUND(East!J134/pitch,)</f>
        <v>0</v>
      </c>
      <c r="N134">
        <f>ROUND(East!K134/pitch,)</f>
        <v>0</v>
      </c>
      <c r="P134">
        <f>ROUND(East!L134/pitch,)</f>
        <v>0</v>
      </c>
      <c r="Q134">
        <f>ROUND(East!M134/pitch,)</f>
        <v>0</v>
      </c>
      <c r="R134">
        <f>ROUND(East!N134/pitch,)</f>
        <v>0</v>
      </c>
      <c r="T134">
        <f>ROUND(East!O134/pitch,)</f>
        <v>0</v>
      </c>
      <c r="U134">
        <f>ROUND(East!P134/pitch,)</f>
        <v>0</v>
      </c>
      <c r="V134">
        <f>ROUND(East!Q134/pitch,)</f>
        <v>0</v>
      </c>
      <c r="X134">
        <f>ROUND(East!R134/pitch,)</f>
        <v>0</v>
      </c>
      <c r="Y134">
        <f>ROUND(East!S134/pitch,)</f>
        <v>0</v>
      </c>
      <c r="AA134">
        <f>ROUND(East!T134/pitch,)</f>
        <v>0</v>
      </c>
      <c r="AB134" s="32" t="s">
        <v>24</v>
      </c>
      <c r="AC134">
        <f>ROUND(East!V134/pitch,)</f>
        <v>76</v>
      </c>
      <c r="AD134">
        <f>ROUND(East!W134/pitch,)</f>
        <v>76</v>
      </c>
      <c r="AF134">
        <f>ROUND(East!X134/pitch,)</f>
        <v>76</v>
      </c>
      <c r="AH134">
        <f>ROUND(East!Y134/pitch,)</f>
        <v>76</v>
      </c>
      <c r="AJ134">
        <f>ROUND(East!Z134/pitch,)</f>
        <v>0</v>
      </c>
      <c r="AK134">
        <f>ROUND(East!AA134/pitch,)</f>
        <v>0</v>
      </c>
      <c r="AL134">
        <f>ROUND(East!AB134/pitch,)</f>
        <v>0</v>
      </c>
      <c r="AM134">
        <f>ROUND(East!AC134/pitch,)</f>
        <v>0</v>
      </c>
      <c r="AN134">
        <f>ROUND(East!AD134/pitch,)</f>
        <v>0</v>
      </c>
      <c r="AO134">
        <f>ROUND(East!AE134/pitch,)</f>
        <v>0</v>
      </c>
      <c r="AP134">
        <f>ROUND(East!AF134/pitch,)</f>
        <v>0</v>
      </c>
      <c r="AQ134">
        <f>ROUND(East!AG134/pitch,)</f>
        <v>0</v>
      </c>
      <c r="AR134">
        <f>ROUND(East!AH134/pitch,)</f>
        <v>0</v>
      </c>
      <c r="AS134">
        <f>ROUND(East!AI134/pitch,)</f>
        <v>0</v>
      </c>
    </row>
    <row r="135" spans="2:46" x14ac:dyDescent="0.25">
      <c r="B135" s="2">
        <f>East!B135</f>
        <v>131</v>
      </c>
      <c r="C135" s="2"/>
      <c r="D135">
        <f>ROUND(East!C135/pitch,)</f>
        <v>0</v>
      </c>
      <c r="E135">
        <f>ROUND(East!D135/pitch,)</f>
        <v>0</v>
      </c>
      <c r="F135">
        <f>ROUND(East!E135/pitch,)</f>
        <v>0</v>
      </c>
      <c r="H135">
        <f>ROUND(East!F135/pitch,)</f>
        <v>0</v>
      </c>
      <c r="I135">
        <f>ROUND(East!G135/pitch,)</f>
        <v>0</v>
      </c>
      <c r="J135">
        <f>ROUND(East!H135/pitch,)</f>
        <v>0</v>
      </c>
      <c r="L135">
        <f>ROUND(East!I135/pitch,)</f>
        <v>0</v>
      </c>
      <c r="M135">
        <f>ROUND(East!J135/pitch,)</f>
        <v>0</v>
      </c>
      <c r="N135">
        <f>ROUND(East!K135/pitch,)</f>
        <v>0</v>
      </c>
      <c r="P135">
        <f>ROUND(East!L135/pitch,)</f>
        <v>0</v>
      </c>
      <c r="Q135">
        <f>ROUND(East!M135/pitch,)</f>
        <v>0</v>
      </c>
      <c r="R135">
        <f>ROUND(East!N135/pitch,)</f>
        <v>0</v>
      </c>
      <c r="T135">
        <f>ROUND(East!O135/pitch,)</f>
        <v>0</v>
      </c>
      <c r="U135">
        <f>ROUND(East!P135/pitch,)</f>
        <v>0</v>
      </c>
      <c r="V135">
        <f>ROUND(East!Q135/pitch,)</f>
        <v>0</v>
      </c>
      <c r="X135">
        <f>ROUND(East!R135/pitch,)</f>
        <v>0</v>
      </c>
      <c r="Y135">
        <f>ROUND(East!S135/pitch,)</f>
        <v>0</v>
      </c>
      <c r="AA135">
        <f>ROUND(East!T135/pitch,)</f>
        <v>0</v>
      </c>
      <c r="AB135" s="32" t="s">
        <v>24</v>
      </c>
      <c r="AC135">
        <f>ROUND(East!V135/pitch,)</f>
        <v>76</v>
      </c>
      <c r="AD135">
        <f>ROUND(East!W135/pitch,)</f>
        <v>76</v>
      </c>
      <c r="AF135">
        <f>ROUND(East!X135/pitch,)</f>
        <v>76</v>
      </c>
      <c r="AH135">
        <f>ROUND(East!Y135/pitch,)</f>
        <v>0</v>
      </c>
      <c r="AJ135">
        <f>ROUND(East!Z135/pitch,)</f>
        <v>0</v>
      </c>
      <c r="AK135">
        <f>ROUND(East!AA135/pitch,)</f>
        <v>0</v>
      </c>
      <c r="AL135">
        <f>ROUND(East!AB135/pitch,)</f>
        <v>0</v>
      </c>
      <c r="AM135">
        <f>ROUND(East!AC135/pitch,)</f>
        <v>0</v>
      </c>
      <c r="AN135">
        <f>ROUND(East!AD135/pitch,)</f>
        <v>0</v>
      </c>
      <c r="AO135">
        <f>ROUND(East!AE135/pitch,)</f>
        <v>0</v>
      </c>
      <c r="AP135">
        <f>ROUND(East!AF135/pitch,)</f>
        <v>0</v>
      </c>
      <c r="AQ135">
        <f>ROUND(East!AG135/pitch,)</f>
        <v>0</v>
      </c>
      <c r="AR135">
        <f>ROUND(East!AH135/pitch,)</f>
        <v>0</v>
      </c>
      <c r="AS135">
        <f>ROUND(East!AI135/pitch,)</f>
        <v>0</v>
      </c>
    </row>
    <row r="136" spans="2:46" x14ac:dyDescent="0.25">
      <c r="B136" s="2">
        <f>East!B136</f>
        <v>132</v>
      </c>
      <c r="C136" s="2"/>
      <c r="D136">
        <f>ROUND(East!C136/pitch,)</f>
        <v>0</v>
      </c>
      <c r="E136">
        <f>ROUND(East!D136/pitch,)</f>
        <v>0</v>
      </c>
      <c r="F136">
        <f>ROUND(East!E136/pitch,)</f>
        <v>0</v>
      </c>
      <c r="H136">
        <f>ROUND(East!F136/pitch,)</f>
        <v>0</v>
      </c>
      <c r="I136">
        <f>ROUND(East!G136/pitch,)</f>
        <v>0</v>
      </c>
      <c r="J136">
        <f>ROUND(East!H136/pitch,)</f>
        <v>0</v>
      </c>
      <c r="L136">
        <f>ROUND(East!I136/pitch,)</f>
        <v>0</v>
      </c>
      <c r="M136">
        <f>ROUND(East!J136/pitch,)</f>
        <v>0</v>
      </c>
      <c r="N136">
        <f>ROUND(East!K136/pitch,)</f>
        <v>0</v>
      </c>
      <c r="P136">
        <f>ROUND(East!L136/pitch,)</f>
        <v>0</v>
      </c>
      <c r="Q136">
        <f>ROUND(East!M136/pitch,)</f>
        <v>0</v>
      </c>
      <c r="R136">
        <f>ROUND(East!N136/pitch,)</f>
        <v>0</v>
      </c>
      <c r="T136">
        <f>ROUND(East!O136/pitch,)</f>
        <v>0</v>
      </c>
      <c r="U136">
        <f>ROUND(East!P136/pitch,)</f>
        <v>0</v>
      </c>
      <c r="V136">
        <f>ROUND(East!Q136/pitch,)</f>
        <v>0</v>
      </c>
      <c r="X136">
        <f>ROUND(East!R136/pitch,)</f>
        <v>0</v>
      </c>
      <c r="Y136">
        <f>ROUND(East!S136/pitch,)</f>
        <v>0</v>
      </c>
      <c r="AA136">
        <f>ROUND(East!T136/pitch,)</f>
        <v>0</v>
      </c>
      <c r="AB136" s="32" t="s">
        <v>24</v>
      </c>
      <c r="AC136">
        <f>ROUND(East!V136/pitch,)</f>
        <v>76</v>
      </c>
      <c r="AD136">
        <f>ROUND(East!W136/pitch,)</f>
        <v>76</v>
      </c>
      <c r="AF136">
        <f>ROUND(East!X136/pitch,)</f>
        <v>0</v>
      </c>
      <c r="AH136">
        <f>ROUND(East!Y136/pitch,)</f>
        <v>0</v>
      </c>
      <c r="AJ136">
        <f>ROUND(East!Z136/pitch,)</f>
        <v>0</v>
      </c>
      <c r="AK136">
        <f>ROUND(East!AA136/pitch,)</f>
        <v>0</v>
      </c>
      <c r="AL136">
        <f>ROUND(East!AB136/pitch,)</f>
        <v>0</v>
      </c>
      <c r="AM136">
        <f>ROUND(East!AC136/pitch,)</f>
        <v>0</v>
      </c>
      <c r="AN136">
        <f>ROUND(East!AD136/pitch,)</f>
        <v>0</v>
      </c>
      <c r="AO136">
        <f>ROUND(East!AE136/pitch,)</f>
        <v>0</v>
      </c>
      <c r="AP136">
        <f>ROUND(East!AF136/pitch,)</f>
        <v>0</v>
      </c>
      <c r="AQ136">
        <f>ROUND(East!AG136/pitch,)</f>
        <v>0</v>
      </c>
      <c r="AR136">
        <f>ROUND(East!AH136/pitch,)</f>
        <v>0</v>
      </c>
      <c r="AS136">
        <f>ROUND(East!AI136/pitch,)</f>
        <v>0</v>
      </c>
    </row>
    <row r="137" spans="2:46" x14ac:dyDescent="0.25">
      <c r="B137" s="2">
        <f>East!B137</f>
        <v>133</v>
      </c>
      <c r="C137" s="2"/>
      <c r="D137">
        <f>ROUND(East!C137/pitch,)</f>
        <v>0</v>
      </c>
      <c r="E137">
        <f>ROUND(East!D137/pitch,)</f>
        <v>0</v>
      </c>
      <c r="F137">
        <f>ROUND(East!E137/pitch,)</f>
        <v>0</v>
      </c>
      <c r="H137">
        <f>ROUND(East!F137/pitch,)</f>
        <v>0</v>
      </c>
      <c r="I137">
        <f>ROUND(East!G137/pitch,)</f>
        <v>0</v>
      </c>
      <c r="J137">
        <f>ROUND(East!H137/pitch,)</f>
        <v>0</v>
      </c>
      <c r="L137">
        <f>ROUND(East!I137/pitch,)</f>
        <v>0</v>
      </c>
      <c r="M137">
        <f>ROUND(East!J137/pitch,)</f>
        <v>0</v>
      </c>
      <c r="N137">
        <f>ROUND(East!K137/pitch,)</f>
        <v>0</v>
      </c>
      <c r="P137">
        <f>ROUND(East!L137/pitch,)</f>
        <v>0</v>
      </c>
      <c r="Q137">
        <f>ROUND(East!M137/pitch,)</f>
        <v>0</v>
      </c>
      <c r="R137">
        <f>ROUND(East!N137/pitch,)</f>
        <v>0</v>
      </c>
      <c r="T137">
        <f>ROUND(East!O137/pitch,)</f>
        <v>0</v>
      </c>
      <c r="U137">
        <f>ROUND(East!P137/pitch,)</f>
        <v>0</v>
      </c>
      <c r="V137">
        <f>ROUND(East!Q137/pitch,)</f>
        <v>0</v>
      </c>
      <c r="X137">
        <f>ROUND(East!R137/pitch,)</f>
        <v>0</v>
      </c>
      <c r="Y137">
        <f>ROUND(East!S137/pitch,)</f>
        <v>0</v>
      </c>
      <c r="AA137">
        <f>ROUND(East!T137/pitch,)</f>
        <v>0</v>
      </c>
      <c r="AB137" s="32" t="s">
        <v>24</v>
      </c>
      <c r="AC137">
        <f>ROUND(East!V137/pitch,)</f>
        <v>77</v>
      </c>
      <c r="AD137">
        <f>ROUND(East!W137/pitch,)</f>
        <v>0</v>
      </c>
      <c r="AF137">
        <f>ROUND(East!X137/pitch,)</f>
        <v>0</v>
      </c>
      <c r="AH137">
        <f>ROUND(East!Y137/pitch,)</f>
        <v>0</v>
      </c>
      <c r="AJ137">
        <f>ROUND(East!Z137/pitch,)</f>
        <v>0</v>
      </c>
      <c r="AK137">
        <f>ROUND(East!AA137/pitch,)</f>
        <v>0</v>
      </c>
      <c r="AL137">
        <f>ROUND(East!AB137/pitch,)</f>
        <v>0</v>
      </c>
      <c r="AM137">
        <f>ROUND(East!AC137/pitch,)</f>
        <v>0</v>
      </c>
      <c r="AN137">
        <f>ROUND(East!AD137/pitch,)</f>
        <v>0</v>
      </c>
      <c r="AO137">
        <f>ROUND(East!AE137/pitch,)</f>
        <v>0</v>
      </c>
      <c r="AP137">
        <f>ROUND(East!AF137/pitch,)</f>
        <v>0</v>
      </c>
      <c r="AQ137">
        <f>ROUND(East!AG137/pitch,)</f>
        <v>0</v>
      </c>
      <c r="AR137">
        <f>ROUND(East!AH137/pitch,)</f>
        <v>0</v>
      </c>
      <c r="AS137">
        <f>ROUND(East!AI137/pitch,)</f>
        <v>0</v>
      </c>
    </row>
    <row r="138" spans="2:46" x14ac:dyDescent="0.25">
      <c r="B138" s="2">
        <f>East!B138</f>
        <v>134</v>
      </c>
      <c r="C138" s="2"/>
      <c r="D138">
        <f>ROUND(East!C138/pitch,)</f>
        <v>0</v>
      </c>
      <c r="E138">
        <f>ROUND(East!D138/pitch,)</f>
        <v>0</v>
      </c>
      <c r="F138">
        <f>ROUND(East!E138/pitch,)</f>
        <v>0</v>
      </c>
      <c r="H138">
        <f>ROUND(East!F138/pitch,)</f>
        <v>0</v>
      </c>
      <c r="I138">
        <f>ROUND(East!G138/pitch,)</f>
        <v>0</v>
      </c>
      <c r="J138">
        <f>ROUND(East!H138/pitch,)</f>
        <v>0</v>
      </c>
      <c r="L138">
        <f>ROUND(East!I138/pitch,)</f>
        <v>0</v>
      </c>
      <c r="M138">
        <f>ROUND(East!J138/pitch,)</f>
        <v>0</v>
      </c>
      <c r="N138">
        <f>ROUND(East!K138/pitch,)</f>
        <v>0</v>
      </c>
      <c r="P138">
        <f>ROUND(East!L138/pitch,)</f>
        <v>0</v>
      </c>
      <c r="Q138">
        <f>ROUND(East!M138/pitch,)</f>
        <v>0</v>
      </c>
      <c r="R138">
        <f>ROUND(East!N138/pitch,)</f>
        <v>0</v>
      </c>
      <c r="T138">
        <f>ROUND(East!O138/pitch,)</f>
        <v>0</v>
      </c>
      <c r="U138">
        <f>ROUND(East!P138/pitch,)</f>
        <v>0</v>
      </c>
      <c r="V138">
        <f>ROUND(East!Q138/pitch,)</f>
        <v>0</v>
      </c>
      <c r="X138">
        <f>ROUND(East!R138/pitch,)</f>
        <v>0</v>
      </c>
      <c r="Y138">
        <f>ROUND(East!S138/pitch,)</f>
        <v>0</v>
      </c>
      <c r="AA138">
        <f>ROUND(East!T138/pitch,)</f>
        <v>0</v>
      </c>
      <c r="AB138">
        <f>ROUND(East!U138/pitch,)</f>
        <v>0</v>
      </c>
      <c r="AC138">
        <f>ROUND(East!V138/pitch,)</f>
        <v>0</v>
      </c>
      <c r="AD138">
        <f>ROUND(East!W138/pitch,)</f>
        <v>0</v>
      </c>
      <c r="AF138">
        <f>ROUND(East!X138/pitch,)</f>
        <v>0</v>
      </c>
      <c r="AH138">
        <f>ROUND(East!Y138/pitch,)</f>
        <v>0</v>
      </c>
      <c r="AJ138">
        <f>ROUND(East!Z138/pitch,)</f>
        <v>0</v>
      </c>
      <c r="AK138">
        <f>ROUND(East!AA138/pitch,)</f>
        <v>76</v>
      </c>
      <c r="AL138">
        <f>ROUND(East!AB138/pitch,)</f>
        <v>76</v>
      </c>
      <c r="AM138">
        <f>ROUND(East!AC138/pitch,)</f>
        <v>76</v>
      </c>
      <c r="AN138">
        <f>ROUND(East!AD138/pitch,)</f>
        <v>76</v>
      </c>
      <c r="AO138" s="31" t="s">
        <v>23</v>
      </c>
      <c r="AP138">
        <f>ROUND(East!AF138/pitch,)</f>
        <v>0</v>
      </c>
      <c r="AQ138">
        <f>ROUND(East!AG138/pitch,)</f>
        <v>0</v>
      </c>
      <c r="AR138">
        <f>ROUND(East!AH138/pitch,)</f>
        <v>0</v>
      </c>
      <c r="AS138">
        <f>ROUND(East!AI138/pitch,)</f>
        <v>0</v>
      </c>
    </row>
    <row r="139" spans="2:46" x14ac:dyDescent="0.25">
      <c r="B139" s="2">
        <f>East!B139</f>
        <v>135</v>
      </c>
      <c r="C139" s="2"/>
      <c r="D139">
        <f>ROUND(East!C139/pitch,)</f>
        <v>0</v>
      </c>
      <c r="E139">
        <f>ROUND(East!D139/pitch,)</f>
        <v>0</v>
      </c>
      <c r="F139">
        <f>ROUND(East!E139/pitch,)</f>
        <v>0</v>
      </c>
      <c r="H139">
        <f>ROUND(East!F139/pitch,)</f>
        <v>0</v>
      </c>
      <c r="I139">
        <f>ROUND(East!G139/pitch,)</f>
        <v>0</v>
      </c>
      <c r="J139">
        <f>ROUND(East!H139/pitch,)</f>
        <v>0</v>
      </c>
      <c r="L139">
        <f>ROUND(East!I139/pitch,)</f>
        <v>0</v>
      </c>
      <c r="M139">
        <f>ROUND(East!J139/pitch,)</f>
        <v>0</v>
      </c>
      <c r="N139">
        <f>ROUND(East!K139/pitch,)</f>
        <v>0</v>
      </c>
      <c r="P139">
        <f>ROUND(East!L139/pitch,)</f>
        <v>0</v>
      </c>
      <c r="Q139">
        <f>ROUND(East!M139/pitch,)</f>
        <v>0</v>
      </c>
      <c r="R139">
        <f>ROUND(East!N139/pitch,)</f>
        <v>0</v>
      </c>
      <c r="T139">
        <f>ROUND(East!O139/pitch,)</f>
        <v>0</v>
      </c>
      <c r="U139">
        <f>ROUND(East!P139/pitch,)</f>
        <v>0</v>
      </c>
      <c r="V139">
        <f>ROUND(East!Q139/pitch,)</f>
        <v>0</v>
      </c>
      <c r="X139">
        <f>ROUND(East!R139/pitch,)</f>
        <v>0</v>
      </c>
      <c r="Y139">
        <f>ROUND(East!S139/pitch,)</f>
        <v>0</v>
      </c>
      <c r="AA139">
        <f>ROUND(East!T139/pitch,)</f>
        <v>0</v>
      </c>
      <c r="AB139">
        <f>ROUND(East!U139/pitch,)</f>
        <v>0</v>
      </c>
      <c r="AC139">
        <f>ROUND(East!V139/pitch,)</f>
        <v>0</v>
      </c>
      <c r="AD139">
        <f>ROUND(East!W139/pitch,)</f>
        <v>0</v>
      </c>
      <c r="AF139">
        <f>ROUND(East!X139/pitch,)</f>
        <v>0</v>
      </c>
      <c r="AH139">
        <f>ROUND(East!Y139/pitch,)</f>
        <v>0</v>
      </c>
      <c r="AJ139">
        <f>ROUND(East!Z139/pitch,)</f>
        <v>0</v>
      </c>
      <c r="AK139">
        <f>ROUND(East!AA139/pitch,)</f>
        <v>0</v>
      </c>
      <c r="AL139">
        <f>ROUND(East!AB139/pitch,)</f>
        <v>76</v>
      </c>
      <c r="AM139">
        <f>ROUND(East!AC139/pitch,)</f>
        <v>76</v>
      </c>
      <c r="AN139">
        <f>ROUND(East!AD139/pitch,)</f>
        <v>76</v>
      </c>
      <c r="AO139">
        <f>ROUND(East!AE139/pitch,)</f>
        <v>76</v>
      </c>
      <c r="AP139" s="31" t="s">
        <v>23</v>
      </c>
      <c r="AQ139">
        <f>ROUND(East!AG139/pitch,)</f>
        <v>0</v>
      </c>
      <c r="AR139">
        <f>ROUND(East!AH139/pitch,)</f>
        <v>0</v>
      </c>
      <c r="AS139">
        <f>ROUND(East!AI139/pitch,)</f>
        <v>0</v>
      </c>
    </row>
    <row r="140" spans="2:46" x14ac:dyDescent="0.25">
      <c r="B140" s="2">
        <f>East!B140</f>
        <v>136</v>
      </c>
      <c r="C140" s="2"/>
      <c r="D140">
        <f>ROUND(East!C140/pitch,)</f>
        <v>0</v>
      </c>
      <c r="E140">
        <f>ROUND(East!D140/pitch,)</f>
        <v>0</v>
      </c>
      <c r="F140">
        <f>ROUND(East!E140/pitch,)</f>
        <v>0</v>
      </c>
      <c r="H140">
        <f>ROUND(East!F140/pitch,)</f>
        <v>0</v>
      </c>
      <c r="I140">
        <f>ROUND(East!G140/pitch,)</f>
        <v>0</v>
      </c>
      <c r="J140">
        <f>ROUND(East!H140/pitch,)</f>
        <v>0</v>
      </c>
      <c r="L140">
        <f>ROUND(East!I140/pitch,)</f>
        <v>0</v>
      </c>
      <c r="M140">
        <f>ROUND(East!J140/pitch,)</f>
        <v>0</v>
      </c>
      <c r="N140">
        <f>ROUND(East!K140/pitch,)</f>
        <v>0</v>
      </c>
      <c r="P140">
        <f>ROUND(East!L140/pitch,)</f>
        <v>0</v>
      </c>
      <c r="Q140">
        <f>ROUND(East!M140/pitch,)</f>
        <v>0</v>
      </c>
      <c r="R140">
        <f>ROUND(East!N140/pitch,)</f>
        <v>0</v>
      </c>
      <c r="T140">
        <f>ROUND(East!O140/pitch,)</f>
        <v>0</v>
      </c>
      <c r="U140">
        <f>ROUND(East!P140/pitch,)</f>
        <v>0</v>
      </c>
      <c r="V140">
        <f>ROUND(East!Q140/pitch,)</f>
        <v>0</v>
      </c>
      <c r="X140">
        <f>ROUND(East!R140/pitch,)</f>
        <v>0</v>
      </c>
      <c r="Y140">
        <f>ROUND(East!S140/pitch,)</f>
        <v>0</v>
      </c>
      <c r="AA140">
        <f>ROUND(East!T140/pitch,)</f>
        <v>0</v>
      </c>
      <c r="AB140">
        <f>ROUND(East!U140/pitch,)</f>
        <v>0</v>
      </c>
      <c r="AC140">
        <f>ROUND(East!V140/pitch,)</f>
        <v>0</v>
      </c>
      <c r="AD140">
        <f>ROUND(East!W140/pitch,)</f>
        <v>0</v>
      </c>
      <c r="AF140">
        <f>ROUND(East!X140/pitch,)</f>
        <v>0</v>
      </c>
      <c r="AH140">
        <f>ROUND(East!Y140/pitch,)</f>
        <v>0</v>
      </c>
      <c r="AJ140">
        <f>ROUND(East!Z140/pitch,)</f>
        <v>0</v>
      </c>
      <c r="AK140">
        <f>ROUND(East!AA140/pitch,)</f>
        <v>0</v>
      </c>
      <c r="AL140">
        <f>ROUND(East!AB140/pitch,)</f>
        <v>0</v>
      </c>
      <c r="AM140">
        <f>ROUND(East!AC140/pitch,)</f>
        <v>76</v>
      </c>
      <c r="AN140">
        <f>ROUND(East!AD140/pitch,)</f>
        <v>76</v>
      </c>
      <c r="AO140">
        <f>ROUND(East!AE140/pitch,)</f>
        <v>76</v>
      </c>
      <c r="AP140">
        <f>ROUND(East!AF140/pitch,)</f>
        <v>76</v>
      </c>
      <c r="AQ140" s="31" t="s">
        <v>23</v>
      </c>
      <c r="AR140">
        <f>ROUND(East!AH140/pitch,)</f>
        <v>0</v>
      </c>
      <c r="AS140">
        <f>ROUND(East!AI140/pitch,)</f>
        <v>0</v>
      </c>
    </row>
    <row r="141" spans="2:46" x14ac:dyDescent="0.25">
      <c r="B141" s="2">
        <f>East!B141</f>
        <v>137</v>
      </c>
      <c r="C141" s="2"/>
      <c r="D141">
        <f>ROUND(East!C141/pitch,)</f>
        <v>0</v>
      </c>
      <c r="E141">
        <f>ROUND(East!D141/pitch,)</f>
        <v>0</v>
      </c>
      <c r="F141">
        <f>ROUND(East!E141/pitch,)</f>
        <v>0</v>
      </c>
      <c r="H141">
        <f>ROUND(East!F141/pitch,)</f>
        <v>0</v>
      </c>
      <c r="I141">
        <f>ROUND(East!G141/pitch,)</f>
        <v>0</v>
      </c>
      <c r="J141">
        <f>ROUND(East!H141/pitch,)</f>
        <v>0</v>
      </c>
      <c r="L141">
        <f>ROUND(East!I141/pitch,)</f>
        <v>0</v>
      </c>
      <c r="M141">
        <f>ROUND(East!J141/pitch,)</f>
        <v>0</v>
      </c>
      <c r="N141">
        <f>ROUND(East!K141/pitch,)</f>
        <v>0</v>
      </c>
      <c r="P141">
        <f>ROUND(East!L141/pitch,)</f>
        <v>0</v>
      </c>
      <c r="Q141">
        <f>ROUND(East!M141/pitch,)</f>
        <v>0</v>
      </c>
      <c r="R141">
        <f>ROUND(East!N141/pitch,)</f>
        <v>0</v>
      </c>
      <c r="T141">
        <f>ROUND(East!O141/pitch,)</f>
        <v>0</v>
      </c>
      <c r="U141">
        <f>ROUND(East!P141/pitch,)</f>
        <v>0</v>
      </c>
      <c r="V141">
        <f>ROUND(East!Q141/pitch,)</f>
        <v>0</v>
      </c>
      <c r="X141">
        <f>ROUND(East!R141/pitch,)</f>
        <v>0</v>
      </c>
      <c r="Y141">
        <f>ROUND(East!S141/pitch,)</f>
        <v>0</v>
      </c>
      <c r="AA141">
        <f>ROUND(East!T141/pitch,)</f>
        <v>0</v>
      </c>
      <c r="AB141">
        <f>ROUND(East!U141/pitch,)</f>
        <v>0</v>
      </c>
      <c r="AC141">
        <f>ROUND(East!V141/pitch,)</f>
        <v>0</v>
      </c>
      <c r="AD141">
        <f>ROUND(East!W141/pitch,)</f>
        <v>0</v>
      </c>
      <c r="AF141">
        <f>ROUND(East!X141/pitch,)</f>
        <v>0</v>
      </c>
      <c r="AH141">
        <f>ROUND(East!Y141/pitch,)</f>
        <v>0</v>
      </c>
      <c r="AJ141">
        <f>ROUND(East!Z141/pitch,)</f>
        <v>0</v>
      </c>
      <c r="AK141">
        <f>ROUND(East!AA141/pitch,)</f>
        <v>0</v>
      </c>
      <c r="AL141">
        <f>ROUND(East!AB141/pitch,)</f>
        <v>0</v>
      </c>
      <c r="AM141">
        <f>ROUND(East!AC141/pitch,)</f>
        <v>0</v>
      </c>
      <c r="AN141">
        <f>ROUND(East!AD141/pitch,)</f>
        <v>76</v>
      </c>
      <c r="AO141">
        <f>ROUND(East!AE141/pitch,)</f>
        <v>76</v>
      </c>
      <c r="AP141">
        <f>ROUND(East!AF141/pitch,)</f>
        <v>76</v>
      </c>
      <c r="AQ141">
        <f>ROUND(East!AG141/pitch,)</f>
        <v>76</v>
      </c>
      <c r="AR141" s="31" t="s">
        <v>23</v>
      </c>
      <c r="AS141">
        <f>ROUND(East!AI141/pitch,)</f>
        <v>0</v>
      </c>
    </row>
    <row r="142" spans="2:46" x14ac:dyDescent="0.25">
      <c r="B142" s="2">
        <f>East!B142</f>
        <v>138</v>
      </c>
      <c r="C142" s="2"/>
      <c r="D142">
        <f>ROUND(East!C142/pitch,)</f>
        <v>0</v>
      </c>
      <c r="E142">
        <f>ROUND(East!D142/pitch,)</f>
        <v>0</v>
      </c>
      <c r="F142">
        <f>ROUND(East!E142/pitch,)</f>
        <v>0</v>
      </c>
      <c r="H142">
        <f>ROUND(East!F142/pitch,)</f>
        <v>0</v>
      </c>
      <c r="I142">
        <f>ROUND(East!G142/pitch,)</f>
        <v>0</v>
      </c>
      <c r="J142">
        <f>ROUND(East!H142/pitch,)</f>
        <v>0</v>
      </c>
      <c r="L142">
        <f>ROUND(East!I142/pitch,)</f>
        <v>0</v>
      </c>
      <c r="M142">
        <f>ROUND(East!J142/pitch,)</f>
        <v>0</v>
      </c>
      <c r="N142">
        <f>ROUND(East!K142/pitch,)</f>
        <v>0</v>
      </c>
      <c r="P142">
        <f>ROUND(East!L142/pitch,)</f>
        <v>0</v>
      </c>
      <c r="Q142">
        <f>ROUND(East!M142/pitch,)</f>
        <v>0</v>
      </c>
      <c r="R142">
        <f>ROUND(East!N142/pitch,)</f>
        <v>0</v>
      </c>
      <c r="T142">
        <f>ROUND(East!O142/pitch,)</f>
        <v>0</v>
      </c>
      <c r="U142">
        <f>ROUND(East!P142/pitch,)</f>
        <v>0</v>
      </c>
      <c r="V142">
        <f>ROUND(East!Q142/pitch,)</f>
        <v>0</v>
      </c>
      <c r="X142">
        <f>ROUND(East!R142/pitch,)</f>
        <v>0</v>
      </c>
      <c r="Y142">
        <f>ROUND(East!S142/pitch,)</f>
        <v>0</v>
      </c>
      <c r="AA142">
        <f>ROUND(East!T142/pitch,)</f>
        <v>0</v>
      </c>
      <c r="AB142">
        <f>ROUND(East!U142/pitch,)</f>
        <v>0</v>
      </c>
      <c r="AC142">
        <f>ROUND(East!V142/pitch,)</f>
        <v>0</v>
      </c>
      <c r="AD142">
        <f>ROUND(East!W142/pitch,)</f>
        <v>0</v>
      </c>
      <c r="AF142">
        <f>ROUND(East!X142/pitch,)</f>
        <v>0</v>
      </c>
      <c r="AH142">
        <f>ROUND(East!Y142/pitch,)</f>
        <v>0</v>
      </c>
      <c r="AJ142">
        <f>ROUND(East!Z142/pitch,)</f>
        <v>0</v>
      </c>
      <c r="AK142">
        <f>ROUND(East!AA142/pitch,)</f>
        <v>0</v>
      </c>
      <c r="AL142">
        <f>ROUND(East!AB142/pitch,)</f>
        <v>0</v>
      </c>
      <c r="AM142">
        <f>ROUND(East!AC142/pitch,)</f>
        <v>0</v>
      </c>
      <c r="AN142">
        <f>ROUND(East!AD142/pitch,)</f>
        <v>0</v>
      </c>
      <c r="AO142">
        <f>ROUND(East!AE142/pitch,)</f>
        <v>76</v>
      </c>
      <c r="AP142">
        <f>ROUND(East!AF142/pitch,)</f>
        <v>76</v>
      </c>
      <c r="AQ142">
        <f>ROUND(East!AG142/pitch,)</f>
        <v>76</v>
      </c>
      <c r="AR142">
        <f>ROUND(East!AH142/pitch,)</f>
        <v>76</v>
      </c>
      <c r="AS142" s="31" t="s">
        <v>23</v>
      </c>
    </row>
    <row r="143" spans="2:46" x14ac:dyDescent="0.25">
      <c r="B143" s="2">
        <f>East!B143</f>
        <v>139</v>
      </c>
      <c r="C143" s="2"/>
      <c r="D143">
        <f>ROUND(East!C143/pitch,)</f>
        <v>0</v>
      </c>
      <c r="E143">
        <f>ROUND(East!D143/pitch,)</f>
        <v>0</v>
      </c>
      <c r="F143">
        <f>ROUND(East!E143/pitch,)</f>
        <v>0</v>
      </c>
      <c r="H143">
        <f>ROUND(East!F143/pitch,)</f>
        <v>0</v>
      </c>
      <c r="I143">
        <f>ROUND(East!G143/pitch,)</f>
        <v>0</v>
      </c>
      <c r="J143">
        <f>ROUND(East!H143/pitch,)</f>
        <v>0</v>
      </c>
      <c r="L143">
        <f>ROUND(East!I143/pitch,)</f>
        <v>0</v>
      </c>
      <c r="M143">
        <f>ROUND(East!J143/pitch,)</f>
        <v>0</v>
      </c>
      <c r="N143">
        <f>ROUND(East!K143/pitch,)</f>
        <v>0</v>
      </c>
      <c r="P143">
        <f>ROUND(East!L143/pitch,)</f>
        <v>0</v>
      </c>
      <c r="Q143">
        <f>ROUND(East!M143/pitch,)</f>
        <v>0</v>
      </c>
      <c r="R143">
        <f>ROUND(East!N143/pitch,)</f>
        <v>0</v>
      </c>
      <c r="T143">
        <f>ROUND(East!O143/pitch,)</f>
        <v>0</v>
      </c>
      <c r="U143">
        <f>ROUND(East!P143/pitch,)</f>
        <v>0</v>
      </c>
      <c r="V143">
        <f>ROUND(East!Q143/pitch,)</f>
        <v>0</v>
      </c>
      <c r="X143">
        <f>ROUND(East!R143/pitch,)</f>
        <v>0</v>
      </c>
      <c r="Y143">
        <f>ROUND(East!S143/pitch,)</f>
        <v>0</v>
      </c>
      <c r="AA143">
        <f>ROUND(East!T143/pitch,)</f>
        <v>0</v>
      </c>
      <c r="AB143">
        <f>ROUND(East!U143/pitch,)</f>
        <v>0</v>
      </c>
      <c r="AC143">
        <f>ROUND(East!V143/pitch,)</f>
        <v>0</v>
      </c>
      <c r="AD143">
        <f>ROUND(East!W143/pitch,)</f>
        <v>0</v>
      </c>
      <c r="AF143">
        <f>ROUND(East!X143/pitch,)</f>
        <v>0</v>
      </c>
      <c r="AH143">
        <f>ROUND(East!Y143/pitch,)</f>
        <v>0</v>
      </c>
      <c r="AJ143">
        <f>ROUND(East!Z143/pitch,)</f>
        <v>0</v>
      </c>
      <c r="AK143">
        <f>ROUND(East!AA143/pitch,)</f>
        <v>0</v>
      </c>
      <c r="AL143">
        <f>ROUND(East!AB143/pitch,)</f>
        <v>0</v>
      </c>
      <c r="AM143">
        <f>ROUND(East!AC143/pitch,)</f>
        <v>0</v>
      </c>
      <c r="AN143">
        <f>ROUND(East!AD143/pitch,)</f>
        <v>0</v>
      </c>
      <c r="AO143">
        <f>ROUND(East!AE143/pitch,)</f>
        <v>0</v>
      </c>
      <c r="AP143">
        <f>ROUND(East!AF143/pitch,)</f>
        <v>76</v>
      </c>
      <c r="AQ143">
        <f>ROUND(East!AG143/pitch,)</f>
        <v>76</v>
      </c>
      <c r="AR143">
        <f>ROUND(East!AH143/pitch,)</f>
        <v>76</v>
      </c>
      <c r="AS143">
        <f>ROUND(East!AI143/pitch,)</f>
        <v>74</v>
      </c>
      <c r="AT143" s="31" t="s">
        <v>23</v>
      </c>
    </row>
    <row r="144" spans="2:46" x14ac:dyDescent="0.25">
      <c r="B144" s="2">
        <f>East!B144</f>
        <v>140</v>
      </c>
      <c r="C144" s="2"/>
      <c r="D144">
        <f>ROUND(East!C144/pitch,)</f>
        <v>0</v>
      </c>
      <c r="E144">
        <f>ROUND(East!D144/pitch,)</f>
        <v>0</v>
      </c>
      <c r="F144">
        <f>ROUND(East!E144/pitch,)</f>
        <v>0</v>
      </c>
      <c r="H144">
        <f>ROUND(East!F144/pitch,)</f>
        <v>0</v>
      </c>
      <c r="I144">
        <f>ROUND(East!G144/pitch,)</f>
        <v>0</v>
      </c>
      <c r="J144">
        <f>ROUND(East!H144/pitch,)</f>
        <v>0</v>
      </c>
      <c r="L144">
        <f>ROUND(East!I144/pitch,)</f>
        <v>0</v>
      </c>
      <c r="M144">
        <f>ROUND(East!J144/pitch,)</f>
        <v>0</v>
      </c>
      <c r="N144">
        <f>ROUND(East!K144/pitch,)</f>
        <v>0</v>
      </c>
      <c r="P144">
        <f>ROUND(East!L144/pitch,)</f>
        <v>0</v>
      </c>
      <c r="Q144">
        <f>ROUND(East!M144/pitch,)</f>
        <v>0</v>
      </c>
      <c r="R144">
        <f>ROUND(East!N144/pitch,)</f>
        <v>0</v>
      </c>
      <c r="T144">
        <f>ROUND(East!O144/pitch,)</f>
        <v>0</v>
      </c>
      <c r="U144">
        <f>ROUND(East!P144/pitch,)</f>
        <v>0</v>
      </c>
      <c r="V144">
        <f>ROUND(East!Q144/pitch,)</f>
        <v>0</v>
      </c>
      <c r="X144">
        <f>ROUND(East!R144/pitch,)</f>
        <v>0</v>
      </c>
      <c r="Y144">
        <f>ROUND(East!S144/pitch,)</f>
        <v>0</v>
      </c>
      <c r="AA144">
        <f>ROUND(East!T144/pitch,)</f>
        <v>0</v>
      </c>
      <c r="AB144">
        <f>ROUND(East!U144/pitch,)</f>
        <v>0</v>
      </c>
      <c r="AC144">
        <f>ROUND(East!V144/pitch,)</f>
        <v>0</v>
      </c>
      <c r="AD144">
        <f>ROUND(East!W144/pitch,)</f>
        <v>0</v>
      </c>
      <c r="AF144">
        <f>ROUND(East!X144/pitch,)</f>
        <v>0</v>
      </c>
      <c r="AH144">
        <f>ROUND(East!Y144/pitch,)</f>
        <v>0</v>
      </c>
      <c r="AJ144">
        <f>ROUND(East!Z144/pitch,)</f>
        <v>0</v>
      </c>
      <c r="AK144">
        <f>ROUND(East!AA144/pitch,)</f>
        <v>0</v>
      </c>
      <c r="AL144">
        <f>ROUND(East!AB144/pitch,)</f>
        <v>0</v>
      </c>
      <c r="AM144">
        <f>ROUND(East!AC144/pitch,)</f>
        <v>0</v>
      </c>
      <c r="AN144">
        <f>ROUND(East!AD144/pitch,)</f>
        <v>0</v>
      </c>
      <c r="AO144">
        <f>ROUND(East!AE144/pitch,)</f>
        <v>0</v>
      </c>
      <c r="AP144">
        <f>ROUND(East!AF144/pitch,)</f>
        <v>0</v>
      </c>
      <c r="AQ144">
        <f>ROUND(East!AG144/pitch,)</f>
        <v>76</v>
      </c>
      <c r="AR144">
        <f>ROUND(East!AH144/pitch,)</f>
        <v>76</v>
      </c>
      <c r="AS144">
        <f>ROUND(East!AI144/pitch,)</f>
        <v>76</v>
      </c>
      <c r="AT144" s="31" t="s">
        <v>23</v>
      </c>
    </row>
    <row r="145" spans="2:46" x14ac:dyDescent="0.25">
      <c r="B145" s="2">
        <f>East!B145</f>
        <v>141</v>
      </c>
      <c r="C145" s="2"/>
      <c r="D145">
        <f>ROUND(East!C145/pitch,)</f>
        <v>0</v>
      </c>
      <c r="E145">
        <f>ROUND(East!D145/pitch,)</f>
        <v>0</v>
      </c>
      <c r="F145">
        <f>ROUND(East!E145/pitch,)</f>
        <v>0</v>
      </c>
      <c r="H145">
        <f>ROUND(East!F145/pitch,)</f>
        <v>0</v>
      </c>
      <c r="I145">
        <f>ROUND(East!G145/pitch,)</f>
        <v>0</v>
      </c>
      <c r="J145">
        <f>ROUND(East!H145/pitch,)</f>
        <v>0</v>
      </c>
      <c r="L145">
        <f>ROUND(East!I145/pitch,)</f>
        <v>0</v>
      </c>
      <c r="M145">
        <f>ROUND(East!J145/pitch,)</f>
        <v>0</v>
      </c>
      <c r="N145">
        <f>ROUND(East!K145/pitch,)</f>
        <v>0</v>
      </c>
      <c r="P145">
        <f>ROUND(East!L145/pitch,)</f>
        <v>0</v>
      </c>
      <c r="Q145">
        <f>ROUND(East!M145/pitch,)</f>
        <v>0</v>
      </c>
      <c r="R145">
        <f>ROUND(East!N145/pitch,)</f>
        <v>0</v>
      </c>
      <c r="T145">
        <f>ROUND(East!O145/pitch,)</f>
        <v>0</v>
      </c>
      <c r="U145">
        <f>ROUND(East!P145/pitch,)</f>
        <v>0</v>
      </c>
      <c r="V145">
        <f>ROUND(East!Q145/pitch,)</f>
        <v>0</v>
      </c>
      <c r="X145">
        <f>ROUND(East!R145/pitch,)</f>
        <v>0</v>
      </c>
      <c r="Y145">
        <f>ROUND(East!S145/pitch,)</f>
        <v>0</v>
      </c>
      <c r="AA145">
        <f>ROUND(East!T145/pitch,)</f>
        <v>0</v>
      </c>
      <c r="AB145">
        <f>ROUND(East!U145/pitch,)</f>
        <v>0</v>
      </c>
      <c r="AC145">
        <f>ROUND(East!V145/pitch,)</f>
        <v>0</v>
      </c>
      <c r="AD145">
        <f>ROUND(East!W145/pitch,)</f>
        <v>0</v>
      </c>
      <c r="AF145">
        <f>ROUND(East!X145/pitch,)</f>
        <v>0</v>
      </c>
      <c r="AH145">
        <f>ROUND(East!Y145/pitch,)</f>
        <v>0</v>
      </c>
      <c r="AJ145">
        <f>ROUND(East!Z145/pitch,)</f>
        <v>0</v>
      </c>
      <c r="AK145">
        <f>ROUND(East!AA145/pitch,)</f>
        <v>0</v>
      </c>
      <c r="AL145">
        <f>ROUND(East!AB145/pitch,)</f>
        <v>0</v>
      </c>
      <c r="AM145">
        <f>ROUND(East!AC145/pitch,)</f>
        <v>0</v>
      </c>
      <c r="AN145">
        <f>ROUND(East!AD145/pitch,)</f>
        <v>0</v>
      </c>
      <c r="AO145">
        <f>ROUND(East!AE145/pitch,)</f>
        <v>0</v>
      </c>
      <c r="AP145">
        <f>ROUND(East!AF145/pitch,)</f>
        <v>0</v>
      </c>
      <c r="AQ145">
        <f>ROUND(East!AG145/pitch,)</f>
        <v>0</v>
      </c>
      <c r="AR145">
        <f>ROUND(East!AH145/pitch,)</f>
        <v>76</v>
      </c>
      <c r="AS145">
        <f>ROUND(East!AI145/pitch,)</f>
        <v>76</v>
      </c>
      <c r="AT145" s="31" t="s">
        <v>23</v>
      </c>
    </row>
    <row r="146" spans="2:46" x14ac:dyDescent="0.25">
      <c r="B146" s="2">
        <f>East!B146</f>
        <v>142</v>
      </c>
      <c r="C146" s="2"/>
      <c r="D146">
        <f>ROUND(East!C146/pitch,)</f>
        <v>0</v>
      </c>
      <c r="E146">
        <f>ROUND(East!D146/pitch,)</f>
        <v>0</v>
      </c>
      <c r="F146">
        <f>ROUND(East!E146/pitch,)</f>
        <v>0</v>
      </c>
      <c r="H146">
        <f>ROUND(East!F146/pitch,)</f>
        <v>0</v>
      </c>
      <c r="I146">
        <f>ROUND(East!G146/pitch,)</f>
        <v>0</v>
      </c>
      <c r="J146">
        <f>ROUND(East!H146/pitch,)</f>
        <v>0</v>
      </c>
      <c r="L146">
        <f>ROUND(East!I146/pitch,)</f>
        <v>0</v>
      </c>
      <c r="M146">
        <f>ROUND(East!J146/pitch,)</f>
        <v>0</v>
      </c>
      <c r="N146">
        <f>ROUND(East!K146/pitch,)</f>
        <v>0</v>
      </c>
      <c r="P146">
        <f>ROUND(East!L146/pitch,)</f>
        <v>0</v>
      </c>
      <c r="Q146">
        <f>ROUND(East!M146/pitch,)</f>
        <v>0</v>
      </c>
      <c r="R146">
        <f>ROUND(East!N146/pitch,)</f>
        <v>0</v>
      </c>
      <c r="T146">
        <f>ROUND(East!O146/pitch,)</f>
        <v>0</v>
      </c>
      <c r="U146">
        <f>ROUND(East!P146/pitch,)</f>
        <v>0</v>
      </c>
      <c r="V146">
        <f>ROUND(East!Q146/pitch,)</f>
        <v>0</v>
      </c>
      <c r="X146">
        <f>ROUND(East!R146/pitch,)</f>
        <v>0</v>
      </c>
      <c r="Y146">
        <f>ROUND(East!S146/pitch,)</f>
        <v>0</v>
      </c>
      <c r="AA146">
        <f>ROUND(East!T146/pitch,)</f>
        <v>0</v>
      </c>
      <c r="AB146">
        <f>ROUND(East!U146/pitch,)</f>
        <v>0</v>
      </c>
      <c r="AC146">
        <f>ROUND(East!V146/pitch,)</f>
        <v>0</v>
      </c>
      <c r="AD146">
        <f>ROUND(East!W146/pitch,)</f>
        <v>0</v>
      </c>
      <c r="AF146">
        <f>ROUND(East!X146/pitch,)</f>
        <v>0</v>
      </c>
      <c r="AH146">
        <f>ROUND(East!Y146/pitch,)</f>
        <v>0</v>
      </c>
      <c r="AJ146">
        <f>ROUND(East!Z146/pitch,)</f>
        <v>0</v>
      </c>
      <c r="AK146">
        <f>ROUND(East!AA146/pitch,)</f>
        <v>0</v>
      </c>
      <c r="AL146">
        <f>ROUND(East!AB146/pitch,)</f>
        <v>0</v>
      </c>
      <c r="AM146">
        <f>ROUND(East!AC146/pitch,)</f>
        <v>0</v>
      </c>
      <c r="AN146">
        <f>ROUND(East!AD146/pitch,)</f>
        <v>0</v>
      </c>
      <c r="AO146">
        <f>ROUND(East!AE146/pitch,)</f>
        <v>0</v>
      </c>
      <c r="AP146">
        <f>ROUND(East!AF146/pitch,)</f>
        <v>0</v>
      </c>
      <c r="AQ146">
        <f>ROUND(East!AG146/pitch,)</f>
        <v>0</v>
      </c>
      <c r="AR146">
        <f>ROUND(East!AH146/pitch,)</f>
        <v>0</v>
      </c>
      <c r="AS146">
        <f>ROUND(East!AI146/pitch,)</f>
        <v>76</v>
      </c>
      <c r="AT146" s="31" t="s">
        <v>23</v>
      </c>
    </row>
    <row r="147" spans="2:46" x14ac:dyDescent="0.25">
      <c r="B147" s="2">
        <f>East!B147</f>
        <v>143</v>
      </c>
      <c r="C147" s="2"/>
      <c r="D147">
        <f>ROUND(East!C147/pitch,)</f>
        <v>0</v>
      </c>
      <c r="E147">
        <f>ROUND(East!D147/pitch,)</f>
        <v>0</v>
      </c>
      <c r="F147">
        <f>ROUND(East!E147/pitch,)</f>
        <v>0</v>
      </c>
      <c r="H147">
        <f>ROUND(East!F147/pitch,)</f>
        <v>0</v>
      </c>
      <c r="I147">
        <f>ROUND(East!G147/pitch,)</f>
        <v>0</v>
      </c>
      <c r="J147">
        <f>ROUND(East!H147/pitch,)</f>
        <v>0</v>
      </c>
      <c r="L147">
        <f>ROUND(East!I147/pitch,)</f>
        <v>0</v>
      </c>
      <c r="M147">
        <f>ROUND(East!J147/pitch,)</f>
        <v>0</v>
      </c>
      <c r="N147">
        <f>ROUND(East!K147/pitch,)</f>
        <v>0</v>
      </c>
      <c r="P147">
        <f>ROUND(East!L147/pitch,)</f>
        <v>0</v>
      </c>
      <c r="Q147">
        <f>ROUND(East!M147/pitch,)</f>
        <v>0</v>
      </c>
      <c r="R147">
        <f>ROUND(East!N147/pitch,)</f>
        <v>0</v>
      </c>
      <c r="T147">
        <f>ROUND(East!O147/pitch,)</f>
        <v>0</v>
      </c>
      <c r="U147">
        <f>ROUND(East!P147/pitch,)</f>
        <v>0</v>
      </c>
      <c r="V147">
        <f>ROUND(East!Q147/pitch,)</f>
        <v>0</v>
      </c>
      <c r="X147">
        <f>ROUND(East!R147/pitch,)</f>
        <v>0</v>
      </c>
      <c r="Y147">
        <f>ROUND(East!S147/pitch,)</f>
        <v>0</v>
      </c>
      <c r="AA147">
        <f>ROUND(East!T147/pitch,)</f>
        <v>0</v>
      </c>
      <c r="AB147">
        <f>ROUND(East!U147/pitch,)</f>
        <v>0</v>
      </c>
      <c r="AC147">
        <f>ROUND(East!V147/pitch,)</f>
        <v>0</v>
      </c>
      <c r="AD147">
        <f>ROUND(East!W147/pitch,)</f>
        <v>0</v>
      </c>
      <c r="AF147">
        <f>ROUND(East!X147/pitch,)</f>
        <v>0</v>
      </c>
      <c r="AH147">
        <f>ROUND(East!Y147/pitch,)</f>
        <v>0</v>
      </c>
      <c r="AJ147">
        <f>ROUND(East!Z147/pitch,)</f>
        <v>0</v>
      </c>
      <c r="AK147">
        <f>ROUND(East!AA147/pitch,)</f>
        <v>0</v>
      </c>
      <c r="AL147">
        <f>ROUND(East!AB147/pitch,)</f>
        <v>0</v>
      </c>
      <c r="AM147">
        <f>ROUND(East!AC147/pitch,)</f>
        <v>0</v>
      </c>
      <c r="AN147">
        <f>ROUND(East!AD147/pitch,)</f>
        <v>0</v>
      </c>
      <c r="AO147">
        <f>ROUND(East!AE147/pitch,)</f>
        <v>36</v>
      </c>
      <c r="AP147" s="31" t="s">
        <v>23</v>
      </c>
      <c r="AQ147">
        <f>ROUND(East!AG147/pitch,)</f>
        <v>0</v>
      </c>
      <c r="AR147">
        <f>ROUND(East!AH147/pitch,)</f>
        <v>0</v>
      </c>
      <c r="AS147">
        <f>ROUND(East!AI147/pitch,)</f>
        <v>0</v>
      </c>
    </row>
    <row r="148" spans="2:46" x14ac:dyDescent="0.25">
      <c r="B148" s="2">
        <f>East!B148</f>
        <v>144</v>
      </c>
      <c r="C148" s="2"/>
      <c r="D148">
        <f>ROUND(East!C148/pitch,)</f>
        <v>0</v>
      </c>
      <c r="E148">
        <f>ROUND(East!D148/pitch,)</f>
        <v>0</v>
      </c>
      <c r="F148">
        <f>ROUND(East!E148/pitch,)</f>
        <v>0</v>
      </c>
      <c r="H148">
        <f>ROUND(East!F148/pitch,)</f>
        <v>0</v>
      </c>
      <c r="I148">
        <f>ROUND(East!G148/pitch,)</f>
        <v>0</v>
      </c>
      <c r="J148">
        <f>ROUND(East!H148/pitch,)</f>
        <v>0</v>
      </c>
      <c r="L148">
        <f>ROUND(East!I148/pitch,)</f>
        <v>0</v>
      </c>
      <c r="M148">
        <f>ROUND(East!J148/pitch,)</f>
        <v>0</v>
      </c>
      <c r="N148">
        <f>ROUND(East!K148/pitch,)</f>
        <v>0</v>
      </c>
      <c r="P148">
        <f>ROUND(East!L148/pitch,)</f>
        <v>0</v>
      </c>
      <c r="Q148">
        <f>ROUND(East!M148/pitch,)</f>
        <v>0</v>
      </c>
      <c r="R148">
        <f>ROUND(East!N148/pitch,)</f>
        <v>0</v>
      </c>
      <c r="T148">
        <f>ROUND(East!O148/pitch,)</f>
        <v>0</v>
      </c>
      <c r="U148">
        <f>ROUND(East!P148/pitch,)</f>
        <v>0</v>
      </c>
      <c r="V148">
        <f>ROUND(East!Q148/pitch,)</f>
        <v>0</v>
      </c>
      <c r="X148">
        <f>ROUND(East!R148/pitch,)</f>
        <v>0</v>
      </c>
      <c r="Y148">
        <f>ROUND(East!S148/pitch,)</f>
        <v>0</v>
      </c>
      <c r="AA148">
        <f>ROUND(East!T148/pitch,)</f>
        <v>0</v>
      </c>
      <c r="AB148">
        <f>ROUND(East!U148/pitch,)</f>
        <v>0</v>
      </c>
      <c r="AC148">
        <f>ROUND(East!V148/pitch,)</f>
        <v>0</v>
      </c>
      <c r="AD148">
        <f>ROUND(East!W148/pitch,)</f>
        <v>0</v>
      </c>
      <c r="AF148">
        <f>ROUND(East!X148/pitch,)</f>
        <v>0</v>
      </c>
      <c r="AH148">
        <f>ROUND(East!Y148/pitch,)</f>
        <v>0</v>
      </c>
      <c r="AJ148">
        <f>ROUND(East!Z148/pitch,)</f>
        <v>0</v>
      </c>
      <c r="AK148">
        <f>ROUND(East!AA148/pitch,)</f>
        <v>0</v>
      </c>
      <c r="AL148">
        <f>ROUND(East!AB148/pitch,)</f>
        <v>0</v>
      </c>
      <c r="AM148">
        <f>ROUND(East!AC148/pitch,)</f>
        <v>0</v>
      </c>
      <c r="AN148">
        <f>ROUND(East!AD148/pitch,)</f>
        <v>76</v>
      </c>
      <c r="AO148">
        <f>ROUND(East!AE148/pitch,)</f>
        <v>36</v>
      </c>
      <c r="AP148" s="31" t="s">
        <v>23</v>
      </c>
      <c r="AQ148">
        <f>ROUND(East!AG148/pitch,)</f>
        <v>0</v>
      </c>
      <c r="AR148">
        <f>ROUND(East!AH148/pitch,)</f>
        <v>0</v>
      </c>
      <c r="AS148">
        <f>ROUND(East!AI148/pitch,)</f>
        <v>0</v>
      </c>
    </row>
    <row r="149" spans="2:46" x14ac:dyDescent="0.25">
      <c r="B149" s="2">
        <f>East!B149</f>
        <v>145</v>
      </c>
      <c r="C149" s="2"/>
      <c r="D149">
        <f>ROUND(East!C149/pitch,)</f>
        <v>0</v>
      </c>
      <c r="E149">
        <f>ROUND(East!D149/pitch,)</f>
        <v>0</v>
      </c>
      <c r="F149">
        <f>ROUND(East!E149/pitch,)</f>
        <v>0</v>
      </c>
      <c r="H149">
        <f>ROUND(East!F149/pitch,)</f>
        <v>0</v>
      </c>
      <c r="I149">
        <f>ROUND(East!G149/pitch,)</f>
        <v>0</v>
      </c>
      <c r="J149">
        <f>ROUND(East!H149/pitch,)</f>
        <v>0</v>
      </c>
      <c r="L149">
        <f>ROUND(East!I149/pitch,)</f>
        <v>0</v>
      </c>
      <c r="M149">
        <f>ROUND(East!J149/pitch,)</f>
        <v>0</v>
      </c>
      <c r="N149">
        <f>ROUND(East!K149/pitch,)</f>
        <v>0</v>
      </c>
      <c r="P149">
        <f>ROUND(East!L149/pitch,)</f>
        <v>0</v>
      </c>
      <c r="Q149">
        <f>ROUND(East!M149/pitch,)</f>
        <v>0</v>
      </c>
      <c r="R149">
        <f>ROUND(East!N149/pitch,)</f>
        <v>0</v>
      </c>
      <c r="T149">
        <f>ROUND(East!O149/pitch,)</f>
        <v>0</v>
      </c>
      <c r="U149">
        <f>ROUND(East!P149/pitch,)</f>
        <v>0</v>
      </c>
      <c r="V149">
        <f>ROUND(East!Q149/pitch,)</f>
        <v>0</v>
      </c>
      <c r="X149">
        <f>ROUND(East!R149/pitch,)</f>
        <v>0</v>
      </c>
      <c r="Y149">
        <f>ROUND(East!S149/pitch,)</f>
        <v>0</v>
      </c>
      <c r="AA149">
        <f>ROUND(East!T149/pitch,)</f>
        <v>0</v>
      </c>
      <c r="AB149">
        <f>ROUND(East!U149/pitch,)</f>
        <v>0</v>
      </c>
      <c r="AC149">
        <f>ROUND(East!V149/pitch,)</f>
        <v>0</v>
      </c>
      <c r="AD149">
        <f>ROUND(East!W149/pitch,)</f>
        <v>0</v>
      </c>
      <c r="AF149">
        <f>ROUND(East!X149/pitch,)</f>
        <v>0</v>
      </c>
      <c r="AH149">
        <f>ROUND(East!Y149/pitch,)</f>
        <v>0</v>
      </c>
      <c r="AJ149">
        <f>ROUND(East!Z149/pitch,)</f>
        <v>0</v>
      </c>
      <c r="AK149">
        <f>ROUND(East!AA149/pitch,)</f>
        <v>0</v>
      </c>
      <c r="AL149">
        <f>ROUND(East!AB149/pitch,)</f>
        <v>0</v>
      </c>
      <c r="AM149">
        <f>ROUND(East!AC149/pitch,)</f>
        <v>76</v>
      </c>
      <c r="AN149">
        <f>ROUND(East!AD149/pitch,)</f>
        <v>76</v>
      </c>
      <c r="AO149">
        <f>ROUND(East!AE149/pitch,)</f>
        <v>36</v>
      </c>
      <c r="AP149" s="31" t="s">
        <v>23</v>
      </c>
      <c r="AQ149">
        <f>ROUND(East!AG149/pitch,)</f>
        <v>0</v>
      </c>
      <c r="AR149">
        <f>ROUND(East!AH149/pitch,)</f>
        <v>0</v>
      </c>
      <c r="AS149">
        <f>ROUND(East!AI149/pitch,)</f>
        <v>0</v>
      </c>
    </row>
    <row r="150" spans="2:46" x14ac:dyDescent="0.25">
      <c r="B150" s="2">
        <f>East!B150</f>
        <v>146</v>
      </c>
      <c r="C150" s="2"/>
      <c r="D150">
        <f>ROUND(East!C150/pitch,)</f>
        <v>0</v>
      </c>
      <c r="E150">
        <f>ROUND(East!D150/pitch,)</f>
        <v>0</v>
      </c>
      <c r="F150">
        <f>ROUND(East!E150/pitch,)</f>
        <v>0</v>
      </c>
      <c r="H150">
        <f>ROUND(East!F150/pitch,)</f>
        <v>0</v>
      </c>
      <c r="I150">
        <f>ROUND(East!G150/pitch,)</f>
        <v>0</v>
      </c>
      <c r="J150">
        <f>ROUND(East!H150/pitch,)</f>
        <v>0</v>
      </c>
      <c r="L150">
        <f>ROUND(East!I150/pitch,)</f>
        <v>0</v>
      </c>
      <c r="M150">
        <f>ROUND(East!J150/pitch,)</f>
        <v>0</v>
      </c>
      <c r="N150">
        <f>ROUND(East!K150/pitch,)</f>
        <v>0</v>
      </c>
      <c r="P150">
        <f>ROUND(East!L150/pitch,)</f>
        <v>0</v>
      </c>
      <c r="Q150">
        <f>ROUND(East!M150/pitch,)</f>
        <v>0</v>
      </c>
      <c r="R150">
        <f>ROUND(East!N150/pitch,)</f>
        <v>0</v>
      </c>
      <c r="T150">
        <f>ROUND(East!O150/pitch,)</f>
        <v>0</v>
      </c>
      <c r="U150">
        <f>ROUND(East!P150/pitch,)</f>
        <v>0</v>
      </c>
      <c r="V150">
        <f>ROUND(East!Q150/pitch,)</f>
        <v>0</v>
      </c>
      <c r="X150">
        <f>ROUND(East!R150/pitch,)</f>
        <v>0</v>
      </c>
      <c r="Y150">
        <f>ROUND(East!S150/pitch,)</f>
        <v>0</v>
      </c>
      <c r="AA150">
        <f>ROUND(East!T150/pitch,)</f>
        <v>0</v>
      </c>
      <c r="AB150">
        <f>ROUND(East!U150/pitch,)</f>
        <v>0</v>
      </c>
      <c r="AC150">
        <f>ROUND(East!V150/pitch,)</f>
        <v>0</v>
      </c>
      <c r="AD150">
        <f>ROUND(East!W150/pitch,)</f>
        <v>0</v>
      </c>
      <c r="AF150">
        <f>ROUND(East!X150/pitch,)</f>
        <v>0</v>
      </c>
      <c r="AH150">
        <f>ROUND(East!Y150/pitch,)</f>
        <v>0</v>
      </c>
      <c r="AJ150">
        <f>ROUND(East!Z150/pitch,)</f>
        <v>0</v>
      </c>
      <c r="AK150">
        <f>ROUND(East!AA150/pitch,)</f>
        <v>0</v>
      </c>
      <c r="AL150">
        <f>ROUND(East!AB150/pitch,)</f>
        <v>76</v>
      </c>
      <c r="AM150">
        <f>ROUND(East!AC150/pitch,)</f>
        <v>76</v>
      </c>
      <c r="AN150">
        <f>ROUND(East!AD150/pitch,)</f>
        <v>76</v>
      </c>
      <c r="AO150">
        <f>ROUND(East!AE150/pitch,)</f>
        <v>36</v>
      </c>
      <c r="AP150" s="31" t="s">
        <v>23</v>
      </c>
      <c r="AQ150">
        <f>ROUND(East!AG150/pitch,)</f>
        <v>0</v>
      </c>
      <c r="AR150">
        <f>ROUND(East!AH150/pitch,)</f>
        <v>0</v>
      </c>
      <c r="AS150">
        <f>ROUND(East!AI150/pitch,)</f>
        <v>0</v>
      </c>
    </row>
    <row r="151" spans="2:46" x14ac:dyDescent="0.25">
      <c r="B151" s="2">
        <f>East!B151</f>
        <v>147</v>
      </c>
      <c r="C151" s="2"/>
      <c r="D151">
        <f>ROUND(East!C151/pitch,)</f>
        <v>0</v>
      </c>
      <c r="E151">
        <f>ROUND(East!D151/pitch,)</f>
        <v>0</v>
      </c>
      <c r="F151">
        <f>ROUND(East!E151/pitch,)</f>
        <v>0</v>
      </c>
      <c r="H151">
        <f>ROUND(East!F151/pitch,)</f>
        <v>0</v>
      </c>
      <c r="I151">
        <f>ROUND(East!G151/pitch,)</f>
        <v>0</v>
      </c>
      <c r="J151">
        <f>ROUND(East!H151/pitch,)</f>
        <v>0</v>
      </c>
      <c r="L151">
        <f>ROUND(East!I151/pitch,)</f>
        <v>0</v>
      </c>
      <c r="M151">
        <f>ROUND(East!J151/pitch,)</f>
        <v>0</v>
      </c>
      <c r="N151">
        <f>ROUND(East!K151/pitch,)</f>
        <v>0</v>
      </c>
      <c r="P151">
        <f>ROUND(East!L151/pitch,)</f>
        <v>0</v>
      </c>
      <c r="Q151">
        <f>ROUND(East!M151/pitch,)</f>
        <v>0</v>
      </c>
      <c r="R151">
        <f>ROUND(East!N151/pitch,)</f>
        <v>0</v>
      </c>
      <c r="T151">
        <f>ROUND(East!O151/pitch,)</f>
        <v>0</v>
      </c>
      <c r="U151">
        <f>ROUND(East!P151/pitch,)</f>
        <v>0</v>
      </c>
      <c r="V151">
        <f>ROUND(East!Q151/pitch,)</f>
        <v>0</v>
      </c>
      <c r="X151">
        <f>ROUND(East!R151/pitch,)</f>
        <v>0</v>
      </c>
      <c r="Y151">
        <f>ROUND(East!S151/pitch,)</f>
        <v>0</v>
      </c>
      <c r="AA151">
        <f>ROUND(East!T151/pitch,)</f>
        <v>0</v>
      </c>
      <c r="AB151">
        <f>ROUND(East!U151/pitch,)</f>
        <v>0</v>
      </c>
      <c r="AC151">
        <f>ROUND(East!V151/pitch,)</f>
        <v>0</v>
      </c>
      <c r="AD151">
        <f>ROUND(East!W151/pitch,)</f>
        <v>0</v>
      </c>
      <c r="AF151">
        <f>ROUND(East!X151/pitch,)</f>
        <v>0</v>
      </c>
      <c r="AH151">
        <f>ROUND(East!Y151/pitch,)</f>
        <v>0</v>
      </c>
      <c r="AJ151">
        <f>ROUND(East!Z151/pitch,)</f>
        <v>0</v>
      </c>
      <c r="AK151">
        <f>ROUND(East!AA151/pitch,)</f>
        <v>76</v>
      </c>
      <c r="AL151">
        <f>ROUND(East!AB151/pitch,)</f>
        <v>76</v>
      </c>
      <c r="AM151">
        <f>ROUND(East!AC151/pitch,)</f>
        <v>76</v>
      </c>
      <c r="AN151">
        <f>ROUND(East!AD151/pitch,)</f>
        <v>76</v>
      </c>
      <c r="AO151">
        <f>ROUND(East!AE151/pitch,)</f>
        <v>36</v>
      </c>
      <c r="AP151" s="31" t="s">
        <v>23</v>
      </c>
      <c r="AQ151">
        <f>ROUND(East!AG151/pitch,)</f>
        <v>0</v>
      </c>
      <c r="AR151">
        <f>ROUND(East!AH151/pitch,)</f>
        <v>0</v>
      </c>
      <c r="AS151">
        <f>ROUND(East!AI151/pitch,)</f>
        <v>0</v>
      </c>
    </row>
    <row r="152" spans="2:46" x14ac:dyDescent="0.25">
      <c r="B152" s="2">
        <f>East!B152</f>
        <v>148</v>
      </c>
      <c r="C152" s="2"/>
      <c r="D152">
        <f>ROUND(East!C152/pitch,)</f>
        <v>0</v>
      </c>
      <c r="E152">
        <f>ROUND(East!D152/pitch,)</f>
        <v>0</v>
      </c>
      <c r="F152">
        <f>ROUND(East!E152/pitch,)</f>
        <v>0</v>
      </c>
      <c r="H152">
        <f>ROUND(East!F152/pitch,)</f>
        <v>0</v>
      </c>
      <c r="I152">
        <f>ROUND(East!G152/pitch,)</f>
        <v>0</v>
      </c>
      <c r="J152">
        <f>ROUND(East!H152/pitch,)</f>
        <v>0</v>
      </c>
      <c r="L152">
        <f>ROUND(East!I152/pitch,)</f>
        <v>0</v>
      </c>
      <c r="M152">
        <f>ROUND(East!J152/pitch,)</f>
        <v>0</v>
      </c>
      <c r="N152">
        <f>ROUND(East!K152/pitch,)</f>
        <v>0</v>
      </c>
      <c r="P152">
        <f>ROUND(East!L152/pitch,)</f>
        <v>0</v>
      </c>
      <c r="Q152">
        <f>ROUND(East!M152/pitch,)</f>
        <v>0</v>
      </c>
      <c r="R152">
        <f>ROUND(East!N152/pitch,)</f>
        <v>0</v>
      </c>
      <c r="T152">
        <f>ROUND(East!O152/pitch,)</f>
        <v>0</v>
      </c>
      <c r="U152">
        <f>ROUND(East!P152/pitch,)</f>
        <v>0</v>
      </c>
      <c r="V152">
        <f>ROUND(East!Q152/pitch,)</f>
        <v>0</v>
      </c>
      <c r="X152">
        <f>ROUND(East!R152/pitch,)</f>
        <v>0</v>
      </c>
      <c r="Y152">
        <f>ROUND(East!S152/pitch,)</f>
        <v>0</v>
      </c>
      <c r="AA152">
        <f>ROUND(East!T152/pitch,)</f>
        <v>0</v>
      </c>
      <c r="AB152">
        <f>ROUND(East!U152/pitch,)</f>
        <v>0</v>
      </c>
      <c r="AC152">
        <f>ROUND(East!V152/pitch,)</f>
        <v>0</v>
      </c>
      <c r="AD152">
        <f>ROUND(East!W152/pitch,)</f>
        <v>0</v>
      </c>
      <c r="AF152">
        <f>ROUND(East!X152/pitch,)</f>
        <v>0</v>
      </c>
      <c r="AH152">
        <f>ROUND(East!Y152/pitch,)</f>
        <v>0</v>
      </c>
      <c r="AJ152">
        <f>ROUND(East!Z152/pitch,)</f>
        <v>76</v>
      </c>
      <c r="AK152">
        <f>ROUND(East!AA152/pitch,)</f>
        <v>76</v>
      </c>
      <c r="AL152">
        <f>ROUND(East!AB152/pitch,)</f>
        <v>76</v>
      </c>
      <c r="AM152">
        <f>ROUND(East!AC152/pitch,)</f>
        <v>76</v>
      </c>
      <c r="AN152">
        <f>ROUND(East!AD152/pitch,)</f>
        <v>76</v>
      </c>
      <c r="AO152">
        <f>ROUND(East!AE152/pitch,)</f>
        <v>36</v>
      </c>
      <c r="AP152" s="31" t="s">
        <v>23</v>
      </c>
      <c r="AQ152">
        <f>ROUND(East!AG152/pitch,)</f>
        <v>0</v>
      </c>
      <c r="AR152">
        <f>ROUND(East!AH152/pitch,)</f>
        <v>0</v>
      </c>
      <c r="AS152">
        <f>ROUND(East!AI152/pitch,)</f>
        <v>0</v>
      </c>
    </row>
    <row r="153" spans="2:46" x14ac:dyDescent="0.25">
      <c r="B153" s="2">
        <f>East!B153</f>
        <v>149</v>
      </c>
      <c r="C153" s="2"/>
      <c r="D153">
        <f>ROUND(East!C153/pitch,)</f>
        <v>0</v>
      </c>
      <c r="E153">
        <f>ROUND(East!D153/pitch,)</f>
        <v>0</v>
      </c>
      <c r="F153">
        <f>ROUND(East!E153/pitch,)</f>
        <v>0</v>
      </c>
      <c r="H153">
        <f>ROUND(East!F153/pitch,)</f>
        <v>0</v>
      </c>
      <c r="I153">
        <f>ROUND(East!G153/pitch,)</f>
        <v>0</v>
      </c>
      <c r="J153">
        <f>ROUND(East!H153/pitch,)</f>
        <v>0</v>
      </c>
      <c r="L153">
        <f>ROUND(East!I153/pitch,)</f>
        <v>0</v>
      </c>
      <c r="M153">
        <f>ROUND(East!J153/pitch,)</f>
        <v>0</v>
      </c>
      <c r="N153">
        <f>ROUND(East!K153/pitch,)</f>
        <v>0</v>
      </c>
      <c r="P153">
        <f>ROUND(East!L153/pitch,)</f>
        <v>0</v>
      </c>
      <c r="Q153">
        <f>ROUND(East!M153/pitch,)</f>
        <v>0</v>
      </c>
      <c r="R153">
        <f>ROUND(East!N153/pitch,)</f>
        <v>0</v>
      </c>
      <c r="T153">
        <f>ROUND(East!O153/pitch,)</f>
        <v>0</v>
      </c>
      <c r="U153">
        <f>ROUND(East!P153/pitch,)</f>
        <v>0</v>
      </c>
      <c r="V153">
        <f>ROUND(East!Q153/pitch,)</f>
        <v>0</v>
      </c>
      <c r="X153">
        <f>ROUND(East!R153/pitch,)</f>
        <v>0</v>
      </c>
      <c r="Y153">
        <f>ROUND(East!S153/pitch,)</f>
        <v>0</v>
      </c>
      <c r="AA153">
        <f>ROUND(East!T153/pitch,)</f>
        <v>0</v>
      </c>
      <c r="AB153">
        <f>ROUND(East!U153/pitch,)</f>
        <v>0</v>
      </c>
      <c r="AC153">
        <f>ROUND(East!V153/pitch,)</f>
        <v>0</v>
      </c>
      <c r="AD153">
        <f>ROUND(East!W153/pitch,)</f>
        <v>0</v>
      </c>
      <c r="AF153">
        <f>ROUND(East!X153/pitch,)</f>
        <v>0</v>
      </c>
      <c r="AH153">
        <f>ROUND(East!Y153/pitch,)</f>
        <v>76</v>
      </c>
      <c r="AI153" s="33" t="s">
        <v>23</v>
      </c>
      <c r="AJ153">
        <f>ROUND(East!Z153/pitch,)</f>
        <v>76</v>
      </c>
      <c r="AK153">
        <f>ROUND(East!AA153/pitch,)</f>
        <v>76</v>
      </c>
      <c r="AL153">
        <f>ROUND(East!AB153/pitch,)</f>
        <v>76</v>
      </c>
      <c r="AM153">
        <f>ROUND(East!AC153/pitch,)</f>
        <v>76</v>
      </c>
      <c r="AN153">
        <f>ROUND(East!AD153/pitch,)</f>
        <v>76</v>
      </c>
      <c r="AO153">
        <f>ROUND(East!AE153/pitch,)</f>
        <v>36</v>
      </c>
      <c r="AP153" s="31" t="s">
        <v>23</v>
      </c>
      <c r="AQ153">
        <f>ROUND(East!AG153/pitch,)</f>
        <v>0</v>
      </c>
      <c r="AR153">
        <f>ROUND(East!AH153/pitch,)</f>
        <v>0</v>
      </c>
      <c r="AS153">
        <f>ROUND(East!AI153/pitch,)</f>
        <v>0</v>
      </c>
    </row>
    <row r="154" spans="2:46" x14ac:dyDescent="0.25">
      <c r="B154" s="2">
        <f>East!B154</f>
        <v>150</v>
      </c>
      <c r="C154" s="2"/>
      <c r="D154">
        <f>ROUND(East!C154/pitch,)</f>
        <v>0</v>
      </c>
      <c r="E154">
        <f>ROUND(East!D154/pitch,)</f>
        <v>0</v>
      </c>
      <c r="F154">
        <f>ROUND(East!E154/pitch,)</f>
        <v>0</v>
      </c>
      <c r="H154">
        <f>ROUND(East!F154/pitch,)</f>
        <v>0</v>
      </c>
      <c r="I154">
        <f>ROUND(East!G154/pitch,)</f>
        <v>0</v>
      </c>
      <c r="J154">
        <f>ROUND(East!H154/pitch,)</f>
        <v>0</v>
      </c>
      <c r="L154">
        <f>ROUND(East!I154/pitch,)</f>
        <v>0</v>
      </c>
      <c r="M154">
        <f>ROUND(East!J154/pitch,)</f>
        <v>0</v>
      </c>
      <c r="N154">
        <f>ROUND(East!K154/pitch,)</f>
        <v>0</v>
      </c>
      <c r="P154">
        <f>ROUND(East!L154/pitch,)</f>
        <v>0</v>
      </c>
      <c r="Q154">
        <f>ROUND(East!M154/pitch,)</f>
        <v>0</v>
      </c>
      <c r="R154">
        <f>ROUND(East!N154/pitch,)</f>
        <v>0</v>
      </c>
      <c r="T154">
        <f>ROUND(East!O154/pitch,)</f>
        <v>0</v>
      </c>
      <c r="U154">
        <f>ROUND(East!P154/pitch,)</f>
        <v>0</v>
      </c>
      <c r="V154">
        <f>ROUND(East!Q154/pitch,)</f>
        <v>0</v>
      </c>
      <c r="X154">
        <f>ROUND(East!R154/pitch,)</f>
        <v>0</v>
      </c>
      <c r="Y154">
        <f>ROUND(East!S154/pitch,)</f>
        <v>0</v>
      </c>
      <c r="AA154">
        <f>ROUND(East!T154/pitch,)</f>
        <v>0</v>
      </c>
      <c r="AB154">
        <f>ROUND(East!U154/pitch,)</f>
        <v>0</v>
      </c>
      <c r="AC154">
        <f>ROUND(East!V154/pitch,)</f>
        <v>0</v>
      </c>
      <c r="AD154">
        <f>ROUND(East!W154/pitch,)</f>
        <v>0</v>
      </c>
      <c r="AF154">
        <f>ROUND(East!X154/pitch,)</f>
        <v>76</v>
      </c>
      <c r="AH154">
        <f>ROUND(East!Y154/pitch,)</f>
        <v>76</v>
      </c>
      <c r="AI154" s="33" t="s">
        <v>23</v>
      </c>
      <c r="AJ154">
        <f>ROUND(East!Z154/pitch,)</f>
        <v>76</v>
      </c>
      <c r="AK154">
        <f>ROUND(East!AA154/pitch,)</f>
        <v>76</v>
      </c>
      <c r="AL154">
        <f>ROUND(East!AB154/pitch,)</f>
        <v>76</v>
      </c>
      <c r="AM154">
        <f>ROUND(East!AC154/pitch,)</f>
        <v>76</v>
      </c>
      <c r="AN154">
        <f>ROUND(East!AD154/pitch,)</f>
        <v>76</v>
      </c>
      <c r="AO154">
        <f>ROUND(East!AE154/pitch,)</f>
        <v>36</v>
      </c>
      <c r="AP154" s="31" t="s">
        <v>23</v>
      </c>
      <c r="AQ154">
        <f>ROUND(East!AG154/pitch,)</f>
        <v>0</v>
      </c>
      <c r="AR154">
        <f>ROUND(East!AH154/pitch,)</f>
        <v>0</v>
      </c>
      <c r="AS154">
        <f>ROUND(East!AI154/pitch,)</f>
        <v>0</v>
      </c>
    </row>
    <row r="155" spans="2:46" x14ac:dyDescent="0.25">
      <c r="B155" s="2">
        <f>East!B155</f>
        <v>151</v>
      </c>
      <c r="C155" s="2"/>
      <c r="D155">
        <f>ROUND(East!C155/pitch,)</f>
        <v>0</v>
      </c>
      <c r="E155">
        <f>ROUND(East!D155/pitch,)</f>
        <v>0</v>
      </c>
      <c r="F155">
        <f>ROUND(East!E155/pitch,)</f>
        <v>0</v>
      </c>
      <c r="H155">
        <f>ROUND(East!F155/pitch,)</f>
        <v>0</v>
      </c>
      <c r="I155">
        <f>ROUND(East!G155/pitch,)</f>
        <v>0</v>
      </c>
      <c r="J155">
        <f>ROUND(East!H155/pitch,)</f>
        <v>0</v>
      </c>
      <c r="L155">
        <f>ROUND(East!I155/pitch,)</f>
        <v>0</v>
      </c>
      <c r="M155">
        <f>ROUND(East!J155/pitch,)</f>
        <v>0</v>
      </c>
      <c r="N155">
        <f>ROUND(East!K155/pitch,)</f>
        <v>0</v>
      </c>
      <c r="P155">
        <f>ROUND(East!L155/pitch,)</f>
        <v>0</v>
      </c>
      <c r="Q155">
        <f>ROUND(East!M155/pitch,)</f>
        <v>0</v>
      </c>
      <c r="R155">
        <f>ROUND(East!N155/pitch,)</f>
        <v>0</v>
      </c>
      <c r="T155">
        <f>ROUND(East!O155/pitch,)</f>
        <v>0</v>
      </c>
      <c r="U155">
        <f>ROUND(East!P155/pitch,)</f>
        <v>0</v>
      </c>
      <c r="V155">
        <f>ROUND(East!Q155/pitch,)</f>
        <v>0</v>
      </c>
      <c r="X155">
        <f>ROUND(East!R155/pitch,)</f>
        <v>0</v>
      </c>
      <c r="Y155">
        <f>ROUND(East!S155/pitch,)</f>
        <v>0</v>
      </c>
      <c r="AA155">
        <f>ROUND(East!T155/pitch,)</f>
        <v>0</v>
      </c>
      <c r="AB155">
        <f>ROUND(East!U155/pitch,)</f>
        <v>0</v>
      </c>
      <c r="AC155">
        <f>ROUND(East!V155/pitch,)</f>
        <v>0</v>
      </c>
      <c r="AD155">
        <f>ROUND(East!W155/pitch,)</f>
        <v>76</v>
      </c>
      <c r="AF155">
        <f>ROUND(East!X155/pitch,)</f>
        <v>76</v>
      </c>
      <c r="AH155">
        <f>ROUND(East!Y155/pitch,)</f>
        <v>76</v>
      </c>
      <c r="AI155" s="33" t="s">
        <v>23</v>
      </c>
      <c r="AJ155">
        <f>ROUND(East!Z155/pitch,)</f>
        <v>76</v>
      </c>
      <c r="AK155">
        <f>ROUND(East!AA155/pitch,)</f>
        <v>76</v>
      </c>
      <c r="AL155">
        <f>ROUND(East!AB155/pitch,)</f>
        <v>76</v>
      </c>
      <c r="AM155">
        <f>ROUND(East!AC155/pitch,)</f>
        <v>76</v>
      </c>
      <c r="AN155">
        <f>ROUND(East!AD155/pitch,)</f>
        <v>76</v>
      </c>
      <c r="AO155">
        <f>ROUND(East!AE155/pitch,)</f>
        <v>36</v>
      </c>
      <c r="AP155" s="31" t="s">
        <v>23</v>
      </c>
      <c r="AQ155">
        <f>ROUND(East!AG155/pitch,)</f>
        <v>0</v>
      </c>
      <c r="AR155">
        <f>ROUND(East!AH155/pitch,)</f>
        <v>0</v>
      </c>
      <c r="AS155">
        <f>ROUND(East!AI155/pitch,)</f>
        <v>0</v>
      </c>
    </row>
    <row r="156" spans="2:46" x14ac:dyDescent="0.25">
      <c r="B156" s="2">
        <f>East!B156</f>
        <v>152</v>
      </c>
      <c r="C156" s="2"/>
      <c r="D156">
        <f>ROUND(East!C156/pitch,)</f>
        <v>0</v>
      </c>
      <c r="E156">
        <f>ROUND(East!D156/pitch,)</f>
        <v>0</v>
      </c>
      <c r="F156">
        <f>ROUND(East!E156/pitch,)</f>
        <v>0</v>
      </c>
      <c r="H156">
        <f>ROUND(East!F156/pitch,)</f>
        <v>0</v>
      </c>
      <c r="I156">
        <f>ROUND(East!G156/pitch,)</f>
        <v>0</v>
      </c>
      <c r="J156">
        <f>ROUND(East!H156/pitch,)</f>
        <v>0</v>
      </c>
      <c r="L156">
        <f>ROUND(East!I156/pitch,)</f>
        <v>0</v>
      </c>
      <c r="M156">
        <f>ROUND(East!J156/pitch,)</f>
        <v>0</v>
      </c>
      <c r="N156">
        <f>ROUND(East!K156/pitch,)</f>
        <v>0</v>
      </c>
      <c r="P156">
        <f>ROUND(East!L156/pitch,)</f>
        <v>0</v>
      </c>
      <c r="Q156">
        <f>ROUND(East!M156/pitch,)</f>
        <v>0</v>
      </c>
      <c r="R156">
        <f>ROUND(East!N156/pitch,)</f>
        <v>0</v>
      </c>
      <c r="T156">
        <f>ROUND(East!O156/pitch,)</f>
        <v>0</v>
      </c>
      <c r="U156">
        <f>ROUND(East!P156/pitch,)</f>
        <v>0</v>
      </c>
      <c r="V156">
        <f>ROUND(East!Q156/pitch,)</f>
        <v>0</v>
      </c>
      <c r="X156">
        <f>ROUND(East!R156/pitch,)</f>
        <v>0</v>
      </c>
      <c r="Y156">
        <f>ROUND(East!S156/pitch,)</f>
        <v>0</v>
      </c>
      <c r="AA156">
        <f>ROUND(East!T156/pitch,)</f>
        <v>0</v>
      </c>
      <c r="AB156">
        <f>ROUND(East!U156/pitch,)</f>
        <v>0</v>
      </c>
      <c r="AC156">
        <f>ROUND(East!V156/pitch,)</f>
        <v>76</v>
      </c>
      <c r="AD156">
        <f>ROUND(East!W156/pitch,)</f>
        <v>76</v>
      </c>
      <c r="AF156">
        <f>ROUND(East!X156/pitch,)</f>
        <v>76</v>
      </c>
      <c r="AH156">
        <f>ROUND(East!Y156/pitch,)</f>
        <v>76</v>
      </c>
      <c r="AI156" s="33" t="s">
        <v>23</v>
      </c>
      <c r="AJ156">
        <f>ROUND(East!Z156/pitch,)</f>
        <v>76</v>
      </c>
      <c r="AK156">
        <f>ROUND(East!AA156/pitch,)</f>
        <v>76</v>
      </c>
      <c r="AL156">
        <f>ROUND(East!AB156/pitch,)</f>
        <v>76</v>
      </c>
      <c r="AM156">
        <f>ROUND(East!AC156/pitch,)</f>
        <v>76</v>
      </c>
      <c r="AN156">
        <f>ROUND(East!AD156/pitch,)</f>
        <v>76</v>
      </c>
      <c r="AO156">
        <f>ROUND(East!AE156/pitch,)</f>
        <v>36</v>
      </c>
      <c r="AP156" s="31" t="s">
        <v>23</v>
      </c>
      <c r="AQ156">
        <f>ROUND(East!AG156/pitch,)</f>
        <v>0</v>
      </c>
      <c r="AR156">
        <f>ROUND(East!AH156/pitch,)</f>
        <v>0</v>
      </c>
      <c r="AS156">
        <f>ROUND(East!AI156/pitch,)</f>
        <v>0</v>
      </c>
    </row>
    <row r="157" spans="2:46" x14ac:dyDescent="0.25">
      <c r="B157" s="2">
        <f>East!B157</f>
        <v>153</v>
      </c>
      <c r="C157" s="2"/>
      <c r="D157">
        <f>ROUND(East!C157/pitch,)</f>
        <v>0</v>
      </c>
      <c r="E157">
        <f>ROUND(East!D157/pitch,)</f>
        <v>0</v>
      </c>
      <c r="F157">
        <f>ROUND(East!E157/pitch,)</f>
        <v>0</v>
      </c>
      <c r="H157">
        <f>ROUND(East!F157/pitch,)</f>
        <v>0</v>
      </c>
      <c r="I157">
        <f>ROUND(East!G157/pitch,)</f>
        <v>0</v>
      </c>
      <c r="J157">
        <f>ROUND(East!H157/pitch,)</f>
        <v>0</v>
      </c>
      <c r="L157">
        <f>ROUND(East!I157/pitch,)</f>
        <v>0</v>
      </c>
      <c r="M157">
        <f>ROUND(East!J157/pitch,)</f>
        <v>0</v>
      </c>
      <c r="N157">
        <f>ROUND(East!K157/pitch,)</f>
        <v>0</v>
      </c>
      <c r="P157">
        <f>ROUND(East!L157/pitch,)</f>
        <v>0</v>
      </c>
      <c r="Q157">
        <f>ROUND(East!M157/pitch,)</f>
        <v>0</v>
      </c>
      <c r="R157">
        <f>ROUND(East!N157/pitch,)</f>
        <v>0</v>
      </c>
      <c r="T157">
        <f>ROUND(East!O157/pitch,)</f>
        <v>0</v>
      </c>
      <c r="U157">
        <f>ROUND(East!P157/pitch,)</f>
        <v>0</v>
      </c>
      <c r="V157">
        <f>ROUND(East!Q157/pitch,)</f>
        <v>0</v>
      </c>
      <c r="X157">
        <f>ROUND(East!R157/pitch,)</f>
        <v>0</v>
      </c>
      <c r="Y157">
        <f>ROUND(East!S157/pitch,)</f>
        <v>0</v>
      </c>
      <c r="AA157">
        <f>ROUND(East!T157/pitch,)</f>
        <v>0</v>
      </c>
      <c r="AB157">
        <f>ROUND(East!U157/pitch,)</f>
        <v>76</v>
      </c>
      <c r="AC157">
        <f>ROUND(East!V157/pitch,)</f>
        <v>76</v>
      </c>
      <c r="AD157">
        <f>ROUND(East!W157/pitch,)</f>
        <v>76</v>
      </c>
      <c r="AF157">
        <f>ROUND(East!X157/pitch,)</f>
        <v>76</v>
      </c>
      <c r="AH157">
        <f>ROUND(East!Y157/pitch,)</f>
        <v>76</v>
      </c>
      <c r="AI157" s="33" t="s">
        <v>23</v>
      </c>
      <c r="AJ157">
        <f>ROUND(East!Z157/pitch,)</f>
        <v>76</v>
      </c>
      <c r="AK157">
        <f>ROUND(East!AA157/pitch,)</f>
        <v>76</v>
      </c>
      <c r="AL157">
        <f>ROUND(East!AB157/pitch,)</f>
        <v>76</v>
      </c>
      <c r="AM157">
        <f>ROUND(East!AC157/pitch,)</f>
        <v>76</v>
      </c>
      <c r="AN157">
        <f>ROUND(East!AD157/pitch,)</f>
        <v>76</v>
      </c>
      <c r="AO157">
        <f>ROUND(East!AE157/pitch,)</f>
        <v>36</v>
      </c>
      <c r="AP157" s="31" t="s">
        <v>23</v>
      </c>
      <c r="AQ157">
        <f>ROUND(East!AG157/pitch,)</f>
        <v>0</v>
      </c>
      <c r="AR157">
        <f>ROUND(East!AH157/pitch,)</f>
        <v>0</v>
      </c>
      <c r="AS157">
        <f>ROUND(East!AI157/pitch,)</f>
        <v>0</v>
      </c>
    </row>
    <row r="158" spans="2:46" x14ac:dyDescent="0.25">
      <c r="B158" s="2">
        <f>East!B158</f>
        <v>154</v>
      </c>
      <c r="C158" s="2"/>
      <c r="D158">
        <f>ROUND(East!C158/pitch,)</f>
        <v>0</v>
      </c>
      <c r="E158">
        <f>ROUND(East!D158/pitch,)</f>
        <v>0</v>
      </c>
      <c r="F158">
        <f>ROUND(East!E158/pitch,)</f>
        <v>0</v>
      </c>
      <c r="H158">
        <f>ROUND(East!F158/pitch,)</f>
        <v>0</v>
      </c>
      <c r="I158">
        <f>ROUND(East!G158/pitch,)</f>
        <v>0</v>
      </c>
      <c r="J158">
        <f>ROUND(East!H158/pitch,)</f>
        <v>0</v>
      </c>
      <c r="L158">
        <f>ROUND(East!I158/pitch,)</f>
        <v>0</v>
      </c>
      <c r="M158">
        <f>ROUND(East!J158/pitch,)</f>
        <v>0</v>
      </c>
      <c r="N158">
        <f>ROUND(East!K158/pitch,)</f>
        <v>0</v>
      </c>
      <c r="P158">
        <f>ROUND(East!L158/pitch,)</f>
        <v>0</v>
      </c>
      <c r="Q158">
        <f>ROUND(East!M158/pitch,)</f>
        <v>0</v>
      </c>
      <c r="R158">
        <f>ROUND(East!N158/pitch,)</f>
        <v>0</v>
      </c>
      <c r="T158">
        <f>ROUND(East!O158/pitch,)</f>
        <v>0</v>
      </c>
      <c r="U158">
        <f>ROUND(East!P158/pitch,)</f>
        <v>0</v>
      </c>
      <c r="V158">
        <f>ROUND(East!Q158/pitch,)</f>
        <v>0</v>
      </c>
      <c r="X158">
        <f>ROUND(East!R158/pitch,)</f>
        <v>0</v>
      </c>
      <c r="Y158">
        <f>ROUND(East!S158/pitch,)</f>
        <v>0</v>
      </c>
      <c r="AA158">
        <f>ROUND(East!T158/pitch,)</f>
        <v>76</v>
      </c>
      <c r="AB158">
        <f>ROUND(East!U158/pitch,)</f>
        <v>76</v>
      </c>
      <c r="AC158">
        <f>ROUND(East!V158/pitch,)</f>
        <v>76</v>
      </c>
      <c r="AD158">
        <f>ROUND(East!W158/pitch,)</f>
        <v>76</v>
      </c>
      <c r="AF158">
        <f>ROUND(East!X158/pitch,)</f>
        <v>76</v>
      </c>
      <c r="AH158">
        <f>ROUND(East!Y158/pitch,)</f>
        <v>76</v>
      </c>
      <c r="AI158" s="33" t="s">
        <v>23</v>
      </c>
      <c r="AJ158">
        <f>ROUND(East!Z158/pitch,)</f>
        <v>76</v>
      </c>
      <c r="AK158">
        <f>ROUND(East!AA158/pitch,)</f>
        <v>76</v>
      </c>
      <c r="AL158">
        <f>ROUND(East!AB158/pitch,)</f>
        <v>76</v>
      </c>
      <c r="AM158">
        <f>ROUND(East!AC158/pitch,)</f>
        <v>76</v>
      </c>
      <c r="AN158">
        <f>ROUND(East!AD158/pitch,)</f>
        <v>76</v>
      </c>
      <c r="AO158">
        <f>ROUND(East!AE158/pitch,)</f>
        <v>36</v>
      </c>
      <c r="AP158" s="31" t="s">
        <v>23</v>
      </c>
      <c r="AQ158">
        <f>ROUND(East!AG158/pitch,)</f>
        <v>0</v>
      </c>
      <c r="AR158">
        <f>ROUND(East!AH158/pitch,)</f>
        <v>0</v>
      </c>
      <c r="AS158">
        <f>ROUND(East!AI158/pitch,)</f>
        <v>0</v>
      </c>
    </row>
    <row r="159" spans="2:46" x14ac:dyDescent="0.25">
      <c r="B159" s="2">
        <f>East!B159</f>
        <v>155</v>
      </c>
      <c r="C159" s="2"/>
      <c r="D159">
        <f>ROUND(East!C159/pitch,)</f>
        <v>0</v>
      </c>
      <c r="E159">
        <f>ROUND(East!D159/pitch,)</f>
        <v>0</v>
      </c>
      <c r="F159">
        <f>ROUND(East!E159/pitch,)</f>
        <v>0</v>
      </c>
      <c r="H159">
        <f>ROUND(East!F159/pitch,)</f>
        <v>0</v>
      </c>
      <c r="I159">
        <f>ROUND(East!G159/pitch,)</f>
        <v>0</v>
      </c>
      <c r="J159">
        <f>ROUND(East!H159/pitch,)</f>
        <v>0</v>
      </c>
      <c r="L159">
        <f>ROUND(East!I159/pitch,)</f>
        <v>0</v>
      </c>
      <c r="M159">
        <f>ROUND(East!J159/pitch,)</f>
        <v>0</v>
      </c>
      <c r="N159">
        <f>ROUND(East!K159/pitch,)</f>
        <v>0</v>
      </c>
      <c r="P159">
        <f>ROUND(East!L159/pitch,)</f>
        <v>0</v>
      </c>
      <c r="Q159">
        <f>ROUND(East!M159/pitch,)</f>
        <v>0</v>
      </c>
      <c r="R159">
        <f>ROUND(East!N159/pitch,)</f>
        <v>0</v>
      </c>
      <c r="T159">
        <f>ROUND(East!O159/pitch,)</f>
        <v>0</v>
      </c>
      <c r="U159">
        <f>ROUND(East!P159/pitch,)</f>
        <v>0</v>
      </c>
      <c r="V159">
        <f>ROUND(East!Q159/pitch,)</f>
        <v>0</v>
      </c>
      <c r="X159">
        <f>ROUND(East!R159/pitch,)</f>
        <v>0</v>
      </c>
      <c r="Y159">
        <f>ROUND(East!S159/pitch,)</f>
        <v>76</v>
      </c>
      <c r="AA159">
        <f>ROUND(East!T159/pitch,)</f>
        <v>76</v>
      </c>
      <c r="AB159">
        <f>ROUND(East!U159/pitch,)</f>
        <v>76</v>
      </c>
      <c r="AC159">
        <f>ROUND(East!V159/pitch,)</f>
        <v>76</v>
      </c>
      <c r="AD159">
        <f>ROUND(East!W159/pitch,)</f>
        <v>76</v>
      </c>
      <c r="AF159">
        <f>ROUND(East!X159/pitch,)</f>
        <v>76</v>
      </c>
      <c r="AG159" s="33" t="s">
        <v>23</v>
      </c>
      <c r="AH159">
        <f>ROUND(East!Y159/pitch,)</f>
        <v>76</v>
      </c>
      <c r="AJ159">
        <f>ROUND(East!Z159/pitch,)</f>
        <v>76</v>
      </c>
      <c r="AK159">
        <f>ROUND(East!AA159/pitch,)</f>
        <v>76</v>
      </c>
      <c r="AL159">
        <f>ROUND(East!AB159/pitch,)</f>
        <v>76</v>
      </c>
      <c r="AM159">
        <f>ROUND(East!AC159/pitch,)</f>
        <v>76</v>
      </c>
      <c r="AN159">
        <f>ROUND(East!AD159/pitch,)</f>
        <v>76</v>
      </c>
      <c r="AO159" s="31" t="s">
        <v>23</v>
      </c>
      <c r="AP159">
        <f>ROUND(East!AF159/pitch,)</f>
        <v>0</v>
      </c>
      <c r="AQ159">
        <f>ROUND(East!AG159/pitch,)</f>
        <v>0</v>
      </c>
      <c r="AR159">
        <f>ROUND(East!AH159/pitch,)</f>
        <v>0</v>
      </c>
      <c r="AS159">
        <f>ROUND(East!AI159/pitch,)</f>
        <v>0</v>
      </c>
    </row>
    <row r="160" spans="2:46" x14ac:dyDescent="0.25">
      <c r="B160" s="2">
        <f>East!B160</f>
        <v>156</v>
      </c>
      <c r="C160" s="2"/>
      <c r="D160">
        <f>ROUND(East!C160/pitch,)</f>
        <v>0</v>
      </c>
      <c r="E160">
        <f>ROUND(East!D160/pitch,)</f>
        <v>0</v>
      </c>
      <c r="F160">
        <f>ROUND(East!E160/pitch,)</f>
        <v>0</v>
      </c>
      <c r="H160">
        <f>ROUND(East!F160/pitch,)</f>
        <v>0</v>
      </c>
      <c r="I160">
        <f>ROUND(East!G160/pitch,)</f>
        <v>0</v>
      </c>
      <c r="J160">
        <f>ROUND(East!H160/pitch,)</f>
        <v>0</v>
      </c>
      <c r="L160">
        <f>ROUND(East!I160/pitch,)</f>
        <v>0</v>
      </c>
      <c r="M160">
        <f>ROUND(East!J160/pitch,)</f>
        <v>0</v>
      </c>
      <c r="N160">
        <f>ROUND(East!K160/pitch,)</f>
        <v>0</v>
      </c>
      <c r="P160">
        <f>ROUND(East!L160/pitch,)</f>
        <v>0</v>
      </c>
      <c r="Q160">
        <f>ROUND(East!M160/pitch,)</f>
        <v>0</v>
      </c>
      <c r="R160">
        <f>ROUND(East!N160/pitch,)</f>
        <v>0</v>
      </c>
      <c r="T160">
        <f>ROUND(East!O160/pitch,)</f>
        <v>0</v>
      </c>
      <c r="U160">
        <f>ROUND(East!P160/pitch,)</f>
        <v>0</v>
      </c>
      <c r="V160">
        <f>ROUND(East!Q160/pitch,)</f>
        <v>0</v>
      </c>
      <c r="W160" s="32" t="s">
        <v>24</v>
      </c>
      <c r="X160">
        <f>ROUND(East!R160/pitch,)</f>
        <v>74</v>
      </c>
      <c r="Y160">
        <f>ROUND(East!S160/pitch,)</f>
        <v>76</v>
      </c>
      <c r="AA160">
        <f>ROUND(East!T160/pitch,)</f>
        <v>76</v>
      </c>
      <c r="AB160">
        <f>ROUND(East!U160/pitch,)</f>
        <v>76</v>
      </c>
      <c r="AC160">
        <f>ROUND(East!V160/pitch,)</f>
        <v>76</v>
      </c>
      <c r="AD160">
        <f>ROUND(East!W160/pitch,)</f>
        <v>76</v>
      </c>
      <c r="AE160" s="34" t="s">
        <v>24</v>
      </c>
      <c r="AF160">
        <f>ROUND(East!X160/pitch,)</f>
        <v>76</v>
      </c>
      <c r="AH160">
        <f>ROUND(East!Y160/pitch,)</f>
        <v>76</v>
      </c>
      <c r="AJ160">
        <f>ROUND(East!Z160/pitch,)</f>
        <v>76</v>
      </c>
      <c r="AK160">
        <f>ROUND(East!AA160/pitch,)</f>
        <v>76</v>
      </c>
      <c r="AL160">
        <f>ROUND(East!AB160/pitch,)</f>
        <v>76</v>
      </c>
      <c r="AM160">
        <f>ROUND(East!AC160/pitch,)</f>
        <v>76</v>
      </c>
      <c r="AN160">
        <f>ROUND(East!AD160/pitch,)</f>
        <v>0</v>
      </c>
      <c r="AO160">
        <f>ROUND(East!AE160/pitch,)</f>
        <v>0</v>
      </c>
      <c r="AP160">
        <f>ROUND(East!AF160/pitch,)</f>
        <v>0</v>
      </c>
      <c r="AQ160">
        <f>ROUND(East!AG160/pitch,)</f>
        <v>0</v>
      </c>
      <c r="AR160">
        <f>ROUND(East!AH160/pitch,)</f>
        <v>0</v>
      </c>
      <c r="AS160">
        <f>ROUND(East!AI160/pitch,)</f>
        <v>0</v>
      </c>
    </row>
    <row r="161" spans="2:47" x14ac:dyDescent="0.25">
      <c r="B161" s="2">
        <f>East!B161</f>
        <v>157</v>
      </c>
      <c r="C161" s="2"/>
      <c r="D161">
        <f>ROUND(East!C161/pitch,)</f>
        <v>0</v>
      </c>
      <c r="E161">
        <f>ROUND(East!D161/pitch,)</f>
        <v>0</v>
      </c>
      <c r="F161">
        <f>ROUND(East!E161/pitch,)</f>
        <v>0</v>
      </c>
      <c r="H161">
        <f>ROUND(East!F161/pitch,)</f>
        <v>0</v>
      </c>
      <c r="I161">
        <f>ROUND(East!G161/pitch,)</f>
        <v>0</v>
      </c>
      <c r="J161">
        <f>ROUND(East!H161/pitch,)</f>
        <v>0</v>
      </c>
      <c r="L161">
        <f>ROUND(East!I161/pitch,)</f>
        <v>0</v>
      </c>
      <c r="M161">
        <f>ROUND(East!J161/pitch,)</f>
        <v>0</v>
      </c>
      <c r="N161">
        <f>ROUND(East!K161/pitch,)</f>
        <v>0</v>
      </c>
      <c r="P161">
        <f>ROUND(East!L161/pitch,)</f>
        <v>0</v>
      </c>
      <c r="Q161">
        <f>ROUND(East!M161/pitch,)</f>
        <v>0</v>
      </c>
      <c r="R161">
        <f>ROUND(East!N161/pitch,)</f>
        <v>0</v>
      </c>
      <c r="T161">
        <f>ROUND(East!O161/pitch,)</f>
        <v>0</v>
      </c>
      <c r="U161">
        <f>ROUND(East!P161/pitch,)</f>
        <v>0</v>
      </c>
      <c r="V161">
        <f>ROUND(East!Q161/pitch,)</f>
        <v>0</v>
      </c>
      <c r="W161" s="32" t="s">
        <v>24</v>
      </c>
      <c r="X161">
        <f>ROUND(East!R161/pitch,)</f>
        <v>76</v>
      </c>
      <c r="Y161">
        <f>ROUND(East!S161/pitch,)</f>
        <v>76</v>
      </c>
      <c r="AA161">
        <f>ROUND(East!T161/pitch,)</f>
        <v>76</v>
      </c>
      <c r="AB161">
        <f>ROUND(East!U161/pitch,)</f>
        <v>76</v>
      </c>
      <c r="AC161">
        <f>ROUND(East!V161/pitch,)</f>
        <v>76</v>
      </c>
      <c r="AD161">
        <f>ROUND(East!W161/pitch,)</f>
        <v>76</v>
      </c>
      <c r="AE161" s="34" t="s">
        <v>24</v>
      </c>
      <c r="AF161">
        <f>ROUND(East!X161/pitch,)</f>
        <v>76</v>
      </c>
      <c r="AH161">
        <f>ROUND(East!Y161/pitch,)</f>
        <v>76</v>
      </c>
      <c r="AJ161">
        <f>ROUND(East!Z161/pitch,)</f>
        <v>76</v>
      </c>
      <c r="AK161">
        <f>ROUND(East!AA161/pitch,)</f>
        <v>76</v>
      </c>
      <c r="AL161">
        <f>ROUND(East!AB161/pitch,)</f>
        <v>76</v>
      </c>
      <c r="AM161">
        <f>ROUND(East!AC161/pitch,)</f>
        <v>0</v>
      </c>
      <c r="AN161">
        <f>ROUND(East!AD161/pitch,)</f>
        <v>0</v>
      </c>
      <c r="AO161">
        <f>ROUND(East!AE161/pitch,)</f>
        <v>0</v>
      </c>
      <c r="AP161">
        <f>ROUND(East!AF161/pitch,)</f>
        <v>0</v>
      </c>
      <c r="AQ161">
        <f>ROUND(East!AG161/pitch,)</f>
        <v>0</v>
      </c>
      <c r="AR161">
        <f>ROUND(East!AH161/pitch,)</f>
        <v>0</v>
      </c>
      <c r="AS161">
        <f>ROUND(East!AI161/pitch,)</f>
        <v>0</v>
      </c>
    </row>
    <row r="162" spans="2:47" x14ac:dyDescent="0.25">
      <c r="B162" s="2">
        <f>East!B162</f>
        <v>158</v>
      </c>
      <c r="C162" s="2"/>
      <c r="D162">
        <f>ROUND(East!C162/pitch,)</f>
        <v>0</v>
      </c>
      <c r="E162">
        <f>ROUND(East!D162/pitch,)</f>
        <v>0</v>
      </c>
      <c r="F162">
        <f>ROUND(East!E162/pitch,)</f>
        <v>0</v>
      </c>
      <c r="H162">
        <f>ROUND(East!F162/pitch,)</f>
        <v>0</v>
      </c>
      <c r="I162">
        <f>ROUND(East!G162/pitch,)</f>
        <v>0</v>
      </c>
      <c r="J162">
        <f>ROUND(East!H162/pitch,)</f>
        <v>0</v>
      </c>
      <c r="L162">
        <f>ROUND(East!I162/pitch,)</f>
        <v>0</v>
      </c>
      <c r="M162">
        <f>ROUND(East!J162/pitch,)</f>
        <v>0</v>
      </c>
      <c r="N162">
        <f>ROUND(East!K162/pitch,)</f>
        <v>0</v>
      </c>
      <c r="P162">
        <f>ROUND(East!L162/pitch,)</f>
        <v>0</v>
      </c>
      <c r="Q162">
        <f>ROUND(East!M162/pitch,)</f>
        <v>0</v>
      </c>
      <c r="R162">
        <f>ROUND(East!N162/pitch,)</f>
        <v>0</v>
      </c>
      <c r="T162">
        <f>ROUND(East!O162/pitch,)</f>
        <v>0</v>
      </c>
      <c r="U162">
        <f>ROUND(East!P162/pitch,)</f>
        <v>0</v>
      </c>
      <c r="V162">
        <f>ROUND(East!Q162/pitch,)</f>
        <v>0</v>
      </c>
      <c r="W162" s="32" t="s">
        <v>24</v>
      </c>
      <c r="X162">
        <f>ROUND(East!R162/pitch,)</f>
        <v>76</v>
      </c>
      <c r="Y162">
        <f>ROUND(East!S162/pitch,)</f>
        <v>76</v>
      </c>
      <c r="AA162">
        <f>ROUND(East!T162/pitch,)</f>
        <v>76</v>
      </c>
      <c r="AB162">
        <f>ROUND(East!U162/pitch,)</f>
        <v>76</v>
      </c>
      <c r="AC162">
        <f>ROUND(East!V162/pitch,)</f>
        <v>76</v>
      </c>
      <c r="AD162">
        <f>ROUND(East!W162/pitch,)</f>
        <v>76</v>
      </c>
      <c r="AE162" s="34" t="s">
        <v>24</v>
      </c>
      <c r="AF162">
        <f>ROUND(East!X162/pitch,)</f>
        <v>76</v>
      </c>
      <c r="AH162">
        <f>ROUND(East!Y162/pitch,)</f>
        <v>76</v>
      </c>
      <c r="AJ162">
        <f>ROUND(East!Z162/pitch,)</f>
        <v>76</v>
      </c>
      <c r="AK162">
        <f>ROUND(East!AA162/pitch,)</f>
        <v>76</v>
      </c>
      <c r="AL162">
        <f>ROUND(East!AB162/pitch,)</f>
        <v>0</v>
      </c>
      <c r="AM162">
        <f>ROUND(East!AC162/pitch,)</f>
        <v>0</v>
      </c>
      <c r="AN162">
        <f>ROUND(East!AD162/pitch,)</f>
        <v>0</v>
      </c>
      <c r="AO162">
        <f>ROUND(East!AE162/pitch,)</f>
        <v>0</v>
      </c>
      <c r="AP162">
        <f>ROUND(East!AF162/pitch,)</f>
        <v>0</v>
      </c>
      <c r="AQ162">
        <f>ROUND(East!AG162/pitch,)</f>
        <v>0</v>
      </c>
      <c r="AR162">
        <f>ROUND(East!AH162/pitch,)</f>
        <v>0</v>
      </c>
      <c r="AS162">
        <f>ROUND(East!AI162/pitch,)</f>
        <v>0</v>
      </c>
    </row>
    <row r="163" spans="2:47" x14ac:dyDescent="0.25">
      <c r="B163" s="2">
        <f>East!B163</f>
        <v>159</v>
      </c>
      <c r="C163" s="2"/>
      <c r="D163">
        <f>ROUND(East!C163/pitch,)</f>
        <v>0</v>
      </c>
      <c r="E163">
        <f>ROUND(East!D163/pitch,)</f>
        <v>0</v>
      </c>
      <c r="F163">
        <f>ROUND(East!E163/pitch,)</f>
        <v>0</v>
      </c>
      <c r="H163">
        <f>ROUND(East!F163/pitch,)</f>
        <v>0</v>
      </c>
      <c r="I163">
        <f>ROUND(East!G163/pitch,)</f>
        <v>0</v>
      </c>
      <c r="J163">
        <f>ROUND(East!H163/pitch,)</f>
        <v>0</v>
      </c>
      <c r="L163">
        <f>ROUND(East!I163/pitch,)</f>
        <v>0</v>
      </c>
      <c r="M163">
        <f>ROUND(East!J163/pitch,)</f>
        <v>0</v>
      </c>
      <c r="N163">
        <f>ROUND(East!K163/pitch,)</f>
        <v>0</v>
      </c>
      <c r="P163">
        <f>ROUND(East!L163/pitch,)</f>
        <v>0</v>
      </c>
      <c r="Q163">
        <f>ROUND(East!M163/pitch,)</f>
        <v>0</v>
      </c>
      <c r="R163">
        <f>ROUND(East!N163/pitch,)</f>
        <v>0</v>
      </c>
      <c r="T163">
        <f>ROUND(East!O163/pitch,)</f>
        <v>0</v>
      </c>
      <c r="U163">
        <f>ROUND(East!P163/pitch,)</f>
        <v>0</v>
      </c>
      <c r="V163">
        <f>ROUND(East!Q163/pitch,)</f>
        <v>0</v>
      </c>
      <c r="W163" s="32" t="s">
        <v>24</v>
      </c>
      <c r="X163">
        <f>ROUND(East!R163/pitch,)</f>
        <v>76</v>
      </c>
      <c r="Y163">
        <f>ROUND(East!S163/pitch,)</f>
        <v>76</v>
      </c>
      <c r="AA163">
        <f>ROUND(East!T163/pitch,)</f>
        <v>76</v>
      </c>
      <c r="AB163">
        <f>ROUND(East!U163/pitch,)</f>
        <v>76</v>
      </c>
      <c r="AC163">
        <f>ROUND(East!V163/pitch,)</f>
        <v>76</v>
      </c>
      <c r="AD163">
        <f>ROUND(East!W163/pitch,)</f>
        <v>76</v>
      </c>
      <c r="AE163" s="34" t="s">
        <v>24</v>
      </c>
      <c r="AF163">
        <f>ROUND(East!X163/pitch,)</f>
        <v>76</v>
      </c>
      <c r="AH163">
        <f>ROUND(East!Y163/pitch,)</f>
        <v>76</v>
      </c>
      <c r="AJ163">
        <f>ROUND(East!Z163/pitch,)</f>
        <v>76</v>
      </c>
      <c r="AK163">
        <f>ROUND(East!AA163/pitch,)</f>
        <v>0</v>
      </c>
      <c r="AL163">
        <f>ROUND(East!AB163/pitch,)</f>
        <v>0</v>
      </c>
      <c r="AM163">
        <f>ROUND(East!AC163/pitch,)</f>
        <v>0</v>
      </c>
      <c r="AN163">
        <f>ROUND(East!AD163/pitch,)</f>
        <v>0</v>
      </c>
      <c r="AO163">
        <f>ROUND(East!AE163/pitch,)</f>
        <v>0</v>
      </c>
      <c r="AP163">
        <f>ROUND(East!AF163/pitch,)</f>
        <v>0</v>
      </c>
      <c r="AQ163">
        <f>ROUND(East!AG163/pitch,)</f>
        <v>0</v>
      </c>
      <c r="AR163">
        <f>ROUND(East!AH163/pitch,)</f>
        <v>0</v>
      </c>
      <c r="AS163">
        <f>ROUND(East!AI163/pitch,)</f>
        <v>0</v>
      </c>
    </row>
    <row r="164" spans="2:47" x14ac:dyDescent="0.25">
      <c r="B164" s="2">
        <f>East!B164</f>
        <v>160</v>
      </c>
      <c r="C164" s="2"/>
      <c r="D164">
        <f>ROUND(East!C164/pitch,)</f>
        <v>0</v>
      </c>
      <c r="E164">
        <f>ROUND(East!D164/pitch,)</f>
        <v>0</v>
      </c>
      <c r="F164">
        <f>ROUND(East!E164/pitch,)</f>
        <v>0</v>
      </c>
      <c r="H164">
        <f>ROUND(East!F164/pitch,)</f>
        <v>0</v>
      </c>
      <c r="I164">
        <f>ROUND(East!G164/pitch,)</f>
        <v>0</v>
      </c>
      <c r="J164">
        <f>ROUND(East!H164/pitch,)</f>
        <v>0</v>
      </c>
      <c r="L164">
        <f>ROUND(East!I164/pitch,)</f>
        <v>0</v>
      </c>
      <c r="M164">
        <f>ROUND(East!J164/pitch,)</f>
        <v>0</v>
      </c>
      <c r="N164">
        <f>ROUND(East!K164/pitch,)</f>
        <v>0</v>
      </c>
      <c r="P164">
        <f>ROUND(East!L164/pitch,)</f>
        <v>0</v>
      </c>
      <c r="Q164">
        <f>ROUND(East!M164/pitch,)</f>
        <v>0</v>
      </c>
      <c r="R164">
        <f>ROUND(East!N164/pitch,)</f>
        <v>0</v>
      </c>
      <c r="T164">
        <f>ROUND(East!O164/pitch,)</f>
        <v>0</v>
      </c>
      <c r="U164">
        <f>ROUND(East!P164/pitch,)</f>
        <v>0</v>
      </c>
      <c r="V164">
        <f>ROUND(East!Q164/pitch,)</f>
        <v>0</v>
      </c>
      <c r="W164" s="32" t="s">
        <v>24</v>
      </c>
      <c r="X164">
        <f>ROUND(East!R164/pitch,)</f>
        <v>76</v>
      </c>
      <c r="Y164">
        <f>ROUND(East!S164/pitch,)</f>
        <v>76</v>
      </c>
      <c r="AA164">
        <f>ROUND(East!T164/pitch,)</f>
        <v>76</v>
      </c>
      <c r="AB164">
        <f>ROUND(East!U164/pitch,)</f>
        <v>76</v>
      </c>
      <c r="AC164">
        <f>ROUND(East!V164/pitch,)</f>
        <v>76</v>
      </c>
      <c r="AD164">
        <f>ROUND(East!W164/pitch,)</f>
        <v>76</v>
      </c>
      <c r="AE164" s="34" t="s">
        <v>24</v>
      </c>
      <c r="AF164">
        <f>ROUND(East!X164/pitch,)</f>
        <v>76</v>
      </c>
      <c r="AH164">
        <f>ROUND(East!Y164/pitch,)</f>
        <v>76</v>
      </c>
      <c r="AJ164">
        <f>ROUND(East!Z164/pitch,)</f>
        <v>0</v>
      </c>
      <c r="AK164">
        <f>ROUND(East!AA164/pitch,)</f>
        <v>0</v>
      </c>
      <c r="AL164">
        <f>ROUND(East!AB164/pitch,)</f>
        <v>0</v>
      </c>
      <c r="AM164">
        <f>ROUND(East!AC164/pitch,)</f>
        <v>0</v>
      </c>
      <c r="AN164">
        <f>ROUND(East!AD164/pitch,)</f>
        <v>0</v>
      </c>
      <c r="AO164">
        <f>ROUND(East!AE164/pitch,)</f>
        <v>0</v>
      </c>
      <c r="AP164">
        <f>ROUND(East!AF164/pitch,)</f>
        <v>0</v>
      </c>
      <c r="AQ164">
        <f>ROUND(East!AG164/pitch,)</f>
        <v>0</v>
      </c>
      <c r="AR164">
        <f>ROUND(East!AH164/pitch,)</f>
        <v>0</v>
      </c>
      <c r="AS164">
        <f>ROUND(East!AI164/pitch,)</f>
        <v>0</v>
      </c>
    </row>
    <row r="165" spans="2:47" x14ac:dyDescent="0.25">
      <c r="B165" s="2">
        <f>East!B165</f>
        <v>161</v>
      </c>
      <c r="C165" s="2"/>
      <c r="D165">
        <f>ROUND(East!C165/pitch,)</f>
        <v>0</v>
      </c>
      <c r="E165">
        <f>ROUND(East!D165/pitch,)</f>
        <v>0</v>
      </c>
      <c r="F165">
        <f>ROUND(East!E165/pitch,)</f>
        <v>0</v>
      </c>
      <c r="H165">
        <f>ROUND(East!F165/pitch,)</f>
        <v>0</v>
      </c>
      <c r="I165">
        <f>ROUND(East!G165/pitch,)</f>
        <v>0</v>
      </c>
      <c r="J165">
        <f>ROUND(East!H165/pitch,)</f>
        <v>0</v>
      </c>
      <c r="L165">
        <f>ROUND(East!I165/pitch,)</f>
        <v>0</v>
      </c>
      <c r="M165">
        <f>ROUND(East!J165/pitch,)</f>
        <v>0</v>
      </c>
      <c r="N165">
        <f>ROUND(East!K165/pitch,)</f>
        <v>0</v>
      </c>
      <c r="P165">
        <f>ROUND(East!L165/pitch,)</f>
        <v>0</v>
      </c>
      <c r="Q165">
        <f>ROUND(East!M165/pitch,)</f>
        <v>0</v>
      </c>
      <c r="R165">
        <f>ROUND(East!N165/pitch,)</f>
        <v>0</v>
      </c>
      <c r="T165">
        <f>ROUND(East!O165/pitch,)</f>
        <v>0</v>
      </c>
      <c r="U165">
        <f>ROUND(East!P165/pitch,)</f>
        <v>0</v>
      </c>
      <c r="V165">
        <f>ROUND(East!Q165/pitch,)</f>
        <v>0</v>
      </c>
      <c r="W165" s="32" t="s">
        <v>24</v>
      </c>
      <c r="X165">
        <f>ROUND(East!R165/pitch,)</f>
        <v>76</v>
      </c>
      <c r="Y165">
        <f>ROUND(East!S165/pitch,)</f>
        <v>76</v>
      </c>
      <c r="AA165">
        <f>ROUND(East!T165/pitch,)</f>
        <v>76</v>
      </c>
      <c r="AB165">
        <f>ROUND(East!U165/pitch,)</f>
        <v>76</v>
      </c>
      <c r="AC165">
        <f>ROUND(East!V165/pitch,)</f>
        <v>76</v>
      </c>
      <c r="AD165">
        <f>ROUND(East!W165/pitch,)</f>
        <v>76</v>
      </c>
      <c r="AE165" s="34" t="s">
        <v>24</v>
      </c>
      <c r="AF165">
        <f>ROUND(East!X165/pitch,)</f>
        <v>76</v>
      </c>
      <c r="AH165">
        <f>ROUND(East!Y165/pitch,)</f>
        <v>0</v>
      </c>
      <c r="AJ165">
        <f>ROUND(East!Z165/pitch,)</f>
        <v>0</v>
      </c>
      <c r="AK165">
        <f>ROUND(East!AA165/pitch,)</f>
        <v>0</v>
      </c>
      <c r="AL165">
        <f>ROUND(East!AB165/pitch,)</f>
        <v>0</v>
      </c>
      <c r="AM165">
        <f>ROUND(East!AC165/pitch,)</f>
        <v>0</v>
      </c>
      <c r="AN165">
        <f>ROUND(East!AD165/pitch,)</f>
        <v>0</v>
      </c>
      <c r="AO165">
        <f>ROUND(East!AE165/pitch,)</f>
        <v>0</v>
      </c>
      <c r="AP165">
        <f>ROUND(East!AF165/pitch,)</f>
        <v>0</v>
      </c>
      <c r="AQ165">
        <f>ROUND(East!AG165/pitch,)</f>
        <v>0</v>
      </c>
      <c r="AR165">
        <f>ROUND(East!AH165/pitch,)</f>
        <v>0</v>
      </c>
      <c r="AS165">
        <f>ROUND(East!AI165/pitch,)</f>
        <v>0</v>
      </c>
    </row>
    <row r="166" spans="2:47" x14ac:dyDescent="0.25">
      <c r="B166" s="2">
        <f>East!B166</f>
        <v>162</v>
      </c>
      <c r="C166" s="2"/>
      <c r="D166">
        <f>ROUND(East!C166/pitch,)</f>
        <v>0</v>
      </c>
      <c r="E166">
        <f>ROUND(East!D166/pitch,)</f>
        <v>0</v>
      </c>
      <c r="F166">
        <f>ROUND(East!E166/pitch,)</f>
        <v>0</v>
      </c>
      <c r="H166">
        <f>ROUND(East!F166/pitch,)</f>
        <v>0</v>
      </c>
      <c r="I166">
        <f>ROUND(East!G166/pitch,)</f>
        <v>0</v>
      </c>
      <c r="J166">
        <f>ROUND(East!H166/pitch,)</f>
        <v>0</v>
      </c>
      <c r="L166">
        <f>ROUND(East!I166/pitch,)</f>
        <v>0</v>
      </c>
      <c r="M166">
        <f>ROUND(East!J166/pitch,)</f>
        <v>0</v>
      </c>
      <c r="N166">
        <f>ROUND(East!K166/pitch,)</f>
        <v>0</v>
      </c>
      <c r="P166">
        <f>ROUND(East!L166/pitch,)</f>
        <v>0</v>
      </c>
      <c r="Q166">
        <f>ROUND(East!M166/pitch,)</f>
        <v>0</v>
      </c>
      <c r="R166">
        <f>ROUND(East!N166/pitch,)</f>
        <v>0</v>
      </c>
      <c r="T166">
        <f>ROUND(East!O166/pitch,)</f>
        <v>0</v>
      </c>
      <c r="U166">
        <f>ROUND(East!P166/pitch,)</f>
        <v>0</v>
      </c>
      <c r="V166">
        <f>ROUND(East!Q166/pitch,)</f>
        <v>0</v>
      </c>
      <c r="W166" s="32" t="s">
        <v>24</v>
      </c>
      <c r="X166">
        <f>ROUND(East!R166/pitch,)</f>
        <v>76</v>
      </c>
      <c r="Y166">
        <f>ROUND(East!S166/pitch,)</f>
        <v>76</v>
      </c>
      <c r="AA166">
        <f>ROUND(East!T166/pitch,)</f>
        <v>76</v>
      </c>
      <c r="AB166">
        <f>ROUND(East!U166/pitch,)</f>
        <v>76</v>
      </c>
      <c r="AC166">
        <f>ROUND(East!V166/pitch,)</f>
        <v>76</v>
      </c>
      <c r="AD166">
        <f>ROUND(East!W166/pitch,)</f>
        <v>76</v>
      </c>
      <c r="AF166">
        <f>ROUND(East!X166/pitch,)</f>
        <v>0</v>
      </c>
      <c r="AH166">
        <f>ROUND(East!Y166/pitch,)</f>
        <v>0</v>
      </c>
      <c r="AJ166">
        <f>ROUND(East!Z166/pitch,)</f>
        <v>0</v>
      </c>
      <c r="AK166">
        <f>ROUND(East!AA166/pitch,)</f>
        <v>0</v>
      </c>
      <c r="AL166">
        <f>ROUND(East!AB166/pitch,)</f>
        <v>0</v>
      </c>
      <c r="AM166">
        <f>ROUND(East!AC166/pitch,)</f>
        <v>0</v>
      </c>
      <c r="AN166">
        <f>ROUND(East!AD166/pitch,)</f>
        <v>0</v>
      </c>
      <c r="AO166">
        <f>ROUND(East!AE166/pitch,)</f>
        <v>0</v>
      </c>
      <c r="AP166">
        <f>ROUND(East!AF166/pitch,)</f>
        <v>0</v>
      </c>
      <c r="AQ166">
        <f>ROUND(East!AG166/pitch,)</f>
        <v>0</v>
      </c>
      <c r="AR166">
        <f>ROUND(East!AH166/pitch,)</f>
        <v>0</v>
      </c>
      <c r="AS166">
        <f>ROUND(East!AI166/pitch,)</f>
        <v>0</v>
      </c>
    </row>
    <row r="167" spans="2:47" x14ac:dyDescent="0.25">
      <c r="B167" s="2">
        <f>East!B167</f>
        <v>163</v>
      </c>
      <c r="C167" s="2"/>
      <c r="D167">
        <f>ROUND(East!C167/pitch,)</f>
        <v>0</v>
      </c>
      <c r="E167">
        <f>ROUND(East!D167/pitch,)</f>
        <v>0</v>
      </c>
      <c r="F167">
        <f>ROUND(East!E167/pitch,)</f>
        <v>0</v>
      </c>
      <c r="H167">
        <f>ROUND(East!F167/pitch,)</f>
        <v>0</v>
      </c>
      <c r="I167">
        <f>ROUND(East!G167/pitch,)</f>
        <v>0</v>
      </c>
      <c r="J167">
        <f>ROUND(East!H167/pitch,)</f>
        <v>0</v>
      </c>
      <c r="L167">
        <f>ROUND(East!I167/pitch,)</f>
        <v>0</v>
      </c>
      <c r="M167">
        <f>ROUND(East!J167/pitch,)</f>
        <v>0</v>
      </c>
      <c r="N167">
        <f>ROUND(East!K167/pitch,)</f>
        <v>0</v>
      </c>
      <c r="P167">
        <f>ROUND(East!L167/pitch,)</f>
        <v>0</v>
      </c>
      <c r="Q167">
        <f>ROUND(East!M167/pitch,)</f>
        <v>0</v>
      </c>
      <c r="R167">
        <f>ROUND(East!N167/pitch,)</f>
        <v>0</v>
      </c>
      <c r="T167">
        <f>ROUND(East!O167/pitch,)</f>
        <v>0</v>
      </c>
      <c r="U167">
        <f>ROUND(East!P167/pitch,)</f>
        <v>0</v>
      </c>
      <c r="V167">
        <f>ROUND(East!Q167/pitch,)</f>
        <v>0</v>
      </c>
      <c r="W167" s="32" t="s">
        <v>24</v>
      </c>
      <c r="X167">
        <f>ROUND(East!R167/pitch,)</f>
        <v>76</v>
      </c>
      <c r="Y167">
        <f>ROUND(East!S167/pitch,)</f>
        <v>76</v>
      </c>
      <c r="AA167">
        <f>ROUND(East!T167/pitch,)</f>
        <v>76</v>
      </c>
      <c r="AB167">
        <f>ROUND(East!U167/pitch,)</f>
        <v>76</v>
      </c>
      <c r="AC167">
        <f>ROUND(East!V167/pitch,)</f>
        <v>76</v>
      </c>
      <c r="AD167">
        <f>ROUND(East!W167/pitch,)</f>
        <v>0</v>
      </c>
      <c r="AF167">
        <f>ROUND(East!X167/pitch,)</f>
        <v>0</v>
      </c>
      <c r="AH167">
        <f>ROUND(East!Y167/pitch,)</f>
        <v>0</v>
      </c>
      <c r="AJ167">
        <f>ROUND(East!Z167/pitch,)</f>
        <v>0</v>
      </c>
      <c r="AK167">
        <f>ROUND(East!AA167/pitch,)</f>
        <v>0</v>
      </c>
      <c r="AL167">
        <f>ROUND(East!AB167/pitch,)</f>
        <v>0</v>
      </c>
      <c r="AM167">
        <f>ROUND(East!AC167/pitch,)</f>
        <v>0</v>
      </c>
      <c r="AN167">
        <f>ROUND(East!AD167/pitch,)</f>
        <v>0</v>
      </c>
      <c r="AO167">
        <f>ROUND(East!AE167/pitch,)</f>
        <v>0</v>
      </c>
      <c r="AP167">
        <f>ROUND(East!AF167/pitch,)</f>
        <v>0</v>
      </c>
      <c r="AQ167">
        <f>ROUND(East!AG167/pitch,)</f>
        <v>0</v>
      </c>
      <c r="AR167">
        <f>ROUND(East!AH167/pitch,)</f>
        <v>0</v>
      </c>
      <c r="AS167">
        <f>ROUND(East!AI167/pitch,)</f>
        <v>0</v>
      </c>
    </row>
    <row r="168" spans="2:47" x14ac:dyDescent="0.25">
      <c r="B168" s="2">
        <f>East!B168</f>
        <v>164</v>
      </c>
      <c r="C168" s="2"/>
      <c r="D168">
        <f>ROUND(East!C168/pitch,)</f>
        <v>0</v>
      </c>
      <c r="E168">
        <f>ROUND(East!D168/pitch,)</f>
        <v>0</v>
      </c>
      <c r="F168">
        <f>ROUND(East!E168/pitch,)</f>
        <v>0</v>
      </c>
      <c r="H168">
        <f>ROUND(East!F168/pitch,)</f>
        <v>0</v>
      </c>
      <c r="I168">
        <f>ROUND(East!G168/pitch,)</f>
        <v>0</v>
      </c>
      <c r="J168">
        <f>ROUND(East!H168/pitch,)</f>
        <v>0</v>
      </c>
      <c r="L168">
        <f>ROUND(East!I168/pitch,)</f>
        <v>0</v>
      </c>
      <c r="M168">
        <f>ROUND(East!J168/pitch,)</f>
        <v>0</v>
      </c>
      <c r="N168">
        <f>ROUND(East!K168/pitch,)</f>
        <v>0</v>
      </c>
      <c r="P168">
        <f>ROUND(East!L168/pitch,)</f>
        <v>0</v>
      </c>
      <c r="Q168">
        <f>ROUND(East!M168/pitch,)</f>
        <v>0</v>
      </c>
      <c r="R168">
        <f>ROUND(East!N168/pitch,)</f>
        <v>0</v>
      </c>
      <c r="T168">
        <f>ROUND(East!O168/pitch,)</f>
        <v>0</v>
      </c>
      <c r="U168">
        <f>ROUND(East!P168/pitch,)</f>
        <v>0</v>
      </c>
      <c r="V168">
        <f>ROUND(East!Q168/pitch,)</f>
        <v>0</v>
      </c>
      <c r="W168" s="32" t="s">
        <v>24</v>
      </c>
      <c r="X168">
        <f>ROUND(East!R168/pitch,)</f>
        <v>76</v>
      </c>
      <c r="Y168">
        <f>ROUND(East!S168/pitch,)</f>
        <v>76</v>
      </c>
      <c r="AA168">
        <f>ROUND(East!T168/pitch,)</f>
        <v>76</v>
      </c>
      <c r="AB168">
        <f>ROUND(East!U168/pitch,)</f>
        <v>76</v>
      </c>
      <c r="AC168">
        <f>ROUND(East!V168/pitch,)</f>
        <v>0</v>
      </c>
      <c r="AD168">
        <f>ROUND(East!W168/pitch,)</f>
        <v>0</v>
      </c>
      <c r="AF168">
        <f>ROUND(East!X168/pitch,)</f>
        <v>0</v>
      </c>
      <c r="AH168">
        <f>ROUND(East!Y168/pitch,)</f>
        <v>0</v>
      </c>
      <c r="AJ168">
        <f>ROUND(East!Z168/pitch,)</f>
        <v>0</v>
      </c>
      <c r="AK168">
        <f>ROUND(East!AA168/pitch,)</f>
        <v>0</v>
      </c>
      <c r="AL168">
        <f>ROUND(East!AB168/pitch,)</f>
        <v>0</v>
      </c>
      <c r="AM168">
        <f>ROUND(East!AC168/pitch,)</f>
        <v>0</v>
      </c>
      <c r="AN168">
        <f>ROUND(East!AD168/pitch,)</f>
        <v>0</v>
      </c>
      <c r="AO168">
        <f>ROUND(East!AE168/pitch,)</f>
        <v>0</v>
      </c>
      <c r="AP168">
        <f>ROUND(East!AF168/pitch,)</f>
        <v>0</v>
      </c>
      <c r="AQ168">
        <f>ROUND(East!AG168/pitch,)</f>
        <v>0</v>
      </c>
      <c r="AR168">
        <f>ROUND(East!AH168/pitch,)</f>
        <v>0</v>
      </c>
      <c r="AS168">
        <f>ROUND(East!AI168/pitch,)</f>
        <v>0</v>
      </c>
    </row>
    <row r="169" spans="2:47" x14ac:dyDescent="0.25">
      <c r="B169" s="2">
        <f>East!B169</f>
        <v>165</v>
      </c>
      <c r="C169" s="2"/>
      <c r="D169">
        <f>ROUND(East!C169/pitch,)</f>
        <v>0</v>
      </c>
      <c r="E169">
        <f>ROUND(East!D169/pitch,)</f>
        <v>0</v>
      </c>
      <c r="F169">
        <f>ROUND(East!E169/pitch,)</f>
        <v>0</v>
      </c>
      <c r="H169">
        <f>ROUND(East!F169/pitch,)</f>
        <v>0</v>
      </c>
      <c r="I169">
        <f>ROUND(East!G169/pitch,)</f>
        <v>0</v>
      </c>
      <c r="J169">
        <f>ROUND(East!H169/pitch,)</f>
        <v>0</v>
      </c>
      <c r="L169">
        <f>ROUND(East!I169/pitch,)</f>
        <v>0</v>
      </c>
      <c r="M169">
        <f>ROUND(East!J169/pitch,)</f>
        <v>0</v>
      </c>
      <c r="N169">
        <f>ROUND(East!K169/pitch,)</f>
        <v>0</v>
      </c>
      <c r="P169">
        <f>ROUND(East!L169/pitch,)</f>
        <v>0</v>
      </c>
      <c r="Q169">
        <f>ROUND(East!M169/pitch,)</f>
        <v>0</v>
      </c>
      <c r="R169">
        <f>ROUND(East!N169/pitch,)</f>
        <v>0</v>
      </c>
      <c r="T169">
        <f>ROUND(East!O169/pitch,)</f>
        <v>0</v>
      </c>
      <c r="U169">
        <f>ROUND(East!P169/pitch,)</f>
        <v>0</v>
      </c>
      <c r="V169">
        <f>ROUND(East!Q169/pitch,)</f>
        <v>0</v>
      </c>
      <c r="W169" s="32" t="s">
        <v>24</v>
      </c>
      <c r="X169">
        <f>ROUND(East!R169/pitch,)</f>
        <v>76</v>
      </c>
      <c r="Y169">
        <f>ROUND(East!S169/pitch,)</f>
        <v>76</v>
      </c>
      <c r="AA169">
        <f>ROUND(East!T169/pitch,)</f>
        <v>76</v>
      </c>
      <c r="AB169">
        <f>ROUND(East!U169/pitch,)</f>
        <v>0</v>
      </c>
      <c r="AC169">
        <f>ROUND(East!V169/pitch,)</f>
        <v>0</v>
      </c>
      <c r="AD169">
        <f>ROUND(East!W169/pitch,)</f>
        <v>0</v>
      </c>
      <c r="AF169">
        <f>ROUND(East!X169/pitch,)</f>
        <v>0</v>
      </c>
      <c r="AH169">
        <f>ROUND(East!Y169/pitch,)</f>
        <v>0</v>
      </c>
      <c r="AJ169">
        <f>ROUND(East!Z169/pitch,)</f>
        <v>0</v>
      </c>
      <c r="AK169">
        <f>ROUND(East!AA169/pitch,)</f>
        <v>0</v>
      </c>
      <c r="AL169">
        <f>ROUND(East!AB169/pitch,)</f>
        <v>0</v>
      </c>
      <c r="AM169">
        <f>ROUND(East!AC169/pitch,)</f>
        <v>0</v>
      </c>
      <c r="AN169">
        <f>ROUND(East!AD169/pitch,)</f>
        <v>0</v>
      </c>
      <c r="AO169">
        <f>ROUND(East!AE169/pitch,)</f>
        <v>0</v>
      </c>
      <c r="AP169">
        <f>ROUND(East!AF169/pitch,)</f>
        <v>0</v>
      </c>
      <c r="AQ169">
        <f>ROUND(East!AG169/pitch,)</f>
        <v>0</v>
      </c>
      <c r="AR169">
        <f>ROUND(East!AH169/pitch,)</f>
        <v>0</v>
      </c>
      <c r="AS169">
        <f>ROUND(East!AI169/pitch,)</f>
        <v>0</v>
      </c>
    </row>
    <row r="170" spans="2:47" x14ac:dyDescent="0.25">
      <c r="B170" s="2">
        <f>East!B170</f>
        <v>166</v>
      </c>
      <c r="C170" s="2"/>
      <c r="D170">
        <f>ROUND(East!C170/pitch,)</f>
        <v>0</v>
      </c>
      <c r="E170">
        <f>ROUND(East!D170/pitch,)</f>
        <v>0</v>
      </c>
      <c r="F170">
        <f>ROUND(East!E170/pitch,)</f>
        <v>0</v>
      </c>
      <c r="H170">
        <f>ROUND(East!F170/pitch,)</f>
        <v>0</v>
      </c>
      <c r="I170">
        <f>ROUND(East!G170/pitch,)</f>
        <v>0</v>
      </c>
      <c r="J170">
        <f>ROUND(East!H170/pitch,)</f>
        <v>0</v>
      </c>
      <c r="L170">
        <f>ROUND(East!I170/pitch,)</f>
        <v>0</v>
      </c>
      <c r="M170">
        <f>ROUND(East!J170/pitch,)</f>
        <v>0</v>
      </c>
      <c r="N170">
        <f>ROUND(East!K170/pitch,)</f>
        <v>0</v>
      </c>
      <c r="P170">
        <f>ROUND(East!L170/pitch,)</f>
        <v>0</v>
      </c>
      <c r="Q170">
        <f>ROUND(East!M170/pitch,)</f>
        <v>0</v>
      </c>
      <c r="R170">
        <f>ROUND(East!N170/pitch,)</f>
        <v>0</v>
      </c>
      <c r="T170">
        <f>ROUND(East!O170/pitch,)</f>
        <v>0</v>
      </c>
      <c r="U170">
        <f>ROUND(East!P170/pitch,)</f>
        <v>0</v>
      </c>
      <c r="V170">
        <f>ROUND(East!Q170/pitch,)</f>
        <v>0</v>
      </c>
      <c r="W170" s="32" t="s">
        <v>24</v>
      </c>
      <c r="X170">
        <f>ROUND(East!R170/pitch,)</f>
        <v>76</v>
      </c>
      <c r="Y170">
        <f>ROUND(East!S170/pitch,)</f>
        <v>76</v>
      </c>
      <c r="AA170">
        <f>ROUND(East!T170/pitch,)</f>
        <v>0</v>
      </c>
      <c r="AB170">
        <f>ROUND(East!U170/pitch,)</f>
        <v>0</v>
      </c>
      <c r="AC170">
        <f>ROUND(East!V170/pitch,)</f>
        <v>0</v>
      </c>
      <c r="AD170">
        <f>ROUND(East!W170/pitch,)</f>
        <v>0</v>
      </c>
      <c r="AF170">
        <f>ROUND(East!X170/pitch,)</f>
        <v>0</v>
      </c>
      <c r="AH170">
        <f>ROUND(East!Y170/pitch,)</f>
        <v>0</v>
      </c>
      <c r="AJ170">
        <f>ROUND(East!Z170/pitch,)</f>
        <v>0</v>
      </c>
      <c r="AK170">
        <f>ROUND(East!AA170/pitch,)</f>
        <v>0</v>
      </c>
      <c r="AL170">
        <f>ROUND(East!AB170/pitch,)</f>
        <v>0</v>
      </c>
      <c r="AM170">
        <f>ROUND(East!AC170/pitch,)</f>
        <v>0</v>
      </c>
      <c r="AN170">
        <f>ROUND(East!AD170/pitch,)</f>
        <v>0</v>
      </c>
      <c r="AO170">
        <f>ROUND(East!AE170/pitch,)</f>
        <v>0</v>
      </c>
      <c r="AP170">
        <f>ROUND(East!AF170/pitch,)</f>
        <v>0</v>
      </c>
      <c r="AQ170">
        <f>ROUND(East!AG170/pitch,)</f>
        <v>0</v>
      </c>
      <c r="AR170">
        <f>ROUND(East!AH170/pitch,)</f>
        <v>0</v>
      </c>
      <c r="AS170">
        <f>ROUND(East!AI170/pitch,)</f>
        <v>0</v>
      </c>
    </row>
    <row r="171" spans="2:47" x14ac:dyDescent="0.25">
      <c r="B171" s="2">
        <f>East!B171</f>
        <v>167</v>
      </c>
      <c r="C171" s="2"/>
      <c r="D171">
        <f>ROUND(East!C171/pitch,)</f>
        <v>0</v>
      </c>
      <c r="E171">
        <f>ROUND(East!D171/pitch,)</f>
        <v>0</v>
      </c>
      <c r="F171">
        <f>ROUND(East!E171/pitch,)</f>
        <v>0</v>
      </c>
      <c r="H171">
        <f>ROUND(East!F171/pitch,)</f>
        <v>0</v>
      </c>
      <c r="I171">
        <f>ROUND(East!G171/pitch,)</f>
        <v>0</v>
      </c>
      <c r="J171">
        <f>ROUND(East!H171/pitch,)</f>
        <v>0</v>
      </c>
      <c r="L171">
        <f>ROUND(East!I171/pitch,)</f>
        <v>0</v>
      </c>
      <c r="M171">
        <f>ROUND(East!J171/pitch,)</f>
        <v>0</v>
      </c>
      <c r="N171">
        <f>ROUND(East!K171/pitch,)</f>
        <v>0</v>
      </c>
      <c r="P171">
        <f>ROUND(East!L171/pitch,)</f>
        <v>0</v>
      </c>
      <c r="Q171">
        <f>ROUND(East!M171/pitch,)</f>
        <v>0</v>
      </c>
      <c r="R171">
        <f>ROUND(East!N171/pitch,)</f>
        <v>0</v>
      </c>
      <c r="T171">
        <f>ROUND(East!O171/pitch,)</f>
        <v>0</v>
      </c>
      <c r="U171">
        <f>ROUND(East!P171/pitch,)</f>
        <v>0</v>
      </c>
      <c r="V171">
        <f>ROUND(East!Q171/pitch,)</f>
        <v>0</v>
      </c>
      <c r="W171" s="32" t="s">
        <v>24</v>
      </c>
      <c r="X171">
        <f>ROUND(East!R171/pitch,)</f>
        <v>77</v>
      </c>
      <c r="Y171">
        <f>ROUND(East!S171/pitch,)</f>
        <v>0</v>
      </c>
      <c r="AA171">
        <f>ROUND(East!T171/pitch,)</f>
        <v>0</v>
      </c>
      <c r="AB171">
        <f>ROUND(East!U171/pitch,)</f>
        <v>0</v>
      </c>
      <c r="AC171">
        <f>ROUND(East!V171/pitch,)</f>
        <v>0</v>
      </c>
      <c r="AD171">
        <f>ROUND(East!W171/pitch,)</f>
        <v>0</v>
      </c>
      <c r="AF171">
        <f>ROUND(East!X171/pitch,)</f>
        <v>0</v>
      </c>
      <c r="AH171">
        <f>ROUND(East!Y171/pitch,)</f>
        <v>0</v>
      </c>
      <c r="AJ171">
        <f>ROUND(East!Z171/pitch,)</f>
        <v>0</v>
      </c>
      <c r="AK171">
        <f>ROUND(East!AA171/pitch,)</f>
        <v>0</v>
      </c>
      <c r="AL171">
        <f>ROUND(East!AB171/pitch,)</f>
        <v>0</v>
      </c>
      <c r="AM171">
        <f>ROUND(East!AC171/pitch,)</f>
        <v>0</v>
      </c>
      <c r="AN171">
        <f>ROUND(East!AD171/pitch,)</f>
        <v>0</v>
      </c>
      <c r="AO171">
        <f>ROUND(East!AE171/pitch,)</f>
        <v>0</v>
      </c>
      <c r="AP171">
        <f>ROUND(East!AF171/pitch,)</f>
        <v>0</v>
      </c>
      <c r="AQ171">
        <f>ROUND(East!AG171/pitch,)</f>
        <v>0</v>
      </c>
      <c r="AR171">
        <f>ROUND(East!AH171/pitch,)</f>
        <v>0</v>
      </c>
      <c r="AS171">
        <f>ROUND(East!AI171/pitch,)</f>
        <v>0</v>
      </c>
    </row>
    <row r="174" spans="2:47" x14ac:dyDescent="0.25">
      <c r="B174" s="2" t="s">
        <v>32</v>
      </c>
      <c r="C174" s="2">
        <f>COUNTIF(C5:C171,"→")+COUNTIF(C5:C171,"←")</f>
        <v>70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>
        <f t="shared" ref="C174:AT175" si="30">COUNTIF(O4:O170,"→")+COUNTIF(O4:O170,"←")</f>
        <v>8</v>
      </c>
      <c r="P174" s="2"/>
      <c r="Q174" s="2"/>
      <c r="R174" s="2"/>
      <c r="S174" s="2">
        <f t="shared" ref="S174:AT174" si="31">COUNTIF(S5:S171,"→")+COUNTIF(S5:S171,"←")</f>
        <v>14</v>
      </c>
      <c r="T174" s="2"/>
      <c r="U174" s="2"/>
      <c r="V174" s="2"/>
      <c r="W174" s="2">
        <f t="shared" si="31"/>
        <v>16</v>
      </c>
      <c r="X174" s="2"/>
      <c r="Y174" s="2"/>
      <c r="Z174" s="2"/>
      <c r="AA174" s="2"/>
      <c r="AB174" s="2">
        <f t="shared" si="31"/>
        <v>20</v>
      </c>
      <c r="AC174" s="2"/>
      <c r="AD174" s="2"/>
      <c r="AE174" s="2"/>
      <c r="AF174" s="2"/>
      <c r="AG174" s="2"/>
      <c r="AH174" s="2"/>
      <c r="AI174" s="37">
        <f>COUNTIF(AI5:AI134,"→")+COUNTIF(AI5:AI134,"←")</f>
        <v>31</v>
      </c>
      <c r="AJ174" s="2"/>
      <c r="AK174" s="2">
        <f t="shared" si="31"/>
        <v>1</v>
      </c>
      <c r="AL174" s="2">
        <f t="shared" si="31"/>
        <v>1</v>
      </c>
      <c r="AM174" s="2">
        <f t="shared" si="31"/>
        <v>1</v>
      </c>
      <c r="AN174" s="2">
        <f t="shared" si="31"/>
        <v>1</v>
      </c>
      <c r="AO174" s="2">
        <f t="shared" si="31"/>
        <v>2</v>
      </c>
      <c r="AP174" s="2">
        <f t="shared" si="31"/>
        <v>13</v>
      </c>
      <c r="AQ174" s="2">
        <f t="shared" si="31"/>
        <v>1</v>
      </c>
      <c r="AR174" s="2">
        <f t="shared" si="31"/>
        <v>1</v>
      </c>
      <c r="AS174" s="2">
        <f t="shared" si="31"/>
        <v>1</v>
      </c>
      <c r="AT174" s="2">
        <f t="shared" si="31"/>
        <v>4</v>
      </c>
      <c r="AU174" s="2">
        <f>SUM(C174:AT174)</f>
        <v>185</v>
      </c>
    </row>
    <row r="175" spans="2:47" x14ac:dyDescent="0.25">
      <c r="B175" s="2" t="s">
        <v>33</v>
      </c>
      <c r="C175" s="2">
        <f t="shared" si="30"/>
        <v>70</v>
      </c>
      <c r="D175" s="2"/>
      <c r="E175" s="2"/>
      <c r="F175" s="2"/>
      <c r="G175" s="2">
        <f t="shared" si="30"/>
        <v>2</v>
      </c>
      <c r="H175" s="2"/>
      <c r="I175" s="2"/>
      <c r="J175" s="2"/>
      <c r="K175" s="2">
        <f t="shared" si="30"/>
        <v>64</v>
      </c>
      <c r="L175" s="2"/>
      <c r="M175" s="2"/>
      <c r="N175" s="2"/>
      <c r="O175" s="2">
        <f t="shared" si="30"/>
        <v>8</v>
      </c>
      <c r="P175" s="2"/>
      <c r="Q175" s="2"/>
      <c r="R175" s="2"/>
      <c r="S175" s="2">
        <f t="shared" si="30"/>
        <v>14</v>
      </c>
      <c r="T175" s="2"/>
      <c r="U175" s="2"/>
      <c r="V175" s="2"/>
      <c r="W175" s="2">
        <f t="shared" si="30"/>
        <v>16</v>
      </c>
      <c r="X175" s="2"/>
      <c r="Y175" s="2"/>
      <c r="Z175" s="2">
        <f t="shared" si="30"/>
        <v>26</v>
      </c>
      <c r="AA175" s="2"/>
      <c r="AB175" s="2">
        <f t="shared" si="30"/>
        <v>20</v>
      </c>
      <c r="AC175" s="2"/>
      <c r="AD175" s="2"/>
      <c r="AE175" s="2">
        <f t="shared" si="30"/>
        <v>10</v>
      </c>
      <c r="AF175" s="2"/>
      <c r="AG175" s="2">
        <f t="shared" si="30"/>
        <v>1</v>
      </c>
      <c r="AH175" s="2"/>
      <c r="AI175" s="2">
        <f t="shared" si="30"/>
        <v>37</v>
      </c>
      <c r="AJ175" s="2"/>
      <c r="AK175" s="2">
        <f t="shared" si="30"/>
        <v>1</v>
      </c>
      <c r="AL175" s="2">
        <f t="shared" si="30"/>
        <v>1</v>
      </c>
      <c r="AM175" s="2">
        <f t="shared" si="30"/>
        <v>1</v>
      </c>
      <c r="AN175" s="2">
        <f t="shared" si="30"/>
        <v>1</v>
      </c>
      <c r="AO175" s="2">
        <f t="shared" si="30"/>
        <v>2</v>
      </c>
      <c r="AP175" s="2">
        <f t="shared" si="30"/>
        <v>13</v>
      </c>
      <c r="AQ175" s="2">
        <f t="shared" si="30"/>
        <v>1</v>
      </c>
      <c r="AR175" s="2">
        <f t="shared" si="30"/>
        <v>1</v>
      </c>
      <c r="AS175" s="2">
        <f t="shared" si="30"/>
        <v>1</v>
      </c>
      <c r="AT175" s="2">
        <f t="shared" si="30"/>
        <v>4</v>
      </c>
      <c r="AU175" s="2">
        <f>SUM(C175:AT175)</f>
        <v>294</v>
      </c>
    </row>
  </sheetData>
  <phoneticPr fontId="11" type="noConversion"/>
  <conditionalFormatting sqref="D13:J76 L57:R70 T57:Y57 D118:AA137 D5:AS6 L36:AS56 L71:AS76 T58:AS70 AA57:AS57 AC118:AS137 D138:AS146 AQ147:AS158 D160:V171 X167:AS171 AP159:AS159 D77:AS117 D147:AO158 X160:AD166 AF160:AS166 AE166 D159:AN159 D7:AE7 D8:AD8 AE8:AE34 AD9:AD34 D9:Z9 AB9:AC33 D10:Y10 AA34:AC34 D11:W12 Y11:Y34 L13:W35 Y35:AS35 AF7:AS34">
    <cfRule type="cellIs" dxfId="19" priority="10" operator="equal">
      <formula>0</formula>
    </cfRule>
  </conditionalFormatting>
  <conditionalFormatting sqref="AT143:AT146">
    <cfRule type="cellIs" dxfId="18" priority="9" operator="equal">
      <formula>0</formula>
    </cfRule>
  </conditionalFormatting>
  <conditionalFormatting sqref="AP147:AP158">
    <cfRule type="cellIs" dxfId="17" priority="8" operator="equal">
      <formula>0</formula>
    </cfRule>
  </conditionalFormatting>
  <conditionalFormatting sqref="AO159">
    <cfRule type="cellIs" dxfId="16" priority="7" operator="equal">
      <formula>0</formula>
    </cfRule>
  </conditionalFormatting>
  <conditionalFormatting sqref="B1">
    <cfRule type="cellIs" dxfId="15" priority="6" operator="equal">
      <formula>0</formula>
    </cfRule>
  </conditionalFormatting>
  <conditionalFormatting sqref="K1">
    <cfRule type="cellIs" dxfId="14" priority="5" operator="equal">
      <formula>0</formula>
    </cfRule>
  </conditionalFormatting>
  <conditionalFormatting sqref="C4:AT4">
    <cfRule type="cellIs" dxfId="13" priority="4" operator="equal">
      <formula>0</formula>
    </cfRule>
  </conditionalFormatting>
  <conditionalFormatting sqref="AA9:AA33">
    <cfRule type="cellIs" dxfId="2" priority="3" operator="equal">
      <formula>0</formula>
    </cfRule>
  </conditionalFormatting>
  <conditionalFormatting sqref="Z10:Z34">
    <cfRule type="cellIs" dxfId="1" priority="2" operator="equal">
      <formula>0</formula>
    </cfRule>
  </conditionalFormatting>
  <conditionalFormatting sqref="X11:X35">
    <cfRule type="cellIs" dxfId="0" priority="1" operator="equal">
      <formula>0</formula>
    </cfRule>
  </conditionalFormatting>
  <printOptions gridLines="1"/>
  <pageMargins left="0.31496062992125984" right="0.31496062992125984" top="0.39370078740157483" bottom="0.39370078740157483" header="0.11811023622047245" footer="0.31496062992125984"/>
  <pageSetup paperSize="8" scale="60" fitToHeight="0" orientation="landscape" r:id="rId1"/>
  <headerFooter>
    <oddHeader>&amp;F</oddHeader>
    <oddFooter>&amp;LVML-Technologies&amp;CPage 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V140"/>
  <sheetViews>
    <sheetView zoomScale="80" zoomScaleNormal="80"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AT18" sqref="AT18"/>
    </sheetView>
  </sheetViews>
  <sheetFormatPr defaultRowHeight="15.75" x14ac:dyDescent="0.25"/>
  <cols>
    <col min="3" max="3" width="4.7109375" customWidth="1"/>
    <col min="4" max="42" width="5.140625" customWidth="1"/>
  </cols>
  <sheetData>
    <row r="1" spans="1:48" x14ac:dyDescent="0.25">
      <c r="A1" s="32" t="s">
        <v>24</v>
      </c>
      <c r="B1" s="31" t="s">
        <v>23</v>
      </c>
      <c r="C1" s="9" t="s">
        <v>25</v>
      </c>
      <c r="D1" s="3"/>
      <c r="E1" s="3"/>
      <c r="F1" s="3"/>
      <c r="G1" s="3"/>
      <c r="J1" s="34" t="s">
        <v>24</v>
      </c>
      <c r="K1" s="33" t="s">
        <v>23</v>
      </c>
      <c r="L1" s="9" t="s">
        <v>26</v>
      </c>
      <c r="M1" s="3"/>
      <c r="N1" s="3"/>
      <c r="O1" s="3"/>
    </row>
    <row r="2" spans="1:48" x14ac:dyDescent="0.25">
      <c r="A2" s="2" t="str">
        <f>North!A2</f>
        <v>Building Level</v>
      </c>
      <c r="B2" s="2"/>
      <c r="C2" s="2" t="str">
        <f>North!C2</f>
        <v>TOP</v>
      </c>
      <c r="D2" s="2" t="str">
        <f>North!D2</f>
        <v>L8</v>
      </c>
      <c r="E2" s="2">
        <f>North!E2</f>
        <v>0</v>
      </c>
      <c r="F2" s="2">
        <f>North!F2</f>
        <v>0</v>
      </c>
      <c r="G2" s="2" t="str">
        <f>North!G2</f>
        <v>L7</v>
      </c>
      <c r="H2" s="2">
        <f>North!H2</f>
        <v>0</v>
      </c>
      <c r="I2" s="2">
        <f>North!I2</f>
        <v>0</v>
      </c>
      <c r="J2" s="2" t="str">
        <f>North!J2</f>
        <v>L6</v>
      </c>
      <c r="K2" s="2">
        <f>North!K2</f>
        <v>0</v>
      </c>
      <c r="L2" s="2"/>
      <c r="M2" s="2">
        <f>North!L2</f>
        <v>0</v>
      </c>
      <c r="N2" s="2">
        <f>North!M2</f>
        <v>0</v>
      </c>
      <c r="O2" s="2"/>
      <c r="P2" s="2" t="str">
        <f>North!N2</f>
        <v>L5</v>
      </c>
      <c r="Q2" s="2">
        <f>North!O2</f>
        <v>0</v>
      </c>
      <c r="R2" s="2">
        <f>North!P2</f>
        <v>0</v>
      </c>
      <c r="S2" s="2">
        <f>North!Q2</f>
        <v>0</v>
      </c>
      <c r="T2" s="2"/>
      <c r="U2" s="2" t="str">
        <f>North!R2</f>
        <v>L4</v>
      </c>
      <c r="V2" s="2">
        <f>North!S2</f>
        <v>0</v>
      </c>
      <c r="W2" s="2">
        <f>North!T2</f>
        <v>0</v>
      </c>
      <c r="X2" s="2">
        <f>North!U2</f>
        <v>0</v>
      </c>
      <c r="Y2" s="2" t="str">
        <f>North!V2</f>
        <v>L3</v>
      </c>
      <c r="Z2" s="2">
        <f>North!W2</f>
        <v>0</v>
      </c>
      <c r="AA2" s="2"/>
      <c r="AB2" s="2">
        <f>North!X2</f>
        <v>0</v>
      </c>
      <c r="AC2" s="2">
        <f>North!Y2</f>
        <v>0</v>
      </c>
      <c r="AD2" s="2" t="str">
        <f>North!Z2</f>
        <v>L2</v>
      </c>
      <c r="AE2" s="2">
        <f>North!AA2</f>
        <v>0</v>
      </c>
      <c r="AF2" s="2"/>
      <c r="AG2" s="2">
        <f>North!AB2</f>
        <v>0</v>
      </c>
      <c r="AH2" s="2"/>
      <c r="AI2" s="2">
        <f>North!AC2</f>
        <v>0</v>
      </c>
      <c r="AJ2" s="2"/>
      <c r="AK2" s="2" t="str">
        <f>North!AD2</f>
        <v>L1</v>
      </c>
      <c r="AL2" s="2">
        <f>North!AE2</f>
        <v>0</v>
      </c>
      <c r="AM2" s="2">
        <f>North!AF2</f>
        <v>0</v>
      </c>
      <c r="AN2" s="2">
        <f>North!AG2</f>
        <v>0</v>
      </c>
      <c r="AO2" s="2" t="str">
        <f>North!AH2</f>
        <v>MEZ</v>
      </c>
      <c r="AP2" s="2" t="str">
        <f>North!AI2</f>
        <v>BOT</v>
      </c>
    </row>
    <row r="3" spans="1:48" ht="47.25" x14ac:dyDescent="0.25">
      <c r="A3" s="2"/>
      <c r="B3" s="2" t="str">
        <f>North!B3</f>
        <v>Line</v>
      </c>
      <c r="C3" s="2">
        <f>North!C3</f>
        <v>1</v>
      </c>
      <c r="D3" s="2">
        <f>North!D3</f>
        <v>2</v>
      </c>
      <c r="E3" s="2">
        <f>North!E3</f>
        <v>3</v>
      </c>
      <c r="F3" s="2">
        <f>North!F3</f>
        <v>4</v>
      </c>
      <c r="G3" s="2">
        <f>North!G3</f>
        <v>5</v>
      </c>
      <c r="H3" s="2">
        <f>North!H3</f>
        <v>6</v>
      </c>
      <c r="I3" s="2">
        <f>North!I3</f>
        <v>7</v>
      </c>
      <c r="J3" s="2">
        <f>North!J3</f>
        <v>8</v>
      </c>
      <c r="K3" s="2">
        <f>North!K3</f>
        <v>9</v>
      </c>
      <c r="L3" s="2"/>
      <c r="M3" s="2">
        <f>North!L3</f>
        <v>10</v>
      </c>
      <c r="N3" s="2">
        <f>North!M3</f>
        <v>11</v>
      </c>
      <c r="O3" s="2"/>
      <c r="P3" s="2">
        <f>North!N3</f>
        <v>12</v>
      </c>
      <c r="Q3" s="2">
        <f>North!O3</f>
        <v>13</v>
      </c>
      <c r="R3" s="2">
        <f>North!P3</f>
        <v>14</v>
      </c>
      <c r="S3" s="2">
        <f>North!Q3</f>
        <v>15</v>
      </c>
      <c r="T3" s="2"/>
      <c r="U3" s="2">
        <f>North!R3</f>
        <v>16</v>
      </c>
      <c r="V3" s="2">
        <f>North!S3</f>
        <v>17</v>
      </c>
      <c r="W3" s="2">
        <f>North!T3</f>
        <v>18</v>
      </c>
      <c r="X3" s="2">
        <f>North!U3</f>
        <v>19</v>
      </c>
      <c r="Y3" s="2">
        <f>North!V3</f>
        <v>20</v>
      </c>
      <c r="Z3" s="2">
        <f>North!W3</f>
        <v>21</v>
      </c>
      <c r="AA3" s="2"/>
      <c r="AB3" s="2">
        <f>North!X3</f>
        <v>22</v>
      </c>
      <c r="AC3" s="2">
        <f>North!Y3</f>
        <v>23</v>
      </c>
      <c r="AD3" s="2">
        <f>North!Z3</f>
        <v>24</v>
      </c>
      <c r="AE3" s="2">
        <f>North!AA3</f>
        <v>25</v>
      </c>
      <c r="AF3" s="2"/>
      <c r="AG3" s="2">
        <f>North!AB3</f>
        <v>26</v>
      </c>
      <c r="AH3" s="2"/>
      <c r="AI3" s="2">
        <f>North!AC3</f>
        <v>27</v>
      </c>
      <c r="AJ3" s="2"/>
      <c r="AK3" s="2">
        <f>North!AD3</f>
        <v>28</v>
      </c>
      <c r="AL3" s="2">
        <f>North!AE3</f>
        <v>29</v>
      </c>
      <c r="AM3" s="2">
        <f>North!AF3</f>
        <v>30</v>
      </c>
      <c r="AN3" s="2">
        <f>North!AG3</f>
        <v>31</v>
      </c>
      <c r="AO3" s="2">
        <f>North!AH3</f>
        <v>32</v>
      </c>
      <c r="AP3" s="2">
        <f>North!AI3</f>
        <v>33</v>
      </c>
      <c r="AS3" s="35" t="s">
        <v>28</v>
      </c>
      <c r="AT3" s="35" t="s">
        <v>29</v>
      </c>
      <c r="AU3" s="35" t="s">
        <v>30</v>
      </c>
      <c r="AV3" s="42" t="s">
        <v>31</v>
      </c>
    </row>
    <row r="4" spans="1:48" ht="16.5" x14ac:dyDescent="0.25">
      <c r="B4" s="2"/>
      <c r="C4" s="2">
        <f t="shared" ref="C4:K4" si="0">COUNTIF(C5:C137,"→")+COUNTIF(C5:C137,"←")</f>
        <v>0</v>
      </c>
      <c r="D4" s="2">
        <f t="shared" si="0"/>
        <v>0</v>
      </c>
      <c r="E4" s="2">
        <f t="shared" si="0"/>
        <v>38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 t="s">
        <v>27</v>
      </c>
      <c r="M4" s="2">
        <f t="shared" ref="M4:AQ4" si="1">COUNTIF(M5:M137,"→")+COUNTIF(M5:M137,"←")</f>
        <v>0</v>
      </c>
      <c r="N4" s="2">
        <f t="shared" si="1"/>
        <v>0</v>
      </c>
      <c r="O4" s="2">
        <f t="shared" si="1"/>
        <v>5</v>
      </c>
      <c r="P4" s="2">
        <f t="shared" si="1"/>
        <v>0</v>
      </c>
      <c r="Q4" s="2">
        <f t="shared" si="1"/>
        <v>1</v>
      </c>
      <c r="R4" s="2">
        <f t="shared" si="1"/>
        <v>1</v>
      </c>
      <c r="S4" s="2">
        <f t="shared" si="1"/>
        <v>1</v>
      </c>
      <c r="T4" s="2">
        <f t="shared" si="1"/>
        <v>30</v>
      </c>
      <c r="U4" s="2">
        <f t="shared" si="1"/>
        <v>0</v>
      </c>
      <c r="V4" s="2">
        <f t="shared" si="1"/>
        <v>1</v>
      </c>
      <c r="W4" s="2">
        <f t="shared" si="1"/>
        <v>8</v>
      </c>
      <c r="X4" s="2">
        <f t="shared" si="1"/>
        <v>28</v>
      </c>
      <c r="Y4" s="2">
        <f t="shared" si="1"/>
        <v>0</v>
      </c>
      <c r="Z4" s="2">
        <f t="shared" si="1"/>
        <v>0</v>
      </c>
      <c r="AA4" s="2">
        <f t="shared" si="1"/>
        <v>28</v>
      </c>
      <c r="AB4" s="2">
        <f t="shared" si="1"/>
        <v>0</v>
      </c>
      <c r="AC4" s="2">
        <f t="shared" si="1"/>
        <v>0</v>
      </c>
      <c r="AD4" s="2">
        <f t="shared" si="1"/>
        <v>3</v>
      </c>
      <c r="AE4" s="2">
        <f t="shared" si="1"/>
        <v>0</v>
      </c>
      <c r="AF4" s="2">
        <f t="shared" si="1"/>
        <v>10</v>
      </c>
      <c r="AG4" s="2">
        <f t="shared" si="1"/>
        <v>0</v>
      </c>
      <c r="AH4" s="2">
        <f t="shared" si="1"/>
        <v>34</v>
      </c>
      <c r="AI4" s="2">
        <f t="shared" si="1"/>
        <v>0</v>
      </c>
      <c r="AJ4" s="2">
        <f t="shared" si="1"/>
        <v>3</v>
      </c>
      <c r="AK4" s="2">
        <f t="shared" si="1"/>
        <v>0</v>
      </c>
      <c r="AL4" s="2">
        <f t="shared" si="1"/>
        <v>0</v>
      </c>
      <c r="AM4" s="2">
        <f t="shared" si="1"/>
        <v>0</v>
      </c>
      <c r="AN4" s="2">
        <f t="shared" si="1"/>
        <v>1</v>
      </c>
      <c r="AO4" s="2">
        <f t="shared" si="1"/>
        <v>2</v>
      </c>
      <c r="AP4" s="2">
        <f t="shared" si="1"/>
        <v>40</v>
      </c>
      <c r="AQ4" s="2">
        <f t="shared" si="1"/>
        <v>7</v>
      </c>
      <c r="AR4" s="2">
        <f t="shared" ref="AR4" si="2">COUNTIF(AR5:AR171,"→")+COUNTIF(AR5:AR171,"←")</f>
        <v>0</v>
      </c>
      <c r="AS4" s="40"/>
      <c r="AT4" s="36"/>
      <c r="AU4" s="36"/>
      <c r="AV4" s="4"/>
    </row>
    <row r="5" spans="1:48" x14ac:dyDescent="0.25">
      <c r="B5" s="2">
        <f>North!B5</f>
        <v>168</v>
      </c>
      <c r="C5">
        <f>ROUND(North!C5/pitch,)</f>
        <v>0</v>
      </c>
      <c r="D5">
        <f>ROUND(North!D5/pitch,)</f>
        <v>0</v>
      </c>
      <c r="E5">
        <f>ROUND(North!E5/pitch,)</f>
        <v>0</v>
      </c>
      <c r="F5">
        <f>ROUND(North!F5/pitch,)</f>
        <v>0</v>
      </c>
      <c r="G5">
        <f>ROUND(North!G5/pitch,)</f>
        <v>0</v>
      </c>
      <c r="H5">
        <f>ROUND(North!H5/pitch,)</f>
        <v>0</v>
      </c>
      <c r="I5">
        <f>ROUND(North!I5/pitch,)</f>
        <v>0</v>
      </c>
      <c r="J5">
        <f>ROUND(North!J5/pitch,)</f>
        <v>0</v>
      </c>
      <c r="K5">
        <f>ROUND(North!K5/pitch,)</f>
        <v>0</v>
      </c>
      <c r="M5">
        <f>ROUND(North!L5/pitch,)</f>
        <v>0</v>
      </c>
      <c r="N5">
        <f>ROUND(North!M5/pitch,)</f>
        <v>0</v>
      </c>
      <c r="P5">
        <f>ROUND(North!N5/pitch,)</f>
        <v>0</v>
      </c>
      <c r="Q5">
        <f>ROUND(North!O5/pitch,)</f>
        <v>0</v>
      </c>
      <c r="R5">
        <f>ROUND(North!P5/pitch,)</f>
        <v>0</v>
      </c>
      <c r="S5">
        <f>ROUND(North!Q5/pitch,)</f>
        <v>0</v>
      </c>
      <c r="U5">
        <f>ROUND(North!R5/pitch,)</f>
        <v>0</v>
      </c>
      <c r="V5">
        <f>ROUND(North!S5/pitch,)</f>
        <v>0</v>
      </c>
      <c r="W5">
        <f>ROUND(North!T5/pitch,)</f>
        <v>0</v>
      </c>
      <c r="X5">
        <f>ROUND(North!U5/pitch,)</f>
        <v>0</v>
      </c>
      <c r="Y5">
        <f>ROUND(North!V5/pitch,)</f>
        <v>0</v>
      </c>
      <c r="Z5">
        <f>ROUND(North!W5/pitch,)</f>
        <v>0</v>
      </c>
      <c r="AB5">
        <f>ROUND(North!X5/pitch,)</f>
        <v>0</v>
      </c>
      <c r="AC5">
        <f>ROUND(North!Y5/pitch,)</f>
        <v>0</v>
      </c>
      <c r="AD5">
        <f>ROUND(North!Z5/pitch,)</f>
        <v>0</v>
      </c>
      <c r="AE5">
        <f>ROUND(North!AA5/pitch,)</f>
        <v>0</v>
      </c>
      <c r="AG5">
        <f>ROUND(North!AB5/pitch,)</f>
        <v>0</v>
      </c>
      <c r="AI5">
        <f>ROUND(North!AC5/pitch,)</f>
        <v>0</v>
      </c>
      <c r="AK5">
        <f>ROUND(North!AD5/pitch,)</f>
        <v>0</v>
      </c>
      <c r="AL5">
        <f>ROUND(North!AE5/pitch,)</f>
        <v>0</v>
      </c>
      <c r="AM5">
        <f>ROUND(North!AF5/pitch,)</f>
        <v>0</v>
      </c>
      <c r="AN5">
        <f>ROUND(North!AG5/pitch,)</f>
        <v>0</v>
      </c>
      <c r="AO5">
        <f>ROUND(North!AH5/pitch,)</f>
        <v>0</v>
      </c>
      <c r="AP5">
        <f>ROUND(North!AI5/pitch,)</f>
        <v>77</v>
      </c>
      <c r="AQ5" s="31" t="s">
        <v>23</v>
      </c>
      <c r="AS5" s="4">
        <v>10</v>
      </c>
      <c r="AT5" s="37">
        <v>219</v>
      </c>
      <c r="AU5" s="39">
        <f t="shared" ref="AU5:AU23" si="3">ROUND(AT5/pitch,)</f>
        <v>9</v>
      </c>
      <c r="AV5" s="4">
        <f>IF(AS5=AS4,0,COUNTIF($C$5:$AR$136,AS5))</f>
        <v>1</v>
      </c>
    </row>
    <row r="6" spans="1:48" x14ac:dyDescent="0.25">
      <c r="B6" s="2">
        <f>North!B6</f>
        <v>169</v>
      </c>
      <c r="C6">
        <f>ROUND(North!C6/pitch,)</f>
        <v>0</v>
      </c>
      <c r="D6">
        <f>ROUND(North!D6/pitch,)</f>
        <v>0</v>
      </c>
      <c r="E6">
        <f>ROUND(North!E6/pitch,)</f>
        <v>0</v>
      </c>
      <c r="F6">
        <f>ROUND(North!F6/pitch,)</f>
        <v>0</v>
      </c>
      <c r="G6">
        <f>ROUND(North!G6/pitch,)</f>
        <v>0</v>
      </c>
      <c r="H6">
        <f>ROUND(North!H6/pitch,)</f>
        <v>0</v>
      </c>
      <c r="I6">
        <f>ROUND(North!I6/pitch,)</f>
        <v>0</v>
      </c>
      <c r="J6">
        <f>ROUND(North!J6/pitch,)</f>
        <v>0</v>
      </c>
      <c r="K6">
        <f>ROUND(North!K6/pitch,)</f>
        <v>0</v>
      </c>
      <c r="M6">
        <f>ROUND(North!L6/pitch,)</f>
        <v>0</v>
      </c>
      <c r="N6">
        <f>ROUND(North!M6/pitch,)</f>
        <v>0</v>
      </c>
      <c r="P6">
        <f>ROUND(North!N6/pitch,)</f>
        <v>0</v>
      </c>
      <c r="Q6">
        <f>ROUND(North!O6/pitch,)</f>
        <v>0</v>
      </c>
      <c r="R6">
        <f>ROUND(North!P6/pitch,)</f>
        <v>0</v>
      </c>
      <c r="S6">
        <f>ROUND(North!Q6/pitch,)</f>
        <v>0</v>
      </c>
      <c r="U6">
        <f>ROUND(North!R6/pitch,)</f>
        <v>0</v>
      </c>
      <c r="V6">
        <f>ROUND(North!S6/pitch,)</f>
        <v>0</v>
      </c>
      <c r="W6">
        <f>ROUND(North!T6/pitch,)</f>
        <v>0</v>
      </c>
      <c r="X6">
        <f>ROUND(North!U6/pitch,)</f>
        <v>0</v>
      </c>
      <c r="Y6">
        <f>ROUND(North!V6/pitch,)</f>
        <v>0</v>
      </c>
      <c r="Z6">
        <f>ROUND(North!W6/pitch,)</f>
        <v>0</v>
      </c>
      <c r="AB6">
        <f>ROUND(North!X6/pitch,)</f>
        <v>0</v>
      </c>
      <c r="AC6">
        <f>ROUND(North!Y6/pitch,)</f>
        <v>0</v>
      </c>
      <c r="AD6">
        <f>ROUND(North!Z6/pitch,)</f>
        <v>0</v>
      </c>
      <c r="AE6">
        <f>ROUND(North!AA6/pitch,)</f>
        <v>0</v>
      </c>
      <c r="AG6">
        <f>ROUND(North!AB6/pitch,)</f>
        <v>0</v>
      </c>
      <c r="AI6">
        <f>ROUND(North!AC6/pitch,)</f>
        <v>0</v>
      </c>
      <c r="AK6">
        <f>ROUND(North!AD6/pitch,)</f>
        <v>0</v>
      </c>
      <c r="AL6">
        <f>ROUND(North!AE6/pitch,)</f>
        <v>0</v>
      </c>
      <c r="AM6">
        <f>ROUND(North!AF6/pitch,)</f>
        <v>0</v>
      </c>
      <c r="AN6">
        <f>ROUND(North!AG6/pitch,)</f>
        <v>0</v>
      </c>
      <c r="AO6">
        <f>ROUND(North!AH6/pitch,)</f>
        <v>76</v>
      </c>
      <c r="AP6">
        <f>ROUND(North!AI6/pitch,)</f>
        <v>77</v>
      </c>
      <c r="AQ6" s="31" t="s">
        <v>23</v>
      </c>
      <c r="AS6" s="4">
        <v>19</v>
      </c>
      <c r="AT6" s="37">
        <v>439</v>
      </c>
      <c r="AU6" s="39">
        <f t="shared" si="3"/>
        <v>18</v>
      </c>
      <c r="AV6" s="4">
        <f t="shared" ref="AV6:AV23" si="4">IF(AS6=AS5,0,COUNTIF($C$5:$AR$136,AS6))</f>
        <v>1</v>
      </c>
    </row>
    <row r="7" spans="1:48" x14ac:dyDescent="0.25">
      <c r="B7" s="2">
        <f>North!B7</f>
        <v>170</v>
      </c>
      <c r="C7">
        <f>ROUND(North!C7/pitch,)</f>
        <v>0</v>
      </c>
      <c r="D7">
        <f>ROUND(North!D7/pitch,)</f>
        <v>0</v>
      </c>
      <c r="E7">
        <f>ROUND(North!E7/pitch,)</f>
        <v>0</v>
      </c>
      <c r="F7">
        <f>ROUND(North!F7/pitch,)</f>
        <v>0</v>
      </c>
      <c r="G7">
        <f>ROUND(North!G7/pitch,)</f>
        <v>0</v>
      </c>
      <c r="H7">
        <f>ROUND(North!H7/pitch,)</f>
        <v>0</v>
      </c>
      <c r="I7">
        <f>ROUND(North!I7/pitch,)</f>
        <v>0</v>
      </c>
      <c r="J7">
        <f>ROUND(North!J7/pitch,)</f>
        <v>0</v>
      </c>
      <c r="K7">
        <f>ROUND(North!K7/pitch,)</f>
        <v>0</v>
      </c>
      <c r="M7">
        <f>ROUND(North!L7/pitch,)</f>
        <v>0</v>
      </c>
      <c r="N7">
        <f>ROUND(North!M7/pitch,)</f>
        <v>0</v>
      </c>
      <c r="P7">
        <f>ROUND(North!N7/pitch,)</f>
        <v>0</v>
      </c>
      <c r="Q7">
        <f>ROUND(North!O7/pitch,)</f>
        <v>0</v>
      </c>
      <c r="R7">
        <f>ROUND(North!P7/pitch,)</f>
        <v>0</v>
      </c>
      <c r="S7">
        <f>ROUND(North!Q7/pitch,)</f>
        <v>0</v>
      </c>
      <c r="U7">
        <f>ROUND(North!R7/pitch,)</f>
        <v>0</v>
      </c>
      <c r="V7">
        <f>ROUND(North!S7/pitch,)</f>
        <v>0</v>
      </c>
      <c r="W7">
        <f>ROUND(North!T7/pitch,)</f>
        <v>0</v>
      </c>
      <c r="X7">
        <f>ROUND(North!U7/pitch,)</f>
        <v>0</v>
      </c>
      <c r="Y7">
        <f>ROUND(North!V7/pitch,)</f>
        <v>0</v>
      </c>
      <c r="Z7">
        <f>ROUND(North!W7/pitch,)</f>
        <v>0</v>
      </c>
      <c r="AB7">
        <f>ROUND(North!X7/pitch,)</f>
        <v>0</v>
      </c>
      <c r="AC7">
        <f>ROUND(North!Y7/pitch,)</f>
        <v>0</v>
      </c>
      <c r="AD7">
        <f>ROUND(North!Z7/pitch,)</f>
        <v>0</v>
      </c>
      <c r="AE7">
        <f>ROUND(North!AA7/pitch,)</f>
        <v>0</v>
      </c>
      <c r="AG7">
        <f>ROUND(North!AB7/pitch,)</f>
        <v>0</v>
      </c>
      <c r="AI7">
        <f>ROUND(North!AC7/pitch,)</f>
        <v>0</v>
      </c>
      <c r="AK7">
        <f>ROUND(North!AD7/pitch,)</f>
        <v>0</v>
      </c>
      <c r="AL7">
        <f>ROUND(North!AE7/pitch,)</f>
        <v>0</v>
      </c>
      <c r="AM7">
        <f>ROUND(North!AF7/pitch,)</f>
        <v>0</v>
      </c>
      <c r="AN7">
        <f>ROUND(North!AG7/pitch,)</f>
        <v>76</v>
      </c>
      <c r="AO7">
        <f>ROUND(North!AH7/pitch,)</f>
        <v>76</v>
      </c>
      <c r="AP7">
        <f>ROUND(North!AI7/pitch,)</f>
        <v>77</v>
      </c>
      <c r="AQ7" s="31" t="s">
        <v>23</v>
      </c>
      <c r="AS7" s="4">
        <v>35</v>
      </c>
      <c r="AT7" s="37">
        <v>853</v>
      </c>
      <c r="AU7" s="39">
        <f t="shared" si="3"/>
        <v>35</v>
      </c>
      <c r="AV7" s="4">
        <f t="shared" si="4"/>
        <v>7</v>
      </c>
    </row>
    <row r="8" spans="1:48" x14ac:dyDescent="0.25">
      <c r="B8" s="2">
        <f>North!B8</f>
        <v>171</v>
      </c>
      <c r="C8">
        <f>ROUND(North!C8/pitch,)</f>
        <v>0</v>
      </c>
      <c r="D8">
        <f>ROUND(North!D8/pitch,)</f>
        <v>0</v>
      </c>
      <c r="E8">
        <f>ROUND(North!E8/pitch,)</f>
        <v>0</v>
      </c>
      <c r="F8">
        <f>ROUND(North!F8/pitch,)</f>
        <v>0</v>
      </c>
      <c r="G8">
        <f>ROUND(North!G8/pitch,)</f>
        <v>0</v>
      </c>
      <c r="H8">
        <f>ROUND(North!H8/pitch,)</f>
        <v>0</v>
      </c>
      <c r="I8">
        <f>ROUND(North!I8/pitch,)</f>
        <v>0</v>
      </c>
      <c r="J8">
        <f>ROUND(North!J8/pitch,)</f>
        <v>0</v>
      </c>
      <c r="K8">
        <f>ROUND(North!K8/pitch,)</f>
        <v>0</v>
      </c>
      <c r="M8">
        <f>ROUND(North!L8/pitch,)</f>
        <v>0</v>
      </c>
      <c r="N8">
        <f>ROUND(North!M8/pitch,)</f>
        <v>0</v>
      </c>
      <c r="P8">
        <f>ROUND(North!N8/pitch,)</f>
        <v>0</v>
      </c>
      <c r="Q8">
        <f>ROUND(North!O8/pitch,)</f>
        <v>0</v>
      </c>
      <c r="R8">
        <f>ROUND(North!P8/pitch,)</f>
        <v>0</v>
      </c>
      <c r="S8">
        <f>ROUND(North!Q8/pitch,)</f>
        <v>0</v>
      </c>
      <c r="U8">
        <f>ROUND(North!R8/pitch,)</f>
        <v>0</v>
      </c>
      <c r="V8">
        <f>ROUND(North!S8/pitch,)</f>
        <v>0</v>
      </c>
      <c r="W8">
        <f>ROUND(North!T8/pitch,)</f>
        <v>0</v>
      </c>
      <c r="X8">
        <f>ROUND(North!U8/pitch,)</f>
        <v>0</v>
      </c>
      <c r="Y8">
        <f>ROUND(North!V8/pitch,)</f>
        <v>0</v>
      </c>
      <c r="Z8">
        <f>ROUND(North!W8/pitch,)</f>
        <v>0</v>
      </c>
      <c r="AB8">
        <f>ROUND(North!X8/pitch,)</f>
        <v>0</v>
      </c>
      <c r="AC8">
        <f>ROUND(North!Y8/pitch,)</f>
        <v>0</v>
      </c>
      <c r="AD8">
        <f>ROUND(North!Z8/pitch,)</f>
        <v>0</v>
      </c>
      <c r="AE8">
        <f>ROUND(North!AA8/pitch,)</f>
        <v>0</v>
      </c>
      <c r="AG8">
        <f>ROUND(North!AB8/pitch,)</f>
        <v>0</v>
      </c>
      <c r="AI8">
        <f>ROUND(North!AC8/pitch,)</f>
        <v>0</v>
      </c>
      <c r="AK8">
        <f>ROUND(North!AD8/pitch,)</f>
        <v>0</v>
      </c>
      <c r="AL8">
        <f>ROUND(North!AE8/pitch,)</f>
        <v>0</v>
      </c>
      <c r="AM8">
        <f>ROUND(North!AF8/pitch,)</f>
        <v>76</v>
      </c>
      <c r="AN8">
        <f>ROUND(North!AG8/pitch,)</f>
        <v>76</v>
      </c>
      <c r="AO8">
        <f>ROUND(North!AH8/pitch,)</f>
        <v>76</v>
      </c>
      <c r="AP8">
        <f>ROUND(North!AI8/pitch,)</f>
        <v>77</v>
      </c>
      <c r="AQ8" s="31" t="s">
        <v>23</v>
      </c>
      <c r="AS8" s="4">
        <v>36</v>
      </c>
      <c r="AT8" s="37">
        <v>853</v>
      </c>
      <c r="AU8" s="39">
        <f t="shared" si="3"/>
        <v>35</v>
      </c>
      <c r="AV8" s="4">
        <f t="shared" si="4"/>
        <v>29</v>
      </c>
    </row>
    <row r="9" spans="1:48" x14ac:dyDescent="0.25">
      <c r="B9" s="2">
        <f>North!B9</f>
        <v>172</v>
      </c>
      <c r="C9">
        <f>ROUND(North!C9/pitch,)</f>
        <v>0</v>
      </c>
      <c r="D9">
        <f>ROUND(North!D9/pitch,)</f>
        <v>0</v>
      </c>
      <c r="E9">
        <f>ROUND(North!E9/pitch,)</f>
        <v>0</v>
      </c>
      <c r="F9">
        <f>ROUND(North!F9/pitch,)</f>
        <v>0</v>
      </c>
      <c r="G9">
        <f>ROUND(North!G9/pitch,)</f>
        <v>0</v>
      </c>
      <c r="H9">
        <f>ROUND(North!H9/pitch,)</f>
        <v>0</v>
      </c>
      <c r="I9">
        <f>ROUND(North!I9/pitch,)</f>
        <v>0</v>
      </c>
      <c r="J9">
        <f>ROUND(North!J9/pitch,)</f>
        <v>0</v>
      </c>
      <c r="K9">
        <f>ROUND(North!K9/pitch,)</f>
        <v>0</v>
      </c>
      <c r="M9">
        <f>ROUND(North!L9/pitch,)</f>
        <v>0</v>
      </c>
      <c r="N9">
        <f>ROUND(North!M9/pitch,)</f>
        <v>0</v>
      </c>
      <c r="P9">
        <f>ROUND(North!N9/pitch,)</f>
        <v>0</v>
      </c>
      <c r="Q9">
        <f>ROUND(North!O9/pitch,)</f>
        <v>0</v>
      </c>
      <c r="R9">
        <f>ROUND(North!P9/pitch,)</f>
        <v>0</v>
      </c>
      <c r="S9">
        <f>ROUND(North!Q9/pitch,)</f>
        <v>0</v>
      </c>
      <c r="U9">
        <f>ROUND(North!R9/pitch,)</f>
        <v>0</v>
      </c>
      <c r="V9">
        <f>ROUND(North!S9/pitch,)</f>
        <v>0</v>
      </c>
      <c r="W9">
        <f>ROUND(North!T9/pitch,)</f>
        <v>0</v>
      </c>
      <c r="X9">
        <f>ROUND(North!U9/pitch,)</f>
        <v>0</v>
      </c>
      <c r="Y9">
        <f>ROUND(North!V9/pitch,)</f>
        <v>0</v>
      </c>
      <c r="Z9">
        <f>ROUND(North!W9/pitch,)</f>
        <v>0</v>
      </c>
      <c r="AB9">
        <f>ROUND(North!X9/pitch,)</f>
        <v>0</v>
      </c>
      <c r="AC9">
        <f>ROUND(North!Y9/pitch,)</f>
        <v>0</v>
      </c>
      <c r="AD9">
        <f>ROUND(North!Z9/pitch,)</f>
        <v>0</v>
      </c>
      <c r="AE9">
        <f>ROUND(North!AA9/pitch,)</f>
        <v>0</v>
      </c>
      <c r="AG9">
        <f>ROUND(North!AB9/pitch,)</f>
        <v>0</v>
      </c>
      <c r="AI9">
        <f>ROUND(North!AC9/pitch,)</f>
        <v>0</v>
      </c>
      <c r="AK9">
        <f>ROUND(North!AD9/pitch,)</f>
        <v>0</v>
      </c>
      <c r="AL9">
        <f>ROUND(North!AE9/pitch,)</f>
        <v>76</v>
      </c>
      <c r="AM9">
        <f>ROUND(North!AF9/pitch,)</f>
        <v>76</v>
      </c>
      <c r="AN9">
        <f>ROUND(North!AG9/pitch,)</f>
        <v>76</v>
      </c>
      <c r="AO9">
        <f>ROUND(North!AH9/pitch,)</f>
        <v>76</v>
      </c>
      <c r="AP9">
        <f>ROUND(North!AI9/pitch,)</f>
        <v>77</v>
      </c>
      <c r="AQ9" s="31" t="s">
        <v>23</v>
      </c>
      <c r="AS9" s="4">
        <v>37</v>
      </c>
      <c r="AT9" s="37">
        <v>853</v>
      </c>
      <c r="AU9" s="39">
        <f t="shared" si="3"/>
        <v>35</v>
      </c>
      <c r="AV9" s="4">
        <f t="shared" si="4"/>
        <v>8</v>
      </c>
    </row>
    <row r="10" spans="1:48" x14ac:dyDescent="0.25">
      <c r="B10" s="2">
        <f>North!B10</f>
        <v>173</v>
      </c>
      <c r="C10">
        <f>ROUND(North!C10/pitch,)</f>
        <v>0</v>
      </c>
      <c r="D10">
        <f>ROUND(North!D10/pitch,)</f>
        <v>0</v>
      </c>
      <c r="E10">
        <f>ROUND(North!E10/pitch,)</f>
        <v>0</v>
      </c>
      <c r="F10">
        <f>ROUND(North!F10/pitch,)</f>
        <v>0</v>
      </c>
      <c r="G10">
        <f>ROUND(North!G10/pitch,)</f>
        <v>0</v>
      </c>
      <c r="H10">
        <f>ROUND(North!H10/pitch,)</f>
        <v>0</v>
      </c>
      <c r="I10">
        <f>ROUND(North!I10/pitch,)</f>
        <v>0</v>
      </c>
      <c r="J10">
        <f>ROUND(North!J10/pitch,)</f>
        <v>0</v>
      </c>
      <c r="K10">
        <f>ROUND(North!K10/pitch,)</f>
        <v>0</v>
      </c>
      <c r="M10">
        <f>ROUND(North!L10/pitch,)</f>
        <v>0</v>
      </c>
      <c r="N10">
        <f>ROUND(North!M10/pitch,)</f>
        <v>0</v>
      </c>
      <c r="P10">
        <f>ROUND(North!N10/pitch,)</f>
        <v>0</v>
      </c>
      <c r="Q10">
        <f>ROUND(North!O10/pitch,)</f>
        <v>0</v>
      </c>
      <c r="R10">
        <f>ROUND(North!P10/pitch,)</f>
        <v>0</v>
      </c>
      <c r="S10">
        <f>ROUND(North!Q10/pitch,)</f>
        <v>0</v>
      </c>
      <c r="U10">
        <f>ROUND(North!R10/pitch,)</f>
        <v>0</v>
      </c>
      <c r="V10">
        <f>ROUND(North!S10/pitch,)</f>
        <v>0</v>
      </c>
      <c r="W10">
        <f>ROUND(North!T10/pitch,)</f>
        <v>0</v>
      </c>
      <c r="X10">
        <f>ROUND(North!U10/pitch,)</f>
        <v>0</v>
      </c>
      <c r="Y10">
        <f>ROUND(North!V10/pitch,)</f>
        <v>0</v>
      </c>
      <c r="Z10">
        <f>ROUND(North!W10/pitch,)</f>
        <v>0</v>
      </c>
      <c r="AB10">
        <f>ROUND(North!X10/pitch,)</f>
        <v>0</v>
      </c>
      <c r="AC10">
        <f>ROUND(North!Y10/pitch,)</f>
        <v>0</v>
      </c>
      <c r="AD10">
        <f>ROUND(North!Z10/pitch,)</f>
        <v>0</v>
      </c>
      <c r="AE10">
        <f>ROUND(North!AA10/pitch,)</f>
        <v>0</v>
      </c>
      <c r="AG10">
        <f>ROUND(North!AB10/pitch,)</f>
        <v>0</v>
      </c>
      <c r="AI10">
        <f>ROUND(North!AC10/pitch,)</f>
        <v>0</v>
      </c>
      <c r="AK10">
        <f>ROUND(North!AD10/pitch,)</f>
        <v>76</v>
      </c>
      <c r="AL10">
        <f>ROUND(North!AE10/pitch,)</f>
        <v>76</v>
      </c>
      <c r="AM10">
        <f>ROUND(North!AF10/pitch,)</f>
        <v>76</v>
      </c>
      <c r="AN10">
        <f>ROUND(North!AG10/pitch,)</f>
        <v>76</v>
      </c>
      <c r="AO10">
        <f>ROUND(North!AH10/pitch,)</f>
        <v>76</v>
      </c>
      <c r="AP10">
        <f>ROUND(North!AI10/pitch,)</f>
        <v>77</v>
      </c>
      <c r="AQ10" s="31" t="s">
        <v>23</v>
      </c>
      <c r="AS10" s="4">
        <v>37</v>
      </c>
      <c r="AT10" s="37">
        <v>853</v>
      </c>
      <c r="AU10" s="39">
        <f t="shared" si="3"/>
        <v>35</v>
      </c>
      <c r="AV10" s="4">
        <f t="shared" si="4"/>
        <v>0</v>
      </c>
    </row>
    <row r="11" spans="1:48" x14ac:dyDescent="0.25">
      <c r="B11" s="2">
        <f>North!B11</f>
        <v>174</v>
      </c>
      <c r="C11">
        <f>ROUND(North!C11/pitch,)</f>
        <v>0</v>
      </c>
      <c r="D11">
        <f>ROUND(North!D11/pitch,)</f>
        <v>0</v>
      </c>
      <c r="E11">
        <f>ROUND(North!E11/pitch,)</f>
        <v>0</v>
      </c>
      <c r="F11">
        <f>ROUND(North!F11/pitch,)</f>
        <v>0</v>
      </c>
      <c r="G11">
        <f>ROUND(North!G11/pitch,)</f>
        <v>0</v>
      </c>
      <c r="H11">
        <f>ROUND(North!H11/pitch,)</f>
        <v>0</v>
      </c>
      <c r="I11">
        <f>ROUND(North!I11/pitch,)</f>
        <v>0</v>
      </c>
      <c r="J11">
        <f>ROUND(North!J11/pitch,)</f>
        <v>0</v>
      </c>
      <c r="K11">
        <f>ROUND(North!K11/pitch,)</f>
        <v>0</v>
      </c>
      <c r="M11">
        <f>ROUND(North!L11/pitch,)</f>
        <v>0</v>
      </c>
      <c r="N11">
        <f>ROUND(North!M11/pitch,)</f>
        <v>0</v>
      </c>
      <c r="P11">
        <f>ROUND(North!N11/pitch,)</f>
        <v>0</v>
      </c>
      <c r="Q11">
        <f>ROUND(North!O11/pitch,)</f>
        <v>0</v>
      </c>
      <c r="R11">
        <f>ROUND(North!P11/pitch,)</f>
        <v>0</v>
      </c>
      <c r="S11">
        <f>ROUND(North!Q11/pitch,)</f>
        <v>0</v>
      </c>
      <c r="U11">
        <f>ROUND(North!R11/pitch,)</f>
        <v>0</v>
      </c>
      <c r="V11">
        <f>ROUND(North!S11/pitch,)</f>
        <v>0</v>
      </c>
      <c r="W11">
        <f>ROUND(North!T11/pitch,)</f>
        <v>0</v>
      </c>
      <c r="X11">
        <f>ROUND(North!U11/pitch,)</f>
        <v>0</v>
      </c>
      <c r="Y11">
        <f>ROUND(North!V11/pitch,)</f>
        <v>0</v>
      </c>
      <c r="Z11">
        <f>ROUND(North!W11/pitch,)</f>
        <v>0</v>
      </c>
      <c r="AB11">
        <f>ROUND(North!X11/pitch,)</f>
        <v>0</v>
      </c>
      <c r="AC11">
        <f>ROUND(North!Y11/pitch,)</f>
        <v>0</v>
      </c>
      <c r="AD11">
        <f>ROUND(North!Z11/pitch,)</f>
        <v>0</v>
      </c>
      <c r="AE11">
        <f>ROUND(North!AA11/pitch,)</f>
        <v>0</v>
      </c>
      <c r="AG11">
        <f>ROUND(North!AB11/pitch,)</f>
        <v>0</v>
      </c>
      <c r="AI11">
        <f>ROUND(North!AC11/pitch,)</f>
        <v>76</v>
      </c>
      <c r="AJ11" s="33" t="s">
        <v>23</v>
      </c>
      <c r="AK11">
        <f>ROUND(North!AD11/pitch,)</f>
        <v>76</v>
      </c>
      <c r="AL11">
        <f>ROUND(North!AE11/pitch,)</f>
        <v>76</v>
      </c>
      <c r="AM11">
        <f>ROUND(North!AF11/pitch,)</f>
        <v>76</v>
      </c>
      <c r="AN11">
        <f>ROUND(North!AG11/pitch,)</f>
        <v>76</v>
      </c>
      <c r="AO11">
        <f>ROUND(North!AH11/pitch,)</f>
        <v>76</v>
      </c>
      <c r="AP11">
        <f>ROUND(North!AI11/pitch,)</f>
        <v>54</v>
      </c>
      <c r="AQ11" s="31" t="s">
        <v>23</v>
      </c>
      <c r="AS11" s="4">
        <v>50</v>
      </c>
      <c r="AT11" s="37">
        <v>1218</v>
      </c>
      <c r="AU11" s="39">
        <f t="shared" si="3"/>
        <v>50</v>
      </c>
      <c r="AV11" s="4">
        <f t="shared" si="4"/>
        <v>55</v>
      </c>
    </row>
    <row r="12" spans="1:48" x14ac:dyDescent="0.25">
      <c r="B12" s="2">
        <f>North!B12</f>
        <v>175</v>
      </c>
      <c r="C12">
        <f>ROUND(North!C12/pitch,)</f>
        <v>0</v>
      </c>
      <c r="D12">
        <f>ROUND(North!D12/pitch,)</f>
        <v>0</v>
      </c>
      <c r="E12">
        <f>ROUND(North!E12/pitch,)</f>
        <v>0</v>
      </c>
      <c r="F12">
        <f>ROUND(North!F12/pitch,)</f>
        <v>0</v>
      </c>
      <c r="G12">
        <f>ROUND(North!G12/pitch,)</f>
        <v>0</v>
      </c>
      <c r="H12">
        <f>ROUND(North!H12/pitch,)</f>
        <v>0</v>
      </c>
      <c r="I12">
        <f>ROUND(North!I12/pitch,)</f>
        <v>0</v>
      </c>
      <c r="J12">
        <f>ROUND(North!J12/pitch,)</f>
        <v>0</v>
      </c>
      <c r="K12">
        <f>ROUND(North!K12/pitch,)</f>
        <v>0</v>
      </c>
      <c r="M12">
        <f>ROUND(North!L12/pitch,)</f>
        <v>0</v>
      </c>
      <c r="N12">
        <f>ROUND(North!M12/pitch,)</f>
        <v>0</v>
      </c>
      <c r="P12">
        <f>ROUND(North!N12/pitch,)</f>
        <v>0</v>
      </c>
      <c r="Q12">
        <f>ROUND(North!O12/pitch,)</f>
        <v>0</v>
      </c>
      <c r="R12">
        <f>ROUND(North!P12/pitch,)</f>
        <v>0</v>
      </c>
      <c r="S12">
        <f>ROUND(North!Q12/pitch,)</f>
        <v>0</v>
      </c>
      <c r="U12">
        <f>ROUND(North!R12/pitch,)</f>
        <v>0</v>
      </c>
      <c r="V12">
        <f>ROUND(North!S12/pitch,)</f>
        <v>0</v>
      </c>
      <c r="W12">
        <f>ROUND(North!T12/pitch,)</f>
        <v>0</v>
      </c>
      <c r="X12">
        <f>ROUND(North!U12/pitch,)</f>
        <v>0</v>
      </c>
      <c r="Y12">
        <f>ROUND(North!V12/pitch,)</f>
        <v>0</v>
      </c>
      <c r="Z12">
        <f>ROUND(North!W12/pitch,)</f>
        <v>0</v>
      </c>
      <c r="AB12">
        <f>ROUND(North!X12/pitch,)</f>
        <v>0</v>
      </c>
      <c r="AC12">
        <f>ROUND(North!Y12/pitch,)</f>
        <v>0</v>
      </c>
      <c r="AD12">
        <f>ROUND(North!Z12/pitch,)</f>
        <v>0</v>
      </c>
      <c r="AE12">
        <f>ROUND(North!AA12/pitch,)</f>
        <v>0</v>
      </c>
      <c r="AG12">
        <f>ROUND(North!AB12/pitch,)</f>
        <v>76</v>
      </c>
      <c r="AI12">
        <f>ROUND(North!AC12/pitch,)</f>
        <v>76</v>
      </c>
      <c r="AJ12" s="33" t="s">
        <v>23</v>
      </c>
      <c r="AK12">
        <f>ROUND(North!AD12/pitch,)</f>
        <v>76</v>
      </c>
      <c r="AL12">
        <f>ROUND(North!AE12/pitch,)</f>
        <v>76</v>
      </c>
      <c r="AM12">
        <f>ROUND(North!AF12/pitch,)</f>
        <v>76</v>
      </c>
      <c r="AN12">
        <f>ROUND(North!AG12/pitch,)</f>
        <v>76</v>
      </c>
      <c r="AO12">
        <f>ROUND(North!AH12/pitch,)</f>
        <v>54</v>
      </c>
      <c r="AP12" s="31" t="s">
        <v>23</v>
      </c>
      <c r="AS12" s="4">
        <v>51</v>
      </c>
      <c r="AT12" s="37">
        <v>1218</v>
      </c>
      <c r="AU12" s="39">
        <f t="shared" si="3"/>
        <v>50</v>
      </c>
      <c r="AV12" s="4">
        <f t="shared" si="4"/>
        <v>1</v>
      </c>
    </row>
    <row r="13" spans="1:48" x14ac:dyDescent="0.25">
      <c r="B13" s="2">
        <f>North!B13</f>
        <v>176</v>
      </c>
      <c r="C13">
        <f>ROUND(North!C13/pitch,)</f>
        <v>0</v>
      </c>
      <c r="D13">
        <f>ROUND(North!D13/pitch,)</f>
        <v>0</v>
      </c>
      <c r="E13">
        <f>ROUND(North!E13/pitch,)</f>
        <v>0</v>
      </c>
      <c r="F13">
        <f>ROUND(North!F13/pitch,)</f>
        <v>0</v>
      </c>
      <c r="G13">
        <f>ROUND(North!G13/pitch,)</f>
        <v>0</v>
      </c>
      <c r="H13">
        <f>ROUND(North!H13/pitch,)</f>
        <v>0</v>
      </c>
      <c r="I13">
        <f>ROUND(North!I13/pitch,)</f>
        <v>0</v>
      </c>
      <c r="J13">
        <f>ROUND(North!J13/pitch,)</f>
        <v>0</v>
      </c>
      <c r="K13">
        <f>ROUND(North!K13/pitch,)</f>
        <v>0</v>
      </c>
      <c r="M13">
        <f>ROUND(North!L13/pitch,)</f>
        <v>0</v>
      </c>
      <c r="N13">
        <f>ROUND(North!M13/pitch,)</f>
        <v>0</v>
      </c>
      <c r="P13">
        <f>ROUND(North!N13/pitch,)</f>
        <v>0</v>
      </c>
      <c r="Q13">
        <f>ROUND(North!O13/pitch,)</f>
        <v>0</v>
      </c>
      <c r="R13">
        <f>ROUND(North!P13/pitch,)</f>
        <v>0</v>
      </c>
      <c r="S13">
        <f>ROUND(North!Q13/pitch,)</f>
        <v>0</v>
      </c>
      <c r="U13">
        <f>ROUND(North!R13/pitch,)</f>
        <v>0</v>
      </c>
      <c r="V13">
        <f>ROUND(North!S13/pitch,)</f>
        <v>0</v>
      </c>
      <c r="W13">
        <f>ROUND(North!T13/pitch,)</f>
        <v>0</v>
      </c>
      <c r="X13">
        <f>ROUND(North!U13/pitch,)</f>
        <v>0</v>
      </c>
      <c r="Y13">
        <f>ROUND(North!V13/pitch,)</f>
        <v>0</v>
      </c>
      <c r="Z13">
        <f>ROUND(North!W13/pitch,)</f>
        <v>0</v>
      </c>
      <c r="AB13">
        <f>ROUND(North!X13/pitch,)</f>
        <v>0</v>
      </c>
      <c r="AC13">
        <f>ROUND(North!Y13/pitch,)</f>
        <v>0</v>
      </c>
      <c r="AD13">
        <f>ROUND(North!Z13/pitch,)</f>
        <v>0</v>
      </c>
      <c r="AE13">
        <f>ROUND(North!AA13/pitch,)</f>
        <v>76</v>
      </c>
      <c r="AG13">
        <f>ROUND(North!AB13/pitch,)</f>
        <v>76</v>
      </c>
      <c r="AI13">
        <f>ROUND(North!AC13/pitch,)</f>
        <v>76</v>
      </c>
      <c r="AJ13" s="33" t="s">
        <v>23</v>
      </c>
      <c r="AK13">
        <f>ROUND(North!AD13/pitch,)</f>
        <v>76</v>
      </c>
      <c r="AL13">
        <f>ROUND(North!AE13/pitch,)</f>
        <v>76</v>
      </c>
      <c r="AM13">
        <f>ROUND(North!AF13/pitch,)</f>
        <v>76</v>
      </c>
      <c r="AN13">
        <f>ROUND(North!AG13/pitch,)</f>
        <v>54</v>
      </c>
      <c r="AO13" s="31" t="s">
        <v>23</v>
      </c>
      <c r="AP13">
        <f>ROUND(North!AI13/pitch,)</f>
        <v>0</v>
      </c>
      <c r="AS13" s="4">
        <v>53</v>
      </c>
      <c r="AT13" s="37">
        <v>1292</v>
      </c>
      <c r="AU13" s="39">
        <f t="shared" si="3"/>
        <v>53</v>
      </c>
      <c r="AV13" s="4">
        <f t="shared" si="4"/>
        <v>13</v>
      </c>
    </row>
    <row r="14" spans="1:48" x14ac:dyDescent="0.25">
      <c r="B14" s="2">
        <f>North!B14</f>
        <v>177</v>
      </c>
      <c r="C14">
        <f>ROUND(North!C14/pitch,)</f>
        <v>0</v>
      </c>
      <c r="D14">
        <f>ROUND(North!D14/pitch,)</f>
        <v>0</v>
      </c>
      <c r="E14">
        <f>ROUND(North!E14/pitch,)</f>
        <v>0</v>
      </c>
      <c r="F14">
        <f>ROUND(North!F14/pitch,)</f>
        <v>0</v>
      </c>
      <c r="G14">
        <f>ROUND(North!G14/pitch,)</f>
        <v>0</v>
      </c>
      <c r="H14">
        <f>ROUND(North!H14/pitch,)</f>
        <v>0</v>
      </c>
      <c r="I14">
        <f>ROUND(North!I14/pitch,)</f>
        <v>0</v>
      </c>
      <c r="J14">
        <f>ROUND(North!J14/pitch,)</f>
        <v>0</v>
      </c>
      <c r="K14">
        <f>ROUND(North!K14/pitch,)</f>
        <v>0</v>
      </c>
      <c r="M14">
        <f>ROUND(North!L14/pitch,)</f>
        <v>0</v>
      </c>
      <c r="N14">
        <f>ROUND(North!M14/pitch,)</f>
        <v>0</v>
      </c>
      <c r="P14">
        <f>ROUND(North!N14/pitch,)</f>
        <v>0</v>
      </c>
      <c r="Q14">
        <f>ROUND(North!O14/pitch,)</f>
        <v>0</v>
      </c>
      <c r="R14">
        <f>ROUND(North!P14/pitch,)</f>
        <v>0</v>
      </c>
      <c r="S14">
        <f>ROUND(North!Q14/pitch,)</f>
        <v>0</v>
      </c>
      <c r="U14">
        <f>ROUND(North!R14/pitch,)</f>
        <v>0</v>
      </c>
      <c r="V14">
        <f>ROUND(North!S14/pitch,)</f>
        <v>0</v>
      </c>
      <c r="W14">
        <f>ROUND(North!T14/pitch,)</f>
        <v>0</v>
      </c>
      <c r="X14">
        <f>ROUND(North!U14/pitch,)</f>
        <v>0</v>
      </c>
      <c r="Y14">
        <f>ROUND(North!V14/pitch,)</f>
        <v>0</v>
      </c>
      <c r="Z14">
        <f>ROUND(North!W14/pitch,)</f>
        <v>0</v>
      </c>
      <c r="AB14">
        <f>ROUND(North!X14/pitch,)</f>
        <v>0</v>
      </c>
      <c r="AC14">
        <f>ROUND(North!Y14/pitch,)</f>
        <v>77</v>
      </c>
      <c r="AD14" s="31" t="s">
        <v>23</v>
      </c>
      <c r="AE14">
        <f>ROUND(North!AA14/pitch,)</f>
        <v>0</v>
      </c>
      <c r="AG14">
        <f>ROUND(North!AB14/pitch,)</f>
        <v>0</v>
      </c>
      <c r="AI14">
        <f>ROUND(North!AC14/pitch,)</f>
        <v>0</v>
      </c>
      <c r="AK14">
        <f>ROUND(North!AD14/pitch,)</f>
        <v>0</v>
      </c>
      <c r="AL14">
        <f>ROUND(North!AE14/pitch,)</f>
        <v>0</v>
      </c>
      <c r="AM14">
        <f>ROUND(North!AF14/pitch,)</f>
        <v>0</v>
      </c>
      <c r="AN14">
        <f>ROUND(North!AG14/pitch,)</f>
        <v>0</v>
      </c>
      <c r="AO14">
        <f>ROUND(North!AH14/pitch,)</f>
        <v>0</v>
      </c>
      <c r="AP14">
        <f>ROUND(North!AI14/pitch,)</f>
        <v>0</v>
      </c>
      <c r="AS14" s="4">
        <v>53</v>
      </c>
      <c r="AT14" s="37">
        <v>1292</v>
      </c>
      <c r="AU14" s="39">
        <f t="shared" si="3"/>
        <v>53</v>
      </c>
      <c r="AV14" s="4">
        <f t="shared" si="4"/>
        <v>0</v>
      </c>
    </row>
    <row r="15" spans="1:48" x14ac:dyDescent="0.25">
      <c r="B15" s="2">
        <f>North!B15</f>
        <v>178</v>
      </c>
      <c r="C15">
        <f>ROUND(North!C15/pitch,)</f>
        <v>0</v>
      </c>
      <c r="D15">
        <f>ROUND(North!D15/pitch,)</f>
        <v>0</v>
      </c>
      <c r="E15">
        <f>ROUND(North!E15/pitch,)</f>
        <v>0</v>
      </c>
      <c r="F15">
        <f>ROUND(North!F15/pitch,)</f>
        <v>0</v>
      </c>
      <c r="G15">
        <f>ROUND(North!G15/pitch,)</f>
        <v>0</v>
      </c>
      <c r="H15">
        <f>ROUND(North!H15/pitch,)</f>
        <v>0</v>
      </c>
      <c r="I15">
        <f>ROUND(North!I15/pitch,)</f>
        <v>0</v>
      </c>
      <c r="J15">
        <f>ROUND(North!J15/pitch,)</f>
        <v>0</v>
      </c>
      <c r="K15">
        <f>ROUND(North!K15/pitch,)</f>
        <v>0</v>
      </c>
      <c r="M15">
        <f>ROUND(North!L15/pitch,)</f>
        <v>0</v>
      </c>
      <c r="N15">
        <f>ROUND(North!M15/pitch,)</f>
        <v>0</v>
      </c>
      <c r="P15">
        <f>ROUND(North!N15/pitch,)</f>
        <v>0</v>
      </c>
      <c r="Q15">
        <f>ROUND(North!O15/pitch,)</f>
        <v>0</v>
      </c>
      <c r="R15">
        <f>ROUND(North!P15/pitch,)</f>
        <v>0</v>
      </c>
      <c r="S15">
        <f>ROUND(North!Q15/pitch,)</f>
        <v>0</v>
      </c>
      <c r="U15">
        <f>ROUND(North!R15/pitch,)</f>
        <v>0</v>
      </c>
      <c r="V15">
        <f>ROUND(North!S15/pitch,)</f>
        <v>0</v>
      </c>
      <c r="W15">
        <f>ROUND(North!T15/pitch,)</f>
        <v>0</v>
      </c>
      <c r="X15">
        <f>ROUND(North!U15/pitch,)</f>
        <v>0</v>
      </c>
      <c r="Y15">
        <f>ROUND(North!V15/pitch,)</f>
        <v>0</v>
      </c>
      <c r="Z15">
        <f>ROUND(North!W15/pitch,)</f>
        <v>0</v>
      </c>
      <c r="AB15">
        <f>ROUND(North!X15/pitch,)</f>
        <v>76</v>
      </c>
      <c r="AC15">
        <f>ROUND(North!Y15/pitch,)</f>
        <v>77</v>
      </c>
      <c r="AD15" s="31" t="s">
        <v>23</v>
      </c>
      <c r="AE15">
        <f>ROUND(North!AA15/pitch,)</f>
        <v>0</v>
      </c>
      <c r="AG15">
        <f>ROUND(North!AB15/pitch,)</f>
        <v>0</v>
      </c>
      <c r="AI15">
        <f>ROUND(North!AC15/pitch,)</f>
        <v>0</v>
      </c>
      <c r="AK15">
        <f>ROUND(North!AD15/pitch,)</f>
        <v>0</v>
      </c>
      <c r="AL15">
        <f>ROUND(North!AE15/pitch,)</f>
        <v>0</v>
      </c>
      <c r="AM15">
        <f>ROUND(North!AF15/pitch,)</f>
        <v>0</v>
      </c>
      <c r="AN15">
        <f>ROUND(North!AG15/pitch,)</f>
        <v>0</v>
      </c>
      <c r="AO15">
        <f>ROUND(North!AH15/pitch,)</f>
        <v>0</v>
      </c>
      <c r="AP15">
        <f>ROUND(North!AI15/pitch,)</f>
        <v>0</v>
      </c>
      <c r="AS15" s="4">
        <v>54</v>
      </c>
      <c r="AT15" s="37">
        <v>1292</v>
      </c>
      <c r="AU15" s="39">
        <f t="shared" si="3"/>
        <v>53</v>
      </c>
      <c r="AV15" s="4">
        <f t="shared" si="4"/>
        <v>14</v>
      </c>
    </row>
    <row r="16" spans="1:48" x14ac:dyDescent="0.25">
      <c r="B16" s="2">
        <f>North!B16</f>
        <v>179</v>
      </c>
      <c r="C16">
        <f>ROUND(North!C16/pitch,)</f>
        <v>0</v>
      </c>
      <c r="D16">
        <f>ROUND(North!D16/pitch,)</f>
        <v>0</v>
      </c>
      <c r="E16">
        <f>ROUND(North!E16/pitch,)</f>
        <v>0</v>
      </c>
      <c r="F16">
        <f>ROUND(North!F16/pitch,)</f>
        <v>0</v>
      </c>
      <c r="G16">
        <f>ROUND(North!G16/pitch,)</f>
        <v>0</v>
      </c>
      <c r="H16">
        <f>ROUND(North!H16/pitch,)</f>
        <v>0</v>
      </c>
      <c r="I16">
        <f>ROUND(North!I16/pitch,)</f>
        <v>0</v>
      </c>
      <c r="J16">
        <f>ROUND(North!J16/pitch,)</f>
        <v>0</v>
      </c>
      <c r="K16">
        <f>ROUND(North!K16/pitch,)</f>
        <v>0</v>
      </c>
      <c r="M16">
        <f>ROUND(North!L16/pitch,)</f>
        <v>0</v>
      </c>
      <c r="N16">
        <f>ROUND(North!M16/pitch,)</f>
        <v>0</v>
      </c>
      <c r="P16">
        <f>ROUND(North!N16/pitch,)</f>
        <v>0</v>
      </c>
      <c r="Q16">
        <f>ROUND(North!O16/pitch,)</f>
        <v>0</v>
      </c>
      <c r="R16">
        <f>ROUND(North!P16/pitch,)</f>
        <v>0</v>
      </c>
      <c r="S16">
        <f>ROUND(North!Q16/pitch,)</f>
        <v>0</v>
      </c>
      <c r="U16">
        <f>ROUND(North!R16/pitch,)</f>
        <v>0</v>
      </c>
      <c r="V16">
        <f>ROUND(North!S16/pitch,)</f>
        <v>0</v>
      </c>
      <c r="W16">
        <f>ROUND(North!T16/pitch,)</f>
        <v>0</v>
      </c>
      <c r="X16">
        <f>ROUND(North!U16/pitch,)</f>
        <v>0</v>
      </c>
      <c r="Y16">
        <f>ROUND(North!V16/pitch,)</f>
        <v>0</v>
      </c>
      <c r="Z16">
        <f>ROUND(North!W16/pitch,)</f>
        <v>76</v>
      </c>
      <c r="AB16">
        <f>ROUND(North!X16/pitch,)</f>
        <v>76</v>
      </c>
      <c r="AC16">
        <f>ROUND(North!Y16/pitch,)</f>
        <v>77</v>
      </c>
      <c r="AD16" s="31" t="s">
        <v>23</v>
      </c>
      <c r="AE16">
        <f>ROUND(North!AA16/pitch,)</f>
        <v>0</v>
      </c>
      <c r="AG16">
        <f>ROUND(North!AB16/pitch,)</f>
        <v>0</v>
      </c>
      <c r="AI16">
        <f>ROUND(North!AC16/pitch,)</f>
        <v>0</v>
      </c>
      <c r="AK16">
        <f>ROUND(North!AD16/pitch,)</f>
        <v>0</v>
      </c>
      <c r="AL16">
        <f>ROUND(North!AE16/pitch,)</f>
        <v>0</v>
      </c>
      <c r="AM16">
        <f>ROUND(North!AF16/pitch,)</f>
        <v>0</v>
      </c>
      <c r="AN16">
        <f>ROUND(North!AG16/pitch,)</f>
        <v>0</v>
      </c>
      <c r="AO16">
        <f>ROUND(North!AH16/pitch,)</f>
        <v>0</v>
      </c>
      <c r="AP16">
        <f>ROUND(North!AI16/pitch,)</f>
        <v>0</v>
      </c>
      <c r="AS16" s="4">
        <v>54</v>
      </c>
      <c r="AT16" s="37">
        <v>1292</v>
      </c>
      <c r="AU16" s="39">
        <f t="shared" si="3"/>
        <v>53</v>
      </c>
      <c r="AV16" s="4">
        <f t="shared" si="4"/>
        <v>0</v>
      </c>
    </row>
    <row r="17" spans="2:48" x14ac:dyDescent="0.25">
      <c r="B17" s="2">
        <f>North!B17</f>
        <v>180</v>
      </c>
      <c r="C17">
        <f>ROUND(North!C17/pitch,)</f>
        <v>0</v>
      </c>
      <c r="D17">
        <f>ROUND(North!D17/pitch,)</f>
        <v>0</v>
      </c>
      <c r="E17">
        <f>ROUND(North!E17/pitch,)</f>
        <v>0</v>
      </c>
      <c r="F17">
        <f>ROUND(North!F17/pitch,)</f>
        <v>0</v>
      </c>
      <c r="G17">
        <f>ROUND(North!G17/pitch,)</f>
        <v>0</v>
      </c>
      <c r="H17">
        <f>ROUND(North!H17/pitch,)</f>
        <v>0</v>
      </c>
      <c r="I17">
        <f>ROUND(North!I17/pitch,)</f>
        <v>0</v>
      </c>
      <c r="J17">
        <f>ROUND(North!J17/pitch,)</f>
        <v>0</v>
      </c>
      <c r="K17">
        <f>ROUND(North!K17/pitch,)</f>
        <v>0</v>
      </c>
      <c r="M17">
        <f>ROUND(North!L17/pitch,)</f>
        <v>0</v>
      </c>
      <c r="N17">
        <f>ROUND(North!M17/pitch,)</f>
        <v>0</v>
      </c>
      <c r="P17">
        <f>ROUND(North!N17/pitch,)</f>
        <v>0</v>
      </c>
      <c r="Q17">
        <f>ROUND(North!O17/pitch,)</f>
        <v>0</v>
      </c>
      <c r="R17">
        <f>ROUND(North!P17/pitch,)</f>
        <v>0</v>
      </c>
      <c r="S17">
        <f>ROUND(North!Q17/pitch,)</f>
        <v>0</v>
      </c>
      <c r="U17">
        <f>ROUND(North!R17/pitch,)</f>
        <v>0</v>
      </c>
      <c r="V17">
        <f>ROUND(North!S17/pitch,)</f>
        <v>0</v>
      </c>
      <c r="W17">
        <f>ROUND(North!T17/pitch,)</f>
        <v>0</v>
      </c>
      <c r="X17" s="32" t="s">
        <v>24</v>
      </c>
      <c r="Y17">
        <f>ROUND(North!V17/pitch,)</f>
        <v>76</v>
      </c>
      <c r="Z17">
        <f>ROUND(North!W17/pitch,)</f>
        <v>76</v>
      </c>
      <c r="AB17">
        <f>ROUND(North!X17/pitch,)</f>
        <v>76</v>
      </c>
      <c r="AC17">
        <f>ROUND(North!Y17/pitch,)</f>
        <v>77</v>
      </c>
      <c r="AD17">
        <f>ROUND(North!Z17/pitch,)</f>
        <v>0</v>
      </c>
      <c r="AE17">
        <f>ROUND(North!AA17/pitch,)</f>
        <v>0</v>
      </c>
      <c r="AG17">
        <f>ROUND(North!AB17/pitch,)</f>
        <v>0</v>
      </c>
      <c r="AI17">
        <f>ROUND(North!AC17/pitch,)</f>
        <v>0</v>
      </c>
      <c r="AK17">
        <f>ROUND(North!AD17/pitch,)</f>
        <v>0</v>
      </c>
      <c r="AL17">
        <f>ROUND(North!AE17/pitch,)</f>
        <v>0</v>
      </c>
      <c r="AM17">
        <f>ROUND(North!AF17/pitch,)</f>
        <v>0</v>
      </c>
      <c r="AN17">
        <f>ROUND(North!AG17/pitch,)</f>
        <v>0</v>
      </c>
      <c r="AO17">
        <f>ROUND(North!AH17/pitch,)</f>
        <v>0</v>
      </c>
      <c r="AP17">
        <f>ROUND(North!AI17/pitch,)</f>
        <v>0</v>
      </c>
      <c r="AS17" s="4">
        <v>60</v>
      </c>
      <c r="AT17" s="37">
        <v>1438</v>
      </c>
      <c r="AU17" s="39">
        <f t="shared" si="3"/>
        <v>59</v>
      </c>
      <c r="AV17" s="4">
        <f t="shared" si="4"/>
        <v>25</v>
      </c>
    </row>
    <row r="18" spans="2:48" x14ac:dyDescent="0.25">
      <c r="B18" s="2">
        <f>North!B18</f>
        <v>181</v>
      </c>
      <c r="C18">
        <f>ROUND(North!C18/pitch,)</f>
        <v>0</v>
      </c>
      <c r="D18">
        <f>ROUND(North!D18/pitch,)</f>
        <v>0</v>
      </c>
      <c r="E18">
        <f>ROUND(North!E18/pitch,)</f>
        <v>0</v>
      </c>
      <c r="F18">
        <f>ROUND(North!F18/pitch,)</f>
        <v>0</v>
      </c>
      <c r="G18">
        <f>ROUND(North!G18/pitch,)</f>
        <v>0</v>
      </c>
      <c r="H18">
        <f>ROUND(North!H18/pitch,)</f>
        <v>0</v>
      </c>
      <c r="I18">
        <f>ROUND(North!I18/pitch,)</f>
        <v>0</v>
      </c>
      <c r="J18">
        <f>ROUND(North!J18/pitch,)</f>
        <v>0</v>
      </c>
      <c r="K18">
        <f>ROUND(North!K18/pitch,)</f>
        <v>0</v>
      </c>
      <c r="M18">
        <f>ROUND(North!L18/pitch,)</f>
        <v>0</v>
      </c>
      <c r="N18">
        <f>ROUND(North!M18/pitch,)</f>
        <v>0</v>
      </c>
      <c r="P18">
        <f>ROUND(North!N18/pitch,)</f>
        <v>0</v>
      </c>
      <c r="Q18">
        <f>ROUND(North!O18/pitch,)</f>
        <v>0</v>
      </c>
      <c r="R18">
        <f>ROUND(North!P18/pitch,)</f>
        <v>0</v>
      </c>
      <c r="S18">
        <f>ROUND(North!Q18/pitch,)</f>
        <v>0</v>
      </c>
      <c r="U18">
        <f>ROUND(North!R18/pitch,)</f>
        <v>0</v>
      </c>
      <c r="V18">
        <f>ROUND(North!S18/pitch,)</f>
        <v>0</v>
      </c>
      <c r="W18">
        <f>ROUND(North!T18/pitch,)</f>
        <v>0</v>
      </c>
      <c r="X18" s="32" t="s">
        <v>24</v>
      </c>
      <c r="Y18">
        <f>ROUND(North!V18/pitch,)</f>
        <v>76</v>
      </c>
      <c r="Z18">
        <f>ROUND(North!W18/pitch,)</f>
        <v>76</v>
      </c>
      <c r="AB18">
        <f>ROUND(North!X18/pitch,)</f>
        <v>76</v>
      </c>
      <c r="AC18">
        <f>ROUND(North!Y18/pitch,)</f>
        <v>77</v>
      </c>
      <c r="AD18">
        <f>ROUND(North!Z18/pitch,)</f>
        <v>0</v>
      </c>
      <c r="AE18">
        <f>ROUND(North!AA18/pitch,)</f>
        <v>0</v>
      </c>
      <c r="AG18">
        <f>ROUND(North!AB18/pitch,)</f>
        <v>0</v>
      </c>
      <c r="AI18">
        <f>ROUND(North!AC18/pitch,)</f>
        <v>0</v>
      </c>
      <c r="AK18">
        <f>ROUND(North!AD18/pitch,)</f>
        <v>0</v>
      </c>
      <c r="AL18">
        <f>ROUND(North!AE18/pitch,)</f>
        <v>0</v>
      </c>
      <c r="AM18">
        <f>ROUND(North!AF18/pitch,)</f>
        <v>0</v>
      </c>
      <c r="AN18">
        <f>ROUND(North!AG18/pitch,)</f>
        <v>0</v>
      </c>
      <c r="AO18">
        <f>ROUND(North!AH18/pitch,)</f>
        <v>0</v>
      </c>
      <c r="AP18">
        <f>ROUND(North!AI18/pitch,)</f>
        <v>0</v>
      </c>
      <c r="AS18" s="4">
        <v>60</v>
      </c>
      <c r="AT18" s="37">
        <v>1438</v>
      </c>
      <c r="AU18" s="39">
        <f t="shared" si="3"/>
        <v>59</v>
      </c>
      <c r="AV18" s="4">
        <f t="shared" si="4"/>
        <v>0</v>
      </c>
    </row>
    <row r="19" spans="2:48" x14ac:dyDescent="0.25">
      <c r="B19" s="2">
        <f>North!B19</f>
        <v>182</v>
      </c>
      <c r="C19">
        <f>ROUND(North!C19/pitch,)</f>
        <v>0</v>
      </c>
      <c r="D19">
        <f>ROUND(North!D19/pitch,)</f>
        <v>0</v>
      </c>
      <c r="E19">
        <f>ROUND(North!E19/pitch,)</f>
        <v>0</v>
      </c>
      <c r="F19">
        <f>ROUND(North!F19/pitch,)</f>
        <v>0</v>
      </c>
      <c r="G19">
        <f>ROUND(North!G19/pitch,)</f>
        <v>0</v>
      </c>
      <c r="H19">
        <f>ROUND(North!H19/pitch,)</f>
        <v>0</v>
      </c>
      <c r="I19">
        <f>ROUND(North!I19/pitch,)</f>
        <v>0</v>
      </c>
      <c r="J19">
        <f>ROUND(North!J19/pitch,)</f>
        <v>0</v>
      </c>
      <c r="K19">
        <f>ROUND(North!K19/pitch,)</f>
        <v>0</v>
      </c>
      <c r="M19">
        <f>ROUND(North!L19/pitch,)</f>
        <v>0</v>
      </c>
      <c r="N19">
        <f>ROUND(North!M19/pitch,)</f>
        <v>0</v>
      </c>
      <c r="P19">
        <f>ROUND(North!N19/pitch,)</f>
        <v>0</v>
      </c>
      <c r="Q19">
        <f>ROUND(North!O19/pitch,)</f>
        <v>0</v>
      </c>
      <c r="R19">
        <f>ROUND(North!P19/pitch,)</f>
        <v>0</v>
      </c>
      <c r="S19">
        <f>ROUND(North!Q19/pitch,)</f>
        <v>0</v>
      </c>
      <c r="U19">
        <f>ROUND(North!R19/pitch,)</f>
        <v>0</v>
      </c>
      <c r="V19">
        <f>ROUND(North!S19/pitch,)</f>
        <v>0</v>
      </c>
      <c r="W19">
        <f>ROUND(North!T19/pitch,)</f>
        <v>0</v>
      </c>
      <c r="X19" s="32" t="s">
        <v>24</v>
      </c>
      <c r="Y19">
        <f>ROUND(North!V19/pitch,)</f>
        <v>76</v>
      </c>
      <c r="Z19">
        <f>ROUND(North!W19/pitch,)</f>
        <v>76</v>
      </c>
      <c r="AB19">
        <f>ROUND(North!X19/pitch,)</f>
        <v>76</v>
      </c>
      <c r="AC19">
        <f>ROUND(North!Y19/pitch,)</f>
        <v>77</v>
      </c>
      <c r="AD19">
        <f>ROUND(North!Z19/pitch,)</f>
        <v>0</v>
      </c>
      <c r="AE19">
        <f>ROUND(North!AA19/pitch,)</f>
        <v>0</v>
      </c>
      <c r="AG19">
        <f>ROUND(North!AB19/pitch,)</f>
        <v>0</v>
      </c>
      <c r="AI19">
        <f>ROUND(North!AC19/pitch,)</f>
        <v>0</v>
      </c>
      <c r="AK19">
        <f>ROUND(North!AD19/pitch,)</f>
        <v>0</v>
      </c>
      <c r="AL19">
        <f>ROUND(North!AE19/pitch,)</f>
        <v>0</v>
      </c>
      <c r="AM19">
        <f>ROUND(North!AF19/pitch,)</f>
        <v>0</v>
      </c>
      <c r="AN19">
        <f>ROUND(North!AG19/pitch,)</f>
        <v>0</v>
      </c>
      <c r="AO19">
        <f>ROUND(North!AH19/pitch,)</f>
        <v>0</v>
      </c>
      <c r="AP19">
        <f>ROUND(North!AI19/pitch,)</f>
        <v>0</v>
      </c>
      <c r="AS19" s="4">
        <v>60</v>
      </c>
      <c r="AT19" s="37">
        <v>1438</v>
      </c>
      <c r="AU19" s="39">
        <f t="shared" si="3"/>
        <v>59</v>
      </c>
      <c r="AV19" s="4">
        <f t="shared" si="4"/>
        <v>0</v>
      </c>
    </row>
    <row r="20" spans="2:48" x14ac:dyDescent="0.25">
      <c r="B20" s="2">
        <f>North!B20</f>
        <v>183</v>
      </c>
      <c r="C20">
        <f>ROUND(North!C20/pitch,)</f>
        <v>0</v>
      </c>
      <c r="D20">
        <f>ROUND(North!D20/pitch,)</f>
        <v>0</v>
      </c>
      <c r="E20">
        <f>ROUND(North!E20/pitch,)</f>
        <v>0</v>
      </c>
      <c r="F20">
        <f>ROUND(North!F20/pitch,)</f>
        <v>0</v>
      </c>
      <c r="G20">
        <f>ROUND(North!G20/pitch,)</f>
        <v>0</v>
      </c>
      <c r="H20">
        <f>ROUND(North!H20/pitch,)</f>
        <v>0</v>
      </c>
      <c r="I20">
        <f>ROUND(North!I20/pitch,)</f>
        <v>0</v>
      </c>
      <c r="J20">
        <f>ROUND(North!J20/pitch,)</f>
        <v>0</v>
      </c>
      <c r="K20">
        <f>ROUND(North!K20/pitch,)</f>
        <v>0</v>
      </c>
      <c r="M20">
        <f>ROUND(North!L20/pitch,)</f>
        <v>0</v>
      </c>
      <c r="N20">
        <f>ROUND(North!M20/pitch,)</f>
        <v>0</v>
      </c>
      <c r="P20">
        <f>ROUND(North!N20/pitch,)</f>
        <v>0</v>
      </c>
      <c r="Q20">
        <f>ROUND(North!O20/pitch,)</f>
        <v>0</v>
      </c>
      <c r="R20">
        <f>ROUND(North!P20/pitch,)</f>
        <v>0</v>
      </c>
      <c r="S20">
        <f>ROUND(North!Q20/pitch,)</f>
        <v>0</v>
      </c>
      <c r="U20">
        <f>ROUND(North!R20/pitch,)</f>
        <v>0</v>
      </c>
      <c r="V20">
        <f>ROUND(North!S20/pitch,)</f>
        <v>0</v>
      </c>
      <c r="W20">
        <f>ROUND(North!T20/pitch,)</f>
        <v>0</v>
      </c>
      <c r="X20" s="32" t="s">
        <v>24</v>
      </c>
      <c r="Y20">
        <f>ROUND(North!V20/pitch,)</f>
        <v>76</v>
      </c>
      <c r="Z20">
        <f>ROUND(North!W20/pitch,)</f>
        <v>76</v>
      </c>
      <c r="AB20">
        <f>ROUND(North!X20/pitch,)</f>
        <v>76</v>
      </c>
      <c r="AC20">
        <f>ROUND(North!Y20/pitch,)</f>
        <v>77</v>
      </c>
      <c r="AD20">
        <f>ROUND(North!Z20/pitch,)</f>
        <v>0</v>
      </c>
      <c r="AE20">
        <f>ROUND(North!AA20/pitch,)</f>
        <v>0</v>
      </c>
      <c r="AG20">
        <f>ROUND(North!AB20/pitch,)</f>
        <v>0</v>
      </c>
      <c r="AI20">
        <f>ROUND(North!AC20/pitch,)</f>
        <v>0</v>
      </c>
      <c r="AK20">
        <f>ROUND(North!AD20/pitch,)</f>
        <v>0</v>
      </c>
      <c r="AL20">
        <f>ROUND(North!AE20/pitch,)</f>
        <v>0</v>
      </c>
      <c r="AM20">
        <f>ROUND(North!AF20/pitch,)</f>
        <v>0</v>
      </c>
      <c r="AN20">
        <f>ROUND(North!AG20/pitch,)</f>
        <v>0</v>
      </c>
      <c r="AO20">
        <f>ROUND(North!AH20/pitch,)</f>
        <v>0</v>
      </c>
      <c r="AP20">
        <f>ROUND(North!AI20/pitch,)</f>
        <v>0</v>
      </c>
      <c r="AS20" s="4">
        <v>76</v>
      </c>
      <c r="AT20" s="37">
        <v>1852</v>
      </c>
      <c r="AU20" s="39">
        <f t="shared" si="3"/>
        <v>76</v>
      </c>
      <c r="AV20" s="4">
        <f t="shared" si="4"/>
        <v>1097</v>
      </c>
    </row>
    <row r="21" spans="2:48" x14ac:dyDescent="0.25">
      <c r="B21" s="2">
        <f>North!B21</f>
        <v>184</v>
      </c>
      <c r="C21">
        <f>ROUND(North!C21/pitch,)</f>
        <v>0</v>
      </c>
      <c r="D21">
        <f>ROUND(North!D21/pitch,)</f>
        <v>0</v>
      </c>
      <c r="E21">
        <f>ROUND(North!E21/pitch,)</f>
        <v>0</v>
      </c>
      <c r="F21">
        <f>ROUND(North!F21/pitch,)</f>
        <v>0</v>
      </c>
      <c r="G21">
        <f>ROUND(North!G21/pitch,)</f>
        <v>0</v>
      </c>
      <c r="H21">
        <f>ROUND(North!H21/pitch,)</f>
        <v>0</v>
      </c>
      <c r="I21">
        <f>ROUND(North!I21/pitch,)</f>
        <v>0</v>
      </c>
      <c r="J21">
        <f>ROUND(North!J21/pitch,)</f>
        <v>0</v>
      </c>
      <c r="K21">
        <f>ROUND(North!K21/pitch,)</f>
        <v>0</v>
      </c>
      <c r="M21">
        <f>ROUND(North!L21/pitch,)</f>
        <v>0</v>
      </c>
      <c r="N21">
        <f>ROUND(North!M21/pitch,)</f>
        <v>0</v>
      </c>
      <c r="P21">
        <f>ROUND(North!N21/pitch,)</f>
        <v>0</v>
      </c>
      <c r="Q21">
        <f>ROUND(North!O21/pitch,)</f>
        <v>0</v>
      </c>
      <c r="R21">
        <f>ROUND(North!P21/pitch,)</f>
        <v>0</v>
      </c>
      <c r="S21">
        <f>ROUND(North!Q21/pitch,)</f>
        <v>0</v>
      </c>
      <c r="U21">
        <f>ROUND(North!R21/pitch,)</f>
        <v>0</v>
      </c>
      <c r="V21">
        <f>ROUND(North!S21/pitch,)</f>
        <v>0</v>
      </c>
      <c r="W21">
        <f>ROUND(North!T21/pitch,)</f>
        <v>0</v>
      </c>
      <c r="X21" s="32" t="s">
        <v>24</v>
      </c>
      <c r="Y21">
        <f>ROUND(North!V21/pitch,)</f>
        <v>76</v>
      </c>
      <c r="Z21">
        <f>ROUND(North!W21/pitch,)</f>
        <v>76</v>
      </c>
      <c r="AB21">
        <f>ROUND(North!X21/pitch,)</f>
        <v>76</v>
      </c>
      <c r="AC21">
        <f>ROUND(North!Y21/pitch,)</f>
        <v>77</v>
      </c>
      <c r="AD21">
        <f>ROUND(North!Z21/pitch,)</f>
        <v>0</v>
      </c>
      <c r="AE21">
        <f>ROUND(North!AA21/pitch,)</f>
        <v>0</v>
      </c>
      <c r="AG21">
        <f>ROUND(North!AB21/pitch,)</f>
        <v>0</v>
      </c>
      <c r="AI21">
        <f>ROUND(North!AC21/pitch,)</f>
        <v>0</v>
      </c>
      <c r="AK21">
        <f>ROUND(North!AD21/pitch,)</f>
        <v>0</v>
      </c>
      <c r="AL21">
        <f>ROUND(North!AE21/pitch,)</f>
        <v>0</v>
      </c>
      <c r="AM21">
        <f>ROUND(North!AF21/pitch,)</f>
        <v>0</v>
      </c>
      <c r="AN21">
        <f>ROUND(North!AG21/pitch,)</f>
        <v>0</v>
      </c>
      <c r="AO21">
        <f>ROUND(North!AH21/pitch,)</f>
        <v>0</v>
      </c>
      <c r="AP21">
        <f>ROUND(North!AI21/pitch,)</f>
        <v>0</v>
      </c>
      <c r="AS21" s="4">
        <v>76</v>
      </c>
      <c r="AT21" s="37">
        <v>1852</v>
      </c>
      <c r="AU21" s="39">
        <f t="shared" si="3"/>
        <v>76</v>
      </c>
      <c r="AV21" s="4">
        <f t="shared" si="4"/>
        <v>0</v>
      </c>
    </row>
    <row r="22" spans="2:48" x14ac:dyDescent="0.25">
      <c r="B22" s="2">
        <f>North!B22</f>
        <v>185</v>
      </c>
      <c r="C22">
        <f>ROUND(North!C22/pitch,)</f>
        <v>0</v>
      </c>
      <c r="D22">
        <f>ROUND(North!D22/pitch,)</f>
        <v>0</v>
      </c>
      <c r="E22">
        <f>ROUND(North!E22/pitch,)</f>
        <v>0</v>
      </c>
      <c r="F22">
        <f>ROUND(North!F22/pitch,)</f>
        <v>0</v>
      </c>
      <c r="G22">
        <f>ROUND(North!G22/pitch,)</f>
        <v>0</v>
      </c>
      <c r="H22">
        <f>ROUND(North!H22/pitch,)</f>
        <v>0</v>
      </c>
      <c r="I22">
        <f>ROUND(North!I22/pitch,)</f>
        <v>0</v>
      </c>
      <c r="J22">
        <f>ROUND(North!J22/pitch,)</f>
        <v>0</v>
      </c>
      <c r="K22">
        <f>ROUND(North!K22/pitch,)</f>
        <v>0</v>
      </c>
      <c r="M22">
        <f>ROUND(North!L22/pitch,)</f>
        <v>0</v>
      </c>
      <c r="N22">
        <f>ROUND(North!M22/pitch,)</f>
        <v>0</v>
      </c>
      <c r="P22">
        <f>ROUND(North!N22/pitch,)</f>
        <v>0</v>
      </c>
      <c r="Q22">
        <f>ROUND(North!O22/pitch,)</f>
        <v>0</v>
      </c>
      <c r="R22">
        <f>ROUND(North!P22/pitch,)</f>
        <v>0</v>
      </c>
      <c r="S22">
        <f>ROUND(North!Q22/pitch,)</f>
        <v>0</v>
      </c>
      <c r="U22">
        <f>ROUND(North!R22/pitch,)</f>
        <v>0</v>
      </c>
      <c r="V22">
        <f>ROUND(North!S22/pitch,)</f>
        <v>0</v>
      </c>
      <c r="W22">
        <f>ROUND(North!T22/pitch,)</f>
        <v>0</v>
      </c>
      <c r="X22" s="32" t="s">
        <v>24</v>
      </c>
      <c r="Y22">
        <f>ROUND(North!V22/pitch,)</f>
        <v>76</v>
      </c>
      <c r="Z22">
        <f>ROUND(North!W22/pitch,)</f>
        <v>76</v>
      </c>
      <c r="AB22">
        <f>ROUND(North!X22/pitch,)</f>
        <v>76</v>
      </c>
      <c r="AC22">
        <f>ROUND(North!Y22/pitch,)</f>
        <v>77</v>
      </c>
      <c r="AD22">
        <f>ROUND(North!Z22/pitch,)</f>
        <v>0</v>
      </c>
      <c r="AE22">
        <f>ROUND(North!AA22/pitch,)</f>
        <v>0</v>
      </c>
      <c r="AG22">
        <f>ROUND(North!AB22/pitch,)</f>
        <v>0</v>
      </c>
      <c r="AI22">
        <f>ROUND(North!AC22/pitch,)</f>
        <v>0</v>
      </c>
      <c r="AK22">
        <f>ROUND(North!AD22/pitch,)</f>
        <v>0</v>
      </c>
      <c r="AL22">
        <f>ROUND(North!AE22/pitch,)</f>
        <v>0</v>
      </c>
      <c r="AM22">
        <f>ROUND(North!AF22/pitch,)</f>
        <v>0</v>
      </c>
      <c r="AN22">
        <f>ROUND(North!AG22/pitch,)</f>
        <v>0</v>
      </c>
      <c r="AO22">
        <f>ROUND(North!AH22/pitch,)</f>
        <v>0</v>
      </c>
      <c r="AP22">
        <f>ROUND(North!AI22/pitch,)</f>
        <v>0</v>
      </c>
      <c r="AS22" s="4">
        <v>76</v>
      </c>
      <c r="AT22" s="37">
        <v>1852</v>
      </c>
      <c r="AU22" s="39">
        <f t="shared" si="3"/>
        <v>76</v>
      </c>
      <c r="AV22" s="4">
        <f t="shared" si="4"/>
        <v>0</v>
      </c>
    </row>
    <row r="23" spans="2:48" x14ac:dyDescent="0.25">
      <c r="B23" s="2">
        <f>North!B23</f>
        <v>186</v>
      </c>
      <c r="C23">
        <f>ROUND(North!C23/pitch,)</f>
        <v>0</v>
      </c>
      <c r="D23">
        <f>ROUND(North!D23/pitch,)</f>
        <v>0</v>
      </c>
      <c r="E23">
        <f>ROUND(North!E23/pitch,)</f>
        <v>0</v>
      </c>
      <c r="F23">
        <f>ROUND(North!F23/pitch,)</f>
        <v>0</v>
      </c>
      <c r="G23">
        <f>ROUND(North!G23/pitch,)</f>
        <v>0</v>
      </c>
      <c r="H23">
        <f>ROUND(North!H23/pitch,)</f>
        <v>0</v>
      </c>
      <c r="I23">
        <f>ROUND(North!I23/pitch,)</f>
        <v>0</v>
      </c>
      <c r="J23">
        <f>ROUND(North!J23/pitch,)</f>
        <v>0</v>
      </c>
      <c r="K23">
        <f>ROUND(North!K23/pitch,)</f>
        <v>0</v>
      </c>
      <c r="M23">
        <f>ROUND(North!L23/pitch,)</f>
        <v>0</v>
      </c>
      <c r="N23">
        <f>ROUND(North!M23/pitch,)</f>
        <v>0</v>
      </c>
      <c r="P23">
        <f>ROUND(North!N23/pitch,)</f>
        <v>0</v>
      </c>
      <c r="Q23">
        <f>ROUND(North!O23/pitch,)</f>
        <v>0</v>
      </c>
      <c r="R23">
        <f>ROUND(North!P23/pitch,)</f>
        <v>0</v>
      </c>
      <c r="S23">
        <f>ROUND(North!Q23/pitch,)</f>
        <v>0</v>
      </c>
      <c r="U23">
        <f>ROUND(North!R23/pitch,)</f>
        <v>0</v>
      </c>
      <c r="V23">
        <f>ROUND(North!S23/pitch,)</f>
        <v>0</v>
      </c>
      <c r="W23">
        <f>ROUND(North!T23/pitch,)</f>
        <v>0</v>
      </c>
      <c r="X23" s="32" t="s">
        <v>24</v>
      </c>
      <c r="Y23">
        <f>ROUND(North!V23/pitch,)</f>
        <v>76</v>
      </c>
      <c r="Z23">
        <f>ROUND(North!W23/pitch,)</f>
        <v>76</v>
      </c>
      <c r="AB23">
        <f>ROUND(North!X23/pitch,)</f>
        <v>76</v>
      </c>
      <c r="AC23">
        <f>ROUND(North!Y23/pitch,)</f>
        <v>77</v>
      </c>
      <c r="AD23">
        <f>ROUND(North!Z23/pitch,)</f>
        <v>0</v>
      </c>
      <c r="AE23">
        <f>ROUND(North!AA23/pitch,)</f>
        <v>0</v>
      </c>
      <c r="AG23">
        <f>ROUND(North!AB23/pitch,)</f>
        <v>0</v>
      </c>
      <c r="AI23">
        <f>ROUND(North!AC23/pitch,)</f>
        <v>0</v>
      </c>
      <c r="AK23">
        <f>ROUND(North!AD23/pitch,)</f>
        <v>0</v>
      </c>
      <c r="AL23">
        <f>ROUND(North!AE23/pitch,)</f>
        <v>0</v>
      </c>
      <c r="AM23">
        <f>ROUND(North!AF23/pitch,)</f>
        <v>0</v>
      </c>
      <c r="AN23">
        <f>ROUND(North!AG23/pitch,)</f>
        <v>0</v>
      </c>
      <c r="AO23">
        <f>ROUND(North!AH23/pitch,)</f>
        <v>0</v>
      </c>
      <c r="AP23">
        <f>ROUND(North!AI23/pitch,)</f>
        <v>0</v>
      </c>
      <c r="AS23" s="4">
        <v>77</v>
      </c>
      <c r="AT23" s="37">
        <v>1852</v>
      </c>
      <c r="AU23" s="39">
        <f t="shared" si="3"/>
        <v>76</v>
      </c>
      <c r="AV23" s="4">
        <f t="shared" si="4"/>
        <v>16</v>
      </c>
    </row>
    <row r="24" spans="2:48" x14ac:dyDescent="0.25">
      <c r="B24" s="2">
        <f>North!B24</f>
        <v>187</v>
      </c>
      <c r="C24">
        <f>ROUND(North!C24/pitch,)</f>
        <v>0</v>
      </c>
      <c r="D24">
        <f>ROUND(North!D24/pitch,)</f>
        <v>0</v>
      </c>
      <c r="E24">
        <f>ROUND(North!E24/pitch,)</f>
        <v>0</v>
      </c>
      <c r="F24">
        <f>ROUND(North!F24/pitch,)</f>
        <v>0</v>
      </c>
      <c r="G24">
        <f>ROUND(North!G24/pitch,)</f>
        <v>0</v>
      </c>
      <c r="H24">
        <f>ROUND(North!H24/pitch,)</f>
        <v>0</v>
      </c>
      <c r="I24">
        <f>ROUND(North!I24/pitch,)</f>
        <v>0</v>
      </c>
      <c r="J24">
        <f>ROUND(North!J24/pitch,)</f>
        <v>0</v>
      </c>
      <c r="K24">
        <f>ROUND(North!K24/pitch,)</f>
        <v>0</v>
      </c>
      <c r="M24">
        <f>ROUND(North!L24/pitch,)</f>
        <v>0</v>
      </c>
      <c r="N24">
        <f>ROUND(North!M24/pitch,)</f>
        <v>0</v>
      </c>
      <c r="P24">
        <f>ROUND(North!N24/pitch,)</f>
        <v>0</v>
      </c>
      <c r="Q24">
        <f>ROUND(North!O24/pitch,)</f>
        <v>0</v>
      </c>
      <c r="R24">
        <f>ROUND(North!P24/pitch,)</f>
        <v>0</v>
      </c>
      <c r="S24">
        <f>ROUND(North!Q24/pitch,)</f>
        <v>0</v>
      </c>
      <c r="U24">
        <f>ROUND(North!R24/pitch,)</f>
        <v>0</v>
      </c>
      <c r="V24">
        <f>ROUND(North!S24/pitch,)</f>
        <v>0</v>
      </c>
      <c r="W24">
        <f>ROUND(North!T24/pitch,)</f>
        <v>0</v>
      </c>
      <c r="X24" s="32" t="s">
        <v>24</v>
      </c>
      <c r="Y24">
        <f>ROUND(North!V24/pitch,)</f>
        <v>76</v>
      </c>
      <c r="Z24">
        <f>ROUND(North!W24/pitch,)</f>
        <v>76</v>
      </c>
      <c r="AB24">
        <f>ROUND(North!X24/pitch,)</f>
        <v>76</v>
      </c>
      <c r="AC24">
        <f>ROUND(North!Y24/pitch,)</f>
        <v>76</v>
      </c>
      <c r="AD24">
        <f>ROUND(North!Z24/pitch,)</f>
        <v>76</v>
      </c>
      <c r="AE24">
        <f>ROUND(North!AA24/pitch,)</f>
        <v>76</v>
      </c>
      <c r="AF24" s="34" t="s">
        <v>24</v>
      </c>
      <c r="AG24">
        <f>ROUND(North!AB24/pitch,)</f>
        <v>76</v>
      </c>
      <c r="AI24">
        <f>ROUND(North!AC24/pitch,)</f>
        <v>76</v>
      </c>
      <c r="AK24">
        <f>ROUND(North!AD24/pitch,)</f>
        <v>76</v>
      </c>
      <c r="AL24">
        <f>ROUND(North!AE24/pitch,)</f>
        <v>76</v>
      </c>
      <c r="AM24">
        <f>ROUND(North!AF24/pitch,)</f>
        <v>54</v>
      </c>
      <c r="AN24">
        <f>ROUND(North!AG24/pitch,)</f>
        <v>0</v>
      </c>
      <c r="AO24">
        <f>ROUND(North!AH24/pitch,)</f>
        <v>0</v>
      </c>
      <c r="AP24">
        <f>ROUND(North!AI24/pitch,)</f>
        <v>0</v>
      </c>
    </row>
    <row r="25" spans="2:48" x14ac:dyDescent="0.25">
      <c r="B25" s="2">
        <f>North!B25</f>
        <v>188</v>
      </c>
      <c r="C25">
        <f>ROUND(North!C25/pitch,)</f>
        <v>0</v>
      </c>
      <c r="D25">
        <f>ROUND(North!D25/pitch,)</f>
        <v>0</v>
      </c>
      <c r="E25">
        <f>ROUND(North!E25/pitch,)</f>
        <v>0</v>
      </c>
      <c r="F25">
        <f>ROUND(North!F25/pitch,)</f>
        <v>0</v>
      </c>
      <c r="G25">
        <f>ROUND(North!G25/pitch,)</f>
        <v>0</v>
      </c>
      <c r="H25">
        <f>ROUND(North!H25/pitch,)</f>
        <v>0</v>
      </c>
      <c r="I25">
        <f>ROUND(North!I25/pitch,)</f>
        <v>0</v>
      </c>
      <c r="J25">
        <f>ROUND(North!J25/pitch,)</f>
        <v>0</v>
      </c>
      <c r="K25">
        <f>ROUND(North!K25/pitch,)</f>
        <v>0</v>
      </c>
      <c r="M25">
        <f>ROUND(North!L25/pitch,)</f>
        <v>0</v>
      </c>
      <c r="N25">
        <f>ROUND(North!M25/pitch,)</f>
        <v>0</v>
      </c>
      <c r="P25">
        <f>ROUND(North!N25/pitch,)</f>
        <v>0</v>
      </c>
      <c r="Q25">
        <f>ROUND(North!O25/pitch,)</f>
        <v>0</v>
      </c>
      <c r="R25">
        <f>ROUND(North!P25/pitch,)</f>
        <v>0</v>
      </c>
      <c r="S25">
        <f>ROUND(North!Q25/pitch,)</f>
        <v>0</v>
      </c>
      <c r="U25">
        <f>ROUND(North!R25/pitch,)</f>
        <v>0</v>
      </c>
      <c r="V25">
        <f>ROUND(North!S25/pitch,)</f>
        <v>0</v>
      </c>
      <c r="W25">
        <f>ROUND(North!T25/pitch,)</f>
        <v>0</v>
      </c>
      <c r="X25" s="32" t="s">
        <v>24</v>
      </c>
      <c r="Y25">
        <f>ROUND(North!V25/pitch,)</f>
        <v>76</v>
      </c>
      <c r="Z25">
        <f>ROUND(North!W25/pitch,)</f>
        <v>76</v>
      </c>
      <c r="AB25">
        <f>ROUND(North!X25/pitch,)</f>
        <v>76</v>
      </c>
      <c r="AC25">
        <f>ROUND(North!Y25/pitch,)</f>
        <v>76</v>
      </c>
      <c r="AD25">
        <f>ROUND(North!Z25/pitch,)</f>
        <v>76</v>
      </c>
      <c r="AE25">
        <f>ROUND(North!AA25/pitch,)</f>
        <v>76</v>
      </c>
      <c r="AF25" s="34" t="s">
        <v>24</v>
      </c>
      <c r="AG25">
        <f>ROUND(North!AB25/pitch,)</f>
        <v>76</v>
      </c>
      <c r="AI25">
        <f>ROUND(North!AC25/pitch,)</f>
        <v>76</v>
      </c>
      <c r="AK25">
        <f>ROUND(North!AD25/pitch,)</f>
        <v>76</v>
      </c>
      <c r="AL25">
        <f>ROUND(North!AE25/pitch,)</f>
        <v>54</v>
      </c>
      <c r="AM25">
        <f>ROUND(North!AF25/pitch,)</f>
        <v>0</v>
      </c>
      <c r="AN25">
        <f>ROUND(North!AG25/pitch,)</f>
        <v>0</v>
      </c>
      <c r="AO25">
        <f>ROUND(North!AH25/pitch,)</f>
        <v>0</v>
      </c>
      <c r="AP25">
        <f>ROUND(North!AI25/pitch,)</f>
        <v>0</v>
      </c>
      <c r="AV25" s="41">
        <f>SUM(AV5:AV24)</f>
        <v>1267</v>
      </c>
    </row>
    <row r="26" spans="2:48" x14ac:dyDescent="0.25">
      <c r="B26" s="2">
        <f>North!B26</f>
        <v>189</v>
      </c>
      <c r="C26">
        <f>ROUND(North!C26/pitch,)</f>
        <v>0</v>
      </c>
      <c r="D26">
        <f>ROUND(North!D26/pitch,)</f>
        <v>0</v>
      </c>
      <c r="E26">
        <f>ROUND(North!E26/pitch,)</f>
        <v>0</v>
      </c>
      <c r="F26">
        <f>ROUND(North!F26/pitch,)</f>
        <v>0</v>
      </c>
      <c r="G26">
        <f>ROUND(North!G26/pitch,)</f>
        <v>0</v>
      </c>
      <c r="H26">
        <f>ROUND(North!H26/pitch,)</f>
        <v>0</v>
      </c>
      <c r="I26">
        <f>ROUND(North!I26/pitch,)</f>
        <v>0</v>
      </c>
      <c r="J26">
        <f>ROUND(North!J26/pitch,)</f>
        <v>0</v>
      </c>
      <c r="K26">
        <f>ROUND(North!K26/pitch,)</f>
        <v>0</v>
      </c>
      <c r="M26">
        <f>ROUND(North!L26/pitch,)</f>
        <v>0</v>
      </c>
      <c r="N26">
        <f>ROUND(North!M26/pitch,)</f>
        <v>0</v>
      </c>
      <c r="P26">
        <f>ROUND(North!N26/pitch,)</f>
        <v>0</v>
      </c>
      <c r="Q26">
        <f>ROUND(North!O26/pitch,)</f>
        <v>0</v>
      </c>
      <c r="R26">
        <f>ROUND(North!P26/pitch,)</f>
        <v>0</v>
      </c>
      <c r="S26">
        <f>ROUND(North!Q26/pitch,)</f>
        <v>0</v>
      </c>
      <c r="U26">
        <f>ROUND(North!R26/pitch,)</f>
        <v>0</v>
      </c>
      <c r="V26">
        <f>ROUND(North!S26/pitch,)</f>
        <v>0</v>
      </c>
      <c r="W26">
        <f>ROUND(North!T26/pitch,)</f>
        <v>0</v>
      </c>
      <c r="X26" s="32" t="s">
        <v>24</v>
      </c>
      <c r="Y26">
        <f>ROUND(North!V26/pitch,)</f>
        <v>76</v>
      </c>
      <c r="Z26">
        <f>ROUND(North!W26/pitch,)</f>
        <v>76</v>
      </c>
      <c r="AB26">
        <f>ROUND(North!X26/pitch,)</f>
        <v>76</v>
      </c>
      <c r="AC26">
        <f>ROUND(North!Y26/pitch,)</f>
        <v>76</v>
      </c>
      <c r="AD26">
        <f>ROUND(North!Z26/pitch,)</f>
        <v>76</v>
      </c>
      <c r="AE26">
        <f>ROUND(North!AA26/pitch,)</f>
        <v>76</v>
      </c>
      <c r="AF26" s="34" t="s">
        <v>24</v>
      </c>
      <c r="AG26">
        <f>ROUND(North!AB26/pitch,)</f>
        <v>76</v>
      </c>
      <c r="AI26">
        <f>ROUND(North!AC26/pitch,)</f>
        <v>76</v>
      </c>
      <c r="AK26">
        <f>ROUND(North!AD26/pitch,)</f>
        <v>54</v>
      </c>
      <c r="AL26">
        <f>ROUND(North!AE26/pitch,)</f>
        <v>0</v>
      </c>
      <c r="AM26">
        <f>ROUND(North!AF26/pitch,)</f>
        <v>0</v>
      </c>
      <c r="AN26">
        <f>ROUND(North!AG26/pitch,)</f>
        <v>0</v>
      </c>
      <c r="AO26">
        <f>ROUND(North!AH26/pitch,)</f>
        <v>0</v>
      </c>
      <c r="AP26">
        <f>ROUND(North!AI26/pitch,)</f>
        <v>0</v>
      </c>
    </row>
    <row r="27" spans="2:48" x14ac:dyDescent="0.25">
      <c r="B27" s="2">
        <f>North!B27</f>
        <v>190</v>
      </c>
      <c r="C27">
        <f>ROUND(North!C27/pitch,)</f>
        <v>0</v>
      </c>
      <c r="D27">
        <f>ROUND(North!D27/pitch,)</f>
        <v>0</v>
      </c>
      <c r="E27">
        <f>ROUND(North!E27/pitch,)</f>
        <v>0</v>
      </c>
      <c r="F27">
        <f>ROUND(North!F27/pitch,)</f>
        <v>0</v>
      </c>
      <c r="G27">
        <f>ROUND(North!G27/pitch,)</f>
        <v>0</v>
      </c>
      <c r="H27">
        <f>ROUND(North!H27/pitch,)</f>
        <v>0</v>
      </c>
      <c r="I27">
        <f>ROUND(North!I27/pitch,)</f>
        <v>0</v>
      </c>
      <c r="J27">
        <f>ROUND(North!J27/pitch,)</f>
        <v>0</v>
      </c>
      <c r="K27">
        <f>ROUND(North!K27/pitch,)</f>
        <v>0</v>
      </c>
      <c r="M27">
        <f>ROUND(North!L27/pitch,)</f>
        <v>0</v>
      </c>
      <c r="N27">
        <f>ROUND(North!M27/pitch,)</f>
        <v>0</v>
      </c>
      <c r="P27">
        <f>ROUND(North!N27/pitch,)</f>
        <v>0</v>
      </c>
      <c r="Q27">
        <f>ROUND(North!O27/pitch,)</f>
        <v>0</v>
      </c>
      <c r="R27">
        <f>ROUND(North!P27/pitch,)</f>
        <v>0</v>
      </c>
      <c r="S27">
        <f>ROUND(North!Q27/pitch,)</f>
        <v>0</v>
      </c>
      <c r="U27">
        <f>ROUND(North!R27/pitch,)</f>
        <v>0</v>
      </c>
      <c r="V27">
        <f>ROUND(North!S27/pitch,)</f>
        <v>0</v>
      </c>
      <c r="W27">
        <f>ROUND(North!T27/pitch,)</f>
        <v>0</v>
      </c>
      <c r="X27" s="32" t="s">
        <v>24</v>
      </c>
      <c r="Y27">
        <f>ROUND(North!V27/pitch,)</f>
        <v>76</v>
      </c>
      <c r="Z27">
        <f>ROUND(North!W27/pitch,)</f>
        <v>76</v>
      </c>
      <c r="AB27">
        <f>ROUND(North!X27/pitch,)</f>
        <v>76</v>
      </c>
      <c r="AC27">
        <f>ROUND(North!Y27/pitch,)</f>
        <v>76</v>
      </c>
      <c r="AD27">
        <f>ROUND(North!Z27/pitch,)</f>
        <v>76</v>
      </c>
      <c r="AE27">
        <f>ROUND(North!AA27/pitch,)</f>
        <v>76</v>
      </c>
      <c r="AF27" s="34" t="s">
        <v>24</v>
      </c>
      <c r="AG27">
        <f>ROUND(North!AB27/pitch,)</f>
        <v>76</v>
      </c>
      <c r="AI27">
        <f>ROUND(North!AC27/pitch,)</f>
        <v>54</v>
      </c>
      <c r="AK27">
        <f>ROUND(North!AD27/pitch,)</f>
        <v>0</v>
      </c>
      <c r="AL27">
        <f>ROUND(North!AE27/pitch,)</f>
        <v>0</v>
      </c>
      <c r="AM27">
        <f>ROUND(North!AF27/pitch,)</f>
        <v>0</v>
      </c>
      <c r="AN27">
        <f>ROUND(North!AG27/pitch,)</f>
        <v>0</v>
      </c>
      <c r="AO27">
        <f>ROUND(North!AH27/pitch,)</f>
        <v>0</v>
      </c>
      <c r="AP27">
        <f>ROUND(North!AI27/pitch,)</f>
        <v>0</v>
      </c>
    </row>
    <row r="28" spans="2:48" x14ac:dyDescent="0.25">
      <c r="B28" s="2">
        <f>North!B28</f>
        <v>191</v>
      </c>
      <c r="C28">
        <f>ROUND(North!C28/pitch,)</f>
        <v>0</v>
      </c>
      <c r="D28">
        <f>ROUND(North!D28/pitch,)</f>
        <v>0</v>
      </c>
      <c r="E28">
        <f>ROUND(North!E28/pitch,)</f>
        <v>0</v>
      </c>
      <c r="F28">
        <f>ROUND(North!F28/pitch,)</f>
        <v>0</v>
      </c>
      <c r="G28">
        <f>ROUND(North!G28/pitch,)</f>
        <v>0</v>
      </c>
      <c r="H28">
        <f>ROUND(North!H28/pitch,)</f>
        <v>0</v>
      </c>
      <c r="I28">
        <f>ROUND(North!I28/pitch,)</f>
        <v>0</v>
      </c>
      <c r="J28">
        <f>ROUND(North!J28/pitch,)</f>
        <v>0</v>
      </c>
      <c r="K28">
        <f>ROUND(North!K28/pitch,)</f>
        <v>0</v>
      </c>
      <c r="M28">
        <f>ROUND(North!L28/pitch,)</f>
        <v>0</v>
      </c>
      <c r="N28">
        <f>ROUND(North!M28/pitch,)</f>
        <v>0</v>
      </c>
      <c r="P28">
        <f>ROUND(North!N28/pitch,)</f>
        <v>0</v>
      </c>
      <c r="Q28">
        <f>ROUND(North!O28/pitch,)</f>
        <v>0</v>
      </c>
      <c r="R28">
        <f>ROUND(North!P28/pitch,)</f>
        <v>0</v>
      </c>
      <c r="S28">
        <f>ROUND(North!Q28/pitch,)</f>
        <v>0</v>
      </c>
      <c r="U28">
        <f>ROUND(North!R28/pitch,)</f>
        <v>0</v>
      </c>
      <c r="V28">
        <f>ROUND(North!S28/pitch,)</f>
        <v>0</v>
      </c>
      <c r="W28">
        <f>ROUND(North!T28/pitch,)</f>
        <v>0</v>
      </c>
      <c r="X28" s="32" t="s">
        <v>24</v>
      </c>
      <c r="Y28">
        <f>ROUND(North!V28/pitch,)</f>
        <v>76</v>
      </c>
      <c r="Z28">
        <f>ROUND(North!W28/pitch,)</f>
        <v>76</v>
      </c>
      <c r="AB28">
        <f>ROUND(North!X28/pitch,)</f>
        <v>76</v>
      </c>
      <c r="AC28">
        <f>ROUND(North!Y28/pitch,)</f>
        <v>76</v>
      </c>
      <c r="AD28">
        <f>ROUND(North!Z28/pitch,)</f>
        <v>76</v>
      </c>
      <c r="AE28">
        <f>ROUND(North!AA28/pitch,)</f>
        <v>76</v>
      </c>
      <c r="AF28" s="34" t="s">
        <v>24</v>
      </c>
      <c r="AG28">
        <f>ROUND(North!AB28/pitch,)</f>
        <v>54</v>
      </c>
      <c r="AI28">
        <f>ROUND(North!AC28/pitch,)</f>
        <v>0</v>
      </c>
      <c r="AK28">
        <f>ROUND(North!AD28/pitch,)</f>
        <v>0</v>
      </c>
      <c r="AL28">
        <f>ROUND(North!AE28/pitch,)</f>
        <v>0</v>
      </c>
      <c r="AM28">
        <f>ROUND(North!AF28/pitch,)</f>
        <v>0</v>
      </c>
      <c r="AN28">
        <f>ROUND(North!AG28/pitch,)</f>
        <v>0</v>
      </c>
      <c r="AO28">
        <f>ROUND(North!AH28/pitch,)</f>
        <v>0</v>
      </c>
      <c r="AP28">
        <f>ROUND(North!AI28/pitch,)</f>
        <v>0</v>
      </c>
    </row>
    <row r="29" spans="2:48" x14ac:dyDescent="0.25">
      <c r="B29" s="2">
        <f>North!B29</f>
        <v>192</v>
      </c>
      <c r="C29">
        <f>ROUND(North!C29/pitch,)</f>
        <v>0</v>
      </c>
      <c r="D29">
        <f>ROUND(North!D29/pitch,)</f>
        <v>0</v>
      </c>
      <c r="E29">
        <f>ROUND(North!E29/pitch,)</f>
        <v>0</v>
      </c>
      <c r="F29">
        <f>ROUND(North!F29/pitch,)</f>
        <v>0</v>
      </c>
      <c r="G29">
        <f>ROUND(North!G29/pitch,)</f>
        <v>0</v>
      </c>
      <c r="H29">
        <f>ROUND(North!H29/pitch,)</f>
        <v>0</v>
      </c>
      <c r="I29">
        <f>ROUND(North!I29/pitch,)</f>
        <v>0</v>
      </c>
      <c r="J29">
        <f>ROUND(North!J29/pitch,)</f>
        <v>0</v>
      </c>
      <c r="K29">
        <f>ROUND(North!K29/pitch,)</f>
        <v>0</v>
      </c>
      <c r="M29">
        <f>ROUND(North!L29/pitch,)</f>
        <v>0</v>
      </c>
      <c r="N29">
        <f>ROUND(North!M29/pitch,)</f>
        <v>0</v>
      </c>
      <c r="P29">
        <f>ROUND(North!N29/pitch,)</f>
        <v>0</v>
      </c>
      <c r="Q29">
        <f>ROUND(North!O29/pitch,)</f>
        <v>0</v>
      </c>
      <c r="R29">
        <f>ROUND(North!P29/pitch,)</f>
        <v>0</v>
      </c>
      <c r="S29">
        <f>ROUND(North!Q29/pitch,)</f>
        <v>0</v>
      </c>
      <c r="U29">
        <f>ROUND(North!R29/pitch,)</f>
        <v>0</v>
      </c>
      <c r="V29">
        <f>ROUND(North!S29/pitch,)</f>
        <v>0</v>
      </c>
      <c r="W29">
        <f>ROUND(North!T29/pitch,)</f>
        <v>0</v>
      </c>
      <c r="X29" s="32" t="s">
        <v>24</v>
      </c>
      <c r="Y29">
        <f>ROUND(North!V29/pitch,)</f>
        <v>76</v>
      </c>
      <c r="Z29">
        <f>ROUND(North!W29/pitch,)</f>
        <v>76</v>
      </c>
      <c r="AB29">
        <f>ROUND(North!X29/pitch,)</f>
        <v>76</v>
      </c>
      <c r="AC29">
        <f>ROUND(North!Y29/pitch,)</f>
        <v>76</v>
      </c>
      <c r="AD29">
        <f>ROUND(North!Z29/pitch,)</f>
        <v>76</v>
      </c>
      <c r="AE29">
        <f>ROUND(North!AA29/pitch,)</f>
        <v>54</v>
      </c>
      <c r="AG29">
        <f>ROUND(North!AB29/pitch,)</f>
        <v>0</v>
      </c>
      <c r="AI29">
        <f>ROUND(North!AC29/pitch,)</f>
        <v>0</v>
      </c>
      <c r="AK29">
        <f>ROUND(North!AD29/pitch,)</f>
        <v>0</v>
      </c>
      <c r="AL29">
        <f>ROUND(North!AE29/pitch,)</f>
        <v>0</v>
      </c>
      <c r="AM29">
        <f>ROUND(North!AF29/pitch,)</f>
        <v>0</v>
      </c>
      <c r="AN29">
        <f>ROUND(North!AG29/pitch,)</f>
        <v>0</v>
      </c>
      <c r="AO29">
        <f>ROUND(North!AH29/pitch,)</f>
        <v>0</v>
      </c>
      <c r="AP29">
        <f>ROUND(North!AI29/pitch,)</f>
        <v>0</v>
      </c>
    </row>
    <row r="30" spans="2:48" x14ac:dyDescent="0.25">
      <c r="B30" s="2">
        <f>North!B30</f>
        <v>193</v>
      </c>
      <c r="C30">
        <f>ROUND(North!C30/pitch,)</f>
        <v>0</v>
      </c>
      <c r="D30">
        <f>ROUND(North!D30/pitch,)</f>
        <v>0</v>
      </c>
      <c r="E30">
        <f>ROUND(North!E30/pitch,)</f>
        <v>0</v>
      </c>
      <c r="F30">
        <f>ROUND(North!F30/pitch,)</f>
        <v>0</v>
      </c>
      <c r="G30">
        <f>ROUND(North!G30/pitch,)</f>
        <v>0</v>
      </c>
      <c r="H30">
        <f>ROUND(North!H30/pitch,)</f>
        <v>0</v>
      </c>
      <c r="I30">
        <f>ROUND(North!I30/pitch,)</f>
        <v>0</v>
      </c>
      <c r="J30">
        <f>ROUND(North!J30/pitch,)</f>
        <v>0</v>
      </c>
      <c r="K30">
        <f>ROUND(North!K30/pitch,)</f>
        <v>0</v>
      </c>
      <c r="M30">
        <f>ROUND(North!L30/pitch,)</f>
        <v>0</v>
      </c>
      <c r="N30">
        <f>ROUND(North!M30/pitch,)</f>
        <v>0</v>
      </c>
      <c r="P30">
        <f>ROUND(North!N30/pitch,)</f>
        <v>0</v>
      </c>
      <c r="Q30">
        <f>ROUND(North!O30/pitch,)</f>
        <v>0</v>
      </c>
      <c r="R30">
        <f>ROUND(North!P30/pitch,)</f>
        <v>0</v>
      </c>
      <c r="S30">
        <f>ROUND(North!Q30/pitch,)</f>
        <v>0</v>
      </c>
      <c r="U30">
        <f>ROUND(North!R30/pitch,)</f>
        <v>0</v>
      </c>
      <c r="V30">
        <f>ROUND(North!S30/pitch,)</f>
        <v>0</v>
      </c>
      <c r="W30">
        <f>ROUND(North!T30/pitch,)</f>
        <v>0</v>
      </c>
      <c r="X30" s="32" t="s">
        <v>24</v>
      </c>
      <c r="Y30">
        <f>ROUND(North!V30/pitch,)</f>
        <v>76</v>
      </c>
      <c r="Z30">
        <f>ROUND(North!W30/pitch,)</f>
        <v>76</v>
      </c>
      <c r="AB30">
        <f>ROUND(North!X30/pitch,)</f>
        <v>76</v>
      </c>
      <c r="AC30">
        <f>ROUND(North!Y30/pitch,)</f>
        <v>76</v>
      </c>
      <c r="AD30">
        <f>ROUND(North!Z30/pitch,)</f>
        <v>54</v>
      </c>
      <c r="AE30">
        <f>ROUND(North!AA30/pitch,)</f>
        <v>0</v>
      </c>
      <c r="AG30">
        <f>ROUND(North!AB30/pitch,)</f>
        <v>0</v>
      </c>
      <c r="AI30">
        <f>ROUND(North!AC30/pitch,)</f>
        <v>0</v>
      </c>
      <c r="AK30">
        <f>ROUND(North!AD30/pitch,)</f>
        <v>0</v>
      </c>
      <c r="AL30">
        <f>ROUND(North!AE30/pitch,)</f>
        <v>0</v>
      </c>
      <c r="AM30">
        <f>ROUND(North!AF30/pitch,)</f>
        <v>0</v>
      </c>
      <c r="AN30">
        <f>ROUND(North!AG30/pitch,)</f>
        <v>0</v>
      </c>
      <c r="AO30">
        <f>ROUND(North!AH30/pitch,)</f>
        <v>0</v>
      </c>
      <c r="AP30">
        <f>ROUND(North!AI30/pitch,)</f>
        <v>0</v>
      </c>
    </row>
    <row r="31" spans="2:48" x14ac:dyDescent="0.25">
      <c r="B31" s="2">
        <f>North!B31</f>
        <v>194</v>
      </c>
      <c r="C31">
        <f>ROUND(North!C31/pitch,)</f>
        <v>0</v>
      </c>
      <c r="D31">
        <f>ROUND(North!D31/pitch,)</f>
        <v>0</v>
      </c>
      <c r="E31">
        <f>ROUND(North!E31/pitch,)</f>
        <v>0</v>
      </c>
      <c r="F31">
        <f>ROUND(North!F31/pitch,)</f>
        <v>0</v>
      </c>
      <c r="G31">
        <f>ROUND(North!G31/pitch,)</f>
        <v>0</v>
      </c>
      <c r="H31">
        <f>ROUND(North!H31/pitch,)</f>
        <v>0</v>
      </c>
      <c r="I31">
        <f>ROUND(North!I31/pitch,)</f>
        <v>0</v>
      </c>
      <c r="J31">
        <f>ROUND(North!J31/pitch,)</f>
        <v>0</v>
      </c>
      <c r="K31">
        <f>ROUND(North!K31/pitch,)</f>
        <v>0</v>
      </c>
      <c r="M31">
        <f>ROUND(North!L31/pitch,)</f>
        <v>0</v>
      </c>
      <c r="N31">
        <f>ROUND(North!M31/pitch,)</f>
        <v>0</v>
      </c>
      <c r="P31">
        <f>ROUND(North!N31/pitch,)</f>
        <v>0</v>
      </c>
      <c r="Q31">
        <f>ROUND(North!O31/pitch,)</f>
        <v>0</v>
      </c>
      <c r="R31">
        <f>ROUND(North!P31/pitch,)</f>
        <v>0</v>
      </c>
      <c r="S31">
        <f>ROUND(North!Q31/pitch,)</f>
        <v>0</v>
      </c>
      <c r="U31">
        <f>ROUND(North!R31/pitch,)</f>
        <v>0</v>
      </c>
      <c r="V31">
        <f>ROUND(North!S31/pitch,)</f>
        <v>0</v>
      </c>
      <c r="W31">
        <f>ROUND(North!T31/pitch,)</f>
        <v>0</v>
      </c>
      <c r="X31" s="32" t="s">
        <v>24</v>
      </c>
      <c r="Y31">
        <f>ROUND(North!V31/pitch,)</f>
        <v>76</v>
      </c>
      <c r="Z31">
        <f>ROUND(North!W31/pitch,)</f>
        <v>76</v>
      </c>
      <c r="AB31">
        <f>ROUND(North!X31/pitch,)</f>
        <v>76</v>
      </c>
      <c r="AC31">
        <f>ROUND(North!Y31/pitch,)</f>
        <v>54</v>
      </c>
      <c r="AD31">
        <f>ROUND(North!Z31/pitch,)</f>
        <v>0</v>
      </c>
      <c r="AE31">
        <f>ROUND(North!AA31/pitch,)</f>
        <v>0</v>
      </c>
      <c r="AG31">
        <f>ROUND(North!AB31/pitch,)</f>
        <v>0</v>
      </c>
      <c r="AI31">
        <f>ROUND(North!AC31/pitch,)</f>
        <v>0</v>
      </c>
      <c r="AK31">
        <f>ROUND(North!AD31/pitch,)</f>
        <v>0</v>
      </c>
      <c r="AL31">
        <f>ROUND(North!AE31/pitch,)</f>
        <v>0</v>
      </c>
      <c r="AM31">
        <f>ROUND(North!AF31/pitch,)</f>
        <v>0</v>
      </c>
      <c r="AN31">
        <f>ROUND(North!AG31/pitch,)</f>
        <v>0</v>
      </c>
      <c r="AO31">
        <f>ROUND(North!AH31/pitch,)</f>
        <v>0</v>
      </c>
      <c r="AP31">
        <f>ROUND(North!AI31/pitch,)</f>
        <v>0</v>
      </c>
    </row>
    <row r="32" spans="2:48" x14ac:dyDescent="0.25">
      <c r="B32" s="2">
        <f>North!B32</f>
        <v>195</v>
      </c>
      <c r="C32">
        <f>ROUND(North!C32/pitch,)</f>
        <v>0</v>
      </c>
      <c r="D32">
        <f>ROUND(North!D32/pitch,)</f>
        <v>0</v>
      </c>
      <c r="E32">
        <f>ROUND(North!E32/pitch,)</f>
        <v>0</v>
      </c>
      <c r="F32">
        <f>ROUND(North!F32/pitch,)</f>
        <v>0</v>
      </c>
      <c r="G32">
        <f>ROUND(North!G32/pitch,)</f>
        <v>0</v>
      </c>
      <c r="H32">
        <f>ROUND(North!H32/pitch,)</f>
        <v>0</v>
      </c>
      <c r="I32">
        <f>ROUND(North!I32/pitch,)</f>
        <v>0</v>
      </c>
      <c r="J32">
        <f>ROUND(North!J32/pitch,)</f>
        <v>0</v>
      </c>
      <c r="K32">
        <f>ROUND(North!K32/pitch,)</f>
        <v>0</v>
      </c>
      <c r="M32">
        <f>ROUND(North!L32/pitch,)</f>
        <v>0</v>
      </c>
      <c r="N32">
        <f>ROUND(North!M32/pitch,)</f>
        <v>0</v>
      </c>
      <c r="P32">
        <f>ROUND(North!N32/pitch,)</f>
        <v>0</v>
      </c>
      <c r="Q32">
        <f>ROUND(North!O32/pitch,)</f>
        <v>0</v>
      </c>
      <c r="R32">
        <f>ROUND(North!P32/pitch,)</f>
        <v>0</v>
      </c>
      <c r="S32">
        <f>ROUND(North!Q32/pitch,)</f>
        <v>0</v>
      </c>
      <c r="U32">
        <f>ROUND(North!R32/pitch,)</f>
        <v>0</v>
      </c>
      <c r="V32">
        <f>ROUND(North!S32/pitch,)</f>
        <v>0</v>
      </c>
      <c r="W32">
        <f>ROUND(North!T32/pitch,)</f>
        <v>0</v>
      </c>
      <c r="X32" s="32" t="s">
        <v>24</v>
      </c>
      <c r="Y32">
        <f>ROUND(North!V32/pitch,)</f>
        <v>76</v>
      </c>
      <c r="Z32">
        <f>ROUND(North!W32/pitch,)</f>
        <v>76</v>
      </c>
      <c r="AB32">
        <f>ROUND(North!X32/pitch,)</f>
        <v>54</v>
      </c>
      <c r="AC32">
        <f>ROUND(North!Y32/pitch,)</f>
        <v>0</v>
      </c>
      <c r="AD32">
        <f>ROUND(North!Z32/pitch,)</f>
        <v>0</v>
      </c>
      <c r="AE32">
        <f>ROUND(North!AA32/pitch,)</f>
        <v>0</v>
      </c>
      <c r="AG32">
        <f>ROUND(North!AB32/pitch,)</f>
        <v>0</v>
      </c>
      <c r="AI32">
        <f>ROUND(North!AC32/pitch,)</f>
        <v>0</v>
      </c>
      <c r="AK32">
        <f>ROUND(North!AD32/pitch,)</f>
        <v>0</v>
      </c>
      <c r="AL32">
        <f>ROUND(North!AE32/pitch,)</f>
        <v>0</v>
      </c>
      <c r="AM32">
        <f>ROUND(North!AF32/pitch,)</f>
        <v>0</v>
      </c>
      <c r="AN32">
        <f>ROUND(North!AG32/pitch,)</f>
        <v>0</v>
      </c>
      <c r="AO32">
        <f>ROUND(North!AH32/pitch,)</f>
        <v>0</v>
      </c>
      <c r="AP32">
        <f>ROUND(North!AI32/pitch,)</f>
        <v>0</v>
      </c>
    </row>
    <row r="33" spans="2:42" x14ac:dyDescent="0.25">
      <c r="B33" s="2">
        <f>North!B33</f>
        <v>196</v>
      </c>
      <c r="C33">
        <f>ROUND(North!C33/pitch,)</f>
        <v>0</v>
      </c>
      <c r="D33">
        <f>ROUND(North!D33/pitch,)</f>
        <v>0</v>
      </c>
      <c r="E33">
        <f>ROUND(North!E33/pitch,)</f>
        <v>0</v>
      </c>
      <c r="F33">
        <f>ROUND(North!F33/pitch,)</f>
        <v>0</v>
      </c>
      <c r="G33">
        <f>ROUND(North!G33/pitch,)</f>
        <v>0</v>
      </c>
      <c r="H33">
        <f>ROUND(North!H33/pitch,)</f>
        <v>0</v>
      </c>
      <c r="I33">
        <f>ROUND(North!I33/pitch,)</f>
        <v>0</v>
      </c>
      <c r="J33">
        <f>ROUND(North!J33/pitch,)</f>
        <v>0</v>
      </c>
      <c r="K33">
        <f>ROUND(North!K33/pitch,)</f>
        <v>0</v>
      </c>
      <c r="M33">
        <f>ROUND(North!L33/pitch,)</f>
        <v>0</v>
      </c>
      <c r="N33">
        <f>ROUND(North!M33/pitch,)</f>
        <v>0</v>
      </c>
      <c r="P33">
        <f>ROUND(North!N33/pitch,)</f>
        <v>0</v>
      </c>
      <c r="Q33">
        <f>ROUND(North!O33/pitch,)</f>
        <v>0</v>
      </c>
      <c r="R33">
        <f>ROUND(North!P33/pitch,)</f>
        <v>0</v>
      </c>
      <c r="S33">
        <f>ROUND(North!Q33/pitch,)</f>
        <v>0</v>
      </c>
      <c r="U33">
        <f>ROUND(North!R33/pitch,)</f>
        <v>0</v>
      </c>
      <c r="V33">
        <f>ROUND(North!S33/pitch,)</f>
        <v>0</v>
      </c>
      <c r="W33">
        <f>ROUND(North!T33/pitch,)</f>
        <v>0</v>
      </c>
      <c r="X33" s="32" t="s">
        <v>24</v>
      </c>
      <c r="Y33">
        <f>ROUND(North!V33/pitch,)</f>
        <v>76</v>
      </c>
      <c r="Z33">
        <f>ROUND(North!W33/pitch,)</f>
        <v>54</v>
      </c>
      <c r="AB33">
        <f>ROUND(North!X33/pitch,)</f>
        <v>0</v>
      </c>
      <c r="AC33">
        <f>ROUND(North!Y33/pitch,)</f>
        <v>0</v>
      </c>
      <c r="AD33">
        <f>ROUND(North!Z33/pitch,)</f>
        <v>0</v>
      </c>
      <c r="AE33">
        <f>ROUND(North!AA33/pitch,)</f>
        <v>0</v>
      </c>
      <c r="AG33">
        <f>ROUND(North!AB33/pitch,)</f>
        <v>0</v>
      </c>
      <c r="AI33">
        <f>ROUND(North!AC33/pitch,)</f>
        <v>0</v>
      </c>
      <c r="AK33">
        <f>ROUND(North!AD33/pitch,)</f>
        <v>0</v>
      </c>
      <c r="AL33">
        <f>ROUND(North!AE33/pitch,)</f>
        <v>0</v>
      </c>
      <c r="AM33">
        <f>ROUND(North!AF33/pitch,)</f>
        <v>0</v>
      </c>
      <c r="AN33">
        <f>ROUND(North!AG33/pitch,)</f>
        <v>0</v>
      </c>
      <c r="AO33">
        <f>ROUND(North!AH33/pitch,)</f>
        <v>0</v>
      </c>
      <c r="AP33">
        <f>ROUND(North!AI33/pitch,)</f>
        <v>0</v>
      </c>
    </row>
    <row r="34" spans="2:42" x14ac:dyDescent="0.25">
      <c r="B34" s="2">
        <f>North!B34</f>
        <v>197</v>
      </c>
      <c r="C34">
        <f>ROUND(North!C34/pitch,)</f>
        <v>0</v>
      </c>
      <c r="D34">
        <f>ROUND(North!D34/pitch,)</f>
        <v>0</v>
      </c>
      <c r="E34">
        <f>ROUND(North!E34/pitch,)</f>
        <v>0</v>
      </c>
      <c r="F34">
        <f>ROUND(North!F34/pitch,)</f>
        <v>0</v>
      </c>
      <c r="G34">
        <f>ROUND(North!G34/pitch,)</f>
        <v>0</v>
      </c>
      <c r="H34">
        <f>ROUND(North!H34/pitch,)</f>
        <v>0</v>
      </c>
      <c r="I34">
        <f>ROUND(North!I34/pitch,)</f>
        <v>0</v>
      </c>
      <c r="J34">
        <f>ROUND(North!J34/pitch,)</f>
        <v>0</v>
      </c>
      <c r="K34">
        <f>ROUND(North!K34/pitch,)</f>
        <v>0</v>
      </c>
      <c r="M34">
        <f>ROUND(North!L34/pitch,)</f>
        <v>0</v>
      </c>
      <c r="N34">
        <f>ROUND(North!M34/pitch,)</f>
        <v>0</v>
      </c>
      <c r="P34">
        <f>ROUND(North!N34/pitch,)</f>
        <v>0</v>
      </c>
      <c r="Q34">
        <f>ROUND(North!O34/pitch,)</f>
        <v>0</v>
      </c>
      <c r="R34">
        <f>ROUND(North!P34/pitch,)</f>
        <v>0</v>
      </c>
      <c r="S34">
        <f>ROUND(North!Q34/pitch,)</f>
        <v>0</v>
      </c>
      <c r="U34">
        <f>ROUND(North!R34/pitch,)</f>
        <v>0</v>
      </c>
      <c r="V34">
        <f>ROUND(North!S34/pitch,)</f>
        <v>0</v>
      </c>
      <c r="W34">
        <f>ROUND(North!T34/pitch,)</f>
        <v>0</v>
      </c>
      <c r="X34" s="32" t="s">
        <v>24</v>
      </c>
      <c r="Y34">
        <f>ROUND(North!V34/pitch,)</f>
        <v>54</v>
      </c>
      <c r="Z34">
        <f>ROUND(North!W34/pitch,)</f>
        <v>0</v>
      </c>
      <c r="AB34">
        <f>ROUND(North!X34/pitch,)</f>
        <v>0</v>
      </c>
      <c r="AC34">
        <f>ROUND(North!Y34/pitch,)</f>
        <v>0</v>
      </c>
      <c r="AD34">
        <f>ROUND(North!Z34/pitch,)</f>
        <v>0</v>
      </c>
      <c r="AE34">
        <f>ROUND(North!AA34/pitch,)</f>
        <v>0</v>
      </c>
      <c r="AG34">
        <f>ROUND(North!AB34/pitch,)</f>
        <v>0</v>
      </c>
      <c r="AI34">
        <f>ROUND(North!AC34/pitch,)</f>
        <v>0</v>
      </c>
      <c r="AK34">
        <f>ROUND(North!AD34/pitch,)</f>
        <v>0</v>
      </c>
      <c r="AL34">
        <f>ROUND(North!AE34/pitch,)</f>
        <v>0</v>
      </c>
      <c r="AM34">
        <f>ROUND(North!AF34/pitch,)</f>
        <v>0</v>
      </c>
      <c r="AN34">
        <f>ROUND(North!AG34/pitch,)</f>
        <v>0</v>
      </c>
      <c r="AO34">
        <f>ROUND(North!AH34/pitch,)</f>
        <v>0</v>
      </c>
      <c r="AP34">
        <f>ROUND(North!AI34/pitch,)</f>
        <v>0</v>
      </c>
    </row>
    <row r="35" spans="2:42" x14ac:dyDescent="0.25">
      <c r="B35" s="2">
        <f>North!B35</f>
        <v>198</v>
      </c>
      <c r="C35">
        <f>ROUND(North!C35/pitch,)</f>
        <v>0</v>
      </c>
      <c r="D35">
        <f>ROUND(North!D35/pitch,)</f>
        <v>0</v>
      </c>
      <c r="E35">
        <f>ROUND(North!E35/pitch,)</f>
        <v>0</v>
      </c>
      <c r="F35">
        <f>ROUND(North!F35/pitch,)</f>
        <v>0</v>
      </c>
      <c r="G35">
        <f>ROUND(North!G35/pitch,)</f>
        <v>0</v>
      </c>
      <c r="H35">
        <f>ROUND(North!H35/pitch,)</f>
        <v>0</v>
      </c>
      <c r="I35">
        <f>ROUND(North!I35/pitch,)</f>
        <v>0</v>
      </c>
      <c r="J35">
        <f>ROUND(North!J35/pitch,)</f>
        <v>0</v>
      </c>
      <c r="K35">
        <f>ROUND(North!K35/pitch,)</f>
        <v>0</v>
      </c>
      <c r="M35">
        <f>ROUND(North!L35/pitch,)</f>
        <v>0</v>
      </c>
      <c r="N35">
        <f>ROUND(North!M35/pitch,)</f>
        <v>0</v>
      </c>
      <c r="P35">
        <f>ROUND(North!N35/pitch,)</f>
        <v>0</v>
      </c>
      <c r="Q35">
        <f>ROUND(North!O35/pitch,)</f>
        <v>0</v>
      </c>
      <c r="R35">
        <f>ROUND(North!P35/pitch,)</f>
        <v>0</v>
      </c>
      <c r="S35">
        <f>ROUND(North!Q35/pitch,)</f>
        <v>0</v>
      </c>
      <c r="U35">
        <f>ROUND(North!R35/pitch,)</f>
        <v>0</v>
      </c>
      <c r="V35">
        <f>ROUND(North!S35/pitch,)</f>
        <v>0</v>
      </c>
      <c r="W35">
        <f>ROUND(North!T35/pitch,)</f>
        <v>0</v>
      </c>
      <c r="X35">
        <f>ROUND(North!U35/pitch,)</f>
        <v>0</v>
      </c>
      <c r="Y35">
        <f>ROUND(North!V35/pitch,)</f>
        <v>0</v>
      </c>
      <c r="Z35">
        <f>ROUND(North!W35/pitch,)</f>
        <v>0</v>
      </c>
      <c r="AB35">
        <f>ROUND(North!X35/pitch,)</f>
        <v>0</v>
      </c>
      <c r="AC35">
        <f>ROUND(North!Y35/pitch,)</f>
        <v>0</v>
      </c>
      <c r="AD35">
        <f>ROUND(North!Z35/pitch,)</f>
        <v>0</v>
      </c>
      <c r="AE35">
        <f>ROUND(North!AA35/pitch,)</f>
        <v>0</v>
      </c>
      <c r="AG35">
        <f>ROUND(North!AB35/pitch,)</f>
        <v>0</v>
      </c>
      <c r="AI35">
        <f>ROUND(North!AC35/pitch,)</f>
        <v>0</v>
      </c>
      <c r="AK35">
        <f>ROUND(North!AD35/pitch,)</f>
        <v>0</v>
      </c>
      <c r="AL35">
        <f>ROUND(North!AE35/pitch,)</f>
        <v>0</v>
      </c>
      <c r="AM35">
        <f>ROUND(North!AF35/pitch,)</f>
        <v>0</v>
      </c>
      <c r="AN35">
        <f>ROUND(North!AG35/pitch,)</f>
        <v>0</v>
      </c>
      <c r="AO35">
        <f>ROUND(North!AH35/pitch,)</f>
        <v>51</v>
      </c>
      <c r="AP35" s="31" t="s">
        <v>23</v>
      </c>
    </row>
    <row r="36" spans="2:42" x14ac:dyDescent="0.25">
      <c r="B36" s="2">
        <f>North!B36</f>
        <v>199</v>
      </c>
      <c r="C36">
        <f>ROUND(North!C36/pitch,)</f>
        <v>0</v>
      </c>
      <c r="D36">
        <f>ROUND(North!D36/pitch,)</f>
        <v>0</v>
      </c>
      <c r="E36">
        <f>ROUND(North!E36/pitch,)</f>
        <v>0</v>
      </c>
      <c r="F36">
        <f>ROUND(North!F36/pitch,)</f>
        <v>0</v>
      </c>
      <c r="G36">
        <f>ROUND(North!G36/pitch,)</f>
        <v>0</v>
      </c>
      <c r="H36">
        <f>ROUND(North!H36/pitch,)</f>
        <v>0</v>
      </c>
      <c r="I36">
        <f>ROUND(North!I36/pitch,)</f>
        <v>0</v>
      </c>
      <c r="J36">
        <f>ROUND(North!J36/pitch,)</f>
        <v>0</v>
      </c>
      <c r="K36">
        <f>ROUND(North!K36/pitch,)</f>
        <v>0</v>
      </c>
      <c r="M36">
        <f>ROUND(North!L36/pitch,)</f>
        <v>0</v>
      </c>
      <c r="N36">
        <f>ROUND(North!M36/pitch,)</f>
        <v>0</v>
      </c>
      <c r="P36">
        <f>ROUND(North!N36/pitch,)</f>
        <v>0</v>
      </c>
      <c r="Q36">
        <f>ROUND(North!O36/pitch,)</f>
        <v>0</v>
      </c>
      <c r="R36">
        <f>ROUND(North!P36/pitch,)</f>
        <v>0</v>
      </c>
      <c r="S36">
        <f>ROUND(North!Q36/pitch,)</f>
        <v>0</v>
      </c>
      <c r="U36">
        <f>ROUND(North!R36/pitch,)</f>
        <v>0</v>
      </c>
      <c r="V36">
        <f>ROUND(North!S36/pitch,)</f>
        <v>0</v>
      </c>
      <c r="W36">
        <f>ROUND(North!T36/pitch,)</f>
        <v>0</v>
      </c>
      <c r="X36">
        <f>ROUND(North!U36/pitch,)</f>
        <v>0</v>
      </c>
      <c r="Y36">
        <f>ROUND(North!V36/pitch,)</f>
        <v>0</v>
      </c>
      <c r="Z36">
        <f>ROUND(North!W36/pitch,)</f>
        <v>0</v>
      </c>
      <c r="AB36">
        <f>ROUND(North!X36/pitch,)</f>
        <v>0</v>
      </c>
      <c r="AC36">
        <f>ROUND(North!Y36/pitch,)</f>
        <v>0</v>
      </c>
      <c r="AD36">
        <f>ROUND(North!Z36/pitch,)</f>
        <v>0</v>
      </c>
      <c r="AE36">
        <f>ROUND(North!AA36/pitch,)</f>
        <v>0</v>
      </c>
      <c r="AG36">
        <f>ROUND(North!AB36/pitch,)</f>
        <v>0</v>
      </c>
      <c r="AI36">
        <f>ROUND(North!AC36/pitch,)</f>
        <v>0</v>
      </c>
      <c r="AK36">
        <f>ROUND(North!AD36/pitch,)</f>
        <v>0</v>
      </c>
      <c r="AL36">
        <f>ROUND(North!AE36/pitch,)</f>
        <v>0</v>
      </c>
      <c r="AM36">
        <f>ROUND(North!AF36/pitch,)</f>
        <v>0</v>
      </c>
      <c r="AN36">
        <f>ROUND(North!AG36/pitch,)</f>
        <v>50</v>
      </c>
      <c r="AO36">
        <f>ROUND(North!AH36/pitch,)</f>
        <v>76</v>
      </c>
      <c r="AP36" s="31" t="s">
        <v>23</v>
      </c>
    </row>
    <row r="37" spans="2:42" x14ac:dyDescent="0.25">
      <c r="B37" s="2">
        <f>North!B37</f>
        <v>200</v>
      </c>
      <c r="C37">
        <f>ROUND(North!C37/pitch,)</f>
        <v>0</v>
      </c>
      <c r="D37">
        <f>ROUND(North!D37/pitch,)</f>
        <v>0</v>
      </c>
      <c r="E37">
        <f>ROUND(North!E37/pitch,)</f>
        <v>0</v>
      </c>
      <c r="F37">
        <f>ROUND(North!F37/pitch,)</f>
        <v>0</v>
      </c>
      <c r="G37">
        <f>ROUND(North!G37/pitch,)</f>
        <v>0</v>
      </c>
      <c r="H37">
        <f>ROUND(North!H37/pitch,)</f>
        <v>0</v>
      </c>
      <c r="I37">
        <f>ROUND(North!I37/pitch,)</f>
        <v>0</v>
      </c>
      <c r="J37">
        <f>ROUND(North!J37/pitch,)</f>
        <v>0</v>
      </c>
      <c r="K37">
        <f>ROUND(North!K37/pitch,)</f>
        <v>0</v>
      </c>
      <c r="M37">
        <f>ROUND(North!L37/pitch,)</f>
        <v>0</v>
      </c>
      <c r="N37">
        <f>ROUND(North!M37/pitch,)</f>
        <v>0</v>
      </c>
      <c r="P37">
        <f>ROUND(North!N37/pitch,)</f>
        <v>0</v>
      </c>
      <c r="Q37">
        <f>ROUND(North!O37/pitch,)</f>
        <v>0</v>
      </c>
      <c r="R37">
        <f>ROUND(North!P37/pitch,)</f>
        <v>0</v>
      </c>
      <c r="S37">
        <f>ROUND(North!Q37/pitch,)</f>
        <v>0</v>
      </c>
      <c r="U37">
        <f>ROUND(North!R37/pitch,)</f>
        <v>0</v>
      </c>
      <c r="V37">
        <f>ROUND(North!S37/pitch,)</f>
        <v>0</v>
      </c>
      <c r="W37">
        <f>ROUND(North!T37/pitch,)</f>
        <v>0</v>
      </c>
      <c r="X37">
        <f>ROUND(North!U37/pitch,)</f>
        <v>0</v>
      </c>
      <c r="Y37">
        <f>ROUND(North!V37/pitch,)</f>
        <v>0</v>
      </c>
      <c r="Z37">
        <f>ROUND(North!W37/pitch,)</f>
        <v>0</v>
      </c>
      <c r="AB37">
        <f>ROUND(North!X37/pitch,)</f>
        <v>0</v>
      </c>
      <c r="AC37">
        <f>ROUND(North!Y37/pitch,)</f>
        <v>0</v>
      </c>
      <c r="AD37">
        <f>ROUND(North!Z37/pitch,)</f>
        <v>0</v>
      </c>
      <c r="AE37">
        <f>ROUND(North!AA37/pitch,)</f>
        <v>0</v>
      </c>
      <c r="AG37">
        <f>ROUND(North!AB37/pitch,)</f>
        <v>0</v>
      </c>
      <c r="AI37">
        <f>ROUND(North!AC37/pitch,)</f>
        <v>0</v>
      </c>
      <c r="AK37">
        <f>ROUND(North!AD37/pitch,)</f>
        <v>0</v>
      </c>
      <c r="AL37">
        <f>ROUND(North!AE37/pitch,)</f>
        <v>0</v>
      </c>
      <c r="AM37">
        <f>ROUND(North!AF37/pitch,)</f>
        <v>50</v>
      </c>
      <c r="AN37">
        <f>ROUND(North!AG37/pitch,)</f>
        <v>76</v>
      </c>
      <c r="AO37">
        <f>ROUND(North!AH37/pitch,)</f>
        <v>76</v>
      </c>
      <c r="AP37" s="31" t="s">
        <v>23</v>
      </c>
    </row>
    <row r="38" spans="2:42" x14ac:dyDescent="0.25">
      <c r="B38" s="2">
        <f>North!B38</f>
        <v>201</v>
      </c>
      <c r="C38">
        <f>ROUND(North!C38/pitch,)</f>
        <v>0</v>
      </c>
      <c r="D38">
        <f>ROUND(North!D38/pitch,)</f>
        <v>0</v>
      </c>
      <c r="E38">
        <f>ROUND(North!E38/pitch,)</f>
        <v>0</v>
      </c>
      <c r="F38">
        <f>ROUND(North!F38/pitch,)</f>
        <v>0</v>
      </c>
      <c r="G38">
        <f>ROUND(North!G38/pitch,)</f>
        <v>0</v>
      </c>
      <c r="H38">
        <f>ROUND(North!H38/pitch,)</f>
        <v>0</v>
      </c>
      <c r="I38">
        <f>ROUND(North!I38/pitch,)</f>
        <v>0</v>
      </c>
      <c r="J38">
        <f>ROUND(North!J38/pitch,)</f>
        <v>0</v>
      </c>
      <c r="K38">
        <f>ROUND(North!K38/pitch,)</f>
        <v>0</v>
      </c>
      <c r="M38">
        <f>ROUND(North!L38/pitch,)</f>
        <v>0</v>
      </c>
      <c r="N38">
        <f>ROUND(North!M38/pitch,)</f>
        <v>0</v>
      </c>
      <c r="P38">
        <f>ROUND(North!N38/pitch,)</f>
        <v>0</v>
      </c>
      <c r="Q38">
        <f>ROUND(North!O38/pitch,)</f>
        <v>0</v>
      </c>
      <c r="R38">
        <f>ROUND(North!P38/pitch,)</f>
        <v>0</v>
      </c>
      <c r="S38">
        <f>ROUND(North!Q38/pitch,)</f>
        <v>0</v>
      </c>
      <c r="U38">
        <f>ROUND(North!R38/pitch,)</f>
        <v>0</v>
      </c>
      <c r="V38">
        <f>ROUND(North!S38/pitch,)</f>
        <v>0</v>
      </c>
      <c r="W38">
        <f>ROUND(North!T38/pitch,)</f>
        <v>0</v>
      </c>
      <c r="X38">
        <f>ROUND(North!U38/pitch,)</f>
        <v>0</v>
      </c>
      <c r="Y38">
        <f>ROUND(North!V38/pitch,)</f>
        <v>0</v>
      </c>
      <c r="Z38">
        <f>ROUND(North!W38/pitch,)</f>
        <v>0</v>
      </c>
      <c r="AB38">
        <f>ROUND(North!X38/pitch,)</f>
        <v>0</v>
      </c>
      <c r="AC38">
        <f>ROUND(North!Y38/pitch,)</f>
        <v>0</v>
      </c>
      <c r="AD38">
        <f>ROUND(North!Z38/pitch,)</f>
        <v>0</v>
      </c>
      <c r="AE38">
        <f>ROUND(North!AA38/pitch,)</f>
        <v>0</v>
      </c>
      <c r="AG38">
        <f>ROUND(North!AB38/pitch,)</f>
        <v>0</v>
      </c>
      <c r="AI38">
        <f>ROUND(North!AC38/pitch,)</f>
        <v>0</v>
      </c>
      <c r="AK38">
        <f>ROUND(North!AD38/pitch,)</f>
        <v>0</v>
      </c>
      <c r="AL38">
        <f>ROUND(North!AE38/pitch,)</f>
        <v>50</v>
      </c>
      <c r="AM38">
        <f>ROUND(North!AF38/pitch,)</f>
        <v>76</v>
      </c>
      <c r="AN38">
        <f>ROUND(North!AG38/pitch,)</f>
        <v>76</v>
      </c>
      <c r="AO38">
        <f>ROUND(North!AH38/pitch,)</f>
        <v>76</v>
      </c>
      <c r="AP38" s="31" t="s">
        <v>23</v>
      </c>
    </row>
    <row r="39" spans="2:42" x14ac:dyDescent="0.25">
      <c r="B39" s="2">
        <f>North!B39</f>
        <v>202</v>
      </c>
      <c r="C39">
        <f>ROUND(North!C39/pitch,)</f>
        <v>0</v>
      </c>
      <c r="D39">
        <f>ROUND(North!D39/pitch,)</f>
        <v>0</v>
      </c>
      <c r="E39">
        <f>ROUND(North!E39/pitch,)</f>
        <v>0</v>
      </c>
      <c r="F39">
        <f>ROUND(North!F39/pitch,)</f>
        <v>0</v>
      </c>
      <c r="G39">
        <f>ROUND(North!G39/pitch,)</f>
        <v>0</v>
      </c>
      <c r="H39">
        <f>ROUND(North!H39/pitch,)</f>
        <v>0</v>
      </c>
      <c r="I39">
        <f>ROUND(North!I39/pitch,)</f>
        <v>0</v>
      </c>
      <c r="J39">
        <f>ROUND(North!J39/pitch,)</f>
        <v>0</v>
      </c>
      <c r="K39">
        <f>ROUND(North!K39/pitch,)</f>
        <v>0</v>
      </c>
      <c r="M39">
        <f>ROUND(North!L39/pitch,)</f>
        <v>0</v>
      </c>
      <c r="N39">
        <f>ROUND(North!M39/pitch,)</f>
        <v>0</v>
      </c>
      <c r="P39">
        <f>ROUND(North!N39/pitch,)</f>
        <v>0</v>
      </c>
      <c r="Q39">
        <f>ROUND(North!O39/pitch,)</f>
        <v>0</v>
      </c>
      <c r="R39">
        <f>ROUND(North!P39/pitch,)</f>
        <v>0</v>
      </c>
      <c r="S39">
        <f>ROUND(North!Q39/pitch,)</f>
        <v>0</v>
      </c>
      <c r="U39">
        <f>ROUND(North!R39/pitch,)</f>
        <v>0</v>
      </c>
      <c r="V39">
        <f>ROUND(North!S39/pitch,)</f>
        <v>0</v>
      </c>
      <c r="W39">
        <f>ROUND(North!T39/pitch,)</f>
        <v>0</v>
      </c>
      <c r="X39">
        <f>ROUND(North!U39/pitch,)</f>
        <v>0</v>
      </c>
      <c r="Y39">
        <f>ROUND(North!V39/pitch,)</f>
        <v>0</v>
      </c>
      <c r="Z39">
        <f>ROUND(North!W39/pitch,)</f>
        <v>0</v>
      </c>
      <c r="AB39">
        <f>ROUND(North!X39/pitch,)</f>
        <v>0</v>
      </c>
      <c r="AC39">
        <f>ROUND(North!Y39/pitch,)</f>
        <v>0</v>
      </c>
      <c r="AD39">
        <f>ROUND(North!Z39/pitch,)</f>
        <v>0</v>
      </c>
      <c r="AE39">
        <f>ROUND(North!AA39/pitch,)</f>
        <v>0</v>
      </c>
      <c r="AG39">
        <f>ROUND(North!AB39/pitch,)</f>
        <v>0</v>
      </c>
      <c r="AI39">
        <f>ROUND(North!AC39/pitch,)</f>
        <v>0</v>
      </c>
      <c r="AK39">
        <f>ROUND(North!AD39/pitch,)</f>
        <v>50</v>
      </c>
      <c r="AL39">
        <f>ROUND(North!AE39/pitch,)</f>
        <v>76</v>
      </c>
      <c r="AM39">
        <f>ROUND(North!AF39/pitch,)</f>
        <v>76</v>
      </c>
      <c r="AN39">
        <f>ROUND(North!AG39/pitch,)</f>
        <v>76</v>
      </c>
      <c r="AO39">
        <f>ROUND(North!AH39/pitch,)</f>
        <v>76</v>
      </c>
      <c r="AP39" s="31" t="s">
        <v>23</v>
      </c>
    </row>
    <row r="40" spans="2:42" x14ac:dyDescent="0.25">
      <c r="B40" s="2">
        <f>North!B40</f>
        <v>203</v>
      </c>
      <c r="C40">
        <f>ROUND(North!C40/pitch,)</f>
        <v>0</v>
      </c>
      <c r="D40">
        <f>ROUND(North!D40/pitch,)</f>
        <v>0</v>
      </c>
      <c r="E40">
        <f>ROUND(North!E40/pitch,)</f>
        <v>0</v>
      </c>
      <c r="F40">
        <f>ROUND(North!F40/pitch,)</f>
        <v>0</v>
      </c>
      <c r="G40">
        <f>ROUND(North!G40/pitch,)</f>
        <v>0</v>
      </c>
      <c r="H40">
        <f>ROUND(North!H40/pitch,)</f>
        <v>0</v>
      </c>
      <c r="I40">
        <f>ROUND(North!I40/pitch,)</f>
        <v>0</v>
      </c>
      <c r="J40">
        <f>ROUND(North!J40/pitch,)</f>
        <v>0</v>
      </c>
      <c r="K40">
        <f>ROUND(North!K40/pitch,)</f>
        <v>0</v>
      </c>
      <c r="M40">
        <f>ROUND(North!L40/pitch,)</f>
        <v>0</v>
      </c>
      <c r="N40">
        <f>ROUND(North!M40/pitch,)</f>
        <v>0</v>
      </c>
      <c r="P40">
        <f>ROUND(North!N40/pitch,)</f>
        <v>0</v>
      </c>
      <c r="Q40">
        <f>ROUND(North!O40/pitch,)</f>
        <v>0</v>
      </c>
      <c r="R40">
        <f>ROUND(North!P40/pitch,)</f>
        <v>0</v>
      </c>
      <c r="S40">
        <f>ROUND(North!Q40/pitch,)</f>
        <v>0</v>
      </c>
      <c r="U40">
        <f>ROUND(North!R40/pitch,)</f>
        <v>0</v>
      </c>
      <c r="V40">
        <f>ROUND(North!S40/pitch,)</f>
        <v>0</v>
      </c>
      <c r="W40">
        <f>ROUND(North!T40/pitch,)</f>
        <v>0</v>
      </c>
      <c r="X40">
        <f>ROUND(North!U40/pitch,)</f>
        <v>0</v>
      </c>
      <c r="Y40">
        <f>ROUND(North!V40/pitch,)</f>
        <v>0</v>
      </c>
      <c r="Z40">
        <f>ROUND(North!W40/pitch,)</f>
        <v>0</v>
      </c>
      <c r="AB40">
        <f>ROUND(North!X40/pitch,)</f>
        <v>0</v>
      </c>
      <c r="AC40">
        <f>ROUND(North!Y40/pitch,)</f>
        <v>0</v>
      </c>
      <c r="AD40">
        <f>ROUND(North!Z40/pitch,)</f>
        <v>0</v>
      </c>
      <c r="AE40">
        <f>ROUND(North!AA40/pitch,)</f>
        <v>0</v>
      </c>
      <c r="AG40">
        <f>ROUND(North!AB40/pitch,)</f>
        <v>0</v>
      </c>
      <c r="AI40">
        <f>ROUND(North!AC40/pitch,)</f>
        <v>50</v>
      </c>
      <c r="AK40">
        <f>ROUND(North!AD40/pitch,)</f>
        <v>76</v>
      </c>
      <c r="AL40">
        <f>ROUND(North!AE40/pitch,)</f>
        <v>76</v>
      </c>
      <c r="AM40">
        <f>ROUND(North!AF40/pitch,)</f>
        <v>76</v>
      </c>
      <c r="AN40">
        <f>ROUND(North!AG40/pitch,)</f>
        <v>76</v>
      </c>
      <c r="AO40">
        <f>ROUND(North!AH40/pitch,)</f>
        <v>76</v>
      </c>
      <c r="AP40" s="31" t="s">
        <v>23</v>
      </c>
    </row>
    <row r="41" spans="2:42" x14ac:dyDescent="0.25">
      <c r="B41" s="2">
        <f>North!B41</f>
        <v>204</v>
      </c>
      <c r="C41">
        <f>ROUND(North!C41/pitch,)</f>
        <v>0</v>
      </c>
      <c r="D41">
        <f>ROUND(North!D41/pitch,)</f>
        <v>0</v>
      </c>
      <c r="E41">
        <f>ROUND(North!E41/pitch,)</f>
        <v>0</v>
      </c>
      <c r="F41">
        <f>ROUND(North!F41/pitch,)</f>
        <v>0</v>
      </c>
      <c r="G41">
        <f>ROUND(North!G41/pitch,)</f>
        <v>0</v>
      </c>
      <c r="H41">
        <f>ROUND(North!H41/pitch,)</f>
        <v>0</v>
      </c>
      <c r="I41">
        <f>ROUND(North!I41/pitch,)</f>
        <v>0</v>
      </c>
      <c r="J41">
        <f>ROUND(North!J41/pitch,)</f>
        <v>0</v>
      </c>
      <c r="K41">
        <f>ROUND(North!K41/pitch,)</f>
        <v>0</v>
      </c>
      <c r="M41">
        <f>ROUND(North!L41/pitch,)</f>
        <v>0</v>
      </c>
      <c r="N41">
        <f>ROUND(North!M41/pitch,)</f>
        <v>0</v>
      </c>
      <c r="P41">
        <f>ROUND(North!N41/pitch,)</f>
        <v>0</v>
      </c>
      <c r="Q41">
        <f>ROUND(North!O41/pitch,)</f>
        <v>0</v>
      </c>
      <c r="R41">
        <f>ROUND(North!P41/pitch,)</f>
        <v>0</v>
      </c>
      <c r="S41">
        <f>ROUND(North!Q41/pitch,)</f>
        <v>0</v>
      </c>
      <c r="U41">
        <f>ROUND(North!R41/pitch,)</f>
        <v>0</v>
      </c>
      <c r="V41">
        <f>ROUND(North!S41/pitch,)</f>
        <v>0</v>
      </c>
      <c r="W41">
        <f>ROUND(North!T41/pitch,)</f>
        <v>0</v>
      </c>
      <c r="X41">
        <f>ROUND(North!U41/pitch,)</f>
        <v>0</v>
      </c>
      <c r="Y41">
        <f>ROUND(North!V41/pitch,)</f>
        <v>0</v>
      </c>
      <c r="Z41">
        <f>ROUND(North!W41/pitch,)</f>
        <v>0</v>
      </c>
      <c r="AB41">
        <f>ROUND(North!X41/pitch,)</f>
        <v>0</v>
      </c>
      <c r="AC41">
        <f>ROUND(North!Y41/pitch,)</f>
        <v>0</v>
      </c>
      <c r="AD41">
        <f>ROUND(North!Z41/pitch,)</f>
        <v>0</v>
      </c>
      <c r="AE41">
        <f>ROUND(North!AA41/pitch,)</f>
        <v>0</v>
      </c>
      <c r="AG41">
        <f>ROUND(North!AB41/pitch,)</f>
        <v>50</v>
      </c>
      <c r="AH41" s="33" t="s">
        <v>23</v>
      </c>
      <c r="AI41">
        <f>ROUND(North!AC41/pitch,)</f>
        <v>76</v>
      </c>
      <c r="AK41">
        <f>ROUND(North!AD41/pitch,)</f>
        <v>76</v>
      </c>
      <c r="AL41">
        <f>ROUND(North!AE41/pitch,)</f>
        <v>76</v>
      </c>
      <c r="AM41">
        <f>ROUND(North!AF41/pitch,)</f>
        <v>76</v>
      </c>
      <c r="AN41">
        <f>ROUND(North!AG41/pitch,)</f>
        <v>76</v>
      </c>
      <c r="AO41">
        <f>ROUND(North!AH41/pitch,)</f>
        <v>76</v>
      </c>
      <c r="AP41" s="31" t="s">
        <v>23</v>
      </c>
    </row>
    <row r="42" spans="2:42" x14ac:dyDescent="0.25">
      <c r="B42" s="2">
        <f>North!B42</f>
        <v>205</v>
      </c>
      <c r="C42">
        <f>ROUND(North!C42/pitch,)</f>
        <v>0</v>
      </c>
      <c r="D42">
        <f>ROUND(North!D42/pitch,)</f>
        <v>0</v>
      </c>
      <c r="E42">
        <f>ROUND(North!E42/pitch,)</f>
        <v>0</v>
      </c>
      <c r="F42">
        <f>ROUND(North!F42/pitch,)</f>
        <v>0</v>
      </c>
      <c r="G42">
        <f>ROUND(North!G42/pitch,)</f>
        <v>0</v>
      </c>
      <c r="H42">
        <f>ROUND(North!H42/pitch,)</f>
        <v>0</v>
      </c>
      <c r="I42">
        <f>ROUND(North!I42/pitch,)</f>
        <v>0</v>
      </c>
      <c r="J42">
        <f>ROUND(North!J42/pitch,)</f>
        <v>0</v>
      </c>
      <c r="K42">
        <f>ROUND(North!K42/pitch,)</f>
        <v>0</v>
      </c>
      <c r="M42">
        <f>ROUND(North!L42/pitch,)</f>
        <v>0</v>
      </c>
      <c r="N42">
        <f>ROUND(North!M42/pitch,)</f>
        <v>0</v>
      </c>
      <c r="P42">
        <f>ROUND(North!N42/pitch,)</f>
        <v>0</v>
      </c>
      <c r="Q42">
        <f>ROUND(North!O42/pitch,)</f>
        <v>0</v>
      </c>
      <c r="R42">
        <f>ROUND(North!P42/pitch,)</f>
        <v>0</v>
      </c>
      <c r="S42">
        <f>ROUND(North!Q42/pitch,)</f>
        <v>0</v>
      </c>
      <c r="U42">
        <f>ROUND(North!R42/pitch,)</f>
        <v>0</v>
      </c>
      <c r="V42">
        <f>ROUND(North!S42/pitch,)</f>
        <v>0</v>
      </c>
      <c r="W42">
        <f>ROUND(North!T42/pitch,)</f>
        <v>0</v>
      </c>
      <c r="X42">
        <f>ROUND(North!U42/pitch,)</f>
        <v>0</v>
      </c>
      <c r="Y42">
        <f>ROUND(North!V42/pitch,)</f>
        <v>0</v>
      </c>
      <c r="Z42">
        <f>ROUND(North!W42/pitch,)</f>
        <v>0</v>
      </c>
      <c r="AB42">
        <f>ROUND(North!X42/pitch,)</f>
        <v>0</v>
      </c>
      <c r="AC42">
        <f>ROUND(North!Y42/pitch,)</f>
        <v>0</v>
      </c>
      <c r="AD42">
        <f>ROUND(North!Z42/pitch,)</f>
        <v>0</v>
      </c>
      <c r="AE42">
        <f>ROUND(North!AA42/pitch,)</f>
        <v>50</v>
      </c>
      <c r="AG42">
        <f>ROUND(North!AB42/pitch,)</f>
        <v>76</v>
      </c>
      <c r="AH42" s="33" t="s">
        <v>23</v>
      </c>
      <c r="AI42">
        <f>ROUND(North!AC42/pitch,)</f>
        <v>76</v>
      </c>
      <c r="AK42">
        <f>ROUND(North!AD42/pitch,)</f>
        <v>76</v>
      </c>
      <c r="AL42">
        <f>ROUND(North!AE42/pitch,)</f>
        <v>76</v>
      </c>
      <c r="AM42">
        <f>ROUND(North!AF42/pitch,)</f>
        <v>76</v>
      </c>
      <c r="AN42">
        <f>ROUND(North!AG42/pitch,)</f>
        <v>76</v>
      </c>
      <c r="AO42">
        <f>ROUND(North!AH42/pitch,)</f>
        <v>76</v>
      </c>
      <c r="AP42" s="31" t="s">
        <v>23</v>
      </c>
    </row>
    <row r="43" spans="2:42" x14ac:dyDescent="0.25">
      <c r="B43" s="2">
        <f>North!B43</f>
        <v>206</v>
      </c>
      <c r="C43">
        <f>ROUND(North!C43/pitch,)</f>
        <v>0</v>
      </c>
      <c r="D43">
        <f>ROUND(North!D43/pitch,)</f>
        <v>0</v>
      </c>
      <c r="E43">
        <f>ROUND(North!E43/pitch,)</f>
        <v>0</v>
      </c>
      <c r="F43">
        <f>ROUND(North!F43/pitch,)</f>
        <v>0</v>
      </c>
      <c r="G43">
        <f>ROUND(North!G43/pitch,)</f>
        <v>0</v>
      </c>
      <c r="H43">
        <f>ROUND(North!H43/pitch,)</f>
        <v>0</v>
      </c>
      <c r="I43">
        <f>ROUND(North!I43/pitch,)</f>
        <v>0</v>
      </c>
      <c r="J43">
        <f>ROUND(North!J43/pitch,)</f>
        <v>0</v>
      </c>
      <c r="K43">
        <f>ROUND(North!K43/pitch,)</f>
        <v>0</v>
      </c>
      <c r="M43">
        <f>ROUND(North!L43/pitch,)</f>
        <v>0</v>
      </c>
      <c r="N43">
        <f>ROUND(North!M43/pitch,)</f>
        <v>0</v>
      </c>
      <c r="P43">
        <f>ROUND(North!N43/pitch,)</f>
        <v>0</v>
      </c>
      <c r="Q43">
        <f>ROUND(North!O43/pitch,)</f>
        <v>0</v>
      </c>
      <c r="R43">
        <f>ROUND(North!P43/pitch,)</f>
        <v>0</v>
      </c>
      <c r="S43">
        <f>ROUND(North!Q43/pitch,)</f>
        <v>0</v>
      </c>
      <c r="U43">
        <f>ROUND(North!R43/pitch,)</f>
        <v>0</v>
      </c>
      <c r="V43">
        <f>ROUND(North!S43/pitch,)</f>
        <v>0</v>
      </c>
      <c r="W43">
        <f>ROUND(North!T43/pitch,)</f>
        <v>0</v>
      </c>
      <c r="X43">
        <f>ROUND(North!U43/pitch,)</f>
        <v>0</v>
      </c>
      <c r="Y43">
        <f>ROUND(North!V43/pitch,)</f>
        <v>0</v>
      </c>
      <c r="Z43">
        <f>ROUND(North!W43/pitch,)</f>
        <v>0</v>
      </c>
      <c r="AB43">
        <f>ROUND(North!X43/pitch,)</f>
        <v>0</v>
      </c>
      <c r="AC43">
        <f>ROUND(North!Y43/pitch,)</f>
        <v>0</v>
      </c>
      <c r="AD43">
        <f>ROUND(North!Z43/pitch,)</f>
        <v>50</v>
      </c>
      <c r="AE43">
        <f>ROUND(North!AA43/pitch,)</f>
        <v>76</v>
      </c>
      <c r="AG43">
        <f>ROUND(North!AB43/pitch,)</f>
        <v>76</v>
      </c>
      <c r="AH43" s="33" t="s">
        <v>23</v>
      </c>
      <c r="AI43">
        <f>ROUND(North!AC43/pitch,)</f>
        <v>76</v>
      </c>
      <c r="AK43">
        <f>ROUND(North!AD43/pitch,)</f>
        <v>76</v>
      </c>
      <c r="AL43">
        <f>ROUND(North!AE43/pitch,)</f>
        <v>76</v>
      </c>
      <c r="AM43">
        <f>ROUND(North!AF43/pitch,)</f>
        <v>76</v>
      </c>
      <c r="AN43">
        <f>ROUND(North!AG43/pitch,)</f>
        <v>76</v>
      </c>
      <c r="AO43">
        <f>ROUND(North!AH43/pitch,)</f>
        <v>76</v>
      </c>
      <c r="AP43" s="31" t="s">
        <v>23</v>
      </c>
    </row>
    <row r="44" spans="2:42" x14ac:dyDescent="0.25">
      <c r="B44" s="2">
        <f>North!B44</f>
        <v>207</v>
      </c>
      <c r="C44">
        <f>ROUND(North!C44/pitch,)</f>
        <v>0</v>
      </c>
      <c r="D44">
        <f>ROUND(North!D44/pitch,)</f>
        <v>0</v>
      </c>
      <c r="E44">
        <f>ROUND(North!E44/pitch,)</f>
        <v>0</v>
      </c>
      <c r="F44">
        <f>ROUND(North!F44/pitch,)</f>
        <v>0</v>
      </c>
      <c r="G44">
        <f>ROUND(North!G44/pitch,)</f>
        <v>0</v>
      </c>
      <c r="H44">
        <f>ROUND(North!H44/pitch,)</f>
        <v>0</v>
      </c>
      <c r="I44">
        <f>ROUND(North!I44/pitch,)</f>
        <v>0</v>
      </c>
      <c r="J44">
        <f>ROUND(North!J44/pitch,)</f>
        <v>0</v>
      </c>
      <c r="K44">
        <f>ROUND(North!K44/pitch,)</f>
        <v>0</v>
      </c>
      <c r="M44">
        <f>ROUND(North!L44/pitch,)</f>
        <v>0</v>
      </c>
      <c r="N44">
        <f>ROUND(North!M44/pitch,)</f>
        <v>0</v>
      </c>
      <c r="P44">
        <f>ROUND(North!N44/pitch,)</f>
        <v>0</v>
      </c>
      <c r="Q44">
        <f>ROUND(North!O44/pitch,)</f>
        <v>0</v>
      </c>
      <c r="R44">
        <f>ROUND(North!P44/pitch,)</f>
        <v>0</v>
      </c>
      <c r="S44">
        <f>ROUND(North!Q44/pitch,)</f>
        <v>0</v>
      </c>
      <c r="U44">
        <f>ROUND(North!R44/pitch,)</f>
        <v>0</v>
      </c>
      <c r="V44">
        <f>ROUND(North!S44/pitch,)</f>
        <v>0</v>
      </c>
      <c r="W44">
        <f>ROUND(North!T44/pitch,)</f>
        <v>0</v>
      </c>
      <c r="X44">
        <f>ROUND(North!U44/pitch,)</f>
        <v>0</v>
      </c>
      <c r="Y44">
        <f>ROUND(North!V44/pitch,)</f>
        <v>0</v>
      </c>
      <c r="Z44">
        <f>ROUND(North!W44/pitch,)</f>
        <v>0</v>
      </c>
      <c r="AB44">
        <f>ROUND(North!X44/pitch,)</f>
        <v>0</v>
      </c>
      <c r="AC44">
        <f>ROUND(North!Y44/pitch,)</f>
        <v>50</v>
      </c>
      <c r="AD44">
        <f>ROUND(North!Z44/pitch,)</f>
        <v>76</v>
      </c>
      <c r="AE44">
        <f>ROUND(North!AA44/pitch,)</f>
        <v>76</v>
      </c>
      <c r="AG44">
        <f>ROUND(North!AB44/pitch,)</f>
        <v>76</v>
      </c>
      <c r="AH44" s="33" t="s">
        <v>23</v>
      </c>
      <c r="AI44">
        <f>ROUND(North!AC44/pitch,)</f>
        <v>76</v>
      </c>
      <c r="AK44">
        <f>ROUND(North!AD44/pitch,)</f>
        <v>76</v>
      </c>
      <c r="AL44">
        <f>ROUND(North!AE44/pitch,)</f>
        <v>76</v>
      </c>
      <c r="AM44">
        <f>ROUND(North!AF44/pitch,)</f>
        <v>76</v>
      </c>
      <c r="AN44">
        <f>ROUND(North!AG44/pitch,)</f>
        <v>76</v>
      </c>
      <c r="AO44">
        <f>ROUND(North!AH44/pitch,)</f>
        <v>76</v>
      </c>
      <c r="AP44" s="31" t="s">
        <v>23</v>
      </c>
    </row>
    <row r="45" spans="2:42" x14ac:dyDescent="0.25">
      <c r="B45" s="2">
        <f>North!B45</f>
        <v>208</v>
      </c>
      <c r="C45">
        <f>ROUND(North!C45/pitch,)</f>
        <v>0</v>
      </c>
      <c r="D45">
        <f>ROUND(North!D45/pitch,)</f>
        <v>0</v>
      </c>
      <c r="E45">
        <f>ROUND(North!E45/pitch,)</f>
        <v>0</v>
      </c>
      <c r="F45">
        <f>ROUND(North!F45/pitch,)</f>
        <v>0</v>
      </c>
      <c r="G45">
        <f>ROUND(North!G45/pitch,)</f>
        <v>0</v>
      </c>
      <c r="H45">
        <f>ROUND(North!H45/pitch,)</f>
        <v>0</v>
      </c>
      <c r="I45">
        <f>ROUND(North!I45/pitch,)</f>
        <v>0</v>
      </c>
      <c r="J45">
        <f>ROUND(North!J45/pitch,)</f>
        <v>0</v>
      </c>
      <c r="K45">
        <f>ROUND(North!K45/pitch,)</f>
        <v>0</v>
      </c>
      <c r="M45">
        <f>ROUND(North!L45/pitch,)</f>
        <v>0</v>
      </c>
      <c r="N45">
        <f>ROUND(North!M45/pitch,)</f>
        <v>0</v>
      </c>
      <c r="P45">
        <f>ROUND(North!N45/pitch,)</f>
        <v>0</v>
      </c>
      <c r="Q45">
        <f>ROUND(North!O45/pitch,)</f>
        <v>0</v>
      </c>
      <c r="R45">
        <f>ROUND(North!P45/pitch,)</f>
        <v>0</v>
      </c>
      <c r="S45">
        <f>ROUND(North!Q45/pitch,)</f>
        <v>0</v>
      </c>
      <c r="U45">
        <f>ROUND(North!R45/pitch,)</f>
        <v>0</v>
      </c>
      <c r="V45">
        <f>ROUND(North!S45/pitch,)</f>
        <v>0</v>
      </c>
      <c r="W45">
        <f>ROUND(North!T45/pitch,)</f>
        <v>0</v>
      </c>
      <c r="X45">
        <f>ROUND(North!U45/pitch,)</f>
        <v>0</v>
      </c>
      <c r="Y45">
        <f>ROUND(North!V45/pitch,)</f>
        <v>0</v>
      </c>
      <c r="Z45">
        <f>ROUND(North!W45/pitch,)</f>
        <v>0</v>
      </c>
      <c r="AB45">
        <f>ROUND(North!X45/pitch,)</f>
        <v>50</v>
      </c>
      <c r="AC45">
        <f>ROUND(North!Y45/pitch,)</f>
        <v>76</v>
      </c>
      <c r="AD45">
        <f>ROUND(North!Z45/pitch,)</f>
        <v>76</v>
      </c>
      <c r="AE45">
        <f>ROUND(North!AA45/pitch,)</f>
        <v>76</v>
      </c>
      <c r="AG45">
        <f>ROUND(North!AB45/pitch,)</f>
        <v>76</v>
      </c>
      <c r="AH45" s="33" t="s">
        <v>23</v>
      </c>
      <c r="AI45">
        <f>ROUND(North!AC45/pitch,)</f>
        <v>76</v>
      </c>
      <c r="AK45">
        <f>ROUND(North!AD45/pitch,)</f>
        <v>76</v>
      </c>
      <c r="AL45">
        <f>ROUND(North!AE45/pitch,)</f>
        <v>76</v>
      </c>
      <c r="AM45">
        <f>ROUND(North!AF45/pitch,)</f>
        <v>76</v>
      </c>
      <c r="AN45">
        <f>ROUND(North!AG45/pitch,)</f>
        <v>76</v>
      </c>
      <c r="AO45">
        <f>ROUND(North!AH45/pitch,)</f>
        <v>76</v>
      </c>
      <c r="AP45" s="31" t="s">
        <v>23</v>
      </c>
    </row>
    <row r="46" spans="2:42" x14ac:dyDescent="0.25">
      <c r="B46" s="2">
        <f>North!B46</f>
        <v>209</v>
      </c>
      <c r="C46">
        <f>ROUND(North!C46/pitch,)</f>
        <v>0</v>
      </c>
      <c r="D46">
        <f>ROUND(North!D46/pitch,)</f>
        <v>0</v>
      </c>
      <c r="E46">
        <f>ROUND(North!E46/pitch,)</f>
        <v>0</v>
      </c>
      <c r="F46">
        <f>ROUND(North!F46/pitch,)</f>
        <v>0</v>
      </c>
      <c r="G46">
        <f>ROUND(North!G46/pitch,)</f>
        <v>0</v>
      </c>
      <c r="H46">
        <f>ROUND(North!H46/pitch,)</f>
        <v>0</v>
      </c>
      <c r="I46">
        <f>ROUND(North!I46/pitch,)</f>
        <v>0</v>
      </c>
      <c r="J46">
        <f>ROUND(North!J46/pitch,)</f>
        <v>0</v>
      </c>
      <c r="K46">
        <f>ROUND(North!K46/pitch,)</f>
        <v>0</v>
      </c>
      <c r="M46">
        <f>ROUND(North!L46/pitch,)</f>
        <v>0</v>
      </c>
      <c r="N46">
        <f>ROUND(North!M46/pitch,)</f>
        <v>0</v>
      </c>
      <c r="P46">
        <f>ROUND(North!N46/pitch,)</f>
        <v>0</v>
      </c>
      <c r="Q46">
        <f>ROUND(North!O46/pitch,)</f>
        <v>0</v>
      </c>
      <c r="R46">
        <f>ROUND(North!P46/pitch,)</f>
        <v>0</v>
      </c>
      <c r="S46">
        <f>ROUND(North!Q46/pitch,)</f>
        <v>0</v>
      </c>
      <c r="U46">
        <f>ROUND(North!R46/pitch,)</f>
        <v>0</v>
      </c>
      <c r="V46">
        <f>ROUND(North!S46/pitch,)</f>
        <v>0</v>
      </c>
      <c r="W46">
        <f>ROUND(North!T46/pitch,)</f>
        <v>0</v>
      </c>
      <c r="X46">
        <f>ROUND(North!U46/pitch,)</f>
        <v>0</v>
      </c>
      <c r="Y46">
        <f>ROUND(North!V46/pitch,)</f>
        <v>0</v>
      </c>
      <c r="Z46">
        <f>ROUND(North!W46/pitch,)</f>
        <v>50</v>
      </c>
      <c r="AB46">
        <f>ROUND(North!X46/pitch,)</f>
        <v>76</v>
      </c>
      <c r="AC46">
        <f>ROUND(North!Y46/pitch,)</f>
        <v>76</v>
      </c>
      <c r="AD46">
        <f>ROUND(North!Z46/pitch,)</f>
        <v>76</v>
      </c>
      <c r="AE46">
        <f>ROUND(North!AA46/pitch,)</f>
        <v>76</v>
      </c>
      <c r="AG46">
        <f>ROUND(North!AB46/pitch,)</f>
        <v>76</v>
      </c>
      <c r="AH46" s="33" t="s">
        <v>23</v>
      </c>
      <c r="AI46">
        <f>ROUND(North!AC46/pitch,)</f>
        <v>76</v>
      </c>
      <c r="AK46">
        <f>ROUND(North!AD46/pitch,)</f>
        <v>76</v>
      </c>
      <c r="AL46">
        <f>ROUND(North!AE46/pitch,)</f>
        <v>76</v>
      </c>
      <c r="AM46">
        <f>ROUND(North!AF46/pitch,)</f>
        <v>76</v>
      </c>
      <c r="AN46">
        <f>ROUND(North!AG46/pitch,)</f>
        <v>76</v>
      </c>
      <c r="AO46">
        <f>ROUND(North!AH46/pitch,)</f>
        <v>76</v>
      </c>
      <c r="AP46" s="31" t="s">
        <v>23</v>
      </c>
    </row>
    <row r="47" spans="2:42" x14ac:dyDescent="0.25">
      <c r="B47" s="2">
        <f>North!B47</f>
        <v>210</v>
      </c>
      <c r="C47">
        <f>ROUND(North!C47/pitch,)</f>
        <v>0</v>
      </c>
      <c r="D47">
        <f>ROUND(North!D47/pitch,)</f>
        <v>0</v>
      </c>
      <c r="E47">
        <f>ROUND(North!E47/pitch,)</f>
        <v>0</v>
      </c>
      <c r="F47">
        <f>ROUND(North!F47/pitch,)</f>
        <v>0</v>
      </c>
      <c r="G47">
        <f>ROUND(North!G47/pitch,)</f>
        <v>0</v>
      </c>
      <c r="H47">
        <f>ROUND(North!H47/pitch,)</f>
        <v>0</v>
      </c>
      <c r="I47">
        <f>ROUND(North!I47/pitch,)</f>
        <v>0</v>
      </c>
      <c r="J47">
        <f>ROUND(North!J47/pitch,)</f>
        <v>0</v>
      </c>
      <c r="K47">
        <f>ROUND(North!K47/pitch,)</f>
        <v>0</v>
      </c>
      <c r="M47">
        <f>ROUND(North!L47/pitch,)</f>
        <v>0</v>
      </c>
      <c r="N47">
        <f>ROUND(North!M47/pitch,)</f>
        <v>0</v>
      </c>
      <c r="P47">
        <f>ROUND(North!N47/pitch,)</f>
        <v>0</v>
      </c>
      <c r="Q47">
        <f>ROUND(North!O47/pitch,)</f>
        <v>0</v>
      </c>
      <c r="R47">
        <f>ROUND(North!P47/pitch,)</f>
        <v>0</v>
      </c>
      <c r="S47">
        <f>ROUND(North!Q47/pitch,)</f>
        <v>0</v>
      </c>
      <c r="U47">
        <f>ROUND(North!R47/pitch,)</f>
        <v>0</v>
      </c>
      <c r="V47">
        <f>ROUND(North!S47/pitch,)</f>
        <v>0</v>
      </c>
      <c r="W47">
        <f>ROUND(North!T47/pitch,)</f>
        <v>0</v>
      </c>
      <c r="X47">
        <f>ROUND(North!U47/pitch,)</f>
        <v>0</v>
      </c>
      <c r="Y47">
        <f>ROUND(North!V47/pitch,)</f>
        <v>50</v>
      </c>
      <c r="Z47">
        <f>ROUND(North!W47/pitch,)</f>
        <v>76</v>
      </c>
      <c r="AA47" s="31" t="s">
        <v>23</v>
      </c>
      <c r="AB47">
        <f>ROUND(North!X47/pitch,)</f>
        <v>76</v>
      </c>
      <c r="AC47">
        <f>ROUND(North!Y47/pitch,)</f>
        <v>76</v>
      </c>
      <c r="AD47">
        <f>ROUND(North!Z47/pitch,)</f>
        <v>76</v>
      </c>
      <c r="AE47">
        <f>ROUND(North!AA47/pitch,)</f>
        <v>76</v>
      </c>
      <c r="AG47">
        <f>ROUND(North!AB47/pitch,)</f>
        <v>76</v>
      </c>
      <c r="AH47" s="33" t="s">
        <v>23</v>
      </c>
      <c r="AI47">
        <f>ROUND(North!AC47/pitch,)</f>
        <v>76</v>
      </c>
      <c r="AK47">
        <f>ROUND(North!AD47/pitch,)</f>
        <v>76</v>
      </c>
      <c r="AL47">
        <f>ROUND(North!AE47/pitch,)</f>
        <v>76</v>
      </c>
      <c r="AM47">
        <f>ROUND(North!AF47/pitch,)</f>
        <v>76</v>
      </c>
      <c r="AN47">
        <f>ROUND(North!AG47/pitch,)</f>
        <v>76</v>
      </c>
      <c r="AO47">
        <f>ROUND(North!AH47/pitch,)</f>
        <v>76</v>
      </c>
      <c r="AP47" s="31" t="s">
        <v>23</v>
      </c>
    </row>
    <row r="48" spans="2:42" x14ac:dyDescent="0.25">
      <c r="B48" s="2">
        <f>North!B48</f>
        <v>211</v>
      </c>
      <c r="C48">
        <f>ROUND(North!C48/pitch,)</f>
        <v>0</v>
      </c>
      <c r="D48">
        <f>ROUND(North!D48/pitch,)</f>
        <v>0</v>
      </c>
      <c r="E48">
        <f>ROUND(North!E48/pitch,)</f>
        <v>0</v>
      </c>
      <c r="F48">
        <f>ROUND(North!F48/pitch,)</f>
        <v>0</v>
      </c>
      <c r="G48">
        <f>ROUND(North!G48/pitch,)</f>
        <v>0</v>
      </c>
      <c r="H48">
        <f>ROUND(North!H48/pitch,)</f>
        <v>0</v>
      </c>
      <c r="I48">
        <f>ROUND(North!I48/pitch,)</f>
        <v>0</v>
      </c>
      <c r="J48">
        <f>ROUND(North!J48/pitch,)</f>
        <v>0</v>
      </c>
      <c r="K48">
        <f>ROUND(North!K48/pitch,)</f>
        <v>0</v>
      </c>
      <c r="M48">
        <f>ROUND(North!L48/pitch,)</f>
        <v>0</v>
      </c>
      <c r="N48">
        <f>ROUND(North!M48/pitch,)</f>
        <v>0</v>
      </c>
      <c r="P48">
        <f>ROUND(North!N48/pitch,)</f>
        <v>0</v>
      </c>
      <c r="Q48">
        <f>ROUND(North!O48/pitch,)</f>
        <v>0</v>
      </c>
      <c r="R48">
        <f>ROUND(North!P48/pitch,)</f>
        <v>0</v>
      </c>
      <c r="S48">
        <f>ROUND(North!Q48/pitch,)</f>
        <v>0</v>
      </c>
      <c r="U48">
        <f>ROUND(North!R48/pitch,)</f>
        <v>0</v>
      </c>
      <c r="V48">
        <f>ROUND(North!S48/pitch,)</f>
        <v>0</v>
      </c>
      <c r="W48">
        <f>ROUND(North!T48/pitch,)</f>
        <v>0</v>
      </c>
      <c r="X48">
        <f>ROUND(North!U48/pitch,)</f>
        <v>50</v>
      </c>
      <c r="Y48">
        <f>ROUND(North!V48/pitch,)</f>
        <v>76</v>
      </c>
      <c r="Z48">
        <f>ROUND(North!W48/pitch,)</f>
        <v>76</v>
      </c>
      <c r="AA48" s="31" t="s">
        <v>23</v>
      </c>
      <c r="AB48">
        <f>ROUND(North!X48/pitch,)</f>
        <v>76</v>
      </c>
      <c r="AC48">
        <f>ROUND(North!Y48/pitch,)</f>
        <v>76</v>
      </c>
      <c r="AD48">
        <f>ROUND(North!Z48/pitch,)</f>
        <v>76</v>
      </c>
      <c r="AE48">
        <f>ROUND(North!AA48/pitch,)</f>
        <v>76</v>
      </c>
      <c r="AG48">
        <f>ROUND(North!AB48/pitch,)</f>
        <v>76</v>
      </c>
      <c r="AH48" s="33" t="s">
        <v>23</v>
      </c>
      <c r="AI48">
        <f>ROUND(North!AC48/pitch,)</f>
        <v>76</v>
      </c>
      <c r="AK48">
        <f>ROUND(North!AD48/pitch,)</f>
        <v>76</v>
      </c>
      <c r="AL48">
        <f>ROUND(North!AE48/pitch,)</f>
        <v>76</v>
      </c>
      <c r="AM48">
        <f>ROUND(North!AF48/pitch,)</f>
        <v>76</v>
      </c>
      <c r="AN48">
        <f>ROUND(North!AG48/pitch,)</f>
        <v>76</v>
      </c>
      <c r="AO48">
        <f>ROUND(North!AH48/pitch,)</f>
        <v>76</v>
      </c>
      <c r="AP48" s="31" t="s">
        <v>23</v>
      </c>
    </row>
    <row r="49" spans="2:42" x14ac:dyDescent="0.25">
      <c r="B49" s="2">
        <f>North!B49</f>
        <v>212</v>
      </c>
      <c r="C49">
        <f>ROUND(North!C49/pitch,)</f>
        <v>0</v>
      </c>
      <c r="D49">
        <f>ROUND(North!D49/pitch,)</f>
        <v>0</v>
      </c>
      <c r="E49">
        <f>ROUND(North!E49/pitch,)</f>
        <v>0</v>
      </c>
      <c r="F49">
        <f>ROUND(North!F49/pitch,)</f>
        <v>0</v>
      </c>
      <c r="G49">
        <f>ROUND(North!G49/pitch,)</f>
        <v>0</v>
      </c>
      <c r="H49">
        <f>ROUND(North!H49/pitch,)</f>
        <v>0</v>
      </c>
      <c r="I49">
        <f>ROUND(North!I49/pitch,)</f>
        <v>0</v>
      </c>
      <c r="J49">
        <f>ROUND(North!J49/pitch,)</f>
        <v>0</v>
      </c>
      <c r="K49">
        <f>ROUND(North!K49/pitch,)</f>
        <v>0</v>
      </c>
      <c r="M49">
        <f>ROUND(North!L49/pitch,)</f>
        <v>0</v>
      </c>
      <c r="N49">
        <f>ROUND(North!M49/pitch,)</f>
        <v>0</v>
      </c>
      <c r="P49">
        <f>ROUND(North!N49/pitch,)</f>
        <v>0</v>
      </c>
      <c r="Q49">
        <f>ROUND(North!O49/pitch,)</f>
        <v>0</v>
      </c>
      <c r="R49">
        <f>ROUND(North!P49/pitch,)</f>
        <v>0</v>
      </c>
      <c r="S49">
        <f>ROUND(North!Q49/pitch,)</f>
        <v>0</v>
      </c>
      <c r="U49">
        <f>ROUND(North!R49/pitch,)</f>
        <v>0</v>
      </c>
      <c r="V49">
        <f>ROUND(North!S49/pitch,)</f>
        <v>0</v>
      </c>
      <c r="W49">
        <f>ROUND(North!T49/pitch,)</f>
        <v>50</v>
      </c>
      <c r="X49">
        <f>ROUND(North!U49/pitch,)</f>
        <v>76</v>
      </c>
      <c r="Y49">
        <f>ROUND(North!V49/pitch,)</f>
        <v>76</v>
      </c>
      <c r="Z49">
        <f>ROUND(North!W49/pitch,)</f>
        <v>76</v>
      </c>
      <c r="AA49" s="31" t="s">
        <v>23</v>
      </c>
      <c r="AB49">
        <f>ROUND(North!X49/pitch,)</f>
        <v>76</v>
      </c>
      <c r="AC49">
        <f>ROUND(North!Y49/pitch,)</f>
        <v>76</v>
      </c>
      <c r="AD49">
        <f>ROUND(North!Z49/pitch,)</f>
        <v>76</v>
      </c>
      <c r="AE49">
        <f>ROUND(North!AA49/pitch,)</f>
        <v>76</v>
      </c>
      <c r="AG49">
        <f>ROUND(North!AB49/pitch,)</f>
        <v>76</v>
      </c>
      <c r="AH49" s="33" t="s">
        <v>23</v>
      </c>
      <c r="AI49">
        <f>ROUND(North!AC49/pitch,)</f>
        <v>76</v>
      </c>
      <c r="AK49">
        <f>ROUND(North!AD49/pitch,)</f>
        <v>76</v>
      </c>
      <c r="AL49">
        <f>ROUND(North!AE49/pitch,)</f>
        <v>76</v>
      </c>
      <c r="AM49">
        <f>ROUND(North!AF49/pitch,)</f>
        <v>76</v>
      </c>
      <c r="AN49">
        <f>ROUND(North!AG49/pitch,)</f>
        <v>76</v>
      </c>
      <c r="AO49">
        <f>ROUND(North!AH49/pitch,)</f>
        <v>76</v>
      </c>
      <c r="AP49" s="31" t="s">
        <v>23</v>
      </c>
    </row>
    <row r="50" spans="2:42" x14ac:dyDescent="0.25">
      <c r="B50" s="2">
        <f>North!B50</f>
        <v>213</v>
      </c>
      <c r="C50">
        <f>ROUND(North!C50/pitch,)</f>
        <v>0</v>
      </c>
      <c r="D50">
        <f>ROUND(North!D50/pitch,)</f>
        <v>0</v>
      </c>
      <c r="E50">
        <f>ROUND(North!E50/pitch,)</f>
        <v>0</v>
      </c>
      <c r="F50">
        <f>ROUND(North!F50/pitch,)</f>
        <v>0</v>
      </c>
      <c r="G50">
        <f>ROUND(North!G50/pitch,)</f>
        <v>0</v>
      </c>
      <c r="H50">
        <f>ROUND(North!H50/pitch,)</f>
        <v>0</v>
      </c>
      <c r="I50">
        <f>ROUND(North!I50/pitch,)</f>
        <v>0</v>
      </c>
      <c r="J50">
        <f>ROUND(North!J50/pitch,)</f>
        <v>0</v>
      </c>
      <c r="K50">
        <f>ROUND(North!K50/pitch,)</f>
        <v>0</v>
      </c>
      <c r="M50">
        <f>ROUND(North!L50/pitch,)</f>
        <v>0</v>
      </c>
      <c r="N50">
        <f>ROUND(North!M50/pitch,)</f>
        <v>0</v>
      </c>
      <c r="P50">
        <f>ROUND(North!N50/pitch,)</f>
        <v>0</v>
      </c>
      <c r="Q50">
        <f>ROUND(North!O50/pitch,)</f>
        <v>0</v>
      </c>
      <c r="R50">
        <f>ROUND(North!P50/pitch,)</f>
        <v>0</v>
      </c>
      <c r="S50">
        <f>ROUND(North!Q50/pitch,)</f>
        <v>0</v>
      </c>
      <c r="U50">
        <f>ROUND(North!R50/pitch,)</f>
        <v>0</v>
      </c>
      <c r="V50">
        <f>ROUND(North!S50/pitch,)</f>
        <v>50</v>
      </c>
      <c r="W50">
        <f>ROUND(North!T50/pitch,)</f>
        <v>76</v>
      </c>
      <c r="X50">
        <f>ROUND(North!U50/pitch,)</f>
        <v>76</v>
      </c>
      <c r="Y50">
        <f>ROUND(North!V50/pitch,)</f>
        <v>76</v>
      </c>
      <c r="Z50">
        <f>ROUND(North!W50/pitch,)</f>
        <v>76</v>
      </c>
      <c r="AA50" s="31" t="s">
        <v>23</v>
      </c>
      <c r="AB50">
        <f>ROUND(North!X50/pitch,)</f>
        <v>76</v>
      </c>
      <c r="AC50">
        <f>ROUND(North!Y50/pitch,)</f>
        <v>76</v>
      </c>
      <c r="AD50">
        <f>ROUND(North!Z50/pitch,)</f>
        <v>76</v>
      </c>
      <c r="AE50">
        <f>ROUND(North!AA50/pitch,)</f>
        <v>76</v>
      </c>
      <c r="AG50">
        <f>ROUND(North!AB50/pitch,)</f>
        <v>76</v>
      </c>
      <c r="AH50" s="33" t="s">
        <v>23</v>
      </c>
      <c r="AI50">
        <f>ROUND(North!AC50/pitch,)</f>
        <v>76</v>
      </c>
      <c r="AK50">
        <f>ROUND(North!AD50/pitch,)</f>
        <v>76</v>
      </c>
      <c r="AL50">
        <f>ROUND(North!AE50/pitch,)</f>
        <v>76</v>
      </c>
      <c r="AM50">
        <f>ROUND(North!AF50/pitch,)</f>
        <v>76</v>
      </c>
      <c r="AN50">
        <f>ROUND(North!AG50/pitch,)</f>
        <v>76</v>
      </c>
      <c r="AO50">
        <f>ROUND(North!AH50/pitch,)</f>
        <v>76</v>
      </c>
      <c r="AP50" s="31" t="s">
        <v>23</v>
      </c>
    </row>
    <row r="51" spans="2:42" x14ac:dyDescent="0.25">
      <c r="B51" s="2">
        <f>North!B51</f>
        <v>214</v>
      </c>
      <c r="C51">
        <f>ROUND(North!C51/pitch,)</f>
        <v>0</v>
      </c>
      <c r="D51">
        <f>ROUND(North!D51/pitch,)</f>
        <v>0</v>
      </c>
      <c r="E51">
        <f>ROUND(North!E51/pitch,)</f>
        <v>0</v>
      </c>
      <c r="F51">
        <f>ROUND(North!F51/pitch,)</f>
        <v>0</v>
      </c>
      <c r="G51">
        <f>ROUND(North!G51/pitch,)</f>
        <v>0</v>
      </c>
      <c r="H51">
        <f>ROUND(North!H51/pitch,)</f>
        <v>0</v>
      </c>
      <c r="I51">
        <f>ROUND(North!I51/pitch,)</f>
        <v>0</v>
      </c>
      <c r="J51">
        <f>ROUND(North!J51/pitch,)</f>
        <v>0</v>
      </c>
      <c r="K51">
        <f>ROUND(North!K51/pitch,)</f>
        <v>0</v>
      </c>
      <c r="M51">
        <f>ROUND(North!L51/pitch,)</f>
        <v>0</v>
      </c>
      <c r="N51">
        <f>ROUND(North!M51/pitch,)</f>
        <v>0</v>
      </c>
      <c r="P51">
        <f>ROUND(North!N51/pitch,)</f>
        <v>0</v>
      </c>
      <c r="Q51">
        <f>ROUND(North!O51/pitch,)</f>
        <v>0</v>
      </c>
      <c r="R51">
        <f>ROUND(North!P51/pitch,)</f>
        <v>0</v>
      </c>
      <c r="S51">
        <f>ROUND(North!Q51/pitch,)</f>
        <v>0</v>
      </c>
      <c r="U51">
        <f>ROUND(North!R51/pitch,)</f>
        <v>50</v>
      </c>
      <c r="V51">
        <f>ROUND(North!S51/pitch,)</f>
        <v>76</v>
      </c>
      <c r="W51">
        <f>ROUND(North!T51/pitch,)</f>
        <v>76</v>
      </c>
      <c r="X51">
        <f>ROUND(North!U51/pitch,)</f>
        <v>76</v>
      </c>
      <c r="Y51">
        <f>ROUND(North!V51/pitch,)</f>
        <v>76</v>
      </c>
      <c r="Z51">
        <f>ROUND(North!W51/pitch,)</f>
        <v>76</v>
      </c>
      <c r="AA51" s="31" t="s">
        <v>23</v>
      </c>
      <c r="AB51">
        <f>ROUND(North!X51/pitch,)</f>
        <v>76</v>
      </c>
      <c r="AC51">
        <f>ROUND(North!Y51/pitch,)</f>
        <v>76</v>
      </c>
      <c r="AD51">
        <f>ROUND(North!Z51/pitch,)</f>
        <v>76</v>
      </c>
      <c r="AE51">
        <f>ROUND(North!AA51/pitch,)</f>
        <v>76</v>
      </c>
      <c r="AG51">
        <f>ROUND(North!AB51/pitch,)</f>
        <v>76</v>
      </c>
      <c r="AH51" s="33" t="s">
        <v>23</v>
      </c>
      <c r="AI51">
        <f>ROUND(North!AC51/pitch,)</f>
        <v>76</v>
      </c>
      <c r="AK51">
        <f>ROUND(North!AD51/pitch,)</f>
        <v>76</v>
      </c>
      <c r="AL51">
        <f>ROUND(North!AE51/pitch,)</f>
        <v>76</v>
      </c>
      <c r="AM51">
        <f>ROUND(North!AF51/pitch,)</f>
        <v>76</v>
      </c>
      <c r="AN51">
        <f>ROUND(North!AG51/pitch,)</f>
        <v>76</v>
      </c>
      <c r="AO51">
        <f>ROUND(North!AH51/pitch,)</f>
        <v>76</v>
      </c>
      <c r="AP51" s="31" t="s">
        <v>23</v>
      </c>
    </row>
    <row r="52" spans="2:42" x14ac:dyDescent="0.25">
      <c r="B52" s="2">
        <f>North!B52</f>
        <v>215</v>
      </c>
      <c r="C52">
        <f>ROUND(North!C52/pitch,)</f>
        <v>0</v>
      </c>
      <c r="D52">
        <f>ROUND(North!D52/pitch,)</f>
        <v>0</v>
      </c>
      <c r="E52">
        <f>ROUND(North!E52/pitch,)</f>
        <v>0</v>
      </c>
      <c r="F52">
        <f>ROUND(North!F52/pitch,)</f>
        <v>0</v>
      </c>
      <c r="G52">
        <f>ROUND(North!G52/pitch,)</f>
        <v>0</v>
      </c>
      <c r="H52">
        <f>ROUND(North!H52/pitch,)</f>
        <v>0</v>
      </c>
      <c r="I52">
        <f>ROUND(North!I52/pitch,)</f>
        <v>0</v>
      </c>
      <c r="J52">
        <f>ROUND(North!J52/pitch,)</f>
        <v>0</v>
      </c>
      <c r="K52">
        <f>ROUND(North!K52/pitch,)</f>
        <v>0</v>
      </c>
      <c r="M52">
        <f>ROUND(North!L52/pitch,)</f>
        <v>0</v>
      </c>
      <c r="N52">
        <f>ROUND(North!M52/pitch,)</f>
        <v>0</v>
      </c>
      <c r="P52">
        <f>ROUND(North!N52/pitch,)</f>
        <v>0</v>
      </c>
      <c r="Q52">
        <f>ROUND(North!O52/pitch,)</f>
        <v>0</v>
      </c>
      <c r="R52">
        <f>ROUND(North!P52/pitch,)</f>
        <v>0</v>
      </c>
      <c r="S52">
        <f>ROUND(North!Q52/pitch,)</f>
        <v>50</v>
      </c>
      <c r="T52" s="33" t="s">
        <v>23</v>
      </c>
      <c r="U52">
        <f>ROUND(North!R52/pitch,)</f>
        <v>76</v>
      </c>
      <c r="V52">
        <f>ROUND(North!S52/pitch,)</f>
        <v>76</v>
      </c>
      <c r="W52">
        <f>ROUND(North!T52/pitch,)</f>
        <v>76</v>
      </c>
      <c r="X52">
        <f>ROUND(North!U52/pitch,)</f>
        <v>76</v>
      </c>
      <c r="Y52">
        <f>ROUND(North!V52/pitch,)</f>
        <v>76</v>
      </c>
      <c r="Z52">
        <f>ROUND(North!W52/pitch,)</f>
        <v>76</v>
      </c>
      <c r="AA52" s="31" t="s">
        <v>23</v>
      </c>
      <c r="AB52">
        <f>ROUND(North!X52/pitch,)</f>
        <v>76</v>
      </c>
      <c r="AC52">
        <f>ROUND(North!Y52/pitch,)</f>
        <v>76</v>
      </c>
      <c r="AD52">
        <f>ROUND(North!Z52/pitch,)</f>
        <v>76</v>
      </c>
      <c r="AE52">
        <f>ROUND(North!AA52/pitch,)</f>
        <v>76</v>
      </c>
      <c r="AG52">
        <f>ROUND(North!AB52/pitch,)</f>
        <v>76</v>
      </c>
      <c r="AH52" s="33" t="s">
        <v>23</v>
      </c>
      <c r="AI52">
        <f>ROUND(North!AC52/pitch,)</f>
        <v>76</v>
      </c>
      <c r="AK52">
        <f>ROUND(North!AD52/pitch,)</f>
        <v>76</v>
      </c>
      <c r="AL52">
        <f>ROUND(North!AE52/pitch,)</f>
        <v>76</v>
      </c>
      <c r="AM52">
        <f>ROUND(North!AF52/pitch,)</f>
        <v>76</v>
      </c>
      <c r="AN52">
        <f>ROUND(North!AG52/pitch,)</f>
        <v>76</v>
      </c>
      <c r="AO52">
        <f>ROUND(North!AH52/pitch,)</f>
        <v>76</v>
      </c>
      <c r="AP52" s="31" t="s">
        <v>23</v>
      </c>
    </row>
    <row r="53" spans="2:42" x14ac:dyDescent="0.25">
      <c r="B53" s="2">
        <f>North!B53</f>
        <v>216</v>
      </c>
      <c r="C53">
        <f>ROUND(North!C53/pitch,)</f>
        <v>0</v>
      </c>
      <c r="D53">
        <f>ROUND(North!D53/pitch,)</f>
        <v>0</v>
      </c>
      <c r="E53">
        <f>ROUND(North!E53/pitch,)</f>
        <v>0</v>
      </c>
      <c r="F53">
        <f>ROUND(North!F53/pitch,)</f>
        <v>0</v>
      </c>
      <c r="G53">
        <f>ROUND(North!G53/pitch,)</f>
        <v>0</v>
      </c>
      <c r="H53">
        <f>ROUND(North!H53/pitch,)</f>
        <v>0</v>
      </c>
      <c r="I53">
        <f>ROUND(North!I53/pitch,)</f>
        <v>0</v>
      </c>
      <c r="J53">
        <f>ROUND(North!J53/pitch,)</f>
        <v>0</v>
      </c>
      <c r="K53">
        <f>ROUND(North!K53/pitch,)</f>
        <v>0</v>
      </c>
      <c r="M53">
        <f>ROUND(North!L53/pitch,)</f>
        <v>0</v>
      </c>
      <c r="N53">
        <f>ROUND(North!M53/pitch,)</f>
        <v>0</v>
      </c>
      <c r="P53">
        <f>ROUND(North!N53/pitch,)</f>
        <v>0</v>
      </c>
      <c r="Q53">
        <f>ROUND(North!O53/pitch,)</f>
        <v>0</v>
      </c>
      <c r="R53">
        <f>ROUND(North!P53/pitch,)</f>
        <v>50</v>
      </c>
      <c r="S53">
        <f>ROUND(North!Q53/pitch,)</f>
        <v>76</v>
      </c>
      <c r="T53" s="33" t="s">
        <v>23</v>
      </c>
      <c r="U53">
        <f>ROUND(North!R53/pitch,)</f>
        <v>76</v>
      </c>
      <c r="V53">
        <f>ROUND(North!S53/pitch,)</f>
        <v>76</v>
      </c>
      <c r="W53">
        <f>ROUND(North!T53/pitch,)</f>
        <v>76</v>
      </c>
      <c r="X53">
        <f>ROUND(North!U53/pitch,)</f>
        <v>76</v>
      </c>
      <c r="Y53">
        <f>ROUND(North!V53/pitch,)</f>
        <v>76</v>
      </c>
      <c r="Z53">
        <f>ROUND(North!W53/pitch,)</f>
        <v>76</v>
      </c>
      <c r="AA53" s="31" t="s">
        <v>23</v>
      </c>
      <c r="AB53">
        <f>ROUND(North!X53/pitch,)</f>
        <v>76</v>
      </c>
      <c r="AC53">
        <f>ROUND(North!Y53/pitch,)</f>
        <v>76</v>
      </c>
      <c r="AD53">
        <f>ROUND(North!Z53/pitch,)</f>
        <v>76</v>
      </c>
      <c r="AE53">
        <f>ROUND(North!AA53/pitch,)</f>
        <v>76</v>
      </c>
      <c r="AG53">
        <f>ROUND(North!AB53/pitch,)</f>
        <v>76</v>
      </c>
      <c r="AH53" s="33" t="s">
        <v>23</v>
      </c>
      <c r="AI53">
        <f>ROUND(North!AC53/pitch,)</f>
        <v>76</v>
      </c>
      <c r="AK53">
        <f>ROUND(North!AD53/pitch,)</f>
        <v>76</v>
      </c>
      <c r="AL53">
        <f>ROUND(North!AE53/pitch,)</f>
        <v>76</v>
      </c>
      <c r="AM53">
        <f>ROUND(North!AF53/pitch,)</f>
        <v>76</v>
      </c>
      <c r="AN53">
        <f>ROUND(North!AG53/pitch,)</f>
        <v>76</v>
      </c>
      <c r="AO53">
        <f>ROUND(North!AH53/pitch,)</f>
        <v>76</v>
      </c>
      <c r="AP53" s="31" t="s">
        <v>23</v>
      </c>
    </row>
    <row r="54" spans="2:42" x14ac:dyDescent="0.25">
      <c r="B54" s="2">
        <f>North!B54</f>
        <v>217</v>
      </c>
      <c r="C54">
        <f>ROUND(North!C54/pitch,)</f>
        <v>0</v>
      </c>
      <c r="D54">
        <f>ROUND(North!D54/pitch,)</f>
        <v>0</v>
      </c>
      <c r="E54">
        <f>ROUND(North!E54/pitch,)</f>
        <v>0</v>
      </c>
      <c r="F54">
        <f>ROUND(North!F54/pitch,)</f>
        <v>0</v>
      </c>
      <c r="G54">
        <f>ROUND(North!G54/pitch,)</f>
        <v>0</v>
      </c>
      <c r="H54">
        <f>ROUND(North!H54/pitch,)</f>
        <v>0</v>
      </c>
      <c r="I54">
        <f>ROUND(North!I54/pitch,)</f>
        <v>0</v>
      </c>
      <c r="J54">
        <f>ROUND(North!J54/pitch,)</f>
        <v>0</v>
      </c>
      <c r="K54">
        <f>ROUND(North!K54/pitch,)</f>
        <v>0</v>
      </c>
      <c r="M54">
        <f>ROUND(North!L54/pitch,)</f>
        <v>0</v>
      </c>
      <c r="N54">
        <f>ROUND(North!M54/pitch,)</f>
        <v>0</v>
      </c>
      <c r="P54">
        <f>ROUND(North!N54/pitch,)</f>
        <v>0</v>
      </c>
      <c r="Q54">
        <f>ROUND(North!O54/pitch,)</f>
        <v>50</v>
      </c>
      <c r="R54">
        <f>ROUND(North!P54/pitch,)</f>
        <v>76</v>
      </c>
      <c r="S54">
        <f>ROUND(North!Q54/pitch,)</f>
        <v>76</v>
      </c>
      <c r="T54" s="33" t="s">
        <v>23</v>
      </c>
      <c r="U54">
        <f>ROUND(North!R54/pitch,)</f>
        <v>76</v>
      </c>
      <c r="V54">
        <f>ROUND(North!S54/pitch,)</f>
        <v>76</v>
      </c>
      <c r="W54">
        <f>ROUND(North!T54/pitch,)</f>
        <v>76</v>
      </c>
      <c r="X54">
        <f>ROUND(North!U54/pitch,)</f>
        <v>76</v>
      </c>
      <c r="Y54">
        <f>ROUND(North!V54/pitch,)</f>
        <v>76</v>
      </c>
      <c r="Z54">
        <f>ROUND(North!W54/pitch,)</f>
        <v>76</v>
      </c>
      <c r="AA54" s="31" t="s">
        <v>23</v>
      </c>
      <c r="AB54">
        <f>ROUND(North!X54/pitch,)</f>
        <v>76</v>
      </c>
      <c r="AC54">
        <f>ROUND(North!Y54/pitch,)</f>
        <v>76</v>
      </c>
      <c r="AD54">
        <f>ROUND(North!Z54/pitch,)</f>
        <v>76</v>
      </c>
      <c r="AE54">
        <f>ROUND(North!AA54/pitch,)</f>
        <v>76</v>
      </c>
      <c r="AG54">
        <f>ROUND(North!AB54/pitch,)</f>
        <v>76</v>
      </c>
      <c r="AH54" s="33" t="s">
        <v>23</v>
      </c>
      <c r="AI54">
        <f>ROUND(North!AC54/pitch,)</f>
        <v>76</v>
      </c>
      <c r="AK54">
        <f>ROUND(North!AD54/pitch,)</f>
        <v>76</v>
      </c>
      <c r="AL54">
        <f>ROUND(North!AE54/pitch,)</f>
        <v>76</v>
      </c>
      <c r="AM54">
        <f>ROUND(North!AF54/pitch,)</f>
        <v>76</v>
      </c>
      <c r="AN54">
        <f>ROUND(North!AG54/pitch,)</f>
        <v>76</v>
      </c>
      <c r="AO54">
        <f>ROUND(North!AH54/pitch,)</f>
        <v>76</v>
      </c>
      <c r="AP54" s="31" t="s">
        <v>23</v>
      </c>
    </row>
    <row r="55" spans="2:42" x14ac:dyDescent="0.25">
      <c r="B55" s="2">
        <f>North!B55</f>
        <v>218</v>
      </c>
      <c r="C55">
        <f>ROUND(North!C55/pitch,)</f>
        <v>0</v>
      </c>
      <c r="D55">
        <f>ROUND(North!D55/pitch,)</f>
        <v>0</v>
      </c>
      <c r="E55">
        <f>ROUND(North!E55/pitch,)</f>
        <v>0</v>
      </c>
      <c r="F55">
        <f>ROUND(North!F55/pitch,)</f>
        <v>0</v>
      </c>
      <c r="G55">
        <f>ROUND(North!G55/pitch,)</f>
        <v>0</v>
      </c>
      <c r="H55">
        <f>ROUND(North!H55/pitch,)</f>
        <v>0</v>
      </c>
      <c r="I55">
        <f>ROUND(North!I55/pitch,)</f>
        <v>0</v>
      </c>
      <c r="J55">
        <f>ROUND(North!J55/pitch,)</f>
        <v>0</v>
      </c>
      <c r="K55">
        <f>ROUND(North!K55/pitch,)</f>
        <v>0</v>
      </c>
      <c r="M55">
        <f>ROUND(North!L55/pitch,)</f>
        <v>0</v>
      </c>
      <c r="N55">
        <f>ROUND(North!M55/pitch,)</f>
        <v>0</v>
      </c>
      <c r="P55">
        <f>ROUND(North!N55/pitch,)</f>
        <v>50</v>
      </c>
      <c r="Q55">
        <f>ROUND(North!O55/pitch,)</f>
        <v>76</v>
      </c>
      <c r="R55">
        <f>ROUND(North!P55/pitch,)</f>
        <v>76</v>
      </c>
      <c r="S55">
        <f>ROUND(North!Q55/pitch,)</f>
        <v>76</v>
      </c>
      <c r="T55" s="33" t="s">
        <v>23</v>
      </c>
      <c r="U55">
        <f>ROUND(North!R55/pitch,)</f>
        <v>76</v>
      </c>
      <c r="V55">
        <f>ROUND(North!S55/pitch,)</f>
        <v>76</v>
      </c>
      <c r="W55">
        <f>ROUND(North!T55/pitch,)</f>
        <v>76</v>
      </c>
      <c r="X55">
        <f>ROUND(North!U55/pitch,)</f>
        <v>76</v>
      </c>
      <c r="Y55">
        <f>ROUND(North!V55/pitch,)</f>
        <v>76</v>
      </c>
      <c r="Z55">
        <f>ROUND(North!W55/pitch,)</f>
        <v>76</v>
      </c>
      <c r="AA55" s="31" t="s">
        <v>23</v>
      </c>
      <c r="AB55">
        <f>ROUND(North!X55/pitch,)</f>
        <v>76</v>
      </c>
      <c r="AC55">
        <f>ROUND(North!Y55/pitch,)</f>
        <v>76</v>
      </c>
      <c r="AD55">
        <f>ROUND(North!Z55/pitch,)</f>
        <v>76</v>
      </c>
      <c r="AE55">
        <f>ROUND(North!AA55/pitch,)</f>
        <v>76</v>
      </c>
      <c r="AG55">
        <f>ROUND(North!AB55/pitch,)</f>
        <v>76</v>
      </c>
      <c r="AH55" s="33" t="s">
        <v>23</v>
      </c>
      <c r="AI55">
        <f>ROUND(North!AC55/pitch,)</f>
        <v>76</v>
      </c>
      <c r="AK55">
        <f>ROUND(North!AD55/pitch,)</f>
        <v>76</v>
      </c>
      <c r="AL55">
        <f>ROUND(North!AE55/pitch,)</f>
        <v>76</v>
      </c>
      <c r="AM55">
        <f>ROUND(North!AF55/pitch,)</f>
        <v>76</v>
      </c>
      <c r="AN55">
        <f>ROUND(North!AG55/pitch,)</f>
        <v>76</v>
      </c>
      <c r="AO55">
        <f>ROUND(North!AH55/pitch,)</f>
        <v>76</v>
      </c>
      <c r="AP55" s="31" t="s">
        <v>23</v>
      </c>
    </row>
    <row r="56" spans="2:42" x14ac:dyDescent="0.25">
      <c r="B56" s="2">
        <f>North!B56</f>
        <v>219</v>
      </c>
      <c r="C56">
        <f>ROUND(North!C56/pitch,)</f>
        <v>0</v>
      </c>
      <c r="D56">
        <f>ROUND(North!D56/pitch,)</f>
        <v>0</v>
      </c>
      <c r="E56">
        <f>ROUND(North!E56/pitch,)</f>
        <v>0</v>
      </c>
      <c r="F56">
        <f>ROUND(North!F56/pitch,)</f>
        <v>0</v>
      </c>
      <c r="G56">
        <f>ROUND(North!G56/pitch,)</f>
        <v>0</v>
      </c>
      <c r="H56">
        <f>ROUND(North!H56/pitch,)</f>
        <v>0</v>
      </c>
      <c r="I56">
        <f>ROUND(North!I56/pitch,)</f>
        <v>0</v>
      </c>
      <c r="J56">
        <f>ROUND(North!J56/pitch,)</f>
        <v>0</v>
      </c>
      <c r="K56">
        <f>ROUND(North!K56/pitch,)</f>
        <v>0</v>
      </c>
      <c r="M56">
        <f>ROUND(North!L56/pitch,)</f>
        <v>0</v>
      </c>
      <c r="N56">
        <f>ROUND(North!M56/pitch,)</f>
        <v>50</v>
      </c>
      <c r="P56">
        <f>ROUND(North!N56/pitch,)</f>
        <v>76</v>
      </c>
      <c r="Q56">
        <f>ROUND(North!O56/pitch,)</f>
        <v>76</v>
      </c>
      <c r="R56">
        <f>ROUND(North!P56/pitch,)</f>
        <v>76</v>
      </c>
      <c r="S56">
        <f>ROUND(North!Q56/pitch,)</f>
        <v>76</v>
      </c>
      <c r="T56" s="33" t="s">
        <v>23</v>
      </c>
      <c r="U56">
        <f>ROUND(North!R56/pitch,)</f>
        <v>76</v>
      </c>
      <c r="V56">
        <f>ROUND(North!S56/pitch,)</f>
        <v>76</v>
      </c>
      <c r="W56">
        <f>ROUND(North!T56/pitch,)</f>
        <v>76</v>
      </c>
      <c r="X56">
        <f>ROUND(North!U56/pitch,)</f>
        <v>76</v>
      </c>
      <c r="Y56">
        <f>ROUND(North!V56/pitch,)</f>
        <v>76</v>
      </c>
      <c r="Z56">
        <f>ROUND(North!W56/pitch,)</f>
        <v>76</v>
      </c>
      <c r="AA56" s="31" t="s">
        <v>23</v>
      </c>
      <c r="AB56">
        <f>ROUND(North!X56/pitch,)</f>
        <v>76</v>
      </c>
      <c r="AC56">
        <f>ROUND(North!Y56/pitch,)</f>
        <v>76</v>
      </c>
      <c r="AD56">
        <f>ROUND(North!Z56/pitch,)</f>
        <v>76</v>
      </c>
      <c r="AE56">
        <f>ROUND(North!AA56/pitch,)</f>
        <v>76</v>
      </c>
      <c r="AG56">
        <f>ROUND(North!AB56/pitch,)</f>
        <v>76</v>
      </c>
      <c r="AH56" s="33" t="s">
        <v>23</v>
      </c>
      <c r="AI56">
        <f>ROUND(North!AC56/pitch,)</f>
        <v>76</v>
      </c>
      <c r="AK56">
        <f>ROUND(North!AD56/pitch,)</f>
        <v>76</v>
      </c>
      <c r="AL56">
        <f>ROUND(North!AE56/pitch,)</f>
        <v>76</v>
      </c>
      <c r="AM56">
        <f>ROUND(North!AF56/pitch,)</f>
        <v>76</v>
      </c>
      <c r="AN56">
        <f>ROUND(North!AG56/pitch,)</f>
        <v>76</v>
      </c>
      <c r="AO56">
        <f>ROUND(North!AH56/pitch,)</f>
        <v>76</v>
      </c>
      <c r="AP56" s="31" t="s">
        <v>23</v>
      </c>
    </row>
    <row r="57" spans="2:42" x14ac:dyDescent="0.25">
      <c r="B57" s="2">
        <f>North!B57</f>
        <v>220</v>
      </c>
      <c r="C57">
        <f>ROUND(North!C57/pitch,)</f>
        <v>0</v>
      </c>
      <c r="D57">
        <f>ROUND(North!D57/pitch,)</f>
        <v>0</v>
      </c>
      <c r="E57">
        <f>ROUND(North!E57/pitch,)</f>
        <v>0</v>
      </c>
      <c r="F57">
        <f>ROUND(North!F57/pitch,)</f>
        <v>0</v>
      </c>
      <c r="G57">
        <f>ROUND(North!G57/pitch,)</f>
        <v>0</v>
      </c>
      <c r="H57">
        <f>ROUND(North!H57/pitch,)</f>
        <v>0</v>
      </c>
      <c r="I57">
        <f>ROUND(North!I57/pitch,)</f>
        <v>0</v>
      </c>
      <c r="J57">
        <f>ROUND(North!J57/pitch,)</f>
        <v>0</v>
      </c>
      <c r="K57">
        <f>ROUND(North!K57/pitch,)</f>
        <v>0</v>
      </c>
      <c r="M57">
        <f>ROUND(North!L57/pitch,)</f>
        <v>50</v>
      </c>
      <c r="N57">
        <f>ROUND(North!M57/pitch,)</f>
        <v>76</v>
      </c>
      <c r="P57">
        <f>ROUND(North!N57/pitch,)</f>
        <v>76</v>
      </c>
      <c r="Q57">
        <f>ROUND(North!O57/pitch,)</f>
        <v>76</v>
      </c>
      <c r="R57">
        <f>ROUND(North!P57/pitch,)</f>
        <v>76</v>
      </c>
      <c r="S57">
        <f>ROUND(North!Q57/pitch,)</f>
        <v>76</v>
      </c>
      <c r="T57" s="33" t="s">
        <v>23</v>
      </c>
      <c r="U57">
        <f>ROUND(North!R57/pitch,)</f>
        <v>76</v>
      </c>
      <c r="V57">
        <f>ROUND(North!S57/pitch,)</f>
        <v>76</v>
      </c>
      <c r="W57">
        <f>ROUND(North!T57/pitch,)</f>
        <v>76</v>
      </c>
      <c r="X57">
        <f>ROUND(North!U57/pitch,)</f>
        <v>76</v>
      </c>
      <c r="Y57">
        <f>ROUND(North!V57/pitch,)</f>
        <v>76</v>
      </c>
      <c r="Z57">
        <f>ROUND(North!W57/pitch,)</f>
        <v>76</v>
      </c>
      <c r="AA57" s="31" t="s">
        <v>23</v>
      </c>
      <c r="AB57">
        <f>ROUND(North!X57/pitch,)</f>
        <v>76</v>
      </c>
      <c r="AC57">
        <f>ROUND(North!Y57/pitch,)</f>
        <v>76</v>
      </c>
      <c r="AD57">
        <f>ROUND(North!Z57/pitch,)</f>
        <v>76</v>
      </c>
      <c r="AE57">
        <f>ROUND(North!AA57/pitch,)</f>
        <v>76</v>
      </c>
      <c r="AG57">
        <f>ROUND(North!AB57/pitch,)</f>
        <v>76</v>
      </c>
      <c r="AH57" s="33" t="s">
        <v>23</v>
      </c>
      <c r="AI57">
        <f>ROUND(North!AC57/pitch,)</f>
        <v>76</v>
      </c>
      <c r="AK57">
        <f>ROUND(North!AD57/pitch,)</f>
        <v>76</v>
      </c>
      <c r="AL57">
        <f>ROUND(North!AE57/pitch,)</f>
        <v>76</v>
      </c>
      <c r="AM57">
        <f>ROUND(North!AF57/pitch,)</f>
        <v>76</v>
      </c>
      <c r="AN57">
        <f>ROUND(North!AG57/pitch,)</f>
        <v>76</v>
      </c>
      <c r="AO57">
        <f>ROUND(North!AH57/pitch,)</f>
        <v>76</v>
      </c>
      <c r="AP57" s="31" t="s">
        <v>23</v>
      </c>
    </row>
    <row r="58" spans="2:42" x14ac:dyDescent="0.25">
      <c r="B58" s="2">
        <f>North!B58</f>
        <v>221</v>
      </c>
      <c r="C58">
        <f>ROUND(North!C58/pitch,)</f>
        <v>0</v>
      </c>
      <c r="D58">
        <f>ROUND(North!D58/pitch,)</f>
        <v>0</v>
      </c>
      <c r="E58">
        <f>ROUND(North!E58/pitch,)</f>
        <v>0</v>
      </c>
      <c r="F58">
        <f>ROUND(North!F58/pitch,)</f>
        <v>0</v>
      </c>
      <c r="G58">
        <f>ROUND(North!G58/pitch,)</f>
        <v>0</v>
      </c>
      <c r="H58">
        <f>ROUND(North!H58/pitch,)</f>
        <v>0</v>
      </c>
      <c r="I58">
        <f>ROUND(North!I58/pitch,)</f>
        <v>0</v>
      </c>
      <c r="J58">
        <f>ROUND(North!J58/pitch,)</f>
        <v>0</v>
      </c>
      <c r="K58">
        <f>ROUND(North!K58/pitch,)</f>
        <v>50</v>
      </c>
      <c r="L58" s="31" t="s">
        <v>23</v>
      </c>
      <c r="M58">
        <f>ROUND(North!L58/pitch,)</f>
        <v>76</v>
      </c>
      <c r="N58">
        <f>ROUND(North!M58/pitch,)</f>
        <v>76</v>
      </c>
      <c r="P58">
        <f>ROUND(North!N58/pitch,)</f>
        <v>76</v>
      </c>
      <c r="Q58">
        <f>ROUND(North!O58/pitch,)</f>
        <v>76</v>
      </c>
      <c r="R58">
        <f>ROUND(North!P58/pitch,)</f>
        <v>76</v>
      </c>
      <c r="S58">
        <f>ROUND(North!Q58/pitch,)</f>
        <v>76</v>
      </c>
      <c r="T58" s="33" t="s">
        <v>23</v>
      </c>
      <c r="U58">
        <f>ROUND(North!R58/pitch,)</f>
        <v>76</v>
      </c>
      <c r="V58">
        <f>ROUND(North!S58/pitch,)</f>
        <v>76</v>
      </c>
      <c r="W58">
        <f>ROUND(North!T58/pitch,)</f>
        <v>76</v>
      </c>
      <c r="X58">
        <f>ROUND(North!U58/pitch,)</f>
        <v>76</v>
      </c>
      <c r="Y58">
        <f>ROUND(North!V58/pitch,)</f>
        <v>76</v>
      </c>
      <c r="Z58">
        <f>ROUND(North!W58/pitch,)</f>
        <v>76</v>
      </c>
      <c r="AA58" s="31" t="s">
        <v>23</v>
      </c>
      <c r="AB58">
        <f>ROUND(North!X58/pitch,)</f>
        <v>76</v>
      </c>
      <c r="AC58">
        <f>ROUND(North!Y58/pitch,)</f>
        <v>76</v>
      </c>
      <c r="AD58">
        <f>ROUND(North!Z58/pitch,)</f>
        <v>76</v>
      </c>
      <c r="AE58">
        <f>ROUND(North!AA58/pitch,)</f>
        <v>76</v>
      </c>
      <c r="AG58">
        <f>ROUND(North!AB58/pitch,)</f>
        <v>76</v>
      </c>
      <c r="AH58" s="33" t="s">
        <v>23</v>
      </c>
      <c r="AI58">
        <f>ROUND(North!AC58/pitch,)</f>
        <v>76</v>
      </c>
      <c r="AK58">
        <f>ROUND(North!AD58/pitch,)</f>
        <v>76</v>
      </c>
      <c r="AL58">
        <f>ROUND(North!AE58/pitch,)</f>
        <v>76</v>
      </c>
      <c r="AM58">
        <f>ROUND(North!AF58/pitch,)</f>
        <v>76</v>
      </c>
      <c r="AN58">
        <f>ROUND(North!AG58/pitch,)</f>
        <v>76</v>
      </c>
      <c r="AO58">
        <f>ROUND(North!AH58/pitch,)</f>
        <v>76</v>
      </c>
      <c r="AP58" s="31" t="s">
        <v>23</v>
      </c>
    </row>
    <row r="59" spans="2:42" x14ac:dyDescent="0.25">
      <c r="B59" s="2">
        <f>North!B59</f>
        <v>222</v>
      </c>
      <c r="C59">
        <f>ROUND(North!C59/pitch,)</f>
        <v>0</v>
      </c>
      <c r="D59">
        <f>ROUND(North!D59/pitch,)</f>
        <v>0</v>
      </c>
      <c r="E59">
        <f>ROUND(North!E59/pitch,)</f>
        <v>0</v>
      </c>
      <c r="F59">
        <f>ROUND(North!F59/pitch,)</f>
        <v>0</v>
      </c>
      <c r="G59">
        <f>ROUND(North!G59/pitch,)</f>
        <v>0</v>
      </c>
      <c r="H59">
        <f>ROUND(North!H59/pitch,)</f>
        <v>0</v>
      </c>
      <c r="I59">
        <f>ROUND(North!I59/pitch,)</f>
        <v>0</v>
      </c>
      <c r="J59">
        <f>ROUND(North!J59/pitch,)</f>
        <v>50</v>
      </c>
      <c r="K59">
        <f>ROUND(North!K59/pitch,)</f>
        <v>76</v>
      </c>
      <c r="L59" s="31" t="s">
        <v>23</v>
      </c>
      <c r="M59">
        <f>ROUND(North!L59/pitch,)</f>
        <v>76</v>
      </c>
      <c r="N59">
        <f>ROUND(North!M59/pitch,)</f>
        <v>76</v>
      </c>
      <c r="P59">
        <f>ROUND(North!N59/pitch,)</f>
        <v>76</v>
      </c>
      <c r="Q59">
        <f>ROUND(North!O59/pitch,)</f>
        <v>76</v>
      </c>
      <c r="R59">
        <f>ROUND(North!P59/pitch,)</f>
        <v>76</v>
      </c>
      <c r="S59">
        <f>ROUND(North!Q59/pitch,)</f>
        <v>76</v>
      </c>
      <c r="T59" s="33" t="s">
        <v>23</v>
      </c>
      <c r="U59">
        <f>ROUND(North!R59/pitch,)</f>
        <v>76</v>
      </c>
      <c r="V59">
        <f>ROUND(North!S59/pitch,)</f>
        <v>76</v>
      </c>
      <c r="W59">
        <f>ROUND(North!T59/pitch,)</f>
        <v>76</v>
      </c>
      <c r="X59">
        <f>ROUND(North!U59/pitch,)</f>
        <v>76</v>
      </c>
      <c r="Y59">
        <f>ROUND(North!V59/pitch,)</f>
        <v>76</v>
      </c>
      <c r="Z59">
        <f>ROUND(North!W59/pitch,)</f>
        <v>76</v>
      </c>
      <c r="AA59" s="31" t="s">
        <v>23</v>
      </c>
      <c r="AB59">
        <f>ROUND(North!X59/pitch,)</f>
        <v>76</v>
      </c>
      <c r="AC59">
        <f>ROUND(North!Y59/pitch,)</f>
        <v>76</v>
      </c>
      <c r="AD59">
        <f>ROUND(North!Z59/pitch,)</f>
        <v>76</v>
      </c>
      <c r="AE59">
        <f>ROUND(North!AA59/pitch,)</f>
        <v>76</v>
      </c>
      <c r="AG59">
        <f>ROUND(North!AB59/pitch,)</f>
        <v>76</v>
      </c>
      <c r="AH59" s="33" t="s">
        <v>23</v>
      </c>
      <c r="AI59">
        <f>ROUND(North!AC59/pitch,)</f>
        <v>76</v>
      </c>
      <c r="AK59">
        <f>ROUND(North!AD59/pitch,)</f>
        <v>76</v>
      </c>
      <c r="AL59">
        <f>ROUND(North!AE59/pitch,)</f>
        <v>76</v>
      </c>
      <c r="AM59">
        <f>ROUND(North!AF59/pitch,)</f>
        <v>76</v>
      </c>
      <c r="AN59">
        <f>ROUND(North!AG59/pitch,)</f>
        <v>76</v>
      </c>
      <c r="AO59">
        <f>ROUND(North!AH59/pitch,)</f>
        <v>76</v>
      </c>
      <c r="AP59" s="31" t="s">
        <v>23</v>
      </c>
    </row>
    <row r="60" spans="2:42" x14ac:dyDescent="0.25">
      <c r="B60" s="2">
        <f>North!B60</f>
        <v>223</v>
      </c>
      <c r="C60">
        <f>ROUND(North!C60/pitch,)</f>
        <v>0</v>
      </c>
      <c r="D60">
        <f>ROUND(North!D60/pitch,)</f>
        <v>0</v>
      </c>
      <c r="E60">
        <f>ROUND(North!E60/pitch,)</f>
        <v>0</v>
      </c>
      <c r="F60">
        <f>ROUND(North!F60/pitch,)</f>
        <v>0</v>
      </c>
      <c r="G60">
        <f>ROUND(North!G60/pitch,)</f>
        <v>0</v>
      </c>
      <c r="H60">
        <f>ROUND(North!H60/pitch,)</f>
        <v>0</v>
      </c>
      <c r="I60">
        <f>ROUND(North!I60/pitch,)</f>
        <v>50</v>
      </c>
      <c r="J60">
        <f>ROUND(North!J60/pitch,)</f>
        <v>76</v>
      </c>
      <c r="K60">
        <f>ROUND(North!K60/pitch,)</f>
        <v>76</v>
      </c>
      <c r="L60" s="31" t="s">
        <v>23</v>
      </c>
      <c r="M60">
        <f>ROUND(North!L60/pitch,)</f>
        <v>76</v>
      </c>
      <c r="N60">
        <f>ROUND(North!M60/pitch,)</f>
        <v>76</v>
      </c>
      <c r="P60">
        <f>ROUND(North!N60/pitch,)</f>
        <v>76</v>
      </c>
      <c r="Q60">
        <f>ROUND(North!O60/pitch,)</f>
        <v>76</v>
      </c>
      <c r="R60">
        <f>ROUND(North!P60/pitch,)</f>
        <v>76</v>
      </c>
      <c r="S60">
        <f>ROUND(North!Q60/pitch,)</f>
        <v>76</v>
      </c>
      <c r="T60" s="33" t="s">
        <v>23</v>
      </c>
      <c r="U60">
        <f>ROUND(North!R60/pitch,)</f>
        <v>76</v>
      </c>
      <c r="V60">
        <f>ROUND(North!S60/pitch,)</f>
        <v>76</v>
      </c>
      <c r="W60">
        <f>ROUND(North!T60/pitch,)</f>
        <v>76</v>
      </c>
      <c r="X60">
        <f>ROUND(North!U60/pitch,)</f>
        <v>76</v>
      </c>
      <c r="Y60">
        <f>ROUND(North!V60/pitch,)</f>
        <v>76</v>
      </c>
      <c r="Z60">
        <f>ROUND(North!W60/pitch,)</f>
        <v>76</v>
      </c>
      <c r="AA60" s="31" t="s">
        <v>23</v>
      </c>
      <c r="AB60">
        <f>ROUND(North!X60/pitch,)</f>
        <v>76</v>
      </c>
      <c r="AC60">
        <f>ROUND(North!Y60/pitch,)</f>
        <v>76</v>
      </c>
      <c r="AD60">
        <f>ROUND(North!Z60/pitch,)</f>
        <v>76</v>
      </c>
      <c r="AE60">
        <f>ROUND(North!AA60/pitch,)</f>
        <v>76</v>
      </c>
      <c r="AG60">
        <f>ROUND(North!AB60/pitch,)</f>
        <v>76</v>
      </c>
      <c r="AH60" s="33" t="s">
        <v>23</v>
      </c>
      <c r="AI60">
        <f>ROUND(North!AC60/pitch,)</f>
        <v>76</v>
      </c>
      <c r="AK60">
        <f>ROUND(North!AD60/pitch,)</f>
        <v>76</v>
      </c>
      <c r="AL60">
        <f>ROUND(North!AE60/pitch,)</f>
        <v>76</v>
      </c>
      <c r="AM60">
        <f>ROUND(North!AF60/pitch,)</f>
        <v>76</v>
      </c>
      <c r="AN60">
        <f>ROUND(North!AG60/pitch,)</f>
        <v>76</v>
      </c>
      <c r="AO60">
        <f>ROUND(North!AH60/pitch,)</f>
        <v>76</v>
      </c>
      <c r="AP60" s="31" t="s">
        <v>23</v>
      </c>
    </row>
    <row r="61" spans="2:42" x14ac:dyDescent="0.25">
      <c r="B61" s="2">
        <f>North!B61</f>
        <v>224</v>
      </c>
      <c r="C61">
        <f>ROUND(North!C61/pitch,)</f>
        <v>0</v>
      </c>
      <c r="D61">
        <f>ROUND(North!D61/pitch,)</f>
        <v>0</v>
      </c>
      <c r="E61">
        <f>ROUND(North!E61/pitch,)</f>
        <v>0</v>
      </c>
      <c r="F61">
        <f>ROUND(North!F61/pitch,)</f>
        <v>0</v>
      </c>
      <c r="G61">
        <f>ROUND(North!G61/pitch,)</f>
        <v>0</v>
      </c>
      <c r="H61">
        <f>ROUND(North!H61/pitch,)</f>
        <v>50</v>
      </c>
      <c r="I61">
        <f>ROUND(North!I61/pitch,)</f>
        <v>76</v>
      </c>
      <c r="J61">
        <f>ROUND(North!J61/pitch,)</f>
        <v>76</v>
      </c>
      <c r="K61">
        <f>ROUND(North!K61/pitch,)</f>
        <v>76</v>
      </c>
      <c r="L61" s="31" t="s">
        <v>23</v>
      </c>
      <c r="M61">
        <f>ROUND(North!L61/pitch,)</f>
        <v>76</v>
      </c>
      <c r="N61">
        <f>ROUND(North!M61/pitch,)</f>
        <v>76</v>
      </c>
      <c r="P61">
        <f>ROUND(North!N61/pitch,)</f>
        <v>76</v>
      </c>
      <c r="Q61">
        <f>ROUND(North!O61/pitch,)</f>
        <v>76</v>
      </c>
      <c r="R61">
        <f>ROUND(North!P61/pitch,)</f>
        <v>76</v>
      </c>
      <c r="S61">
        <f>ROUND(North!Q61/pitch,)</f>
        <v>76</v>
      </c>
      <c r="T61" s="33" t="s">
        <v>23</v>
      </c>
      <c r="U61">
        <f>ROUND(North!R61/pitch,)</f>
        <v>76</v>
      </c>
      <c r="V61">
        <f>ROUND(North!S61/pitch,)</f>
        <v>76</v>
      </c>
      <c r="W61">
        <f>ROUND(North!T61/pitch,)</f>
        <v>76</v>
      </c>
      <c r="X61">
        <f>ROUND(North!U61/pitch,)</f>
        <v>76</v>
      </c>
      <c r="Y61">
        <f>ROUND(North!V61/pitch,)</f>
        <v>76</v>
      </c>
      <c r="Z61">
        <f>ROUND(North!W61/pitch,)</f>
        <v>76</v>
      </c>
      <c r="AA61" s="31" t="s">
        <v>23</v>
      </c>
      <c r="AB61">
        <f>ROUND(North!X61/pitch,)</f>
        <v>76</v>
      </c>
      <c r="AC61">
        <f>ROUND(North!Y61/pitch,)</f>
        <v>76</v>
      </c>
      <c r="AD61">
        <f>ROUND(North!Z61/pitch,)</f>
        <v>76</v>
      </c>
      <c r="AE61">
        <f>ROUND(North!AA61/pitch,)</f>
        <v>76</v>
      </c>
      <c r="AG61">
        <f>ROUND(North!AB61/pitch,)</f>
        <v>76</v>
      </c>
      <c r="AH61" s="33" t="s">
        <v>23</v>
      </c>
      <c r="AI61">
        <f>ROUND(North!AC61/pitch,)</f>
        <v>76</v>
      </c>
      <c r="AK61">
        <f>ROUND(North!AD61/pitch,)</f>
        <v>76</v>
      </c>
      <c r="AL61">
        <f>ROUND(North!AE61/pitch,)</f>
        <v>76</v>
      </c>
      <c r="AM61">
        <f>ROUND(North!AF61/pitch,)</f>
        <v>76</v>
      </c>
      <c r="AN61">
        <f>ROUND(North!AG61/pitch,)</f>
        <v>76</v>
      </c>
      <c r="AO61">
        <f>ROUND(North!AH61/pitch,)</f>
        <v>76</v>
      </c>
      <c r="AP61" s="31" t="s">
        <v>23</v>
      </c>
    </row>
    <row r="62" spans="2:42" x14ac:dyDescent="0.25">
      <c r="B62" s="2">
        <f>North!B62</f>
        <v>225</v>
      </c>
      <c r="C62">
        <f>ROUND(North!C62/pitch,)</f>
        <v>0</v>
      </c>
      <c r="D62">
        <f>ROUND(North!D62/pitch,)</f>
        <v>0</v>
      </c>
      <c r="E62">
        <f>ROUND(North!E62/pitch,)</f>
        <v>0</v>
      </c>
      <c r="F62">
        <f>ROUND(North!F62/pitch,)</f>
        <v>0</v>
      </c>
      <c r="G62">
        <f>ROUND(North!G62/pitch,)</f>
        <v>50</v>
      </c>
      <c r="H62">
        <f>ROUND(North!H62/pitch,)</f>
        <v>76</v>
      </c>
      <c r="I62">
        <f>ROUND(North!I62/pitch,)</f>
        <v>76</v>
      </c>
      <c r="J62">
        <f>ROUND(North!J62/pitch,)</f>
        <v>76</v>
      </c>
      <c r="K62">
        <f>ROUND(North!K62/pitch,)</f>
        <v>76</v>
      </c>
      <c r="L62" s="31" t="s">
        <v>23</v>
      </c>
      <c r="M62">
        <f>ROUND(North!L62/pitch,)</f>
        <v>76</v>
      </c>
      <c r="N62">
        <f>ROUND(North!M62/pitch,)</f>
        <v>76</v>
      </c>
      <c r="P62">
        <f>ROUND(North!N62/pitch,)</f>
        <v>76</v>
      </c>
      <c r="Q62">
        <f>ROUND(North!O62/pitch,)</f>
        <v>76</v>
      </c>
      <c r="R62">
        <f>ROUND(North!P62/pitch,)</f>
        <v>76</v>
      </c>
      <c r="S62">
        <f>ROUND(North!Q62/pitch,)</f>
        <v>76</v>
      </c>
      <c r="T62" s="33" t="s">
        <v>23</v>
      </c>
      <c r="U62">
        <f>ROUND(North!R62/pitch,)</f>
        <v>76</v>
      </c>
      <c r="V62">
        <f>ROUND(North!S62/pitch,)</f>
        <v>76</v>
      </c>
      <c r="W62">
        <f>ROUND(North!T62/pitch,)</f>
        <v>76</v>
      </c>
      <c r="X62">
        <f>ROUND(North!U62/pitch,)</f>
        <v>76</v>
      </c>
      <c r="Y62">
        <f>ROUND(North!V62/pitch,)</f>
        <v>76</v>
      </c>
      <c r="Z62">
        <f>ROUND(North!W62/pitch,)</f>
        <v>76</v>
      </c>
      <c r="AA62" s="31" t="s">
        <v>23</v>
      </c>
      <c r="AB62">
        <f>ROUND(North!X62/pitch,)</f>
        <v>76</v>
      </c>
      <c r="AC62">
        <f>ROUND(North!Y62/pitch,)</f>
        <v>76</v>
      </c>
      <c r="AD62">
        <f>ROUND(North!Z62/pitch,)</f>
        <v>76</v>
      </c>
      <c r="AE62">
        <f>ROUND(North!AA62/pitch,)</f>
        <v>76</v>
      </c>
      <c r="AG62">
        <f>ROUND(North!AB62/pitch,)</f>
        <v>76</v>
      </c>
      <c r="AH62" s="33" t="s">
        <v>23</v>
      </c>
      <c r="AI62">
        <f>ROUND(North!AC62/pitch,)</f>
        <v>76</v>
      </c>
      <c r="AK62">
        <f>ROUND(North!AD62/pitch,)</f>
        <v>76</v>
      </c>
      <c r="AL62">
        <f>ROUND(North!AE62/pitch,)</f>
        <v>76</v>
      </c>
      <c r="AM62">
        <f>ROUND(North!AF62/pitch,)</f>
        <v>76</v>
      </c>
      <c r="AN62">
        <f>ROUND(North!AG62/pitch,)</f>
        <v>76</v>
      </c>
      <c r="AO62">
        <f>ROUND(North!AH62/pitch,)</f>
        <v>76</v>
      </c>
      <c r="AP62" s="31" t="s">
        <v>23</v>
      </c>
    </row>
    <row r="63" spans="2:42" x14ac:dyDescent="0.25">
      <c r="B63" s="2">
        <f>North!B63</f>
        <v>226</v>
      </c>
      <c r="C63">
        <f>ROUND(North!C63/pitch,)</f>
        <v>0</v>
      </c>
      <c r="D63">
        <f>ROUND(North!D63/pitch,)</f>
        <v>0</v>
      </c>
      <c r="E63" s="32" t="s">
        <v>24</v>
      </c>
      <c r="F63">
        <f>ROUND(North!F63/pitch,)</f>
        <v>36</v>
      </c>
      <c r="G63">
        <f>ROUND(North!G63/pitch,)</f>
        <v>76</v>
      </c>
      <c r="H63">
        <f>ROUND(North!H63/pitch,)</f>
        <v>76</v>
      </c>
      <c r="I63">
        <f>ROUND(North!I63/pitch,)</f>
        <v>76</v>
      </c>
      <c r="J63">
        <f>ROUND(North!J63/pitch,)</f>
        <v>76</v>
      </c>
      <c r="K63">
        <f>ROUND(North!K63/pitch,)</f>
        <v>76</v>
      </c>
      <c r="L63" s="34" t="s">
        <v>24</v>
      </c>
      <c r="M63">
        <f>ROUND(North!L63/pitch,)</f>
        <v>76</v>
      </c>
      <c r="N63">
        <f>ROUND(North!M63/pitch,)</f>
        <v>76</v>
      </c>
      <c r="P63">
        <f>ROUND(North!N63/pitch,)</f>
        <v>76</v>
      </c>
      <c r="Q63">
        <f>ROUND(North!O63/pitch,)</f>
        <v>76</v>
      </c>
      <c r="R63">
        <f>ROUND(North!P63/pitch,)</f>
        <v>76</v>
      </c>
      <c r="S63">
        <f>ROUND(North!Q63/pitch,)</f>
        <v>76</v>
      </c>
      <c r="T63" s="32" t="s">
        <v>24</v>
      </c>
      <c r="U63">
        <f>ROUND(North!R63/pitch,)</f>
        <v>76</v>
      </c>
      <c r="V63">
        <f>ROUND(North!S63/pitch,)</f>
        <v>76</v>
      </c>
      <c r="W63">
        <f>ROUND(North!T63/pitch,)</f>
        <v>76</v>
      </c>
      <c r="X63">
        <f>ROUND(North!U63/pitch,)</f>
        <v>76</v>
      </c>
      <c r="Y63">
        <f>ROUND(North!V63/pitch,)</f>
        <v>76</v>
      </c>
      <c r="Z63">
        <f>ROUND(North!W63/pitch,)</f>
        <v>76</v>
      </c>
      <c r="AA63" s="34" t="s">
        <v>24</v>
      </c>
      <c r="AB63">
        <f>ROUND(North!X63/pitch,)</f>
        <v>76</v>
      </c>
      <c r="AC63">
        <f>ROUND(North!Y63/pitch,)</f>
        <v>76</v>
      </c>
      <c r="AD63">
        <f>ROUND(North!Z63/pitch,)</f>
        <v>76</v>
      </c>
      <c r="AE63">
        <f>ROUND(North!AA63/pitch,)</f>
        <v>76</v>
      </c>
      <c r="AG63">
        <f>ROUND(North!AB63/pitch,)</f>
        <v>76</v>
      </c>
      <c r="AH63" s="32" t="s">
        <v>24</v>
      </c>
      <c r="AI63">
        <f>ROUND(North!AC63/pitch,)</f>
        <v>76</v>
      </c>
      <c r="AK63">
        <f>ROUND(North!AD63/pitch,)</f>
        <v>76</v>
      </c>
      <c r="AL63">
        <f>ROUND(North!AE63/pitch,)</f>
        <v>76</v>
      </c>
      <c r="AM63">
        <f>ROUND(North!AF63/pitch,)</f>
        <v>76</v>
      </c>
      <c r="AN63">
        <f>ROUND(North!AG63/pitch,)</f>
        <v>76</v>
      </c>
      <c r="AO63">
        <f>ROUND(North!AH63/pitch,)</f>
        <v>76</v>
      </c>
      <c r="AP63">
        <f>ROUND(North!AI63/pitch,)</f>
        <v>0</v>
      </c>
    </row>
    <row r="64" spans="2:42" x14ac:dyDescent="0.25">
      <c r="B64" s="2">
        <f>North!B64</f>
        <v>227</v>
      </c>
      <c r="C64">
        <f>ROUND(North!C64/pitch,)</f>
        <v>0</v>
      </c>
      <c r="D64">
        <f>ROUND(North!D64/pitch,)</f>
        <v>0</v>
      </c>
      <c r="E64" s="32" t="s">
        <v>24</v>
      </c>
      <c r="F64">
        <f>ROUND(North!F64/pitch,)</f>
        <v>36</v>
      </c>
      <c r="G64">
        <f>ROUND(North!G64/pitch,)</f>
        <v>76</v>
      </c>
      <c r="H64">
        <f>ROUND(North!H64/pitch,)</f>
        <v>76</v>
      </c>
      <c r="I64">
        <f>ROUND(North!I64/pitch,)</f>
        <v>76</v>
      </c>
      <c r="J64">
        <f>ROUND(North!J64/pitch,)</f>
        <v>76</v>
      </c>
      <c r="K64">
        <f>ROUND(North!K64/pitch,)</f>
        <v>76</v>
      </c>
      <c r="L64" s="34" t="s">
        <v>24</v>
      </c>
      <c r="M64">
        <f>ROUND(North!L64/pitch,)</f>
        <v>76</v>
      </c>
      <c r="N64">
        <f>ROUND(North!M64/pitch,)</f>
        <v>76</v>
      </c>
      <c r="P64">
        <f>ROUND(North!N64/pitch,)</f>
        <v>76</v>
      </c>
      <c r="Q64">
        <f>ROUND(North!O64/pitch,)</f>
        <v>76</v>
      </c>
      <c r="R64">
        <f>ROUND(North!P64/pitch,)</f>
        <v>76</v>
      </c>
      <c r="S64">
        <f>ROUND(North!Q64/pitch,)</f>
        <v>76</v>
      </c>
      <c r="T64" s="32" t="s">
        <v>24</v>
      </c>
      <c r="U64">
        <f>ROUND(North!R64/pitch,)</f>
        <v>76</v>
      </c>
      <c r="V64">
        <f>ROUND(North!S64/pitch,)</f>
        <v>76</v>
      </c>
      <c r="W64">
        <f>ROUND(North!T64/pitch,)</f>
        <v>76</v>
      </c>
      <c r="X64">
        <f>ROUND(North!U64/pitch,)</f>
        <v>76</v>
      </c>
      <c r="Y64">
        <f>ROUND(North!V64/pitch,)</f>
        <v>76</v>
      </c>
      <c r="Z64">
        <f>ROUND(North!W64/pitch,)</f>
        <v>76</v>
      </c>
      <c r="AA64" s="34" t="s">
        <v>24</v>
      </c>
      <c r="AB64">
        <f>ROUND(North!X64/pitch,)</f>
        <v>76</v>
      </c>
      <c r="AC64">
        <f>ROUND(North!Y64/pitch,)</f>
        <v>76</v>
      </c>
      <c r="AD64">
        <f>ROUND(North!Z64/pitch,)</f>
        <v>76</v>
      </c>
      <c r="AE64">
        <f>ROUND(North!AA64/pitch,)</f>
        <v>76</v>
      </c>
      <c r="AG64">
        <f>ROUND(North!AB64/pitch,)</f>
        <v>76</v>
      </c>
      <c r="AH64" s="32" t="s">
        <v>24</v>
      </c>
      <c r="AI64">
        <f>ROUND(North!AC64/pitch,)</f>
        <v>76</v>
      </c>
      <c r="AK64">
        <f>ROUND(North!AD64/pitch,)</f>
        <v>76</v>
      </c>
      <c r="AL64">
        <f>ROUND(North!AE64/pitch,)</f>
        <v>76</v>
      </c>
      <c r="AM64">
        <f>ROUND(North!AF64/pitch,)</f>
        <v>76</v>
      </c>
      <c r="AN64">
        <f>ROUND(North!AG64/pitch,)</f>
        <v>76</v>
      </c>
      <c r="AO64">
        <f>ROUND(North!AH64/pitch,)</f>
        <v>50</v>
      </c>
      <c r="AP64">
        <f>ROUND(North!AI64/pitch,)</f>
        <v>0</v>
      </c>
    </row>
    <row r="65" spans="2:42" x14ac:dyDescent="0.25">
      <c r="B65" s="2">
        <f>North!B65</f>
        <v>228</v>
      </c>
      <c r="C65">
        <f>ROUND(North!C65/pitch,)</f>
        <v>0</v>
      </c>
      <c r="D65">
        <f>ROUND(North!D65/pitch,)</f>
        <v>0</v>
      </c>
      <c r="E65" s="32" t="s">
        <v>24</v>
      </c>
      <c r="F65">
        <f>ROUND(North!F65/pitch,)</f>
        <v>36</v>
      </c>
      <c r="G65">
        <f>ROUND(North!G65/pitch,)</f>
        <v>76</v>
      </c>
      <c r="H65">
        <f>ROUND(North!H65/pitch,)</f>
        <v>76</v>
      </c>
      <c r="I65">
        <f>ROUND(North!I65/pitch,)</f>
        <v>76</v>
      </c>
      <c r="J65">
        <f>ROUND(North!J65/pitch,)</f>
        <v>76</v>
      </c>
      <c r="K65">
        <f>ROUND(North!K65/pitch,)</f>
        <v>76</v>
      </c>
      <c r="L65" s="34" t="s">
        <v>24</v>
      </c>
      <c r="M65">
        <f>ROUND(North!L65/pitch,)</f>
        <v>76</v>
      </c>
      <c r="N65">
        <f>ROUND(North!M65/pitch,)</f>
        <v>76</v>
      </c>
      <c r="P65">
        <f>ROUND(North!N65/pitch,)</f>
        <v>76</v>
      </c>
      <c r="Q65">
        <f>ROUND(North!O65/pitch,)</f>
        <v>76</v>
      </c>
      <c r="R65">
        <f>ROUND(North!P65/pitch,)</f>
        <v>76</v>
      </c>
      <c r="S65">
        <f>ROUND(North!Q65/pitch,)</f>
        <v>76</v>
      </c>
      <c r="T65" s="32" t="s">
        <v>24</v>
      </c>
      <c r="U65">
        <f>ROUND(North!R65/pitch,)</f>
        <v>76</v>
      </c>
      <c r="V65">
        <f>ROUND(North!S65/pitch,)</f>
        <v>76</v>
      </c>
      <c r="W65">
        <f>ROUND(North!T65/pitch,)</f>
        <v>76</v>
      </c>
      <c r="X65">
        <f>ROUND(North!U65/pitch,)</f>
        <v>76</v>
      </c>
      <c r="Y65">
        <f>ROUND(North!V65/pitch,)</f>
        <v>76</v>
      </c>
      <c r="Z65">
        <f>ROUND(North!W65/pitch,)</f>
        <v>76</v>
      </c>
      <c r="AA65" s="34" t="s">
        <v>24</v>
      </c>
      <c r="AB65">
        <f>ROUND(North!X65/pitch,)</f>
        <v>76</v>
      </c>
      <c r="AC65">
        <f>ROUND(North!Y65/pitch,)</f>
        <v>76</v>
      </c>
      <c r="AD65">
        <f>ROUND(North!Z65/pitch,)</f>
        <v>76</v>
      </c>
      <c r="AE65">
        <f>ROUND(North!AA65/pitch,)</f>
        <v>76</v>
      </c>
      <c r="AG65">
        <f>ROUND(North!AB65/pitch,)</f>
        <v>76</v>
      </c>
      <c r="AH65" s="32" t="s">
        <v>24</v>
      </c>
      <c r="AI65">
        <f>ROUND(North!AC65/pitch,)</f>
        <v>76</v>
      </c>
      <c r="AK65">
        <f>ROUND(North!AD65/pitch,)</f>
        <v>76</v>
      </c>
      <c r="AL65">
        <f>ROUND(North!AE65/pitch,)</f>
        <v>76</v>
      </c>
      <c r="AM65">
        <f>ROUND(North!AF65/pitch,)</f>
        <v>76</v>
      </c>
      <c r="AN65">
        <f>ROUND(North!AG65/pitch,)</f>
        <v>50</v>
      </c>
      <c r="AO65">
        <f>ROUND(North!AH65/pitch,)</f>
        <v>0</v>
      </c>
      <c r="AP65">
        <f>ROUND(North!AI65/pitch,)</f>
        <v>0</v>
      </c>
    </row>
    <row r="66" spans="2:42" x14ac:dyDescent="0.25">
      <c r="B66" s="2">
        <f>North!B66</f>
        <v>229</v>
      </c>
      <c r="C66">
        <f>ROUND(North!C66/pitch,)</f>
        <v>0</v>
      </c>
      <c r="D66">
        <f>ROUND(North!D66/pitch,)</f>
        <v>0</v>
      </c>
      <c r="E66" s="32" t="s">
        <v>24</v>
      </c>
      <c r="F66">
        <f>ROUND(North!F66/pitch,)</f>
        <v>36</v>
      </c>
      <c r="G66">
        <f>ROUND(North!G66/pitch,)</f>
        <v>76</v>
      </c>
      <c r="H66">
        <f>ROUND(North!H66/pitch,)</f>
        <v>76</v>
      </c>
      <c r="I66">
        <f>ROUND(North!I66/pitch,)</f>
        <v>76</v>
      </c>
      <c r="J66">
        <f>ROUND(North!J66/pitch,)</f>
        <v>76</v>
      </c>
      <c r="K66">
        <f>ROUND(North!K66/pitch,)</f>
        <v>76</v>
      </c>
      <c r="L66" s="34" t="s">
        <v>24</v>
      </c>
      <c r="M66">
        <f>ROUND(North!L66/pitch,)</f>
        <v>76</v>
      </c>
      <c r="N66">
        <f>ROUND(North!M66/pitch,)</f>
        <v>76</v>
      </c>
      <c r="P66">
        <f>ROUND(North!N66/pitch,)</f>
        <v>76</v>
      </c>
      <c r="Q66">
        <f>ROUND(North!O66/pitch,)</f>
        <v>76</v>
      </c>
      <c r="R66">
        <f>ROUND(North!P66/pitch,)</f>
        <v>76</v>
      </c>
      <c r="S66">
        <f>ROUND(North!Q66/pitch,)</f>
        <v>76</v>
      </c>
      <c r="T66" s="32" t="s">
        <v>24</v>
      </c>
      <c r="U66">
        <f>ROUND(North!R66/pitch,)</f>
        <v>76</v>
      </c>
      <c r="V66">
        <f>ROUND(North!S66/pitch,)</f>
        <v>76</v>
      </c>
      <c r="W66">
        <f>ROUND(North!T66/pitch,)</f>
        <v>76</v>
      </c>
      <c r="X66">
        <f>ROUND(North!U66/pitch,)</f>
        <v>76</v>
      </c>
      <c r="Y66">
        <f>ROUND(North!V66/pitch,)</f>
        <v>76</v>
      </c>
      <c r="Z66">
        <f>ROUND(North!W66/pitch,)</f>
        <v>76</v>
      </c>
      <c r="AA66" s="34" t="s">
        <v>24</v>
      </c>
      <c r="AB66">
        <f>ROUND(North!X66/pitch,)</f>
        <v>76</v>
      </c>
      <c r="AC66">
        <f>ROUND(North!Y66/pitch,)</f>
        <v>76</v>
      </c>
      <c r="AD66">
        <f>ROUND(North!Z66/pitch,)</f>
        <v>76</v>
      </c>
      <c r="AE66">
        <f>ROUND(North!AA66/pitch,)</f>
        <v>76</v>
      </c>
      <c r="AG66">
        <f>ROUND(North!AB66/pitch,)</f>
        <v>76</v>
      </c>
      <c r="AH66" s="32" t="s">
        <v>24</v>
      </c>
      <c r="AI66">
        <f>ROUND(North!AC66/pitch,)</f>
        <v>76</v>
      </c>
      <c r="AK66">
        <f>ROUND(North!AD66/pitch,)</f>
        <v>76</v>
      </c>
      <c r="AL66">
        <f>ROUND(North!AE66/pitch,)</f>
        <v>76</v>
      </c>
      <c r="AM66">
        <f>ROUND(North!AF66/pitch,)</f>
        <v>50</v>
      </c>
      <c r="AN66">
        <f>ROUND(North!AG66/pitch,)</f>
        <v>0</v>
      </c>
      <c r="AO66">
        <f>ROUND(North!AH66/pitch,)</f>
        <v>0</v>
      </c>
      <c r="AP66">
        <f>ROUND(North!AI66/pitch,)</f>
        <v>0</v>
      </c>
    </row>
    <row r="67" spans="2:42" x14ac:dyDescent="0.25">
      <c r="B67" s="2">
        <f>North!B67</f>
        <v>230</v>
      </c>
      <c r="C67">
        <f>ROUND(North!C67/pitch,)</f>
        <v>0</v>
      </c>
      <c r="D67">
        <f>ROUND(North!D67/pitch,)</f>
        <v>0</v>
      </c>
      <c r="E67" s="32" t="s">
        <v>24</v>
      </c>
      <c r="F67">
        <f>ROUND(North!F67/pitch,)</f>
        <v>36</v>
      </c>
      <c r="G67">
        <f>ROUND(North!G67/pitch,)</f>
        <v>76</v>
      </c>
      <c r="H67">
        <f>ROUND(North!H67/pitch,)</f>
        <v>76</v>
      </c>
      <c r="I67">
        <f>ROUND(North!I67/pitch,)</f>
        <v>76</v>
      </c>
      <c r="J67">
        <f>ROUND(North!J67/pitch,)</f>
        <v>76</v>
      </c>
      <c r="K67">
        <f>ROUND(North!K67/pitch,)</f>
        <v>76</v>
      </c>
      <c r="L67" s="34" t="s">
        <v>24</v>
      </c>
      <c r="M67">
        <f>ROUND(North!L67/pitch,)</f>
        <v>76</v>
      </c>
      <c r="N67">
        <f>ROUND(North!M67/pitch,)</f>
        <v>76</v>
      </c>
      <c r="P67">
        <f>ROUND(North!N67/pitch,)</f>
        <v>76</v>
      </c>
      <c r="Q67">
        <f>ROUND(North!O67/pitch,)</f>
        <v>76</v>
      </c>
      <c r="R67">
        <f>ROUND(North!P67/pitch,)</f>
        <v>76</v>
      </c>
      <c r="S67">
        <f>ROUND(North!Q67/pitch,)</f>
        <v>76</v>
      </c>
      <c r="T67" s="32" t="s">
        <v>24</v>
      </c>
      <c r="U67">
        <f>ROUND(North!R67/pitch,)</f>
        <v>76</v>
      </c>
      <c r="V67">
        <f>ROUND(North!S67/pitch,)</f>
        <v>76</v>
      </c>
      <c r="W67">
        <f>ROUND(North!T67/pitch,)</f>
        <v>76</v>
      </c>
      <c r="X67">
        <f>ROUND(North!U67/pitch,)</f>
        <v>76</v>
      </c>
      <c r="Y67">
        <f>ROUND(North!V67/pitch,)</f>
        <v>76</v>
      </c>
      <c r="Z67">
        <f>ROUND(North!W67/pitch,)</f>
        <v>76</v>
      </c>
      <c r="AA67" s="34" t="s">
        <v>24</v>
      </c>
      <c r="AB67">
        <f>ROUND(North!X67/pitch,)</f>
        <v>76</v>
      </c>
      <c r="AC67">
        <f>ROUND(North!Y67/pitch,)</f>
        <v>76</v>
      </c>
      <c r="AD67">
        <f>ROUND(North!Z67/pitch,)</f>
        <v>76</v>
      </c>
      <c r="AE67">
        <f>ROUND(North!AA67/pitch,)</f>
        <v>76</v>
      </c>
      <c r="AG67">
        <f>ROUND(North!AB67/pitch,)</f>
        <v>76</v>
      </c>
      <c r="AH67" s="32" t="s">
        <v>24</v>
      </c>
      <c r="AI67">
        <f>ROUND(North!AC67/pitch,)</f>
        <v>76</v>
      </c>
      <c r="AK67">
        <f>ROUND(North!AD67/pitch,)</f>
        <v>76</v>
      </c>
      <c r="AL67">
        <f>ROUND(North!AE67/pitch,)</f>
        <v>50</v>
      </c>
      <c r="AM67">
        <f>ROUND(North!AF67/pitch,)</f>
        <v>0</v>
      </c>
      <c r="AN67">
        <f>ROUND(North!AG67/pitch,)</f>
        <v>0</v>
      </c>
      <c r="AO67">
        <f>ROUND(North!AH67/pitch,)</f>
        <v>0</v>
      </c>
      <c r="AP67">
        <f>ROUND(North!AI67/pitch,)</f>
        <v>0</v>
      </c>
    </row>
    <row r="68" spans="2:42" x14ac:dyDescent="0.25">
      <c r="B68" s="2">
        <f>North!B68</f>
        <v>231</v>
      </c>
      <c r="C68">
        <f>ROUND(North!C68/pitch,)</f>
        <v>0</v>
      </c>
      <c r="D68">
        <f>ROUND(North!D68/pitch,)</f>
        <v>0</v>
      </c>
      <c r="E68" s="32" t="s">
        <v>24</v>
      </c>
      <c r="F68">
        <f>ROUND(North!F68/pitch,)</f>
        <v>36</v>
      </c>
      <c r="G68">
        <f>ROUND(North!G68/pitch,)</f>
        <v>76</v>
      </c>
      <c r="H68">
        <f>ROUND(North!H68/pitch,)</f>
        <v>76</v>
      </c>
      <c r="I68">
        <f>ROUND(North!I68/pitch,)</f>
        <v>76</v>
      </c>
      <c r="J68">
        <f>ROUND(North!J68/pitch,)</f>
        <v>76</v>
      </c>
      <c r="K68">
        <f>ROUND(North!K68/pitch,)</f>
        <v>76</v>
      </c>
      <c r="L68" s="34" t="s">
        <v>24</v>
      </c>
      <c r="M68">
        <f>ROUND(North!L68/pitch,)</f>
        <v>76</v>
      </c>
      <c r="N68">
        <f>ROUND(North!M68/pitch,)</f>
        <v>76</v>
      </c>
      <c r="P68">
        <f>ROUND(North!N68/pitch,)</f>
        <v>76</v>
      </c>
      <c r="Q68">
        <f>ROUND(North!O68/pitch,)</f>
        <v>76</v>
      </c>
      <c r="R68">
        <f>ROUND(North!P68/pitch,)</f>
        <v>76</v>
      </c>
      <c r="S68">
        <f>ROUND(North!Q68/pitch,)</f>
        <v>76</v>
      </c>
      <c r="T68" s="32" t="s">
        <v>24</v>
      </c>
      <c r="U68">
        <f>ROUND(North!R68/pitch,)</f>
        <v>76</v>
      </c>
      <c r="V68">
        <f>ROUND(North!S68/pitch,)</f>
        <v>76</v>
      </c>
      <c r="W68">
        <f>ROUND(North!T68/pitch,)</f>
        <v>76</v>
      </c>
      <c r="X68">
        <f>ROUND(North!U68/pitch,)</f>
        <v>76</v>
      </c>
      <c r="Y68">
        <f>ROUND(North!V68/pitch,)</f>
        <v>76</v>
      </c>
      <c r="Z68">
        <f>ROUND(North!W68/pitch,)</f>
        <v>76</v>
      </c>
      <c r="AA68" s="34" t="s">
        <v>24</v>
      </c>
      <c r="AB68">
        <f>ROUND(North!X68/pitch,)</f>
        <v>76</v>
      </c>
      <c r="AC68">
        <f>ROUND(North!Y68/pitch,)</f>
        <v>76</v>
      </c>
      <c r="AD68">
        <f>ROUND(North!Z68/pitch,)</f>
        <v>76</v>
      </c>
      <c r="AE68">
        <f>ROUND(North!AA68/pitch,)</f>
        <v>76</v>
      </c>
      <c r="AG68">
        <f>ROUND(North!AB68/pitch,)</f>
        <v>76</v>
      </c>
      <c r="AH68" s="32" t="s">
        <v>24</v>
      </c>
      <c r="AI68">
        <f>ROUND(North!AC68/pitch,)</f>
        <v>76</v>
      </c>
      <c r="AK68">
        <f>ROUND(North!AD68/pitch,)</f>
        <v>50</v>
      </c>
      <c r="AL68">
        <f>ROUND(North!AE68/pitch,)</f>
        <v>0</v>
      </c>
      <c r="AM68">
        <f>ROUND(North!AF68/pitch,)</f>
        <v>0</v>
      </c>
      <c r="AN68">
        <f>ROUND(North!AG68/pitch,)</f>
        <v>0</v>
      </c>
      <c r="AO68">
        <f>ROUND(North!AH68/pitch,)</f>
        <v>0</v>
      </c>
      <c r="AP68">
        <f>ROUND(North!AI68/pitch,)</f>
        <v>0</v>
      </c>
    </row>
    <row r="69" spans="2:42" x14ac:dyDescent="0.25">
      <c r="B69" s="2">
        <f>North!B69</f>
        <v>232</v>
      </c>
      <c r="C69">
        <f>ROUND(North!C69/pitch,)</f>
        <v>0</v>
      </c>
      <c r="D69">
        <f>ROUND(North!D69/pitch,)</f>
        <v>0</v>
      </c>
      <c r="E69" s="32" t="s">
        <v>24</v>
      </c>
      <c r="F69">
        <f>ROUND(North!F69/pitch,)</f>
        <v>36</v>
      </c>
      <c r="G69">
        <f>ROUND(North!G69/pitch,)</f>
        <v>76</v>
      </c>
      <c r="H69">
        <f>ROUND(North!H69/pitch,)</f>
        <v>76</v>
      </c>
      <c r="I69">
        <f>ROUND(North!I69/pitch,)</f>
        <v>76</v>
      </c>
      <c r="J69">
        <f>ROUND(North!J69/pitch,)</f>
        <v>76</v>
      </c>
      <c r="K69">
        <f>ROUND(North!K69/pitch,)</f>
        <v>76</v>
      </c>
      <c r="L69" s="34" t="s">
        <v>24</v>
      </c>
      <c r="M69">
        <f>ROUND(North!L69/pitch,)</f>
        <v>76</v>
      </c>
      <c r="N69">
        <f>ROUND(North!M69/pitch,)</f>
        <v>76</v>
      </c>
      <c r="P69">
        <f>ROUND(North!N69/pitch,)</f>
        <v>76</v>
      </c>
      <c r="Q69">
        <f>ROUND(North!O69/pitch,)</f>
        <v>76</v>
      </c>
      <c r="R69">
        <f>ROUND(North!P69/pitch,)</f>
        <v>76</v>
      </c>
      <c r="S69">
        <f>ROUND(North!Q69/pitch,)</f>
        <v>76</v>
      </c>
      <c r="T69" s="32" t="s">
        <v>24</v>
      </c>
      <c r="U69">
        <f>ROUND(North!R69/pitch,)</f>
        <v>76</v>
      </c>
      <c r="V69">
        <f>ROUND(North!S69/pitch,)</f>
        <v>76</v>
      </c>
      <c r="W69">
        <f>ROUND(North!T69/pitch,)</f>
        <v>76</v>
      </c>
      <c r="X69">
        <f>ROUND(North!U69/pitch,)</f>
        <v>76</v>
      </c>
      <c r="Y69">
        <f>ROUND(North!V69/pitch,)</f>
        <v>76</v>
      </c>
      <c r="Z69">
        <f>ROUND(North!W69/pitch,)</f>
        <v>76</v>
      </c>
      <c r="AA69" s="34" t="s">
        <v>24</v>
      </c>
      <c r="AB69">
        <f>ROUND(North!X69/pitch,)</f>
        <v>76</v>
      </c>
      <c r="AC69">
        <f>ROUND(North!Y69/pitch,)</f>
        <v>76</v>
      </c>
      <c r="AD69">
        <f>ROUND(North!Z69/pitch,)</f>
        <v>76</v>
      </c>
      <c r="AE69">
        <f>ROUND(North!AA69/pitch,)</f>
        <v>76</v>
      </c>
      <c r="AG69">
        <f>ROUND(North!AB69/pitch,)</f>
        <v>76</v>
      </c>
      <c r="AI69">
        <f>ROUND(North!AC69/pitch,)</f>
        <v>50</v>
      </c>
      <c r="AK69">
        <f>ROUND(North!AD69/pitch,)</f>
        <v>0</v>
      </c>
      <c r="AL69">
        <f>ROUND(North!AE69/pitch,)</f>
        <v>0</v>
      </c>
      <c r="AM69">
        <f>ROUND(North!AF69/pitch,)</f>
        <v>0</v>
      </c>
      <c r="AN69">
        <f>ROUND(North!AG69/pitch,)</f>
        <v>0</v>
      </c>
      <c r="AO69">
        <f>ROUND(North!AH69/pitch,)</f>
        <v>0</v>
      </c>
      <c r="AP69">
        <f>ROUND(North!AI69/pitch,)</f>
        <v>0</v>
      </c>
    </row>
    <row r="70" spans="2:42" x14ac:dyDescent="0.25">
      <c r="B70" s="2">
        <f>North!B70</f>
        <v>233</v>
      </c>
      <c r="C70">
        <f>ROUND(North!C70/pitch,)</f>
        <v>0</v>
      </c>
      <c r="D70">
        <f>ROUND(North!D70/pitch,)</f>
        <v>0</v>
      </c>
      <c r="E70" s="32" t="s">
        <v>24</v>
      </c>
      <c r="F70">
        <f>ROUND(North!F70/pitch,)</f>
        <v>36</v>
      </c>
      <c r="G70">
        <f>ROUND(North!G70/pitch,)</f>
        <v>76</v>
      </c>
      <c r="H70">
        <f>ROUND(North!H70/pitch,)</f>
        <v>76</v>
      </c>
      <c r="I70">
        <f>ROUND(North!I70/pitch,)</f>
        <v>76</v>
      </c>
      <c r="J70">
        <f>ROUND(North!J70/pitch,)</f>
        <v>76</v>
      </c>
      <c r="K70">
        <f>ROUND(North!K70/pitch,)</f>
        <v>76</v>
      </c>
      <c r="L70" s="34" t="s">
        <v>24</v>
      </c>
      <c r="M70">
        <f>ROUND(North!L70/pitch,)</f>
        <v>76</v>
      </c>
      <c r="N70">
        <f>ROUND(North!M70/pitch,)</f>
        <v>76</v>
      </c>
      <c r="P70">
        <f>ROUND(North!N70/pitch,)</f>
        <v>76</v>
      </c>
      <c r="Q70">
        <f>ROUND(North!O70/pitch,)</f>
        <v>76</v>
      </c>
      <c r="R70">
        <f>ROUND(North!P70/pitch,)</f>
        <v>76</v>
      </c>
      <c r="S70">
        <f>ROUND(North!Q70/pitch,)</f>
        <v>76</v>
      </c>
      <c r="T70" s="32" t="s">
        <v>24</v>
      </c>
      <c r="U70">
        <f>ROUND(North!R70/pitch,)</f>
        <v>76</v>
      </c>
      <c r="V70">
        <f>ROUND(North!S70/pitch,)</f>
        <v>76</v>
      </c>
      <c r="W70">
        <f>ROUND(North!T70/pitch,)</f>
        <v>76</v>
      </c>
      <c r="X70">
        <f>ROUND(North!U70/pitch,)</f>
        <v>76</v>
      </c>
      <c r="Y70">
        <f>ROUND(North!V70/pitch,)</f>
        <v>76</v>
      </c>
      <c r="Z70">
        <f>ROUND(North!W70/pitch,)</f>
        <v>76</v>
      </c>
      <c r="AA70" s="34" t="s">
        <v>24</v>
      </c>
      <c r="AB70">
        <f>ROUND(North!X70/pitch,)</f>
        <v>76</v>
      </c>
      <c r="AC70">
        <f>ROUND(North!Y70/pitch,)</f>
        <v>76</v>
      </c>
      <c r="AD70">
        <f>ROUND(North!Z70/pitch,)</f>
        <v>76</v>
      </c>
      <c r="AE70">
        <f>ROUND(North!AA70/pitch,)</f>
        <v>76</v>
      </c>
      <c r="AG70">
        <f>ROUND(North!AB70/pitch,)</f>
        <v>50</v>
      </c>
      <c r="AI70">
        <f>ROUND(North!AC70/pitch,)</f>
        <v>0</v>
      </c>
      <c r="AK70">
        <f>ROUND(North!AD70/pitch,)</f>
        <v>0</v>
      </c>
      <c r="AL70">
        <f>ROUND(North!AE70/pitch,)</f>
        <v>0</v>
      </c>
      <c r="AM70">
        <f>ROUND(North!AF70/pitch,)</f>
        <v>0</v>
      </c>
      <c r="AN70">
        <f>ROUND(North!AG70/pitch,)</f>
        <v>0</v>
      </c>
      <c r="AO70">
        <f>ROUND(North!AH70/pitch,)</f>
        <v>0</v>
      </c>
      <c r="AP70">
        <f>ROUND(North!AI70/pitch,)</f>
        <v>0</v>
      </c>
    </row>
    <row r="71" spans="2:42" x14ac:dyDescent="0.25">
      <c r="B71" s="2">
        <f>North!B71</f>
        <v>234</v>
      </c>
      <c r="C71">
        <f>ROUND(North!C71/pitch,)</f>
        <v>0</v>
      </c>
      <c r="D71">
        <f>ROUND(North!D71/pitch,)</f>
        <v>0</v>
      </c>
      <c r="E71" s="32" t="s">
        <v>24</v>
      </c>
      <c r="F71">
        <f>ROUND(North!F71/pitch,)</f>
        <v>36</v>
      </c>
      <c r="G71">
        <f>ROUND(North!G71/pitch,)</f>
        <v>76</v>
      </c>
      <c r="H71">
        <f>ROUND(North!H71/pitch,)</f>
        <v>76</v>
      </c>
      <c r="I71">
        <f>ROUND(North!I71/pitch,)</f>
        <v>76</v>
      </c>
      <c r="J71">
        <f>ROUND(North!J71/pitch,)</f>
        <v>76</v>
      </c>
      <c r="K71">
        <f>ROUND(North!K71/pitch,)</f>
        <v>76</v>
      </c>
      <c r="L71" s="34" t="s">
        <v>24</v>
      </c>
      <c r="M71">
        <f>ROUND(North!L71/pitch,)</f>
        <v>76</v>
      </c>
      <c r="N71">
        <f>ROUND(North!M71/pitch,)</f>
        <v>76</v>
      </c>
      <c r="P71">
        <f>ROUND(North!N71/pitch,)</f>
        <v>76</v>
      </c>
      <c r="Q71">
        <f>ROUND(North!O71/pitch,)</f>
        <v>76</v>
      </c>
      <c r="R71">
        <f>ROUND(North!P71/pitch,)</f>
        <v>76</v>
      </c>
      <c r="S71">
        <f>ROUND(North!Q71/pitch,)</f>
        <v>76</v>
      </c>
      <c r="T71" s="32" t="s">
        <v>24</v>
      </c>
      <c r="U71">
        <f>ROUND(North!R71/pitch,)</f>
        <v>76</v>
      </c>
      <c r="V71">
        <f>ROUND(North!S71/pitch,)</f>
        <v>76</v>
      </c>
      <c r="W71">
        <f>ROUND(North!T71/pitch,)</f>
        <v>76</v>
      </c>
      <c r="X71">
        <f>ROUND(North!U71/pitch,)</f>
        <v>76</v>
      </c>
      <c r="Y71">
        <f>ROUND(North!V71/pitch,)</f>
        <v>76</v>
      </c>
      <c r="Z71">
        <f>ROUND(North!W71/pitch,)</f>
        <v>76</v>
      </c>
      <c r="AA71" s="34" t="s">
        <v>24</v>
      </c>
      <c r="AB71">
        <f>ROUND(North!X71/pitch,)</f>
        <v>76</v>
      </c>
      <c r="AC71">
        <f>ROUND(North!Y71/pitch,)</f>
        <v>76</v>
      </c>
      <c r="AD71">
        <f>ROUND(North!Z71/pitch,)</f>
        <v>76</v>
      </c>
      <c r="AE71">
        <f>ROUND(North!AA71/pitch,)</f>
        <v>50</v>
      </c>
      <c r="AG71">
        <f>ROUND(North!AB71/pitch,)</f>
        <v>0</v>
      </c>
      <c r="AI71">
        <f>ROUND(North!AC71/pitch,)</f>
        <v>0</v>
      </c>
      <c r="AK71">
        <f>ROUND(North!AD71/pitch,)</f>
        <v>0</v>
      </c>
      <c r="AL71">
        <f>ROUND(North!AE71/pitch,)</f>
        <v>0</v>
      </c>
      <c r="AM71">
        <f>ROUND(North!AF71/pitch,)</f>
        <v>0</v>
      </c>
      <c r="AN71">
        <f>ROUND(North!AG71/pitch,)</f>
        <v>0</v>
      </c>
      <c r="AO71">
        <f>ROUND(North!AH71/pitch,)</f>
        <v>0</v>
      </c>
      <c r="AP71">
        <f>ROUND(North!AI71/pitch,)</f>
        <v>0</v>
      </c>
    </row>
    <row r="72" spans="2:42" x14ac:dyDescent="0.25">
      <c r="B72" s="2">
        <f>North!B72</f>
        <v>235</v>
      </c>
      <c r="C72">
        <f>ROUND(North!C72/pitch,)</f>
        <v>0</v>
      </c>
      <c r="D72">
        <f>ROUND(North!D72/pitch,)</f>
        <v>0</v>
      </c>
      <c r="E72" s="32" t="s">
        <v>24</v>
      </c>
      <c r="F72">
        <f>ROUND(North!F72/pitch,)</f>
        <v>36</v>
      </c>
      <c r="G72">
        <f>ROUND(North!G72/pitch,)</f>
        <v>76</v>
      </c>
      <c r="H72">
        <f>ROUND(North!H72/pitch,)</f>
        <v>76</v>
      </c>
      <c r="I72">
        <f>ROUND(North!I72/pitch,)</f>
        <v>76</v>
      </c>
      <c r="J72">
        <f>ROUND(North!J72/pitch,)</f>
        <v>76</v>
      </c>
      <c r="K72">
        <f>ROUND(North!K72/pitch,)</f>
        <v>76</v>
      </c>
      <c r="L72" s="34" t="s">
        <v>24</v>
      </c>
      <c r="M72">
        <f>ROUND(North!L72/pitch,)</f>
        <v>76</v>
      </c>
      <c r="N72">
        <f>ROUND(North!M72/pitch,)</f>
        <v>76</v>
      </c>
      <c r="P72">
        <f>ROUND(North!N72/pitch,)</f>
        <v>76</v>
      </c>
      <c r="Q72">
        <f>ROUND(North!O72/pitch,)</f>
        <v>76</v>
      </c>
      <c r="R72">
        <f>ROUND(North!P72/pitch,)</f>
        <v>76</v>
      </c>
      <c r="S72">
        <f>ROUND(North!Q72/pitch,)</f>
        <v>76</v>
      </c>
      <c r="T72" s="32" t="s">
        <v>24</v>
      </c>
      <c r="U72">
        <f>ROUND(North!R72/pitch,)</f>
        <v>76</v>
      </c>
      <c r="V72">
        <f>ROUND(North!S72/pitch,)</f>
        <v>76</v>
      </c>
      <c r="W72">
        <f>ROUND(North!T72/pitch,)</f>
        <v>76</v>
      </c>
      <c r="X72">
        <f>ROUND(North!U72/pitch,)</f>
        <v>76</v>
      </c>
      <c r="Y72">
        <f>ROUND(North!V72/pitch,)</f>
        <v>76</v>
      </c>
      <c r="Z72">
        <f>ROUND(North!W72/pitch,)</f>
        <v>76</v>
      </c>
      <c r="AA72" s="34" t="s">
        <v>24</v>
      </c>
      <c r="AB72">
        <f>ROUND(North!X72/pitch,)</f>
        <v>76</v>
      </c>
      <c r="AC72">
        <f>ROUND(North!Y72/pitch,)</f>
        <v>76</v>
      </c>
      <c r="AD72">
        <f>ROUND(North!Z72/pitch,)</f>
        <v>50</v>
      </c>
      <c r="AE72">
        <f>ROUND(North!AA72/pitch,)</f>
        <v>0</v>
      </c>
      <c r="AG72">
        <f>ROUND(North!AB72/pitch,)</f>
        <v>0</v>
      </c>
      <c r="AI72">
        <f>ROUND(North!AC72/pitch,)</f>
        <v>0</v>
      </c>
      <c r="AK72">
        <f>ROUND(North!AD72/pitch,)</f>
        <v>0</v>
      </c>
      <c r="AL72">
        <f>ROUND(North!AE72/pitch,)</f>
        <v>0</v>
      </c>
      <c r="AM72">
        <f>ROUND(North!AF72/pitch,)</f>
        <v>0</v>
      </c>
      <c r="AN72">
        <f>ROUND(North!AG72/pitch,)</f>
        <v>0</v>
      </c>
      <c r="AO72">
        <f>ROUND(North!AH72/pitch,)</f>
        <v>0</v>
      </c>
      <c r="AP72">
        <f>ROUND(North!AI72/pitch,)</f>
        <v>0</v>
      </c>
    </row>
    <row r="73" spans="2:42" x14ac:dyDescent="0.25">
      <c r="B73" s="2">
        <f>North!B73</f>
        <v>236</v>
      </c>
      <c r="C73">
        <f>ROUND(North!C73/pitch,)</f>
        <v>0</v>
      </c>
      <c r="D73">
        <f>ROUND(North!D73/pitch,)</f>
        <v>0</v>
      </c>
      <c r="E73" s="32" t="s">
        <v>24</v>
      </c>
      <c r="F73">
        <f>ROUND(North!F73/pitch,)</f>
        <v>36</v>
      </c>
      <c r="G73">
        <f>ROUND(North!G73/pitch,)</f>
        <v>76</v>
      </c>
      <c r="H73">
        <f>ROUND(North!H73/pitch,)</f>
        <v>76</v>
      </c>
      <c r="I73">
        <f>ROUND(North!I73/pitch,)</f>
        <v>76</v>
      </c>
      <c r="J73">
        <f>ROUND(North!J73/pitch,)</f>
        <v>76</v>
      </c>
      <c r="K73">
        <f>ROUND(North!K73/pitch,)</f>
        <v>76</v>
      </c>
      <c r="L73" s="34" t="s">
        <v>24</v>
      </c>
      <c r="M73">
        <f>ROUND(North!L73/pitch,)</f>
        <v>76</v>
      </c>
      <c r="N73">
        <f>ROUND(North!M73/pitch,)</f>
        <v>76</v>
      </c>
      <c r="P73">
        <f>ROUND(North!N73/pitch,)</f>
        <v>76</v>
      </c>
      <c r="Q73">
        <f>ROUND(North!O73/pitch,)</f>
        <v>76</v>
      </c>
      <c r="R73">
        <f>ROUND(North!P73/pitch,)</f>
        <v>76</v>
      </c>
      <c r="S73">
        <f>ROUND(North!Q73/pitch,)</f>
        <v>76</v>
      </c>
      <c r="T73" s="32" t="s">
        <v>24</v>
      </c>
      <c r="U73">
        <f>ROUND(North!R73/pitch,)</f>
        <v>76</v>
      </c>
      <c r="V73">
        <f>ROUND(North!S73/pitch,)</f>
        <v>76</v>
      </c>
      <c r="W73">
        <f>ROUND(North!T73/pitch,)</f>
        <v>76</v>
      </c>
      <c r="X73">
        <f>ROUND(North!U73/pitch,)</f>
        <v>76</v>
      </c>
      <c r="Y73">
        <f>ROUND(North!V73/pitch,)</f>
        <v>76</v>
      </c>
      <c r="Z73">
        <f>ROUND(North!W73/pitch,)</f>
        <v>76</v>
      </c>
      <c r="AA73" s="34" t="s">
        <v>24</v>
      </c>
      <c r="AB73">
        <f>ROUND(North!X73/pitch,)</f>
        <v>76</v>
      </c>
      <c r="AC73">
        <f>ROUND(North!Y73/pitch,)</f>
        <v>50</v>
      </c>
      <c r="AD73">
        <f>ROUND(North!Z73/pitch,)</f>
        <v>0</v>
      </c>
      <c r="AE73">
        <f>ROUND(North!AA73/pitch,)</f>
        <v>0</v>
      </c>
      <c r="AG73">
        <f>ROUND(North!AB73/pitch,)</f>
        <v>0</v>
      </c>
      <c r="AI73">
        <f>ROUND(North!AC73/pitch,)</f>
        <v>0</v>
      </c>
      <c r="AK73">
        <f>ROUND(North!AD73/pitch,)</f>
        <v>0</v>
      </c>
      <c r="AL73">
        <f>ROUND(North!AE73/pitch,)</f>
        <v>0</v>
      </c>
      <c r="AM73">
        <f>ROUND(North!AF73/pitch,)</f>
        <v>0</v>
      </c>
      <c r="AN73">
        <f>ROUND(North!AG73/pitch,)</f>
        <v>0</v>
      </c>
      <c r="AO73">
        <f>ROUND(North!AH73/pitch,)</f>
        <v>0</v>
      </c>
      <c r="AP73">
        <f>ROUND(North!AI73/pitch,)</f>
        <v>0</v>
      </c>
    </row>
    <row r="74" spans="2:42" x14ac:dyDescent="0.25">
      <c r="B74" s="2">
        <f>North!B74</f>
        <v>237</v>
      </c>
      <c r="C74">
        <f>ROUND(North!C74/pitch,)</f>
        <v>0</v>
      </c>
      <c r="D74">
        <f>ROUND(North!D74/pitch,)</f>
        <v>0</v>
      </c>
      <c r="E74" s="32" t="s">
        <v>24</v>
      </c>
      <c r="F74">
        <f>ROUND(North!F74/pitch,)</f>
        <v>36</v>
      </c>
      <c r="G74">
        <f>ROUND(North!G74/pitch,)</f>
        <v>76</v>
      </c>
      <c r="H74">
        <f>ROUND(North!H74/pitch,)</f>
        <v>76</v>
      </c>
      <c r="I74">
        <f>ROUND(North!I74/pitch,)</f>
        <v>76</v>
      </c>
      <c r="J74">
        <f>ROUND(North!J74/pitch,)</f>
        <v>76</v>
      </c>
      <c r="K74">
        <f>ROUND(North!K74/pitch,)</f>
        <v>76</v>
      </c>
      <c r="L74" s="34" t="s">
        <v>24</v>
      </c>
      <c r="M74">
        <f>ROUND(North!L74/pitch,)</f>
        <v>76</v>
      </c>
      <c r="N74">
        <f>ROUND(North!M74/pitch,)</f>
        <v>76</v>
      </c>
      <c r="P74">
        <f>ROUND(North!N74/pitch,)</f>
        <v>76</v>
      </c>
      <c r="Q74">
        <f>ROUND(North!O74/pitch,)</f>
        <v>76</v>
      </c>
      <c r="R74">
        <f>ROUND(North!P74/pitch,)</f>
        <v>76</v>
      </c>
      <c r="S74">
        <f>ROUND(North!Q74/pitch,)</f>
        <v>76</v>
      </c>
      <c r="T74" s="32" t="s">
        <v>24</v>
      </c>
      <c r="U74">
        <f>ROUND(North!R74/pitch,)</f>
        <v>76</v>
      </c>
      <c r="V74">
        <f>ROUND(North!S74/pitch,)</f>
        <v>76</v>
      </c>
      <c r="W74">
        <f>ROUND(North!T74/pitch,)</f>
        <v>76</v>
      </c>
      <c r="X74">
        <f>ROUND(North!U74/pitch,)</f>
        <v>76</v>
      </c>
      <c r="Y74">
        <f>ROUND(North!V74/pitch,)</f>
        <v>76</v>
      </c>
      <c r="Z74">
        <f>ROUND(North!W74/pitch,)</f>
        <v>76</v>
      </c>
      <c r="AA74" s="34" t="s">
        <v>24</v>
      </c>
      <c r="AB74">
        <f>ROUND(North!X74/pitch,)</f>
        <v>50</v>
      </c>
      <c r="AC74">
        <f>ROUND(North!Y74/pitch,)</f>
        <v>0</v>
      </c>
      <c r="AD74">
        <f>ROUND(North!Z74/pitch,)</f>
        <v>0</v>
      </c>
      <c r="AE74">
        <f>ROUND(North!AA74/pitch,)</f>
        <v>0</v>
      </c>
      <c r="AG74">
        <f>ROUND(North!AB74/pitch,)</f>
        <v>0</v>
      </c>
      <c r="AI74">
        <f>ROUND(North!AC74/pitch,)</f>
        <v>0</v>
      </c>
      <c r="AK74">
        <f>ROUND(North!AD74/pitch,)</f>
        <v>0</v>
      </c>
      <c r="AL74">
        <f>ROUND(North!AE74/pitch,)</f>
        <v>0</v>
      </c>
      <c r="AM74">
        <f>ROUND(North!AF74/pitch,)</f>
        <v>0</v>
      </c>
      <c r="AN74">
        <f>ROUND(North!AG74/pitch,)</f>
        <v>0</v>
      </c>
      <c r="AO74">
        <f>ROUND(North!AH74/pitch,)</f>
        <v>0</v>
      </c>
      <c r="AP74">
        <f>ROUND(North!AI74/pitch,)</f>
        <v>0</v>
      </c>
    </row>
    <row r="75" spans="2:42" x14ac:dyDescent="0.25">
      <c r="B75" s="2">
        <f>North!B75</f>
        <v>238</v>
      </c>
      <c r="C75">
        <f>ROUND(North!C75/pitch,)</f>
        <v>0</v>
      </c>
      <c r="D75">
        <f>ROUND(North!D75/pitch,)</f>
        <v>0</v>
      </c>
      <c r="E75" s="32" t="s">
        <v>24</v>
      </c>
      <c r="F75">
        <f>ROUND(North!F75/pitch,)</f>
        <v>36</v>
      </c>
      <c r="G75">
        <f>ROUND(North!G75/pitch,)</f>
        <v>76</v>
      </c>
      <c r="H75">
        <f>ROUND(North!H75/pitch,)</f>
        <v>76</v>
      </c>
      <c r="I75">
        <f>ROUND(North!I75/pitch,)</f>
        <v>76</v>
      </c>
      <c r="J75">
        <f>ROUND(North!J75/pitch,)</f>
        <v>76</v>
      </c>
      <c r="K75">
        <f>ROUND(North!K75/pitch,)</f>
        <v>76</v>
      </c>
      <c r="L75" s="34" t="s">
        <v>24</v>
      </c>
      <c r="M75">
        <f>ROUND(North!L75/pitch,)</f>
        <v>76</v>
      </c>
      <c r="N75">
        <f>ROUND(North!M75/pitch,)</f>
        <v>76</v>
      </c>
      <c r="P75">
        <f>ROUND(North!N75/pitch,)</f>
        <v>76</v>
      </c>
      <c r="Q75">
        <f>ROUND(North!O75/pitch,)</f>
        <v>76</v>
      </c>
      <c r="R75">
        <f>ROUND(North!P75/pitch,)</f>
        <v>76</v>
      </c>
      <c r="S75">
        <f>ROUND(North!Q75/pitch,)</f>
        <v>76</v>
      </c>
      <c r="T75" s="32" t="s">
        <v>24</v>
      </c>
      <c r="U75">
        <f>ROUND(North!R75/pitch,)</f>
        <v>76</v>
      </c>
      <c r="V75">
        <f>ROUND(North!S75/pitch,)</f>
        <v>76</v>
      </c>
      <c r="W75">
        <f>ROUND(North!T75/pitch,)</f>
        <v>76</v>
      </c>
      <c r="X75">
        <f>ROUND(North!U75/pitch,)</f>
        <v>76</v>
      </c>
      <c r="Y75">
        <f>ROUND(North!V75/pitch,)</f>
        <v>76</v>
      </c>
      <c r="Z75">
        <f>ROUND(North!W75/pitch,)</f>
        <v>50</v>
      </c>
      <c r="AB75">
        <f>ROUND(North!X75/pitch,)</f>
        <v>0</v>
      </c>
      <c r="AC75">
        <f>ROUND(North!Y75/pitch,)</f>
        <v>0</v>
      </c>
      <c r="AD75">
        <f>ROUND(North!Z75/pitch,)</f>
        <v>0</v>
      </c>
      <c r="AE75">
        <f>ROUND(North!AA75/pitch,)</f>
        <v>0</v>
      </c>
      <c r="AG75">
        <f>ROUND(North!AB75/pitch,)</f>
        <v>0</v>
      </c>
      <c r="AI75">
        <f>ROUND(North!AC75/pitch,)</f>
        <v>0</v>
      </c>
      <c r="AK75">
        <f>ROUND(North!AD75/pitch,)</f>
        <v>0</v>
      </c>
      <c r="AL75">
        <f>ROUND(North!AE75/pitch,)</f>
        <v>0</v>
      </c>
      <c r="AM75">
        <f>ROUND(North!AF75/pitch,)</f>
        <v>0</v>
      </c>
      <c r="AN75">
        <f>ROUND(North!AG75/pitch,)</f>
        <v>0</v>
      </c>
      <c r="AO75">
        <f>ROUND(North!AH75/pitch,)</f>
        <v>0</v>
      </c>
      <c r="AP75">
        <f>ROUND(North!AI75/pitch,)</f>
        <v>0</v>
      </c>
    </row>
    <row r="76" spans="2:42" x14ac:dyDescent="0.25">
      <c r="B76" s="2">
        <f>North!B76</f>
        <v>239</v>
      </c>
      <c r="C76">
        <f>ROUND(North!C76/pitch,)</f>
        <v>0</v>
      </c>
      <c r="D76">
        <f>ROUND(North!D76/pitch,)</f>
        <v>0</v>
      </c>
      <c r="E76" s="32" t="s">
        <v>24</v>
      </c>
      <c r="F76">
        <f>ROUND(North!F76/pitch,)</f>
        <v>36</v>
      </c>
      <c r="G76">
        <f>ROUND(North!G76/pitch,)</f>
        <v>76</v>
      </c>
      <c r="H76">
        <f>ROUND(North!H76/pitch,)</f>
        <v>76</v>
      </c>
      <c r="I76">
        <f>ROUND(North!I76/pitch,)</f>
        <v>76</v>
      </c>
      <c r="J76">
        <f>ROUND(North!J76/pitch,)</f>
        <v>76</v>
      </c>
      <c r="K76">
        <f>ROUND(North!K76/pitch,)</f>
        <v>76</v>
      </c>
      <c r="L76" s="34" t="s">
        <v>24</v>
      </c>
      <c r="M76">
        <f>ROUND(North!L76/pitch,)</f>
        <v>76</v>
      </c>
      <c r="N76">
        <f>ROUND(North!M76/pitch,)</f>
        <v>76</v>
      </c>
      <c r="P76">
        <f>ROUND(North!N76/pitch,)</f>
        <v>76</v>
      </c>
      <c r="Q76">
        <f>ROUND(North!O76/pitch,)</f>
        <v>76</v>
      </c>
      <c r="R76">
        <f>ROUND(North!P76/pitch,)</f>
        <v>76</v>
      </c>
      <c r="S76">
        <f>ROUND(North!Q76/pitch,)</f>
        <v>76</v>
      </c>
      <c r="T76" s="32" t="s">
        <v>24</v>
      </c>
      <c r="U76">
        <f>ROUND(North!R76/pitch,)</f>
        <v>76</v>
      </c>
      <c r="V76">
        <f>ROUND(North!S76/pitch,)</f>
        <v>76</v>
      </c>
      <c r="W76">
        <f>ROUND(North!T76/pitch,)</f>
        <v>76</v>
      </c>
      <c r="X76">
        <f>ROUND(North!U76/pitch,)</f>
        <v>76</v>
      </c>
      <c r="Y76">
        <f>ROUND(North!V76/pitch,)</f>
        <v>50</v>
      </c>
      <c r="Z76">
        <f>ROUND(North!W76/pitch,)</f>
        <v>0</v>
      </c>
      <c r="AB76">
        <f>ROUND(North!X76/pitch,)</f>
        <v>0</v>
      </c>
      <c r="AC76">
        <f>ROUND(North!Y76/pitch,)</f>
        <v>0</v>
      </c>
      <c r="AD76">
        <f>ROUND(North!Z76/pitch,)</f>
        <v>0</v>
      </c>
      <c r="AE76">
        <f>ROUND(North!AA76/pitch,)</f>
        <v>0</v>
      </c>
      <c r="AG76">
        <f>ROUND(North!AB76/pitch,)</f>
        <v>0</v>
      </c>
      <c r="AI76">
        <f>ROUND(North!AC76/pitch,)</f>
        <v>0</v>
      </c>
      <c r="AK76">
        <f>ROUND(North!AD76/pitch,)</f>
        <v>0</v>
      </c>
      <c r="AL76">
        <f>ROUND(North!AE76/pitch,)</f>
        <v>0</v>
      </c>
      <c r="AM76">
        <f>ROUND(North!AF76/pitch,)</f>
        <v>0</v>
      </c>
      <c r="AN76">
        <f>ROUND(North!AG76/pitch,)</f>
        <v>0</v>
      </c>
      <c r="AO76">
        <f>ROUND(North!AH76/pitch,)</f>
        <v>0</v>
      </c>
      <c r="AP76">
        <f>ROUND(North!AI76/pitch,)</f>
        <v>0</v>
      </c>
    </row>
    <row r="77" spans="2:42" x14ac:dyDescent="0.25">
      <c r="B77" s="2">
        <f>North!B77</f>
        <v>240</v>
      </c>
      <c r="C77">
        <f>ROUND(North!C77/pitch,)</f>
        <v>0</v>
      </c>
      <c r="D77">
        <f>ROUND(North!D77/pitch,)</f>
        <v>0</v>
      </c>
      <c r="E77" s="32" t="s">
        <v>24</v>
      </c>
      <c r="F77">
        <f>ROUND(North!F77/pitch,)</f>
        <v>36</v>
      </c>
      <c r="G77">
        <f>ROUND(North!G77/pitch,)</f>
        <v>76</v>
      </c>
      <c r="H77">
        <f>ROUND(North!H77/pitch,)</f>
        <v>76</v>
      </c>
      <c r="I77">
        <f>ROUND(North!I77/pitch,)</f>
        <v>76</v>
      </c>
      <c r="J77">
        <f>ROUND(North!J77/pitch,)</f>
        <v>76</v>
      </c>
      <c r="K77">
        <f>ROUND(North!K77/pitch,)</f>
        <v>76</v>
      </c>
      <c r="L77" s="34" t="s">
        <v>24</v>
      </c>
      <c r="M77">
        <f>ROUND(North!L77/pitch,)</f>
        <v>76</v>
      </c>
      <c r="N77">
        <f>ROUND(North!M77/pitch,)</f>
        <v>76</v>
      </c>
      <c r="P77">
        <f>ROUND(North!N77/pitch,)</f>
        <v>76</v>
      </c>
      <c r="Q77">
        <f>ROUND(North!O77/pitch,)</f>
        <v>76</v>
      </c>
      <c r="R77">
        <f>ROUND(North!P77/pitch,)</f>
        <v>76</v>
      </c>
      <c r="S77">
        <f>ROUND(North!Q77/pitch,)</f>
        <v>76</v>
      </c>
      <c r="T77" s="32" t="s">
        <v>24</v>
      </c>
      <c r="U77">
        <f>ROUND(North!R77/pitch,)</f>
        <v>76</v>
      </c>
      <c r="V77">
        <f>ROUND(North!S77/pitch,)</f>
        <v>76</v>
      </c>
      <c r="W77">
        <f>ROUND(North!T77/pitch,)</f>
        <v>76</v>
      </c>
      <c r="X77">
        <f>ROUND(North!U77/pitch,)</f>
        <v>50</v>
      </c>
      <c r="Y77">
        <f>ROUND(North!V77/pitch,)</f>
        <v>0</v>
      </c>
      <c r="Z77">
        <f>ROUND(North!W77/pitch,)</f>
        <v>0</v>
      </c>
      <c r="AB77">
        <f>ROUND(North!X77/pitch,)</f>
        <v>0</v>
      </c>
      <c r="AC77">
        <f>ROUND(North!Y77/pitch,)</f>
        <v>0</v>
      </c>
      <c r="AD77">
        <f>ROUND(North!Z77/pitch,)</f>
        <v>0</v>
      </c>
      <c r="AE77">
        <f>ROUND(North!AA77/pitch,)</f>
        <v>0</v>
      </c>
      <c r="AG77">
        <f>ROUND(North!AB77/pitch,)</f>
        <v>0</v>
      </c>
      <c r="AI77">
        <f>ROUND(North!AC77/pitch,)</f>
        <v>0</v>
      </c>
      <c r="AK77">
        <f>ROUND(North!AD77/pitch,)</f>
        <v>0</v>
      </c>
      <c r="AL77">
        <f>ROUND(North!AE77/pitch,)</f>
        <v>0</v>
      </c>
      <c r="AM77">
        <f>ROUND(North!AF77/pitch,)</f>
        <v>0</v>
      </c>
      <c r="AN77">
        <f>ROUND(North!AG77/pitch,)</f>
        <v>0</v>
      </c>
      <c r="AO77">
        <f>ROUND(North!AH77/pitch,)</f>
        <v>0</v>
      </c>
      <c r="AP77">
        <f>ROUND(North!AI77/pitch,)</f>
        <v>0</v>
      </c>
    </row>
    <row r="78" spans="2:42" x14ac:dyDescent="0.25">
      <c r="B78" s="2">
        <f>North!B78</f>
        <v>241</v>
      </c>
      <c r="C78">
        <f>ROUND(North!C78/pitch,)</f>
        <v>0</v>
      </c>
      <c r="D78">
        <f>ROUND(North!D78/pitch,)</f>
        <v>0</v>
      </c>
      <c r="E78" s="32" t="s">
        <v>24</v>
      </c>
      <c r="F78">
        <f>ROUND(North!F78/pitch,)</f>
        <v>36</v>
      </c>
      <c r="G78">
        <f>ROUND(North!G78/pitch,)</f>
        <v>76</v>
      </c>
      <c r="H78">
        <f>ROUND(North!H78/pitch,)</f>
        <v>76</v>
      </c>
      <c r="I78">
        <f>ROUND(North!I78/pitch,)</f>
        <v>76</v>
      </c>
      <c r="J78">
        <f>ROUND(North!J78/pitch,)</f>
        <v>76</v>
      </c>
      <c r="K78">
        <f>ROUND(North!K78/pitch,)</f>
        <v>76</v>
      </c>
      <c r="L78" s="34" t="s">
        <v>24</v>
      </c>
      <c r="M78">
        <f>ROUND(North!L78/pitch,)</f>
        <v>76</v>
      </c>
      <c r="N78">
        <f>ROUND(North!M78/pitch,)</f>
        <v>76</v>
      </c>
      <c r="P78">
        <f>ROUND(North!N78/pitch,)</f>
        <v>76</v>
      </c>
      <c r="Q78">
        <f>ROUND(North!O78/pitch,)</f>
        <v>76</v>
      </c>
      <c r="R78">
        <f>ROUND(North!P78/pitch,)</f>
        <v>76</v>
      </c>
      <c r="S78">
        <f>ROUND(North!Q78/pitch,)</f>
        <v>76</v>
      </c>
      <c r="T78" s="32" t="s">
        <v>24</v>
      </c>
      <c r="U78">
        <f>ROUND(North!R78/pitch,)</f>
        <v>76</v>
      </c>
      <c r="V78">
        <f>ROUND(North!S78/pitch,)</f>
        <v>76</v>
      </c>
      <c r="W78">
        <f>ROUND(North!T78/pitch,)</f>
        <v>50</v>
      </c>
      <c r="X78">
        <f>ROUND(North!U78/pitch,)</f>
        <v>0</v>
      </c>
      <c r="Y78">
        <f>ROUND(North!V78/pitch,)</f>
        <v>0</v>
      </c>
      <c r="Z78">
        <f>ROUND(North!W78/pitch,)</f>
        <v>0</v>
      </c>
      <c r="AB78">
        <f>ROUND(North!X78/pitch,)</f>
        <v>0</v>
      </c>
      <c r="AC78">
        <f>ROUND(North!Y78/pitch,)</f>
        <v>0</v>
      </c>
      <c r="AD78">
        <f>ROUND(North!Z78/pitch,)</f>
        <v>0</v>
      </c>
      <c r="AE78">
        <f>ROUND(North!AA78/pitch,)</f>
        <v>0</v>
      </c>
      <c r="AG78">
        <f>ROUND(North!AB78/pitch,)</f>
        <v>0</v>
      </c>
      <c r="AI78">
        <f>ROUND(North!AC78/pitch,)</f>
        <v>0</v>
      </c>
      <c r="AK78">
        <f>ROUND(North!AD78/pitch,)</f>
        <v>0</v>
      </c>
      <c r="AL78">
        <f>ROUND(North!AE78/pitch,)</f>
        <v>0</v>
      </c>
      <c r="AM78">
        <f>ROUND(North!AF78/pitch,)</f>
        <v>0</v>
      </c>
      <c r="AN78">
        <f>ROUND(North!AG78/pitch,)</f>
        <v>0</v>
      </c>
      <c r="AO78">
        <f>ROUND(North!AH78/pitch,)</f>
        <v>0</v>
      </c>
      <c r="AP78">
        <f>ROUND(North!AI78/pitch,)</f>
        <v>0</v>
      </c>
    </row>
    <row r="79" spans="2:42" x14ac:dyDescent="0.25">
      <c r="B79" s="2">
        <f>North!B79</f>
        <v>242</v>
      </c>
      <c r="C79">
        <f>ROUND(North!C79/pitch,)</f>
        <v>0</v>
      </c>
      <c r="D79">
        <f>ROUND(North!D79/pitch,)</f>
        <v>0</v>
      </c>
      <c r="E79" s="32" t="s">
        <v>24</v>
      </c>
      <c r="F79">
        <f>ROUND(North!F79/pitch,)</f>
        <v>36</v>
      </c>
      <c r="G79">
        <f>ROUND(North!G79/pitch,)</f>
        <v>76</v>
      </c>
      <c r="H79">
        <f>ROUND(North!H79/pitch,)</f>
        <v>76</v>
      </c>
      <c r="I79">
        <f>ROUND(North!I79/pitch,)</f>
        <v>76</v>
      </c>
      <c r="J79">
        <f>ROUND(North!J79/pitch,)</f>
        <v>76</v>
      </c>
      <c r="K79">
        <f>ROUND(North!K79/pitch,)</f>
        <v>76</v>
      </c>
      <c r="L79" s="34" t="s">
        <v>24</v>
      </c>
      <c r="M79">
        <f>ROUND(North!L79/pitch,)</f>
        <v>76</v>
      </c>
      <c r="N79">
        <f>ROUND(North!M79/pitch,)</f>
        <v>76</v>
      </c>
      <c r="P79">
        <f>ROUND(North!N79/pitch,)</f>
        <v>76</v>
      </c>
      <c r="Q79">
        <f>ROUND(North!O79/pitch,)</f>
        <v>76</v>
      </c>
      <c r="R79">
        <f>ROUND(North!P79/pitch,)</f>
        <v>76</v>
      </c>
      <c r="S79">
        <f>ROUND(North!Q79/pitch,)</f>
        <v>76</v>
      </c>
      <c r="T79" s="32" t="s">
        <v>24</v>
      </c>
      <c r="U79">
        <f>ROUND(North!R79/pitch,)</f>
        <v>76</v>
      </c>
      <c r="V79">
        <f>ROUND(North!S79/pitch,)</f>
        <v>50</v>
      </c>
      <c r="W79">
        <f>ROUND(North!T79/pitch,)</f>
        <v>0</v>
      </c>
      <c r="X79">
        <f>ROUND(North!U79/pitch,)</f>
        <v>0</v>
      </c>
      <c r="Y79">
        <f>ROUND(North!V79/pitch,)</f>
        <v>0</v>
      </c>
      <c r="Z79">
        <f>ROUND(North!W79/pitch,)</f>
        <v>0</v>
      </c>
      <c r="AB79">
        <f>ROUND(North!X79/pitch,)</f>
        <v>0</v>
      </c>
      <c r="AC79">
        <f>ROUND(North!Y79/pitch,)</f>
        <v>0</v>
      </c>
      <c r="AD79">
        <f>ROUND(North!Z79/pitch,)</f>
        <v>0</v>
      </c>
      <c r="AE79">
        <f>ROUND(North!AA79/pitch,)</f>
        <v>0</v>
      </c>
      <c r="AG79">
        <f>ROUND(North!AB79/pitch,)</f>
        <v>0</v>
      </c>
      <c r="AI79">
        <f>ROUND(North!AC79/pitch,)</f>
        <v>0</v>
      </c>
      <c r="AK79">
        <f>ROUND(North!AD79/pitch,)</f>
        <v>0</v>
      </c>
      <c r="AL79">
        <f>ROUND(North!AE79/pitch,)</f>
        <v>0</v>
      </c>
      <c r="AM79">
        <f>ROUND(North!AF79/pitch,)</f>
        <v>0</v>
      </c>
      <c r="AN79">
        <f>ROUND(North!AG79/pitch,)</f>
        <v>0</v>
      </c>
      <c r="AO79">
        <f>ROUND(North!AH79/pitch,)</f>
        <v>0</v>
      </c>
      <c r="AP79">
        <f>ROUND(North!AI79/pitch,)</f>
        <v>0</v>
      </c>
    </row>
    <row r="80" spans="2:42" x14ac:dyDescent="0.25">
      <c r="B80" s="2">
        <f>North!B80</f>
        <v>243</v>
      </c>
      <c r="C80">
        <f>ROUND(North!C80/pitch,)</f>
        <v>0</v>
      </c>
      <c r="D80">
        <f>ROUND(North!D80/pitch,)</f>
        <v>0</v>
      </c>
      <c r="E80" s="32" t="s">
        <v>24</v>
      </c>
      <c r="F80">
        <f>ROUND(North!F80/pitch,)</f>
        <v>36</v>
      </c>
      <c r="G80">
        <f>ROUND(North!G80/pitch,)</f>
        <v>76</v>
      </c>
      <c r="H80">
        <f>ROUND(North!H80/pitch,)</f>
        <v>76</v>
      </c>
      <c r="I80">
        <f>ROUND(North!I80/pitch,)</f>
        <v>76</v>
      </c>
      <c r="J80">
        <f>ROUND(North!J80/pitch,)</f>
        <v>76</v>
      </c>
      <c r="K80">
        <f>ROUND(North!K80/pitch,)</f>
        <v>76</v>
      </c>
      <c r="L80" s="34" t="s">
        <v>24</v>
      </c>
      <c r="M80">
        <f>ROUND(North!L80/pitch,)</f>
        <v>76</v>
      </c>
      <c r="N80">
        <f>ROUND(North!M80/pitch,)</f>
        <v>76</v>
      </c>
      <c r="P80">
        <f>ROUND(North!N80/pitch,)</f>
        <v>76</v>
      </c>
      <c r="Q80">
        <f>ROUND(North!O80/pitch,)</f>
        <v>76</v>
      </c>
      <c r="R80">
        <f>ROUND(North!P80/pitch,)</f>
        <v>76</v>
      </c>
      <c r="S80">
        <f>ROUND(North!Q80/pitch,)</f>
        <v>76</v>
      </c>
      <c r="T80" s="32" t="s">
        <v>24</v>
      </c>
      <c r="U80">
        <f>ROUND(North!R80/pitch,)</f>
        <v>50</v>
      </c>
      <c r="V80">
        <f>ROUND(North!S80/pitch,)</f>
        <v>0</v>
      </c>
      <c r="W80">
        <f>ROUND(North!T80/pitch,)</f>
        <v>0</v>
      </c>
      <c r="X80">
        <f>ROUND(North!U80/pitch,)</f>
        <v>0</v>
      </c>
      <c r="Y80">
        <f>ROUND(North!V80/pitch,)</f>
        <v>0</v>
      </c>
      <c r="Z80">
        <f>ROUND(North!W80/pitch,)</f>
        <v>0</v>
      </c>
      <c r="AB80">
        <f>ROUND(North!X80/pitch,)</f>
        <v>0</v>
      </c>
      <c r="AC80">
        <f>ROUND(North!Y80/pitch,)</f>
        <v>0</v>
      </c>
      <c r="AD80">
        <f>ROUND(North!Z80/pitch,)</f>
        <v>0</v>
      </c>
      <c r="AE80">
        <f>ROUND(North!AA80/pitch,)</f>
        <v>0</v>
      </c>
      <c r="AG80">
        <f>ROUND(North!AB80/pitch,)</f>
        <v>0</v>
      </c>
      <c r="AI80">
        <f>ROUND(North!AC80/pitch,)</f>
        <v>0</v>
      </c>
      <c r="AK80">
        <f>ROUND(North!AD80/pitch,)</f>
        <v>0</v>
      </c>
      <c r="AL80">
        <f>ROUND(North!AE80/pitch,)</f>
        <v>0</v>
      </c>
      <c r="AM80">
        <f>ROUND(North!AF80/pitch,)</f>
        <v>0</v>
      </c>
      <c r="AN80">
        <f>ROUND(North!AG80/pitch,)</f>
        <v>0</v>
      </c>
      <c r="AO80">
        <f>ROUND(North!AH80/pitch,)</f>
        <v>0</v>
      </c>
      <c r="AP80">
        <f>ROUND(North!AI80/pitch,)</f>
        <v>0</v>
      </c>
    </row>
    <row r="81" spans="2:42" x14ac:dyDescent="0.25">
      <c r="B81" s="2">
        <f>North!B81</f>
        <v>244</v>
      </c>
      <c r="C81">
        <f>ROUND(North!C81/pitch,)</f>
        <v>0</v>
      </c>
      <c r="D81">
        <f>ROUND(North!D81/pitch,)</f>
        <v>0</v>
      </c>
      <c r="E81" s="32" t="s">
        <v>24</v>
      </c>
      <c r="F81">
        <f>ROUND(North!F81/pitch,)</f>
        <v>36</v>
      </c>
      <c r="G81">
        <f>ROUND(North!G81/pitch,)</f>
        <v>76</v>
      </c>
      <c r="H81">
        <f>ROUND(North!H81/pitch,)</f>
        <v>76</v>
      </c>
      <c r="I81">
        <f>ROUND(North!I81/pitch,)</f>
        <v>76</v>
      </c>
      <c r="J81">
        <f>ROUND(North!J81/pitch,)</f>
        <v>76</v>
      </c>
      <c r="K81">
        <f>ROUND(North!K81/pitch,)</f>
        <v>76</v>
      </c>
      <c r="L81" s="34" t="s">
        <v>24</v>
      </c>
      <c r="M81">
        <f>ROUND(North!L81/pitch,)</f>
        <v>76</v>
      </c>
      <c r="N81">
        <f>ROUND(North!M81/pitch,)</f>
        <v>76</v>
      </c>
      <c r="P81">
        <f>ROUND(North!N81/pitch,)</f>
        <v>76</v>
      </c>
      <c r="Q81">
        <f>ROUND(North!O81/pitch,)</f>
        <v>76</v>
      </c>
      <c r="R81">
        <f>ROUND(North!P81/pitch,)</f>
        <v>76</v>
      </c>
      <c r="S81">
        <f>ROUND(North!Q81/pitch,)</f>
        <v>50</v>
      </c>
      <c r="U81">
        <f>ROUND(North!R81/pitch,)</f>
        <v>0</v>
      </c>
      <c r="V81">
        <f>ROUND(North!S81/pitch,)</f>
        <v>0</v>
      </c>
      <c r="W81">
        <f>ROUND(North!T81/pitch,)</f>
        <v>0</v>
      </c>
      <c r="X81">
        <f>ROUND(North!U81/pitch,)</f>
        <v>0</v>
      </c>
      <c r="Y81">
        <f>ROUND(North!V81/pitch,)</f>
        <v>0</v>
      </c>
      <c r="Z81">
        <f>ROUND(North!W81/pitch,)</f>
        <v>0</v>
      </c>
      <c r="AB81">
        <f>ROUND(North!X81/pitch,)</f>
        <v>0</v>
      </c>
      <c r="AC81">
        <f>ROUND(North!Y81/pitch,)</f>
        <v>0</v>
      </c>
      <c r="AD81">
        <f>ROUND(North!Z81/pitch,)</f>
        <v>0</v>
      </c>
      <c r="AE81">
        <f>ROUND(North!AA81/pitch,)</f>
        <v>0</v>
      </c>
      <c r="AG81">
        <f>ROUND(North!AB81/pitch,)</f>
        <v>0</v>
      </c>
      <c r="AI81">
        <f>ROUND(North!AC81/pitch,)</f>
        <v>0</v>
      </c>
      <c r="AK81">
        <f>ROUND(North!AD81/pitch,)</f>
        <v>0</v>
      </c>
      <c r="AL81">
        <f>ROUND(North!AE81/pitch,)</f>
        <v>0</v>
      </c>
      <c r="AM81">
        <f>ROUND(North!AF81/pitch,)</f>
        <v>0</v>
      </c>
      <c r="AN81">
        <f>ROUND(North!AG81/pitch,)</f>
        <v>0</v>
      </c>
      <c r="AO81">
        <f>ROUND(North!AH81/pitch,)</f>
        <v>0</v>
      </c>
      <c r="AP81">
        <f>ROUND(North!AI81/pitch,)</f>
        <v>0</v>
      </c>
    </row>
    <row r="82" spans="2:42" x14ac:dyDescent="0.25">
      <c r="B82" s="2">
        <f>North!B82</f>
        <v>245</v>
      </c>
      <c r="C82">
        <f>ROUND(North!C82/pitch,)</f>
        <v>0</v>
      </c>
      <c r="D82">
        <f>ROUND(North!D82/pitch,)</f>
        <v>0</v>
      </c>
      <c r="E82" s="32" t="s">
        <v>24</v>
      </c>
      <c r="F82">
        <f>ROUND(North!F82/pitch,)</f>
        <v>36</v>
      </c>
      <c r="G82">
        <f>ROUND(North!G82/pitch,)</f>
        <v>76</v>
      </c>
      <c r="H82">
        <f>ROUND(North!H82/pitch,)</f>
        <v>76</v>
      </c>
      <c r="I82">
        <f>ROUND(North!I82/pitch,)</f>
        <v>76</v>
      </c>
      <c r="J82">
        <f>ROUND(North!J82/pitch,)</f>
        <v>76</v>
      </c>
      <c r="K82">
        <f>ROUND(North!K82/pitch,)</f>
        <v>76</v>
      </c>
      <c r="L82" s="34" t="s">
        <v>24</v>
      </c>
      <c r="M82">
        <f>ROUND(North!L82/pitch,)</f>
        <v>76</v>
      </c>
      <c r="N82">
        <f>ROUND(North!M82/pitch,)</f>
        <v>76</v>
      </c>
      <c r="P82">
        <f>ROUND(North!N82/pitch,)</f>
        <v>76</v>
      </c>
      <c r="Q82">
        <f>ROUND(North!O82/pitch,)</f>
        <v>76</v>
      </c>
      <c r="R82">
        <f>ROUND(North!P82/pitch,)</f>
        <v>50</v>
      </c>
      <c r="S82">
        <f>ROUND(North!Q82/pitch,)</f>
        <v>0</v>
      </c>
      <c r="U82">
        <f>ROUND(North!R82/pitch,)</f>
        <v>0</v>
      </c>
      <c r="V82">
        <f>ROUND(North!S82/pitch,)</f>
        <v>0</v>
      </c>
      <c r="W82">
        <f>ROUND(North!T82/pitch,)</f>
        <v>0</v>
      </c>
      <c r="X82">
        <f>ROUND(North!U82/pitch,)</f>
        <v>0</v>
      </c>
      <c r="Y82">
        <f>ROUND(North!V82/pitch,)</f>
        <v>0</v>
      </c>
      <c r="Z82">
        <f>ROUND(North!W82/pitch,)</f>
        <v>0</v>
      </c>
      <c r="AB82">
        <f>ROUND(North!X82/pitch,)</f>
        <v>0</v>
      </c>
      <c r="AC82">
        <f>ROUND(North!Y82/pitch,)</f>
        <v>0</v>
      </c>
      <c r="AD82">
        <f>ROUND(North!Z82/pitch,)</f>
        <v>0</v>
      </c>
      <c r="AE82">
        <f>ROUND(North!AA82/pitch,)</f>
        <v>0</v>
      </c>
      <c r="AG82">
        <f>ROUND(North!AB82/pitch,)</f>
        <v>0</v>
      </c>
      <c r="AI82">
        <f>ROUND(North!AC82/pitch,)</f>
        <v>0</v>
      </c>
      <c r="AK82">
        <f>ROUND(North!AD82/pitch,)</f>
        <v>0</v>
      </c>
      <c r="AL82">
        <f>ROUND(North!AE82/pitch,)</f>
        <v>0</v>
      </c>
      <c r="AM82">
        <f>ROUND(North!AF82/pitch,)</f>
        <v>0</v>
      </c>
      <c r="AN82">
        <f>ROUND(North!AG82/pitch,)</f>
        <v>0</v>
      </c>
      <c r="AO82">
        <f>ROUND(North!AH82/pitch,)</f>
        <v>0</v>
      </c>
      <c r="AP82">
        <f>ROUND(North!AI82/pitch,)</f>
        <v>0</v>
      </c>
    </row>
    <row r="83" spans="2:42" x14ac:dyDescent="0.25">
      <c r="B83" s="2">
        <f>North!B83</f>
        <v>246</v>
      </c>
      <c r="C83">
        <f>ROUND(North!C83/pitch,)</f>
        <v>0</v>
      </c>
      <c r="D83">
        <f>ROUND(North!D83/pitch,)</f>
        <v>0</v>
      </c>
      <c r="E83" s="32" t="s">
        <v>24</v>
      </c>
      <c r="F83">
        <f>ROUND(North!F83/pitch,)</f>
        <v>36</v>
      </c>
      <c r="G83">
        <f>ROUND(North!G83/pitch,)</f>
        <v>76</v>
      </c>
      <c r="H83">
        <f>ROUND(North!H83/pitch,)</f>
        <v>76</v>
      </c>
      <c r="I83">
        <f>ROUND(North!I83/pitch,)</f>
        <v>76</v>
      </c>
      <c r="J83">
        <f>ROUND(North!J83/pitch,)</f>
        <v>76</v>
      </c>
      <c r="K83">
        <f>ROUND(North!K83/pitch,)</f>
        <v>76</v>
      </c>
      <c r="L83" s="34" t="s">
        <v>24</v>
      </c>
      <c r="M83">
        <f>ROUND(North!L83/pitch,)</f>
        <v>76</v>
      </c>
      <c r="N83">
        <f>ROUND(North!M83/pitch,)</f>
        <v>76</v>
      </c>
      <c r="P83">
        <f>ROUND(North!N83/pitch,)</f>
        <v>76</v>
      </c>
      <c r="Q83">
        <f>ROUND(North!O83/pitch,)</f>
        <v>50</v>
      </c>
      <c r="R83">
        <f>ROUND(North!P83/pitch,)</f>
        <v>0</v>
      </c>
      <c r="S83">
        <f>ROUND(North!Q83/pitch,)</f>
        <v>0</v>
      </c>
      <c r="U83">
        <f>ROUND(North!R83/pitch,)</f>
        <v>0</v>
      </c>
      <c r="V83">
        <f>ROUND(North!S83/pitch,)</f>
        <v>0</v>
      </c>
      <c r="W83">
        <f>ROUND(North!T83/pitch,)</f>
        <v>0</v>
      </c>
      <c r="X83">
        <f>ROUND(North!U83/pitch,)</f>
        <v>0</v>
      </c>
      <c r="Y83">
        <f>ROUND(North!V83/pitch,)</f>
        <v>0</v>
      </c>
      <c r="Z83">
        <f>ROUND(North!W83/pitch,)</f>
        <v>0</v>
      </c>
      <c r="AB83">
        <f>ROUND(North!X83/pitch,)</f>
        <v>0</v>
      </c>
      <c r="AC83">
        <f>ROUND(North!Y83/pitch,)</f>
        <v>0</v>
      </c>
      <c r="AD83">
        <f>ROUND(North!Z83/pitch,)</f>
        <v>0</v>
      </c>
      <c r="AE83">
        <f>ROUND(North!AA83/pitch,)</f>
        <v>0</v>
      </c>
      <c r="AG83">
        <f>ROUND(North!AB83/pitch,)</f>
        <v>0</v>
      </c>
      <c r="AI83">
        <f>ROUND(North!AC83/pitch,)</f>
        <v>0</v>
      </c>
      <c r="AK83">
        <f>ROUND(North!AD83/pitch,)</f>
        <v>0</v>
      </c>
      <c r="AL83">
        <f>ROUND(North!AE83/pitch,)</f>
        <v>0</v>
      </c>
      <c r="AM83">
        <f>ROUND(North!AF83/pitch,)</f>
        <v>0</v>
      </c>
      <c r="AN83">
        <f>ROUND(North!AG83/pitch,)</f>
        <v>0</v>
      </c>
      <c r="AO83">
        <f>ROUND(North!AH83/pitch,)</f>
        <v>0</v>
      </c>
      <c r="AP83">
        <f>ROUND(North!AI83/pitch,)</f>
        <v>0</v>
      </c>
    </row>
    <row r="84" spans="2:42" x14ac:dyDescent="0.25">
      <c r="B84" s="2">
        <f>North!B84</f>
        <v>247</v>
      </c>
      <c r="C84">
        <f>ROUND(North!C84/pitch,)</f>
        <v>0</v>
      </c>
      <c r="D84">
        <f>ROUND(North!D84/pitch,)</f>
        <v>0</v>
      </c>
      <c r="E84" s="32" t="s">
        <v>24</v>
      </c>
      <c r="F84">
        <f>ROUND(North!F84/pitch,)</f>
        <v>36</v>
      </c>
      <c r="G84">
        <f>ROUND(North!G84/pitch,)</f>
        <v>76</v>
      </c>
      <c r="H84">
        <f>ROUND(North!H84/pitch,)</f>
        <v>76</v>
      </c>
      <c r="I84">
        <f>ROUND(North!I84/pitch,)</f>
        <v>76</v>
      </c>
      <c r="J84">
        <f>ROUND(North!J84/pitch,)</f>
        <v>76</v>
      </c>
      <c r="K84">
        <f>ROUND(North!K84/pitch,)</f>
        <v>76</v>
      </c>
      <c r="L84" s="34" t="s">
        <v>24</v>
      </c>
      <c r="M84">
        <f>ROUND(North!L84/pitch,)</f>
        <v>76</v>
      </c>
      <c r="N84">
        <f>ROUND(North!M84/pitch,)</f>
        <v>76</v>
      </c>
      <c r="P84">
        <f>ROUND(North!N84/pitch,)</f>
        <v>50</v>
      </c>
      <c r="Q84">
        <f>ROUND(North!O84/pitch,)</f>
        <v>0</v>
      </c>
      <c r="R84">
        <f>ROUND(North!P84/pitch,)</f>
        <v>0</v>
      </c>
      <c r="S84">
        <f>ROUND(North!Q84/pitch,)</f>
        <v>0</v>
      </c>
      <c r="U84">
        <f>ROUND(North!R84/pitch,)</f>
        <v>0</v>
      </c>
      <c r="V84">
        <f>ROUND(North!S84/pitch,)</f>
        <v>0</v>
      </c>
      <c r="W84">
        <f>ROUND(North!T84/pitch,)</f>
        <v>0</v>
      </c>
      <c r="X84">
        <f>ROUND(North!U84/pitch,)</f>
        <v>0</v>
      </c>
      <c r="Y84">
        <f>ROUND(North!V84/pitch,)</f>
        <v>0</v>
      </c>
      <c r="Z84">
        <f>ROUND(North!W84/pitch,)</f>
        <v>0</v>
      </c>
      <c r="AB84">
        <f>ROUND(North!X84/pitch,)</f>
        <v>0</v>
      </c>
      <c r="AC84">
        <f>ROUND(North!Y84/pitch,)</f>
        <v>0</v>
      </c>
      <c r="AD84">
        <f>ROUND(North!Z84/pitch,)</f>
        <v>0</v>
      </c>
      <c r="AE84">
        <f>ROUND(North!AA84/pitch,)</f>
        <v>0</v>
      </c>
      <c r="AG84">
        <f>ROUND(North!AB84/pitch,)</f>
        <v>0</v>
      </c>
      <c r="AI84">
        <f>ROUND(North!AC84/pitch,)</f>
        <v>0</v>
      </c>
      <c r="AK84">
        <f>ROUND(North!AD84/pitch,)</f>
        <v>0</v>
      </c>
      <c r="AL84">
        <f>ROUND(North!AE84/pitch,)</f>
        <v>0</v>
      </c>
      <c r="AM84">
        <f>ROUND(North!AF84/pitch,)</f>
        <v>0</v>
      </c>
      <c r="AN84">
        <f>ROUND(North!AG84/pitch,)</f>
        <v>0</v>
      </c>
      <c r="AO84">
        <f>ROUND(North!AH84/pitch,)</f>
        <v>0</v>
      </c>
      <c r="AP84">
        <f>ROUND(North!AI84/pitch,)</f>
        <v>0</v>
      </c>
    </row>
    <row r="85" spans="2:42" x14ac:dyDescent="0.25">
      <c r="B85" s="2">
        <f>North!B85</f>
        <v>248</v>
      </c>
      <c r="C85">
        <f>ROUND(North!C85/pitch,)</f>
        <v>0</v>
      </c>
      <c r="D85">
        <f>ROUND(North!D85/pitch,)</f>
        <v>0</v>
      </c>
      <c r="E85" s="32" t="s">
        <v>24</v>
      </c>
      <c r="F85">
        <f>ROUND(North!F85/pitch,)</f>
        <v>36</v>
      </c>
      <c r="G85">
        <f>ROUND(North!G85/pitch,)</f>
        <v>76</v>
      </c>
      <c r="H85">
        <f>ROUND(North!H85/pitch,)</f>
        <v>76</v>
      </c>
      <c r="I85">
        <f>ROUND(North!I85/pitch,)</f>
        <v>76</v>
      </c>
      <c r="J85">
        <f>ROUND(North!J85/pitch,)</f>
        <v>76</v>
      </c>
      <c r="K85">
        <f>ROUND(North!K85/pitch,)</f>
        <v>76</v>
      </c>
      <c r="L85" s="34" t="s">
        <v>24</v>
      </c>
      <c r="M85">
        <f>ROUND(North!L85/pitch,)</f>
        <v>76</v>
      </c>
      <c r="N85">
        <f>ROUND(North!M85/pitch,)</f>
        <v>50</v>
      </c>
      <c r="P85">
        <f>ROUND(North!N85/pitch,)</f>
        <v>0</v>
      </c>
      <c r="Q85">
        <f>ROUND(North!O85/pitch,)</f>
        <v>0</v>
      </c>
      <c r="R85">
        <f>ROUND(North!P85/pitch,)</f>
        <v>0</v>
      </c>
      <c r="S85">
        <f>ROUND(North!Q85/pitch,)</f>
        <v>0</v>
      </c>
      <c r="U85">
        <f>ROUND(North!R85/pitch,)</f>
        <v>0</v>
      </c>
      <c r="V85">
        <f>ROUND(North!S85/pitch,)</f>
        <v>0</v>
      </c>
      <c r="W85">
        <f>ROUND(North!T85/pitch,)</f>
        <v>0</v>
      </c>
      <c r="X85">
        <f>ROUND(North!U85/pitch,)</f>
        <v>0</v>
      </c>
      <c r="Y85">
        <f>ROUND(North!V85/pitch,)</f>
        <v>0</v>
      </c>
      <c r="Z85">
        <f>ROUND(North!W85/pitch,)</f>
        <v>0</v>
      </c>
      <c r="AB85">
        <f>ROUND(North!X85/pitch,)</f>
        <v>0</v>
      </c>
      <c r="AC85">
        <f>ROUND(North!Y85/pitch,)</f>
        <v>0</v>
      </c>
      <c r="AD85">
        <f>ROUND(North!Z85/pitch,)</f>
        <v>0</v>
      </c>
      <c r="AE85">
        <f>ROUND(North!AA85/pitch,)</f>
        <v>0</v>
      </c>
      <c r="AG85">
        <f>ROUND(North!AB85/pitch,)</f>
        <v>0</v>
      </c>
      <c r="AI85">
        <f>ROUND(North!AC85/pitch,)</f>
        <v>0</v>
      </c>
      <c r="AK85">
        <f>ROUND(North!AD85/pitch,)</f>
        <v>0</v>
      </c>
      <c r="AL85">
        <f>ROUND(North!AE85/pitch,)</f>
        <v>0</v>
      </c>
      <c r="AM85">
        <f>ROUND(North!AF85/pitch,)</f>
        <v>0</v>
      </c>
      <c r="AN85">
        <f>ROUND(North!AG85/pitch,)</f>
        <v>0</v>
      </c>
      <c r="AO85">
        <f>ROUND(North!AH85/pitch,)</f>
        <v>0</v>
      </c>
      <c r="AP85">
        <f>ROUND(North!AI85/pitch,)</f>
        <v>0</v>
      </c>
    </row>
    <row r="86" spans="2:42" x14ac:dyDescent="0.25">
      <c r="B86" s="2">
        <f>North!B86</f>
        <v>249</v>
      </c>
      <c r="C86">
        <f>ROUND(North!C86/pitch,)</f>
        <v>0</v>
      </c>
      <c r="D86">
        <f>ROUND(North!D86/pitch,)</f>
        <v>0</v>
      </c>
      <c r="E86" s="32" t="s">
        <v>24</v>
      </c>
      <c r="F86">
        <f>ROUND(North!F86/pitch,)</f>
        <v>36</v>
      </c>
      <c r="G86">
        <f>ROUND(North!G86/pitch,)</f>
        <v>76</v>
      </c>
      <c r="H86">
        <f>ROUND(North!H86/pitch,)</f>
        <v>76</v>
      </c>
      <c r="I86">
        <f>ROUND(North!I86/pitch,)</f>
        <v>76</v>
      </c>
      <c r="J86">
        <f>ROUND(North!J86/pitch,)</f>
        <v>76</v>
      </c>
      <c r="K86">
        <f>ROUND(North!K86/pitch,)</f>
        <v>76</v>
      </c>
      <c r="L86" s="34" t="s">
        <v>24</v>
      </c>
      <c r="M86">
        <f>ROUND(North!L86/pitch,)</f>
        <v>50</v>
      </c>
      <c r="N86">
        <f>ROUND(North!M86/pitch,)</f>
        <v>0</v>
      </c>
      <c r="P86">
        <f>ROUND(North!N86/pitch,)</f>
        <v>0</v>
      </c>
      <c r="Q86">
        <f>ROUND(North!O86/pitch,)</f>
        <v>0</v>
      </c>
      <c r="R86">
        <f>ROUND(North!P86/pitch,)</f>
        <v>0</v>
      </c>
      <c r="S86">
        <f>ROUND(North!Q86/pitch,)</f>
        <v>0</v>
      </c>
      <c r="U86">
        <f>ROUND(North!R86/pitch,)</f>
        <v>0</v>
      </c>
      <c r="V86">
        <f>ROUND(North!S86/pitch,)</f>
        <v>0</v>
      </c>
      <c r="W86">
        <f>ROUND(North!T86/pitch,)</f>
        <v>0</v>
      </c>
      <c r="X86">
        <f>ROUND(North!U86/pitch,)</f>
        <v>0</v>
      </c>
      <c r="Y86">
        <f>ROUND(North!V86/pitch,)</f>
        <v>0</v>
      </c>
      <c r="Z86">
        <f>ROUND(North!W86/pitch,)</f>
        <v>0</v>
      </c>
      <c r="AB86">
        <f>ROUND(North!X86/pitch,)</f>
        <v>0</v>
      </c>
      <c r="AC86">
        <f>ROUND(North!Y86/pitch,)</f>
        <v>0</v>
      </c>
      <c r="AD86">
        <f>ROUND(North!Z86/pitch,)</f>
        <v>0</v>
      </c>
      <c r="AE86">
        <f>ROUND(North!AA86/pitch,)</f>
        <v>0</v>
      </c>
      <c r="AG86">
        <f>ROUND(North!AB86/pitch,)</f>
        <v>0</v>
      </c>
      <c r="AI86">
        <f>ROUND(North!AC86/pitch,)</f>
        <v>0</v>
      </c>
      <c r="AK86">
        <f>ROUND(North!AD86/pitch,)</f>
        <v>0</v>
      </c>
      <c r="AL86">
        <f>ROUND(North!AE86/pitch,)</f>
        <v>0</v>
      </c>
      <c r="AM86">
        <f>ROUND(North!AF86/pitch,)</f>
        <v>0</v>
      </c>
      <c r="AN86">
        <f>ROUND(North!AG86/pitch,)</f>
        <v>0</v>
      </c>
      <c r="AO86">
        <f>ROUND(North!AH86/pitch,)</f>
        <v>0</v>
      </c>
      <c r="AP86">
        <f>ROUND(North!AI86/pitch,)</f>
        <v>0</v>
      </c>
    </row>
    <row r="87" spans="2:42" x14ac:dyDescent="0.25">
      <c r="B87" s="2">
        <f>North!B87</f>
        <v>250</v>
      </c>
      <c r="C87">
        <f>ROUND(North!C87/pitch,)</f>
        <v>0</v>
      </c>
      <c r="D87">
        <f>ROUND(North!D87/pitch,)</f>
        <v>0</v>
      </c>
      <c r="E87" s="32" t="s">
        <v>24</v>
      </c>
      <c r="F87">
        <f>ROUND(North!F87/pitch,)</f>
        <v>36</v>
      </c>
      <c r="G87">
        <f>ROUND(North!G87/pitch,)</f>
        <v>76</v>
      </c>
      <c r="H87">
        <f>ROUND(North!H87/pitch,)</f>
        <v>76</v>
      </c>
      <c r="I87">
        <f>ROUND(North!I87/pitch,)</f>
        <v>76</v>
      </c>
      <c r="J87">
        <f>ROUND(North!J87/pitch,)</f>
        <v>76</v>
      </c>
      <c r="K87">
        <f>ROUND(North!K87/pitch,)</f>
        <v>50</v>
      </c>
      <c r="M87">
        <f>ROUND(North!L87/pitch,)</f>
        <v>0</v>
      </c>
      <c r="N87">
        <f>ROUND(North!M87/pitch,)</f>
        <v>0</v>
      </c>
      <c r="P87">
        <f>ROUND(North!N87/pitch,)</f>
        <v>0</v>
      </c>
      <c r="Q87">
        <f>ROUND(North!O87/pitch,)</f>
        <v>0</v>
      </c>
      <c r="R87">
        <f>ROUND(North!P87/pitch,)</f>
        <v>0</v>
      </c>
      <c r="S87">
        <f>ROUND(North!Q87/pitch,)</f>
        <v>0</v>
      </c>
      <c r="U87">
        <f>ROUND(North!R87/pitch,)</f>
        <v>0</v>
      </c>
      <c r="V87">
        <f>ROUND(North!S87/pitch,)</f>
        <v>0</v>
      </c>
      <c r="W87">
        <f>ROUND(North!T87/pitch,)</f>
        <v>0</v>
      </c>
      <c r="X87">
        <f>ROUND(North!U87/pitch,)</f>
        <v>0</v>
      </c>
      <c r="Y87">
        <f>ROUND(North!V87/pitch,)</f>
        <v>0</v>
      </c>
      <c r="Z87">
        <f>ROUND(North!W87/pitch,)</f>
        <v>0</v>
      </c>
      <c r="AB87">
        <f>ROUND(North!X87/pitch,)</f>
        <v>0</v>
      </c>
      <c r="AC87">
        <f>ROUND(North!Y87/pitch,)</f>
        <v>0</v>
      </c>
      <c r="AD87">
        <f>ROUND(North!Z87/pitch,)</f>
        <v>0</v>
      </c>
      <c r="AE87">
        <f>ROUND(North!AA87/pitch,)</f>
        <v>0</v>
      </c>
      <c r="AG87">
        <f>ROUND(North!AB87/pitch,)</f>
        <v>0</v>
      </c>
      <c r="AI87">
        <f>ROUND(North!AC87/pitch,)</f>
        <v>0</v>
      </c>
      <c r="AK87">
        <f>ROUND(North!AD87/pitch,)</f>
        <v>0</v>
      </c>
      <c r="AL87">
        <f>ROUND(North!AE87/pitch,)</f>
        <v>0</v>
      </c>
      <c r="AM87">
        <f>ROUND(North!AF87/pitch,)</f>
        <v>0</v>
      </c>
      <c r="AN87">
        <f>ROUND(North!AG87/pitch,)</f>
        <v>0</v>
      </c>
      <c r="AO87">
        <f>ROUND(North!AH87/pitch,)</f>
        <v>0</v>
      </c>
      <c r="AP87">
        <f>ROUND(North!AI87/pitch,)</f>
        <v>0</v>
      </c>
    </row>
    <row r="88" spans="2:42" x14ac:dyDescent="0.25">
      <c r="B88" s="2">
        <f>North!B88</f>
        <v>251</v>
      </c>
      <c r="C88">
        <f>ROUND(North!C88/pitch,)</f>
        <v>0</v>
      </c>
      <c r="D88">
        <f>ROUND(North!D88/pitch,)</f>
        <v>0</v>
      </c>
      <c r="E88" s="32" t="s">
        <v>24</v>
      </c>
      <c r="F88">
        <f>ROUND(North!F88/pitch,)</f>
        <v>36</v>
      </c>
      <c r="G88">
        <f>ROUND(North!G88/pitch,)</f>
        <v>76</v>
      </c>
      <c r="H88">
        <f>ROUND(North!H88/pitch,)</f>
        <v>76</v>
      </c>
      <c r="I88">
        <f>ROUND(North!I88/pitch,)</f>
        <v>76</v>
      </c>
      <c r="J88">
        <f>ROUND(North!J88/pitch,)</f>
        <v>50</v>
      </c>
      <c r="K88">
        <f>ROUND(North!K88/pitch,)</f>
        <v>0</v>
      </c>
      <c r="M88">
        <f>ROUND(North!L88/pitch,)</f>
        <v>0</v>
      </c>
      <c r="N88">
        <f>ROUND(North!M88/pitch,)</f>
        <v>0</v>
      </c>
      <c r="P88">
        <f>ROUND(North!N88/pitch,)</f>
        <v>0</v>
      </c>
      <c r="Q88">
        <f>ROUND(North!O88/pitch,)</f>
        <v>0</v>
      </c>
      <c r="R88">
        <f>ROUND(North!P88/pitch,)</f>
        <v>0</v>
      </c>
      <c r="S88">
        <f>ROUND(North!Q88/pitch,)</f>
        <v>0</v>
      </c>
      <c r="U88">
        <f>ROUND(North!R88/pitch,)</f>
        <v>0</v>
      </c>
      <c r="V88">
        <f>ROUND(North!S88/pitch,)</f>
        <v>0</v>
      </c>
      <c r="W88">
        <f>ROUND(North!T88/pitch,)</f>
        <v>0</v>
      </c>
      <c r="X88">
        <f>ROUND(North!U88/pitch,)</f>
        <v>0</v>
      </c>
      <c r="Y88">
        <f>ROUND(North!V88/pitch,)</f>
        <v>0</v>
      </c>
      <c r="Z88">
        <f>ROUND(North!W88/pitch,)</f>
        <v>0</v>
      </c>
      <c r="AB88">
        <f>ROUND(North!X88/pitch,)</f>
        <v>0</v>
      </c>
      <c r="AC88">
        <f>ROUND(North!Y88/pitch,)</f>
        <v>0</v>
      </c>
      <c r="AD88">
        <f>ROUND(North!Z88/pitch,)</f>
        <v>0</v>
      </c>
      <c r="AE88">
        <f>ROUND(North!AA88/pitch,)</f>
        <v>0</v>
      </c>
      <c r="AG88">
        <f>ROUND(North!AB88/pitch,)</f>
        <v>0</v>
      </c>
      <c r="AI88">
        <f>ROUND(North!AC88/pitch,)</f>
        <v>0</v>
      </c>
      <c r="AK88">
        <f>ROUND(North!AD88/pitch,)</f>
        <v>0</v>
      </c>
      <c r="AL88">
        <f>ROUND(North!AE88/pitch,)</f>
        <v>0</v>
      </c>
      <c r="AM88">
        <f>ROUND(North!AF88/pitch,)</f>
        <v>0</v>
      </c>
      <c r="AN88">
        <f>ROUND(North!AG88/pitch,)</f>
        <v>0</v>
      </c>
      <c r="AO88">
        <f>ROUND(North!AH88/pitch,)</f>
        <v>0</v>
      </c>
      <c r="AP88">
        <f>ROUND(North!AI88/pitch,)</f>
        <v>0</v>
      </c>
    </row>
    <row r="89" spans="2:42" x14ac:dyDescent="0.25">
      <c r="B89" s="2">
        <f>North!B89</f>
        <v>252</v>
      </c>
      <c r="C89">
        <f>ROUND(North!C89/pitch,)</f>
        <v>0</v>
      </c>
      <c r="D89">
        <f>ROUND(North!D89/pitch,)</f>
        <v>0</v>
      </c>
      <c r="E89" s="32" t="s">
        <v>24</v>
      </c>
      <c r="F89">
        <f>ROUND(North!F89/pitch,)</f>
        <v>36</v>
      </c>
      <c r="G89">
        <f>ROUND(North!G89/pitch,)</f>
        <v>76</v>
      </c>
      <c r="H89">
        <f>ROUND(North!H89/pitch,)</f>
        <v>76</v>
      </c>
      <c r="I89">
        <f>ROUND(North!I89/pitch,)</f>
        <v>50</v>
      </c>
      <c r="J89">
        <f>ROUND(North!J89/pitch,)</f>
        <v>0</v>
      </c>
      <c r="K89">
        <f>ROUND(North!K89/pitch,)</f>
        <v>0</v>
      </c>
      <c r="M89">
        <f>ROUND(North!L89/pitch,)</f>
        <v>0</v>
      </c>
      <c r="N89">
        <f>ROUND(North!M89/pitch,)</f>
        <v>0</v>
      </c>
      <c r="P89">
        <f>ROUND(North!N89/pitch,)</f>
        <v>0</v>
      </c>
      <c r="Q89">
        <f>ROUND(North!O89/pitch,)</f>
        <v>0</v>
      </c>
      <c r="R89">
        <f>ROUND(North!P89/pitch,)</f>
        <v>0</v>
      </c>
      <c r="S89">
        <f>ROUND(North!Q89/pitch,)</f>
        <v>0</v>
      </c>
      <c r="U89">
        <f>ROUND(North!R89/pitch,)</f>
        <v>0</v>
      </c>
      <c r="V89">
        <f>ROUND(North!S89/pitch,)</f>
        <v>0</v>
      </c>
      <c r="W89">
        <f>ROUND(North!T89/pitch,)</f>
        <v>0</v>
      </c>
      <c r="X89">
        <f>ROUND(North!U89/pitch,)</f>
        <v>0</v>
      </c>
      <c r="Y89">
        <f>ROUND(North!V89/pitch,)</f>
        <v>0</v>
      </c>
      <c r="Z89">
        <f>ROUND(North!W89/pitch,)</f>
        <v>0</v>
      </c>
      <c r="AB89">
        <f>ROUND(North!X89/pitch,)</f>
        <v>0</v>
      </c>
      <c r="AC89">
        <f>ROUND(North!Y89/pitch,)</f>
        <v>0</v>
      </c>
      <c r="AD89">
        <f>ROUND(North!Z89/pitch,)</f>
        <v>0</v>
      </c>
      <c r="AE89">
        <f>ROUND(North!AA89/pitch,)</f>
        <v>0</v>
      </c>
      <c r="AG89">
        <f>ROUND(North!AB89/pitch,)</f>
        <v>0</v>
      </c>
      <c r="AI89">
        <f>ROUND(North!AC89/pitch,)</f>
        <v>0</v>
      </c>
      <c r="AK89">
        <f>ROUND(North!AD89/pitch,)</f>
        <v>0</v>
      </c>
      <c r="AL89">
        <f>ROUND(North!AE89/pitch,)</f>
        <v>0</v>
      </c>
      <c r="AM89">
        <f>ROUND(North!AF89/pitch,)</f>
        <v>0</v>
      </c>
      <c r="AN89">
        <f>ROUND(North!AG89/pitch,)</f>
        <v>0</v>
      </c>
      <c r="AO89">
        <f>ROUND(North!AH89/pitch,)</f>
        <v>0</v>
      </c>
      <c r="AP89">
        <f>ROUND(North!AI89/pitch,)</f>
        <v>0</v>
      </c>
    </row>
    <row r="90" spans="2:42" x14ac:dyDescent="0.25">
      <c r="B90" s="2">
        <f>North!B90</f>
        <v>253</v>
      </c>
      <c r="C90">
        <f>ROUND(North!C90/pitch,)</f>
        <v>0</v>
      </c>
      <c r="D90">
        <f>ROUND(North!D90/pitch,)</f>
        <v>0</v>
      </c>
      <c r="E90" s="32" t="s">
        <v>24</v>
      </c>
      <c r="F90">
        <f>ROUND(North!F90/pitch,)</f>
        <v>36</v>
      </c>
      <c r="G90">
        <f>ROUND(North!G90/pitch,)</f>
        <v>76</v>
      </c>
      <c r="H90">
        <f>ROUND(North!H90/pitch,)</f>
        <v>50</v>
      </c>
      <c r="I90">
        <f>ROUND(North!I90/pitch,)</f>
        <v>0</v>
      </c>
      <c r="J90">
        <f>ROUND(North!J90/pitch,)</f>
        <v>0</v>
      </c>
      <c r="K90">
        <f>ROUND(North!K90/pitch,)</f>
        <v>0</v>
      </c>
      <c r="M90">
        <f>ROUND(North!L90/pitch,)</f>
        <v>0</v>
      </c>
      <c r="N90">
        <f>ROUND(North!M90/pitch,)</f>
        <v>0</v>
      </c>
      <c r="P90">
        <f>ROUND(North!N90/pitch,)</f>
        <v>0</v>
      </c>
      <c r="Q90">
        <f>ROUND(North!O90/pitch,)</f>
        <v>0</v>
      </c>
      <c r="R90">
        <f>ROUND(North!P90/pitch,)</f>
        <v>0</v>
      </c>
      <c r="S90">
        <f>ROUND(North!Q90/pitch,)</f>
        <v>0</v>
      </c>
      <c r="U90">
        <f>ROUND(North!R90/pitch,)</f>
        <v>0</v>
      </c>
      <c r="V90">
        <f>ROUND(North!S90/pitch,)</f>
        <v>0</v>
      </c>
      <c r="W90">
        <f>ROUND(North!T90/pitch,)</f>
        <v>0</v>
      </c>
      <c r="X90">
        <f>ROUND(North!U90/pitch,)</f>
        <v>0</v>
      </c>
      <c r="Y90">
        <f>ROUND(North!V90/pitch,)</f>
        <v>0</v>
      </c>
      <c r="Z90">
        <f>ROUND(North!W90/pitch,)</f>
        <v>0</v>
      </c>
      <c r="AB90">
        <f>ROUND(North!X90/pitch,)</f>
        <v>0</v>
      </c>
      <c r="AC90">
        <f>ROUND(North!Y90/pitch,)</f>
        <v>0</v>
      </c>
      <c r="AD90">
        <f>ROUND(North!Z90/pitch,)</f>
        <v>0</v>
      </c>
      <c r="AE90">
        <f>ROUND(North!AA90/pitch,)</f>
        <v>0</v>
      </c>
      <c r="AG90">
        <f>ROUND(North!AB90/pitch,)</f>
        <v>0</v>
      </c>
      <c r="AI90">
        <f>ROUND(North!AC90/pitch,)</f>
        <v>0</v>
      </c>
      <c r="AK90">
        <f>ROUND(North!AD90/pitch,)</f>
        <v>0</v>
      </c>
      <c r="AL90">
        <f>ROUND(North!AE90/pitch,)</f>
        <v>0</v>
      </c>
      <c r="AM90">
        <f>ROUND(North!AF90/pitch,)</f>
        <v>0</v>
      </c>
      <c r="AN90">
        <f>ROUND(North!AG90/pitch,)</f>
        <v>0</v>
      </c>
      <c r="AO90">
        <f>ROUND(North!AH90/pitch,)</f>
        <v>0</v>
      </c>
      <c r="AP90">
        <f>ROUND(North!AI90/pitch,)</f>
        <v>0</v>
      </c>
    </row>
    <row r="91" spans="2:42" x14ac:dyDescent="0.25">
      <c r="B91" s="2">
        <f>North!B91</f>
        <v>254</v>
      </c>
      <c r="C91">
        <f>ROUND(North!C91/pitch,)</f>
        <v>0</v>
      </c>
      <c r="D91">
        <f>ROUND(North!D91/pitch,)</f>
        <v>0</v>
      </c>
      <c r="E91" s="32" t="s">
        <v>24</v>
      </c>
      <c r="F91">
        <f>ROUND(North!F91/pitch,)</f>
        <v>36</v>
      </c>
      <c r="G91">
        <f>ROUND(North!G91/pitch,)</f>
        <v>50</v>
      </c>
      <c r="H91">
        <f>ROUND(North!H91/pitch,)</f>
        <v>0</v>
      </c>
      <c r="I91">
        <f>ROUND(North!I91/pitch,)</f>
        <v>0</v>
      </c>
      <c r="J91">
        <f>ROUND(North!J91/pitch,)</f>
        <v>0</v>
      </c>
      <c r="K91">
        <f>ROUND(North!K91/pitch,)</f>
        <v>0</v>
      </c>
      <c r="M91">
        <f>ROUND(North!L91/pitch,)</f>
        <v>0</v>
      </c>
      <c r="N91">
        <f>ROUND(North!M91/pitch,)</f>
        <v>0</v>
      </c>
      <c r="P91">
        <f>ROUND(North!N91/pitch,)</f>
        <v>0</v>
      </c>
      <c r="Q91">
        <f>ROUND(North!O91/pitch,)</f>
        <v>0</v>
      </c>
      <c r="R91">
        <f>ROUND(North!P91/pitch,)</f>
        <v>0</v>
      </c>
      <c r="S91">
        <f>ROUND(North!Q91/pitch,)</f>
        <v>0</v>
      </c>
      <c r="U91">
        <f>ROUND(North!R91/pitch,)</f>
        <v>0</v>
      </c>
      <c r="V91">
        <f>ROUND(North!S91/pitch,)</f>
        <v>0</v>
      </c>
      <c r="W91">
        <f>ROUND(North!T91/pitch,)</f>
        <v>0</v>
      </c>
      <c r="X91">
        <f>ROUND(North!U91/pitch,)</f>
        <v>0</v>
      </c>
      <c r="Y91">
        <f>ROUND(North!V91/pitch,)</f>
        <v>0</v>
      </c>
      <c r="Z91">
        <f>ROUND(North!W91/pitch,)</f>
        <v>0</v>
      </c>
      <c r="AB91">
        <f>ROUND(North!X91/pitch,)</f>
        <v>0</v>
      </c>
      <c r="AC91">
        <f>ROUND(North!Y91/pitch,)</f>
        <v>0</v>
      </c>
      <c r="AD91">
        <f>ROUND(North!Z91/pitch,)</f>
        <v>0</v>
      </c>
      <c r="AE91">
        <f>ROUND(North!AA91/pitch,)</f>
        <v>0</v>
      </c>
      <c r="AG91">
        <f>ROUND(North!AB91/pitch,)</f>
        <v>0</v>
      </c>
      <c r="AI91">
        <f>ROUND(North!AC91/pitch,)</f>
        <v>0</v>
      </c>
      <c r="AK91">
        <f>ROUND(North!AD91/pitch,)</f>
        <v>0</v>
      </c>
      <c r="AL91">
        <f>ROUND(North!AE91/pitch,)</f>
        <v>0</v>
      </c>
      <c r="AM91">
        <f>ROUND(North!AF91/pitch,)</f>
        <v>0</v>
      </c>
      <c r="AN91">
        <f>ROUND(North!AG91/pitch,)</f>
        <v>0</v>
      </c>
      <c r="AO91">
        <f>ROUND(North!AH91/pitch,)</f>
        <v>0</v>
      </c>
      <c r="AP91">
        <f>ROUND(North!AI91/pitch,)</f>
        <v>0</v>
      </c>
    </row>
    <row r="92" spans="2:42" x14ac:dyDescent="0.25">
      <c r="B92" s="2">
        <f>North!B92</f>
        <v>255</v>
      </c>
      <c r="C92">
        <f>ROUND(North!C92/pitch,)</f>
        <v>0</v>
      </c>
      <c r="D92">
        <f>ROUND(North!D92/pitch,)</f>
        <v>0</v>
      </c>
      <c r="E92" s="32" t="s">
        <v>24</v>
      </c>
      <c r="F92">
        <f>ROUND(North!F92/pitch,)</f>
        <v>10</v>
      </c>
      <c r="G92">
        <f>ROUND(North!G92/pitch,)</f>
        <v>0</v>
      </c>
      <c r="H92">
        <f>ROUND(North!H92/pitch,)</f>
        <v>0</v>
      </c>
      <c r="I92">
        <f>ROUND(North!I92/pitch,)</f>
        <v>0</v>
      </c>
      <c r="J92">
        <f>ROUND(North!J92/pitch,)</f>
        <v>0</v>
      </c>
      <c r="K92">
        <f>ROUND(North!K92/pitch,)</f>
        <v>0</v>
      </c>
      <c r="M92">
        <f>ROUND(North!L92/pitch,)</f>
        <v>0</v>
      </c>
      <c r="N92">
        <f>ROUND(North!M92/pitch,)</f>
        <v>0</v>
      </c>
      <c r="P92">
        <f>ROUND(North!N92/pitch,)</f>
        <v>0</v>
      </c>
      <c r="Q92">
        <f>ROUND(North!O92/pitch,)</f>
        <v>0</v>
      </c>
      <c r="R92">
        <f>ROUND(North!P92/pitch,)</f>
        <v>0</v>
      </c>
      <c r="S92">
        <f>ROUND(North!Q92/pitch,)</f>
        <v>0</v>
      </c>
      <c r="U92">
        <f>ROUND(North!R92/pitch,)</f>
        <v>0</v>
      </c>
      <c r="V92">
        <f>ROUND(North!S92/pitch,)</f>
        <v>0</v>
      </c>
      <c r="W92">
        <f>ROUND(North!T92/pitch,)</f>
        <v>0</v>
      </c>
      <c r="X92">
        <f>ROUND(North!U92/pitch,)</f>
        <v>0</v>
      </c>
      <c r="Y92">
        <f>ROUND(North!V92/pitch,)</f>
        <v>0</v>
      </c>
      <c r="Z92">
        <f>ROUND(North!W92/pitch,)</f>
        <v>0</v>
      </c>
      <c r="AB92">
        <f>ROUND(North!X92/pitch,)</f>
        <v>0</v>
      </c>
      <c r="AC92">
        <f>ROUND(North!Y92/pitch,)</f>
        <v>0</v>
      </c>
      <c r="AD92">
        <f>ROUND(North!Z92/pitch,)</f>
        <v>0</v>
      </c>
      <c r="AE92">
        <f>ROUND(North!AA92/pitch,)</f>
        <v>0</v>
      </c>
      <c r="AG92">
        <f>ROUND(North!AB92/pitch,)</f>
        <v>0</v>
      </c>
      <c r="AI92">
        <f>ROUND(North!AC92/pitch,)</f>
        <v>0</v>
      </c>
      <c r="AK92">
        <f>ROUND(North!AD92/pitch,)</f>
        <v>0</v>
      </c>
      <c r="AL92">
        <f>ROUND(North!AE92/pitch,)</f>
        <v>0</v>
      </c>
      <c r="AM92">
        <f>ROUND(North!AF92/pitch,)</f>
        <v>0</v>
      </c>
      <c r="AN92">
        <f>ROUND(North!AG92/pitch,)</f>
        <v>0</v>
      </c>
      <c r="AO92">
        <f>ROUND(North!AH92/pitch,)</f>
        <v>0</v>
      </c>
      <c r="AP92">
        <f>ROUND(North!AI92/pitch,)</f>
        <v>0</v>
      </c>
    </row>
    <row r="93" spans="2:42" x14ac:dyDescent="0.25">
      <c r="B93" s="2">
        <f>North!B93</f>
        <v>256</v>
      </c>
      <c r="C93">
        <f>ROUND(North!C93/pitch,)</f>
        <v>0</v>
      </c>
      <c r="D93">
        <f>ROUND(North!D93/pitch,)</f>
        <v>0</v>
      </c>
      <c r="E93">
        <f>ROUND(North!E93/pitch,)</f>
        <v>0</v>
      </c>
      <c r="F93">
        <f>ROUND(North!F93/pitch,)</f>
        <v>0</v>
      </c>
      <c r="G93">
        <f>ROUND(North!G93/pitch,)</f>
        <v>0</v>
      </c>
      <c r="H93">
        <f>ROUND(North!H93/pitch,)</f>
        <v>0</v>
      </c>
      <c r="I93">
        <f>ROUND(North!I93/pitch,)</f>
        <v>0</v>
      </c>
      <c r="J93">
        <f>ROUND(North!J93/pitch,)</f>
        <v>0</v>
      </c>
      <c r="K93">
        <f>ROUND(North!K93/pitch,)</f>
        <v>0</v>
      </c>
      <c r="M93">
        <f>ROUND(North!L93/pitch,)</f>
        <v>0</v>
      </c>
      <c r="N93">
        <f>ROUND(North!M93/pitch,)</f>
        <v>0</v>
      </c>
      <c r="P93">
        <f>ROUND(North!N93/pitch,)</f>
        <v>0</v>
      </c>
      <c r="Q93">
        <f>ROUND(North!O93/pitch,)</f>
        <v>0</v>
      </c>
      <c r="R93">
        <f>ROUND(North!P93/pitch,)</f>
        <v>0</v>
      </c>
      <c r="S93">
        <f>ROUND(North!Q93/pitch,)</f>
        <v>0</v>
      </c>
      <c r="U93">
        <f>ROUND(North!R93/pitch,)</f>
        <v>0</v>
      </c>
      <c r="V93">
        <f>ROUND(North!S93/pitch,)</f>
        <v>19</v>
      </c>
      <c r="W93" s="31" t="s">
        <v>23</v>
      </c>
      <c r="X93">
        <f>ROUND(North!U93/pitch,)</f>
        <v>0</v>
      </c>
      <c r="Y93">
        <f>ROUND(North!V93/pitch,)</f>
        <v>0</v>
      </c>
      <c r="Z93">
        <f>ROUND(North!W93/pitch,)</f>
        <v>0</v>
      </c>
      <c r="AB93">
        <f>ROUND(North!X93/pitch,)</f>
        <v>0</v>
      </c>
      <c r="AC93">
        <f>ROUND(North!Y93/pitch,)</f>
        <v>0</v>
      </c>
      <c r="AD93">
        <f>ROUND(North!Z93/pitch,)</f>
        <v>0</v>
      </c>
      <c r="AE93">
        <f>ROUND(North!AA93/pitch,)</f>
        <v>0</v>
      </c>
      <c r="AG93">
        <f>ROUND(North!AB93/pitch,)</f>
        <v>0</v>
      </c>
      <c r="AI93">
        <f>ROUND(North!AC93/pitch,)</f>
        <v>0</v>
      </c>
      <c r="AK93">
        <f>ROUND(North!AD93/pitch,)</f>
        <v>0</v>
      </c>
      <c r="AL93">
        <f>ROUND(North!AE93/pitch,)</f>
        <v>0</v>
      </c>
      <c r="AM93">
        <f>ROUND(North!AF93/pitch,)</f>
        <v>0</v>
      </c>
      <c r="AN93">
        <f>ROUND(North!AG93/pitch,)</f>
        <v>0</v>
      </c>
      <c r="AO93">
        <f>ROUND(North!AH93/pitch,)</f>
        <v>0</v>
      </c>
      <c r="AP93">
        <f>ROUND(North!AI93/pitch,)</f>
        <v>0</v>
      </c>
    </row>
    <row r="94" spans="2:42" x14ac:dyDescent="0.25">
      <c r="B94" s="2">
        <f>North!B94</f>
        <v>257</v>
      </c>
      <c r="C94">
        <f>ROUND(North!C94/pitch,)</f>
        <v>0</v>
      </c>
      <c r="D94">
        <f>ROUND(North!D94/pitch,)</f>
        <v>0</v>
      </c>
      <c r="E94">
        <f>ROUND(North!E94/pitch,)</f>
        <v>0</v>
      </c>
      <c r="F94">
        <f>ROUND(North!F94/pitch,)</f>
        <v>0</v>
      </c>
      <c r="G94">
        <f>ROUND(North!G94/pitch,)</f>
        <v>0</v>
      </c>
      <c r="H94">
        <f>ROUND(North!H94/pitch,)</f>
        <v>0</v>
      </c>
      <c r="I94">
        <f>ROUND(North!I94/pitch,)</f>
        <v>0</v>
      </c>
      <c r="J94">
        <f>ROUND(North!J94/pitch,)</f>
        <v>0</v>
      </c>
      <c r="K94">
        <f>ROUND(North!K94/pitch,)</f>
        <v>0</v>
      </c>
      <c r="M94">
        <f>ROUND(North!L94/pitch,)</f>
        <v>0</v>
      </c>
      <c r="N94">
        <f>ROUND(North!M94/pitch,)</f>
        <v>0</v>
      </c>
      <c r="P94">
        <f>ROUND(North!N94/pitch,)</f>
        <v>0</v>
      </c>
      <c r="Q94">
        <f>ROUND(North!O94/pitch,)</f>
        <v>0</v>
      </c>
      <c r="R94">
        <f>ROUND(North!P94/pitch,)</f>
        <v>0</v>
      </c>
      <c r="S94">
        <f>ROUND(North!Q94/pitch,)</f>
        <v>0</v>
      </c>
      <c r="U94">
        <f>ROUND(North!R94/pitch,)</f>
        <v>60</v>
      </c>
      <c r="V94">
        <f>ROUND(North!S94/pitch,)</f>
        <v>35</v>
      </c>
      <c r="W94" s="31" t="s">
        <v>23</v>
      </c>
      <c r="X94">
        <f>ROUND(North!U94/pitch,)</f>
        <v>0</v>
      </c>
      <c r="Y94">
        <f>ROUND(North!V94/pitch,)</f>
        <v>0</v>
      </c>
      <c r="Z94">
        <f>ROUND(North!W94/pitch,)</f>
        <v>0</v>
      </c>
      <c r="AB94">
        <f>ROUND(North!X94/pitch,)</f>
        <v>0</v>
      </c>
      <c r="AC94">
        <f>ROUND(North!Y94/pitch,)</f>
        <v>0</v>
      </c>
      <c r="AD94">
        <f>ROUND(North!Z94/pitch,)</f>
        <v>0</v>
      </c>
      <c r="AE94">
        <f>ROUND(North!AA94/pitch,)</f>
        <v>0</v>
      </c>
      <c r="AG94">
        <f>ROUND(North!AB94/pitch,)</f>
        <v>0</v>
      </c>
      <c r="AI94">
        <f>ROUND(North!AC94/pitch,)</f>
        <v>0</v>
      </c>
      <c r="AK94">
        <f>ROUND(North!AD94/pitch,)</f>
        <v>0</v>
      </c>
      <c r="AL94">
        <f>ROUND(North!AE94/pitch,)</f>
        <v>0</v>
      </c>
      <c r="AM94">
        <f>ROUND(North!AF94/pitch,)</f>
        <v>0</v>
      </c>
      <c r="AN94">
        <f>ROUND(North!AG94/pitch,)</f>
        <v>0</v>
      </c>
      <c r="AO94">
        <f>ROUND(North!AH94/pitch,)</f>
        <v>0</v>
      </c>
      <c r="AP94">
        <f>ROUND(North!AI94/pitch,)</f>
        <v>0</v>
      </c>
    </row>
    <row r="95" spans="2:42" x14ac:dyDescent="0.25">
      <c r="B95" s="2">
        <f>North!B95</f>
        <v>258</v>
      </c>
      <c r="C95">
        <f>ROUND(North!C95/pitch,)</f>
        <v>0</v>
      </c>
      <c r="D95">
        <f>ROUND(North!D95/pitch,)</f>
        <v>0</v>
      </c>
      <c r="E95">
        <f>ROUND(North!E95/pitch,)</f>
        <v>0</v>
      </c>
      <c r="F95">
        <f>ROUND(North!F95/pitch,)</f>
        <v>0</v>
      </c>
      <c r="G95">
        <f>ROUND(North!G95/pitch,)</f>
        <v>0</v>
      </c>
      <c r="H95">
        <f>ROUND(North!H95/pitch,)</f>
        <v>0</v>
      </c>
      <c r="I95">
        <f>ROUND(North!I95/pitch,)</f>
        <v>0</v>
      </c>
      <c r="J95">
        <f>ROUND(North!J95/pitch,)</f>
        <v>0</v>
      </c>
      <c r="K95">
        <f>ROUND(North!K95/pitch,)</f>
        <v>0</v>
      </c>
      <c r="M95">
        <f>ROUND(North!L95/pitch,)</f>
        <v>0</v>
      </c>
      <c r="N95">
        <f>ROUND(North!M95/pitch,)</f>
        <v>0</v>
      </c>
      <c r="P95">
        <f>ROUND(North!N95/pitch,)</f>
        <v>0</v>
      </c>
      <c r="Q95">
        <f>ROUND(North!O95/pitch,)</f>
        <v>0</v>
      </c>
      <c r="R95">
        <f>ROUND(North!P95/pitch,)</f>
        <v>0</v>
      </c>
      <c r="S95">
        <f>ROUND(North!Q95/pitch,)</f>
        <v>60</v>
      </c>
      <c r="U95">
        <f>ROUND(North!R95/pitch,)</f>
        <v>76</v>
      </c>
      <c r="V95">
        <f>ROUND(North!S95/pitch,)</f>
        <v>35</v>
      </c>
      <c r="W95" s="31" t="s">
        <v>23</v>
      </c>
      <c r="X95">
        <f>ROUND(North!U95/pitch,)</f>
        <v>0</v>
      </c>
      <c r="Y95">
        <f>ROUND(North!V95/pitch,)</f>
        <v>0</v>
      </c>
      <c r="Z95">
        <f>ROUND(North!W95/pitch,)</f>
        <v>0</v>
      </c>
      <c r="AB95">
        <f>ROUND(North!X95/pitch,)</f>
        <v>0</v>
      </c>
      <c r="AC95">
        <f>ROUND(North!Y95/pitch,)</f>
        <v>0</v>
      </c>
      <c r="AD95">
        <f>ROUND(North!Z95/pitch,)</f>
        <v>0</v>
      </c>
      <c r="AE95">
        <f>ROUND(North!AA95/pitch,)</f>
        <v>0</v>
      </c>
      <c r="AG95">
        <f>ROUND(North!AB95/pitch,)</f>
        <v>0</v>
      </c>
      <c r="AI95">
        <f>ROUND(North!AC95/pitch,)</f>
        <v>0</v>
      </c>
      <c r="AK95">
        <f>ROUND(North!AD95/pitch,)</f>
        <v>0</v>
      </c>
      <c r="AL95">
        <f>ROUND(North!AE95/pitch,)</f>
        <v>0</v>
      </c>
      <c r="AM95">
        <f>ROUND(North!AF95/pitch,)</f>
        <v>0</v>
      </c>
      <c r="AN95">
        <f>ROUND(North!AG95/pitch,)</f>
        <v>0</v>
      </c>
      <c r="AO95">
        <f>ROUND(North!AH95/pitch,)</f>
        <v>0</v>
      </c>
      <c r="AP95">
        <f>ROUND(North!AI95/pitch,)</f>
        <v>0</v>
      </c>
    </row>
    <row r="96" spans="2:42" x14ac:dyDescent="0.25">
      <c r="B96" s="2">
        <f>North!B96</f>
        <v>259</v>
      </c>
      <c r="C96">
        <f>ROUND(North!C96/pitch,)</f>
        <v>0</v>
      </c>
      <c r="D96">
        <f>ROUND(North!D96/pitch,)</f>
        <v>0</v>
      </c>
      <c r="E96">
        <f>ROUND(North!E96/pitch,)</f>
        <v>0</v>
      </c>
      <c r="F96">
        <f>ROUND(North!F96/pitch,)</f>
        <v>0</v>
      </c>
      <c r="G96">
        <f>ROUND(North!G96/pitch,)</f>
        <v>0</v>
      </c>
      <c r="H96">
        <f>ROUND(North!H96/pitch,)</f>
        <v>0</v>
      </c>
      <c r="I96">
        <f>ROUND(North!I96/pitch,)</f>
        <v>0</v>
      </c>
      <c r="J96">
        <f>ROUND(North!J96/pitch,)</f>
        <v>0</v>
      </c>
      <c r="K96">
        <f>ROUND(North!K96/pitch,)</f>
        <v>0</v>
      </c>
      <c r="M96">
        <f>ROUND(North!L96/pitch,)</f>
        <v>0</v>
      </c>
      <c r="N96">
        <f>ROUND(North!M96/pitch,)</f>
        <v>0</v>
      </c>
      <c r="P96">
        <f>ROUND(North!N96/pitch,)</f>
        <v>0</v>
      </c>
      <c r="Q96">
        <f>ROUND(North!O96/pitch,)</f>
        <v>0</v>
      </c>
      <c r="R96">
        <f>ROUND(North!P96/pitch,)</f>
        <v>60</v>
      </c>
      <c r="S96">
        <f>ROUND(North!Q96/pitch,)</f>
        <v>76</v>
      </c>
      <c r="U96">
        <f>ROUND(North!R96/pitch,)</f>
        <v>76</v>
      </c>
      <c r="V96">
        <f>ROUND(North!S96/pitch,)</f>
        <v>35</v>
      </c>
      <c r="W96" s="31" t="s">
        <v>23</v>
      </c>
      <c r="X96">
        <f>ROUND(North!U96/pitch,)</f>
        <v>0</v>
      </c>
      <c r="Y96">
        <f>ROUND(North!V96/pitch,)</f>
        <v>0</v>
      </c>
      <c r="Z96">
        <f>ROUND(North!W96/pitch,)</f>
        <v>0</v>
      </c>
      <c r="AB96">
        <f>ROUND(North!X96/pitch,)</f>
        <v>0</v>
      </c>
      <c r="AC96">
        <f>ROUND(North!Y96/pitch,)</f>
        <v>0</v>
      </c>
      <c r="AD96">
        <f>ROUND(North!Z96/pitch,)</f>
        <v>0</v>
      </c>
      <c r="AE96">
        <f>ROUND(North!AA96/pitch,)</f>
        <v>0</v>
      </c>
      <c r="AG96">
        <f>ROUND(North!AB96/pitch,)</f>
        <v>0</v>
      </c>
      <c r="AI96">
        <f>ROUND(North!AC96/pitch,)</f>
        <v>0</v>
      </c>
      <c r="AK96">
        <f>ROUND(North!AD96/pitch,)</f>
        <v>0</v>
      </c>
      <c r="AL96">
        <f>ROUND(North!AE96/pitch,)</f>
        <v>0</v>
      </c>
      <c r="AM96">
        <f>ROUND(North!AF96/pitch,)</f>
        <v>0</v>
      </c>
      <c r="AN96">
        <f>ROUND(North!AG96/pitch,)</f>
        <v>0</v>
      </c>
      <c r="AO96">
        <f>ROUND(North!AH96/pitch,)</f>
        <v>0</v>
      </c>
      <c r="AP96">
        <f>ROUND(North!AI96/pitch,)</f>
        <v>0</v>
      </c>
    </row>
    <row r="97" spans="2:42" x14ac:dyDescent="0.25">
      <c r="B97" s="2">
        <f>North!B97</f>
        <v>260</v>
      </c>
      <c r="C97">
        <f>ROUND(North!C97/pitch,)</f>
        <v>0</v>
      </c>
      <c r="D97">
        <f>ROUND(North!D97/pitch,)</f>
        <v>0</v>
      </c>
      <c r="E97">
        <f>ROUND(North!E97/pitch,)</f>
        <v>0</v>
      </c>
      <c r="F97">
        <f>ROUND(North!F97/pitch,)</f>
        <v>0</v>
      </c>
      <c r="G97">
        <f>ROUND(North!G97/pitch,)</f>
        <v>0</v>
      </c>
      <c r="H97">
        <f>ROUND(North!H97/pitch,)</f>
        <v>0</v>
      </c>
      <c r="I97">
        <f>ROUND(North!I97/pitch,)</f>
        <v>0</v>
      </c>
      <c r="J97">
        <f>ROUND(North!J97/pitch,)</f>
        <v>0</v>
      </c>
      <c r="K97">
        <f>ROUND(North!K97/pitch,)</f>
        <v>0</v>
      </c>
      <c r="M97">
        <f>ROUND(North!L97/pitch,)</f>
        <v>0</v>
      </c>
      <c r="N97">
        <f>ROUND(North!M97/pitch,)</f>
        <v>0</v>
      </c>
      <c r="P97">
        <f>ROUND(North!N97/pitch,)</f>
        <v>0</v>
      </c>
      <c r="Q97">
        <f>ROUND(North!O97/pitch,)</f>
        <v>60</v>
      </c>
      <c r="R97">
        <f>ROUND(North!P97/pitch,)</f>
        <v>76</v>
      </c>
      <c r="S97">
        <f>ROUND(North!Q97/pitch,)</f>
        <v>76</v>
      </c>
      <c r="U97">
        <f>ROUND(North!R97/pitch,)</f>
        <v>76</v>
      </c>
      <c r="V97">
        <f>ROUND(North!S97/pitch,)</f>
        <v>35</v>
      </c>
      <c r="W97" s="31" t="s">
        <v>23</v>
      </c>
      <c r="X97">
        <f>ROUND(North!U97/pitch,)</f>
        <v>0</v>
      </c>
      <c r="Y97">
        <f>ROUND(North!V97/pitch,)</f>
        <v>0</v>
      </c>
      <c r="Z97">
        <f>ROUND(North!W97/pitch,)</f>
        <v>0</v>
      </c>
      <c r="AB97">
        <f>ROUND(North!X97/pitch,)</f>
        <v>0</v>
      </c>
      <c r="AC97">
        <f>ROUND(North!Y97/pitch,)</f>
        <v>0</v>
      </c>
      <c r="AD97">
        <f>ROUND(North!Z97/pitch,)</f>
        <v>0</v>
      </c>
      <c r="AE97">
        <f>ROUND(North!AA97/pitch,)</f>
        <v>0</v>
      </c>
      <c r="AG97">
        <f>ROUND(North!AB97/pitch,)</f>
        <v>0</v>
      </c>
      <c r="AI97">
        <f>ROUND(North!AC97/pitch,)</f>
        <v>0</v>
      </c>
      <c r="AK97">
        <f>ROUND(North!AD97/pitch,)</f>
        <v>0</v>
      </c>
      <c r="AL97">
        <f>ROUND(North!AE97/pitch,)</f>
        <v>0</v>
      </c>
      <c r="AM97">
        <f>ROUND(North!AF97/pitch,)</f>
        <v>0</v>
      </c>
      <c r="AN97">
        <f>ROUND(North!AG97/pitch,)</f>
        <v>0</v>
      </c>
      <c r="AO97">
        <f>ROUND(North!AH97/pitch,)</f>
        <v>0</v>
      </c>
      <c r="AP97">
        <f>ROUND(North!AI97/pitch,)</f>
        <v>0</v>
      </c>
    </row>
    <row r="98" spans="2:42" x14ac:dyDescent="0.25">
      <c r="B98" s="2">
        <f>North!B98</f>
        <v>261</v>
      </c>
      <c r="C98">
        <f>ROUND(North!C98/pitch,)</f>
        <v>0</v>
      </c>
      <c r="D98">
        <f>ROUND(North!D98/pitch,)</f>
        <v>0</v>
      </c>
      <c r="E98">
        <f>ROUND(North!E98/pitch,)</f>
        <v>0</v>
      </c>
      <c r="F98">
        <f>ROUND(North!F98/pitch,)</f>
        <v>0</v>
      </c>
      <c r="G98">
        <f>ROUND(North!G98/pitch,)</f>
        <v>0</v>
      </c>
      <c r="H98">
        <f>ROUND(North!H98/pitch,)</f>
        <v>0</v>
      </c>
      <c r="I98">
        <f>ROUND(North!I98/pitch,)</f>
        <v>0</v>
      </c>
      <c r="J98">
        <f>ROUND(North!J98/pitch,)</f>
        <v>0</v>
      </c>
      <c r="K98">
        <f>ROUND(North!K98/pitch,)</f>
        <v>0</v>
      </c>
      <c r="M98">
        <f>ROUND(North!L98/pitch,)</f>
        <v>0</v>
      </c>
      <c r="N98">
        <f>ROUND(North!M98/pitch,)</f>
        <v>0</v>
      </c>
      <c r="P98">
        <f>ROUND(North!N98/pitch,)</f>
        <v>60</v>
      </c>
      <c r="Q98">
        <f>ROUND(North!O98/pitch,)</f>
        <v>76</v>
      </c>
      <c r="R98">
        <f>ROUND(North!P98/pitch,)</f>
        <v>76</v>
      </c>
      <c r="S98">
        <f>ROUND(North!Q98/pitch,)</f>
        <v>76</v>
      </c>
      <c r="U98">
        <f>ROUND(North!R98/pitch,)</f>
        <v>76</v>
      </c>
      <c r="V98">
        <f>ROUND(North!S98/pitch,)</f>
        <v>35</v>
      </c>
      <c r="W98" s="31" t="s">
        <v>23</v>
      </c>
      <c r="X98">
        <f>ROUND(North!U98/pitch,)</f>
        <v>0</v>
      </c>
      <c r="Y98">
        <f>ROUND(North!V98/pitch,)</f>
        <v>0</v>
      </c>
      <c r="Z98">
        <f>ROUND(North!W98/pitch,)</f>
        <v>0</v>
      </c>
      <c r="AB98">
        <f>ROUND(North!X98/pitch,)</f>
        <v>0</v>
      </c>
      <c r="AC98">
        <f>ROUND(North!Y98/pitch,)</f>
        <v>0</v>
      </c>
      <c r="AD98">
        <f>ROUND(North!Z98/pitch,)</f>
        <v>0</v>
      </c>
      <c r="AE98">
        <f>ROUND(North!AA98/pitch,)</f>
        <v>0</v>
      </c>
      <c r="AG98">
        <f>ROUND(North!AB98/pitch,)</f>
        <v>0</v>
      </c>
      <c r="AI98">
        <f>ROUND(North!AC98/pitch,)</f>
        <v>0</v>
      </c>
      <c r="AK98">
        <f>ROUND(North!AD98/pitch,)</f>
        <v>0</v>
      </c>
      <c r="AL98">
        <f>ROUND(North!AE98/pitch,)</f>
        <v>0</v>
      </c>
      <c r="AM98">
        <f>ROUND(North!AF98/pitch,)</f>
        <v>0</v>
      </c>
      <c r="AN98">
        <f>ROUND(North!AG98/pitch,)</f>
        <v>0</v>
      </c>
      <c r="AO98">
        <f>ROUND(North!AH98/pitch,)</f>
        <v>0</v>
      </c>
      <c r="AP98">
        <f>ROUND(North!AI98/pitch,)</f>
        <v>0</v>
      </c>
    </row>
    <row r="99" spans="2:42" x14ac:dyDescent="0.25">
      <c r="B99" s="2">
        <f>North!B99</f>
        <v>262</v>
      </c>
      <c r="C99">
        <f>ROUND(North!C99/pitch,)</f>
        <v>0</v>
      </c>
      <c r="D99">
        <f>ROUND(North!D99/pitch,)</f>
        <v>0</v>
      </c>
      <c r="E99">
        <f>ROUND(North!E99/pitch,)</f>
        <v>0</v>
      </c>
      <c r="F99">
        <f>ROUND(North!F99/pitch,)</f>
        <v>0</v>
      </c>
      <c r="G99">
        <f>ROUND(North!G99/pitch,)</f>
        <v>0</v>
      </c>
      <c r="H99">
        <f>ROUND(North!H99/pitch,)</f>
        <v>0</v>
      </c>
      <c r="I99">
        <f>ROUND(North!I99/pitch,)</f>
        <v>0</v>
      </c>
      <c r="J99">
        <f>ROUND(North!J99/pitch,)</f>
        <v>0</v>
      </c>
      <c r="K99">
        <f>ROUND(North!K99/pitch,)</f>
        <v>0</v>
      </c>
      <c r="M99">
        <f>ROUND(North!L99/pitch,)</f>
        <v>0</v>
      </c>
      <c r="N99">
        <f>ROUND(North!M99/pitch,)</f>
        <v>60</v>
      </c>
      <c r="O99" s="33" t="s">
        <v>23</v>
      </c>
      <c r="P99">
        <f>ROUND(North!N99/pitch,)</f>
        <v>76</v>
      </c>
      <c r="Q99">
        <f>ROUND(North!O99/pitch,)</f>
        <v>76</v>
      </c>
      <c r="R99">
        <f>ROUND(North!P99/pitch,)</f>
        <v>76</v>
      </c>
      <c r="S99">
        <f>ROUND(North!Q99/pitch,)</f>
        <v>76</v>
      </c>
      <c r="U99">
        <f>ROUND(North!R99/pitch,)</f>
        <v>76</v>
      </c>
      <c r="V99">
        <f>ROUND(North!S99/pitch,)</f>
        <v>35</v>
      </c>
      <c r="W99" s="31" t="s">
        <v>23</v>
      </c>
      <c r="X99">
        <f>ROUND(North!U99/pitch,)</f>
        <v>0</v>
      </c>
      <c r="Y99">
        <f>ROUND(North!V99/pitch,)</f>
        <v>0</v>
      </c>
      <c r="Z99">
        <f>ROUND(North!W99/pitch,)</f>
        <v>0</v>
      </c>
      <c r="AB99">
        <f>ROUND(North!X99/pitch,)</f>
        <v>0</v>
      </c>
      <c r="AC99">
        <f>ROUND(North!Y99/pitch,)</f>
        <v>0</v>
      </c>
      <c r="AD99">
        <f>ROUND(North!Z99/pitch,)</f>
        <v>0</v>
      </c>
      <c r="AE99">
        <f>ROUND(North!AA99/pitch,)</f>
        <v>0</v>
      </c>
      <c r="AG99">
        <f>ROUND(North!AB99/pitch,)</f>
        <v>0</v>
      </c>
      <c r="AI99">
        <f>ROUND(North!AC99/pitch,)</f>
        <v>0</v>
      </c>
      <c r="AK99">
        <f>ROUND(North!AD99/pitch,)</f>
        <v>0</v>
      </c>
      <c r="AL99">
        <f>ROUND(North!AE99/pitch,)</f>
        <v>0</v>
      </c>
      <c r="AM99">
        <f>ROUND(North!AF99/pitch,)</f>
        <v>0</v>
      </c>
      <c r="AN99">
        <f>ROUND(North!AG99/pitch,)</f>
        <v>0</v>
      </c>
      <c r="AO99">
        <f>ROUND(North!AH99/pitch,)</f>
        <v>0</v>
      </c>
      <c r="AP99">
        <f>ROUND(North!AI99/pitch,)</f>
        <v>0</v>
      </c>
    </row>
    <row r="100" spans="2:42" x14ac:dyDescent="0.25">
      <c r="B100" s="2">
        <f>North!B100</f>
        <v>263</v>
      </c>
      <c r="C100">
        <f>ROUND(North!C100/pitch,)</f>
        <v>0</v>
      </c>
      <c r="D100">
        <f>ROUND(North!D100/pitch,)</f>
        <v>0</v>
      </c>
      <c r="E100">
        <f>ROUND(North!E100/pitch,)</f>
        <v>0</v>
      </c>
      <c r="F100">
        <f>ROUND(North!F100/pitch,)</f>
        <v>0</v>
      </c>
      <c r="G100">
        <f>ROUND(North!G100/pitch,)</f>
        <v>0</v>
      </c>
      <c r="H100">
        <f>ROUND(North!H100/pitch,)</f>
        <v>0</v>
      </c>
      <c r="I100">
        <f>ROUND(North!I100/pitch,)</f>
        <v>0</v>
      </c>
      <c r="J100">
        <f>ROUND(North!J100/pitch,)</f>
        <v>0</v>
      </c>
      <c r="K100">
        <f>ROUND(North!K100/pitch,)</f>
        <v>0</v>
      </c>
      <c r="M100">
        <f>ROUND(North!L100/pitch,)</f>
        <v>60</v>
      </c>
      <c r="N100">
        <f>ROUND(North!M100/pitch,)</f>
        <v>76</v>
      </c>
      <c r="O100" s="33" t="s">
        <v>23</v>
      </c>
      <c r="P100">
        <f>ROUND(North!N100/pitch,)</f>
        <v>76</v>
      </c>
      <c r="Q100">
        <f>ROUND(North!O100/pitch,)</f>
        <v>76</v>
      </c>
      <c r="R100">
        <f>ROUND(North!P100/pitch,)</f>
        <v>76</v>
      </c>
      <c r="S100">
        <f>ROUND(North!Q100/pitch,)</f>
        <v>76</v>
      </c>
      <c r="U100">
        <f>ROUND(North!R100/pitch,)</f>
        <v>76</v>
      </c>
      <c r="V100">
        <f>ROUND(North!S100/pitch,)</f>
        <v>35</v>
      </c>
      <c r="W100" s="31" t="s">
        <v>23</v>
      </c>
      <c r="X100">
        <f>ROUND(North!U100/pitch,)</f>
        <v>0</v>
      </c>
      <c r="Y100">
        <f>ROUND(North!V100/pitch,)</f>
        <v>0</v>
      </c>
      <c r="Z100">
        <f>ROUND(North!W100/pitch,)</f>
        <v>0</v>
      </c>
      <c r="AB100">
        <f>ROUND(North!X100/pitch,)</f>
        <v>0</v>
      </c>
      <c r="AC100">
        <f>ROUND(North!Y100/pitch,)</f>
        <v>0</v>
      </c>
      <c r="AD100">
        <f>ROUND(North!Z100/pitch,)</f>
        <v>0</v>
      </c>
      <c r="AE100">
        <f>ROUND(North!AA100/pitch,)</f>
        <v>0</v>
      </c>
      <c r="AG100">
        <f>ROUND(North!AB100/pitch,)</f>
        <v>0</v>
      </c>
      <c r="AI100">
        <f>ROUND(North!AC100/pitch,)</f>
        <v>0</v>
      </c>
      <c r="AK100">
        <f>ROUND(North!AD100/pitch,)</f>
        <v>0</v>
      </c>
      <c r="AL100">
        <f>ROUND(North!AE100/pitch,)</f>
        <v>0</v>
      </c>
      <c r="AM100">
        <f>ROUND(North!AF100/pitch,)</f>
        <v>0</v>
      </c>
      <c r="AN100">
        <f>ROUND(North!AG100/pitch,)</f>
        <v>0</v>
      </c>
      <c r="AO100">
        <f>ROUND(North!AH100/pitch,)</f>
        <v>0</v>
      </c>
      <c r="AP100">
        <f>ROUND(North!AI100/pitch,)</f>
        <v>0</v>
      </c>
    </row>
    <row r="101" spans="2:42" x14ac:dyDescent="0.25">
      <c r="B101" s="2">
        <f>North!B101</f>
        <v>264</v>
      </c>
      <c r="C101">
        <f>ROUND(North!C101/pitch,)</f>
        <v>0</v>
      </c>
      <c r="D101">
        <f>ROUND(North!D101/pitch,)</f>
        <v>0</v>
      </c>
      <c r="E101">
        <f>ROUND(North!E101/pitch,)</f>
        <v>0</v>
      </c>
      <c r="F101">
        <f>ROUND(North!F101/pitch,)</f>
        <v>0</v>
      </c>
      <c r="G101">
        <f>ROUND(North!G101/pitch,)</f>
        <v>0</v>
      </c>
      <c r="H101">
        <f>ROUND(North!H101/pitch,)</f>
        <v>0</v>
      </c>
      <c r="I101">
        <f>ROUND(North!I101/pitch,)</f>
        <v>0</v>
      </c>
      <c r="J101">
        <f>ROUND(North!J101/pitch,)</f>
        <v>0</v>
      </c>
      <c r="K101">
        <f>ROUND(North!K101/pitch,)</f>
        <v>60</v>
      </c>
      <c r="M101">
        <f>ROUND(North!L101/pitch,)</f>
        <v>76</v>
      </c>
      <c r="N101">
        <f>ROUND(North!M101/pitch,)</f>
        <v>76</v>
      </c>
      <c r="O101" s="33" t="s">
        <v>23</v>
      </c>
      <c r="P101">
        <f>ROUND(North!N101/pitch,)</f>
        <v>76</v>
      </c>
      <c r="Q101">
        <f>ROUND(North!O101/pitch,)</f>
        <v>76</v>
      </c>
      <c r="R101">
        <f>ROUND(North!P101/pitch,)</f>
        <v>76</v>
      </c>
      <c r="S101">
        <f>ROUND(North!Q101/pitch,)</f>
        <v>76</v>
      </c>
      <c r="U101">
        <f>ROUND(North!R101/pitch,)</f>
        <v>76</v>
      </c>
      <c r="V101" s="31" t="s">
        <v>23</v>
      </c>
      <c r="W101">
        <f>ROUND(North!T101/pitch,)</f>
        <v>0</v>
      </c>
      <c r="X101">
        <f>ROUND(North!U101/pitch,)</f>
        <v>0</v>
      </c>
      <c r="Y101">
        <f>ROUND(North!V101/pitch,)</f>
        <v>0</v>
      </c>
      <c r="Z101">
        <f>ROUND(North!W101/pitch,)</f>
        <v>0</v>
      </c>
      <c r="AB101">
        <f>ROUND(North!X101/pitch,)</f>
        <v>0</v>
      </c>
      <c r="AC101">
        <f>ROUND(North!Y101/pitch,)</f>
        <v>0</v>
      </c>
      <c r="AD101">
        <f>ROUND(North!Z101/pitch,)</f>
        <v>0</v>
      </c>
      <c r="AE101">
        <f>ROUND(North!AA101/pitch,)</f>
        <v>0</v>
      </c>
      <c r="AG101">
        <f>ROUND(North!AB101/pitch,)</f>
        <v>0</v>
      </c>
      <c r="AI101">
        <f>ROUND(North!AC101/pitch,)</f>
        <v>0</v>
      </c>
      <c r="AK101">
        <f>ROUND(North!AD101/pitch,)</f>
        <v>0</v>
      </c>
      <c r="AL101">
        <f>ROUND(North!AE101/pitch,)</f>
        <v>0</v>
      </c>
      <c r="AM101">
        <f>ROUND(North!AF101/pitch,)</f>
        <v>0</v>
      </c>
      <c r="AN101">
        <f>ROUND(North!AG101/pitch,)</f>
        <v>0</v>
      </c>
      <c r="AO101">
        <f>ROUND(North!AH101/pitch,)</f>
        <v>0</v>
      </c>
      <c r="AP101">
        <f>ROUND(North!AI101/pitch,)</f>
        <v>0</v>
      </c>
    </row>
    <row r="102" spans="2:42" x14ac:dyDescent="0.25">
      <c r="B102" s="2">
        <f>North!B102</f>
        <v>265</v>
      </c>
      <c r="C102">
        <f>ROUND(North!C102/pitch,)</f>
        <v>0</v>
      </c>
      <c r="D102">
        <f>ROUND(North!D102/pitch,)</f>
        <v>0</v>
      </c>
      <c r="E102">
        <f>ROUND(North!E102/pitch,)</f>
        <v>0</v>
      </c>
      <c r="F102">
        <f>ROUND(North!F102/pitch,)</f>
        <v>0</v>
      </c>
      <c r="G102">
        <f>ROUND(North!G102/pitch,)</f>
        <v>0</v>
      </c>
      <c r="H102">
        <f>ROUND(North!H102/pitch,)</f>
        <v>0</v>
      </c>
      <c r="I102">
        <f>ROUND(North!I102/pitch,)</f>
        <v>0</v>
      </c>
      <c r="J102">
        <f>ROUND(North!J102/pitch,)</f>
        <v>60</v>
      </c>
      <c r="K102">
        <f>ROUND(North!K102/pitch,)</f>
        <v>76</v>
      </c>
      <c r="M102">
        <f>ROUND(North!L102/pitch,)</f>
        <v>76</v>
      </c>
      <c r="N102">
        <f>ROUND(North!M102/pitch,)</f>
        <v>76</v>
      </c>
      <c r="O102" s="33" t="s">
        <v>23</v>
      </c>
      <c r="P102">
        <f>ROUND(North!N102/pitch,)</f>
        <v>76</v>
      </c>
      <c r="Q102">
        <f>ROUND(North!O102/pitch,)</f>
        <v>76</v>
      </c>
      <c r="R102">
        <f>ROUND(North!P102/pitch,)</f>
        <v>76</v>
      </c>
      <c r="S102">
        <f>ROUND(North!Q102/pitch,)</f>
        <v>76</v>
      </c>
      <c r="T102" s="31" t="s">
        <v>23</v>
      </c>
      <c r="U102">
        <f>ROUND(North!R102/pitch,)</f>
        <v>0</v>
      </c>
      <c r="V102">
        <f>ROUND(North!S102/pitch,)</f>
        <v>0</v>
      </c>
      <c r="W102">
        <f>ROUND(North!T102/pitch,)</f>
        <v>0</v>
      </c>
      <c r="X102">
        <f>ROUND(North!U102/pitch,)</f>
        <v>0</v>
      </c>
      <c r="Y102">
        <f>ROUND(North!V102/pitch,)</f>
        <v>0</v>
      </c>
      <c r="Z102">
        <f>ROUND(North!W102/pitch,)</f>
        <v>0</v>
      </c>
      <c r="AB102">
        <f>ROUND(North!X102/pitch,)</f>
        <v>0</v>
      </c>
      <c r="AC102">
        <f>ROUND(North!Y102/pitch,)</f>
        <v>0</v>
      </c>
      <c r="AD102">
        <f>ROUND(North!Z102/pitch,)</f>
        <v>0</v>
      </c>
      <c r="AE102">
        <f>ROUND(North!AA102/pitch,)</f>
        <v>0</v>
      </c>
      <c r="AG102">
        <f>ROUND(North!AB102/pitch,)</f>
        <v>0</v>
      </c>
      <c r="AI102">
        <f>ROUND(North!AC102/pitch,)</f>
        <v>0</v>
      </c>
      <c r="AK102">
        <f>ROUND(North!AD102/pitch,)</f>
        <v>0</v>
      </c>
      <c r="AL102">
        <f>ROUND(North!AE102/pitch,)</f>
        <v>0</v>
      </c>
      <c r="AM102">
        <f>ROUND(North!AF102/pitch,)</f>
        <v>0</v>
      </c>
      <c r="AN102">
        <f>ROUND(North!AG102/pitch,)</f>
        <v>0</v>
      </c>
      <c r="AO102">
        <f>ROUND(North!AH102/pitch,)</f>
        <v>0</v>
      </c>
      <c r="AP102">
        <f>ROUND(North!AI102/pitch,)</f>
        <v>0</v>
      </c>
    </row>
    <row r="103" spans="2:42" x14ac:dyDescent="0.25">
      <c r="B103" s="2">
        <f>North!B103</f>
        <v>266</v>
      </c>
      <c r="C103">
        <f>ROUND(North!C103/pitch,)</f>
        <v>0</v>
      </c>
      <c r="D103">
        <f>ROUND(North!D103/pitch,)</f>
        <v>0</v>
      </c>
      <c r="E103">
        <f>ROUND(North!E103/pitch,)</f>
        <v>0</v>
      </c>
      <c r="F103">
        <f>ROUND(North!F103/pitch,)</f>
        <v>0</v>
      </c>
      <c r="G103">
        <f>ROUND(North!G103/pitch,)</f>
        <v>0</v>
      </c>
      <c r="H103">
        <f>ROUND(North!H103/pitch,)</f>
        <v>0</v>
      </c>
      <c r="I103">
        <f>ROUND(North!I103/pitch,)</f>
        <v>60</v>
      </c>
      <c r="J103">
        <f>ROUND(North!J103/pitch,)</f>
        <v>76</v>
      </c>
      <c r="K103">
        <f>ROUND(North!K103/pitch,)</f>
        <v>76</v>
      </c>
      <c r="M103">
        <f>ROUND(North!L103/pitch,)</f>
        <v>76</v>
      </c>
      <c r="N103">
        <f>ROUND(North!M103/pitch,)</f>
        <v>76</v>
      </c>
      <c r="O103" s="33" t="s">
        <v>23</v>
      </c>
      <c r="P103">
        <f>ROUND(North!N103/pitch,)</f>
        <v>76</v>
      </c>
      <c r="Q103">
        <f>ROUND(North!O103/pitch,)</f>
        <v>76</v>
      </c>
      <c r="R103">
        <f>ROUND(North!P103/pitch,)</f>
        <v>76</v>
      </c>
      <c r="S103" s="31" t="s">
        <v>23</v>
      </c>
      <c r="U103">
        <f>ROUND(North!R103/pitch,)</f>
        <v>0</v>
      </c>
      <c r="V103">
        <f>ROUND(North!S103/pitch,)</f>
        <v>0</v>
      </c>
      <c r="W103">
        <f>ROUND(North!T103/pitch,)</f>
        <v>0</v>
      </c>
      <c r="X103">
        <f>ROUND(North!U103/pitch,)</f>
        <v>0</v>
      </c>
      <c r="Y103">
        <f>ROUND(North!V103/pitch,)</f>
        <v>0</v>
      </c>
      <c r="Z103">
        <f>ROUND(North!W103/pitch,)</f>
        <v>0</v>
      </c>
      <c r="AB103">
        <f>ROUND(North!X103/pitch,)</f>
        <v>0</v>
      </c>
      <c r="AC103">
        <f>ROUND(North!Y103/pitch,)</f>
        <v>0</v>
      </c>
      <c r="AD103">
        <f>ROUND(North!Z103/pitch,)</f>
        <v>0</v>
      </c>
      <c r="AE103">
        <f>ROUND(North!AA103/pitch,)</f>
        <v>0</v>
      </c>
      <c r="AG103">
        <f>ROUND(North!AB103/pitch,)</f>
        <v>0</v>
      </c>
      <c r="AI103">
        <f>ROUND(North!AC103/pitch,)</f>
        <v>0</v>
      </c>
      <c r="AK103">
        <f>ROUND(North!AD103/pitch,)</f>
        <v>0</v>
      </c>
      <c r="AL103">
        <f>ROUND(North!AE103/pitch,)</f>
        <v>0</v>
      </c>
      <c r="AM103">
        <f>ROUND(North!AF103/pitch,)</f>
        <v>0</v>
      </c>
      <c r="AN103">
        <f>ROUND(North!AG103/pitch,)</f>
        <v>0</v>
      </c>
      <c r="AO103">
        <f>ROUND(North!AH103/pitch,)</f>
        <v>0</v>
      </c>
      <c r="AP103">
        <f>ROUND(North!AI103/pitch,)</f>
        <v>0</v>
      </c>
    </row>
    <row r="104" spans="2:42" x14ac:dyDescent="0.25">
      <c r="B104" s="2">
        <f>North!B104</f>
        <v>267</v>
      </c>
      <c r="C104">
        <f>ROUND(North!C104/pitch,)</f>
        <v>0</v>
      </c>
      <c r="D104">
        <f>ROUND(North!D104/pitch,)</f>
        <v>0</v>
      </c>
      <c r="E104">
        <f>ROUND(North!E104/pitch,)</f>
        <v>0</v>
      </c>
      <c r="F104">
        <f>ROUND(North!F104/pitch,)</f>
        <v>0</v>
      </c>
      <c r="G104">
        <f>ROUND(North!G104/pitch,)</f>
        <v>0</v>
      </c>
      <c r="H104">
        <f>ROUND(North!H104/pitch,)</f>
        <v>60</v>
      </c>
      <c r="I104">
        <f>ROUND(North!I104/pitch,)</f>
        <v>76</v>
      </c>
      <c r="J104">
        <f>ROUND(North!J104/pitch,)</f>
        <v>76</v>
      </c>
      <c r="K104">
        <f>ROUND(North!K104/pitch,)</f>
        <v>76</v>
      </c>
      <c r="L104" s="33" t="s">
        <v>23</v>
      </c>
      <c r="M104">
        <f>ROUND(North!L104/pitch,)</f>
        <v>76</v>
      </c>
      <c r="N104">
        <f>ROUND(North!M104/pitch,)</f>
        <v>76</v>
      </c>
      <c r="P104">
        <f>ROUND(North!N104/pitch,)</f>
        <v>76</v>
      </c>
      <c r="Q104">
        <f>ROUND(North!O104/pitch,)</f>
        <v>76</v>
      </c>
      <c r="R104" s="31" t="s">
        <v>23</v>
      </c>
      <c r="S104">
        <f>ROUND(North!Q104/pitch,)</f>
        <v>0</v>
      </c>
      <c r="U104">
        <f>ROUND(North!R104/pitch,)</f>
        <v>0</v>
      </c>
      <c r="V104">
        <f>ROUND(North!S104/pitch,)</f>
        <v>0</v>
      </c>
      <c r="W104">
        <f>ROUND(North!T104/pitch,)</f>
        <v>0</v>
      </c>
      <c r="X104">
        <f>ROUND(North!U104/pitch,)</f>
        <v>0</v>
      </c>
      <c r="Y104">
        <f>ROUND(North!V104/pitch,)</f>
        <v>0</v>
      </c>
      <c r="Z104">
        <f>ROUND(North!W104/pitch,)</f>
        <v>0</v>
      </c>
      <c r="AB104">
        <f>ROUND(North!X104/pitch,)</f>
        <v>0</v>
      </c>
      <c r="AC104">
        <f>ROUND(North!Y104/pitch,)</f>
        <v>0</v>
      </c>
      <c r="AD104">
        <f>ROUND(North!Z104/pitch,)</f>
        <v>0</v>
      </c>
      <c r="AE104">
        <f>ROUND(North!AA104/pitch,)</f>
        <v>0</v>
      </c>
      <c r="AG104">
        <f>ROUND(North!AB104/pitch,)</f>
        <v>0</v>
      </c>
      <c r="AI104">
        <f>ROUND(North!AC104/pitch,)</f>
        <v>0</v>
      </c>
      <c r="AK104">
        <f>ROUND(North!AD104/pitch,)</f>
        <v>0</v>
      </c>
      <c r="AL104">
        <f>ROUND(North!AE104/pitch,)</f>
        <v>0</v>
      </c>
      <c r="AM104">
        <f>ROUND(North!AF104/pitch,)</f>
        <v>0</v>
      </c>
      <c r="AN104">
        <f>ROUND(North!AG104/pitch,)</f>
        <v>0</v>
      </c>
      <c r="AO104">
        <f>ROUND(North!AH104/pitch,)</f>
        <v>0</v>
      </c>
      <c r="AP104">
        <f>ROUND(North!AI104/pitch,)</f>
        <v>0</v>
      </c>
    </row>
    <row r="105" spans="2:42" x14ac:dyDescent="0.25">
      <c r="B105" s="2">
        <f>North!B105</f>
        <v>268</v>
      </c>
      <c r="C105">
        <f>ROUND(North!C105/pitch,)</f>
        <v>0</v>
      </c>
      <c r="D105">
        <f>ROUND(North!D105/pitch,)</f>
        <v>0</v>
      </c>
      <c r="E105">
        <f>ROUND(North!E105/pitch,)</f>
        <v>0</v>
      </c>
      <c r="F105">
        <f>ROUND(North!F105/pitch,)</f>
        <v>0</v>
      </c>
      <c r="G105">
        <f>ROUND(North!G105/pitch,)</f>
        <v>60</v>
      </c>
      <c r="H105">
        <f>ROUND(North!H105/pitch,)</f>
        <v>76</v>
      </c>
      <c r="I105">
        <f>ROUND(North!I105/pitch,)</f>
        <v>76</v>
      </c>
      <c r="J105">
        <f>ROUND(North!J105/pitch,)</f>
        <v>76</v>
      </c>
      <c r="K105">
        <f>ROUND(North!K105/pitch,)</f>
        <v>76</v>
      </c>
      <c r="L105" s="33" t="s">
        <v>23</v>
      </c>
      <c r="M105">
        <f>ROUND(North!L105/pitch,)</f>
        <v>76</v>
      </c>
      <c r="N105">
        <f>ROUND(North!M105/pitch,)</f>
        <v>76</v>
      </c>
      <c r="P105">
        <f>ROUND(North!N105/pitch,)</f>
        <v>76</v>
      </c>
      <c r="Q105" s="31" t="s">
        <v>23</v>
      </c>
      <c r="R105">
        <f>ROUND(North!P105/pitch,)</f>
        <v>0</v>
      </c>
      <c r="S105">
        <f>ROUND(North!Q105/pitch,)</f>
        <v>0</v>
      </c>
      <c r="U105">
        <f>ROUND(North!R105/pitch,)</f>
        <v>0</v>
      </c>
      <c r="V105">
        <f>ROUND(North!S105/pitch,)</f>
        <v>0</v>
      </c>
      <c r="W105">
        <f>ROUND(North!T105/pitch,)</f>
        <v>0</v>
      </c>
      <c r="X105">
        <f>ROUND(North!U105/pitch,)</f>
        <v>0</v>
      </c>
      <c r="Y105">
        <f>ROUND(North!V105/pitch,)</f>
        <v>0</v>
      </c>
      <c r="Z105">
        <f>ROUND(North!W105/pitch,)</f>
        <v>0</v>
      </c>
      <c r="AB105">
        <f>ROUND(North!X105/pitch,)</f>
        <v>0</v>
      </c>
      <c r="AC105">
        <f>ROUND(North!Y105/pitch,)</f>
        <v>0</v>
      </c>
      <c r="AD105">
        <f>ROUND(North!Z105/pitch,)</f>
        <v>0</v>
      </c>
      <c r="AE105">
        <f>ROUND(North!AA105/pitch,)</f>
        <v>0</v>
      </c>
      <c r="AG105">
        <f>ROUND(North!AB105/pitch,)</f>
        <v>0</v>
      </c>
      <c r="AI105">
        <f>ROUND(North!AC105/pitch,)</f>
        <v>0</v>
      </c>
      <c r="AK105">
        <f>ROUND(North!AD105/pitch,)</f>
        <v>0</v>
      </c>
      <c r="AL105">
        <f>ROUND(North!AE105/pitch,)</f>
        <v>0</v>
      </c>
      <c r="AM105">
        <f>ROUND(North!AF105/pitch,)</f>
        <v>0</v>
      </c>
      <c r="AN105">
        <f>ROUND(North!AG105/pitch,)</f>
        <v>0</v>
      </c>
      <c r="AO105">
        <f>ROUND(North!AH105/pitch,)</f>
        <v>0</v>
      </c>
      <c r="AP105">
        <f>ROUND(North!AI105/pitch,)</f>
        <v>0</v>
      </c>
    </row>
    <row r="106" spans="2:42" x14ac:dyDescent="0.25">
      <c r="B106" s="2">
        <f>North!B106</f>
        <v>269</v>
      </c>
      <c r="C106">
        <f>ROUND(North!C106/pitch,)</f>
        <v>0</v>
      </c>
      <c r="D106">
        <f>ROUND(North!D106/pitch,)</f>
        <v>0</v>
      </c>
      <c r="E106" s="32" t="s">
        <v>24</v>
      </c>
      <c r="F106">
        <f>ROUND(North!F106/pitch,)</f>
        <v>37</v>
      </c>
      <c r="G106">
        <f>ROUND(North!G106/pitch,)</f>
        <v>76</v>
      </c>
      <c r="H106">
        <f>ROUND(North!H106/pitch,)</f>
        <v>76</v>
      </c>
      <c r="I106">
        <f>ROUND(North!I106/pitch,)</f>
        <v>76</v>
      </c>
      <c r="J106">
        <f>ROUND(North!J106/pitch,)</f>
        <v>76</v>
      </c>
      <c r="K106">
        <f>ROUND(North!K106/pitch,)</f>
        <v>76</v>
      </c>
      <c r="L106" s="34" t="s">
        <v>24</v>
      </c>
      <c r="M106">
        <f>ROUND(North!L106/pitch,)</f>
        <v>76</v>
      </c>
      <c r="N106">
        <f>ROUND(North!M106/pitch,)</f>
        <v>76</v>
      </c>
      <c r="P106">
        <f>ROUND(North!N106/pitch,)</f>
        <v>0</v>
      </c>
      <c r="Q106">
        <f>ROUND(North!O106/pitch,)</f>
        <v>0</v>
      </c>
      <c r="R106">
        <f>ROUND(North!P106/pitch,)</f>
        <v>0</v>
      </c>
      <c r="S106">
        <f>ROUND(North!Q106/pitch,)</f>
        <v>0</v>
      </c>
      <c r="U106">
        <f>ROUND(North!R106/pitch,)</f>
        <v>0</v>
      </c>
      <c r="V106">
        <f>ROUND(North!S106/pitch,)</f>
        <v>0</v>
      </c>
      <c r="W106">
        <f>ROUND(North!T106/pitch,)</f>
        <v>0</v>
      </c>
      <c r="X106">
        <f>ROUND(North!U106/pitch,)</f>
        <v>0</v>
      </c>
      <c r="Y106">
        <f>ROUND(North!V106/pitch,)</f>
        <v>0</v>
      </c>
      <c r="Z106">
        <f>ROUND(North!W106/pitch,)</f>
        <v>0</v>
      </c>
      <c r="AB106">
        <f>ROUND(North!X106/pitch,)</f>
        <v>0</v>
      </c>
      <c r="AC106">
        <f>ROUND(North!Y106/pitch,)</f>
        <v>0</v>
      </c>
      <c r="AD106">
        <f>ROUND(North!Z106/pitch,)</f>
        <v>0</v>
      </c>
      <c r="AE106">
        <f>ROUND(North!AA106/pitch,)</f>
        <v>0</v>
      </c>
      <c r="AG106">
        <f>ROUND(North!AB106/pitch,)</f>
        <v>0</v>
      </c>
      <c r="AI106">
        <f>ROUND(North!AC106/pitch,)</f>
        <v>0</v>
      </c>
      <c r="AK106">
        <f>ROUND(North!AD106/pitch,)</f>
        <v>0</v>
      </c>
      <c r="AL106">
        <f>ROUND(North!AE106/pitch,)</f>
        <v>0</v>
      </c>
      <c r="AM106">
        <f>ROUND(North!AF106/pitch,)</f>
        <v>0</v>
      </c>
      <c r="AN106">
        <f>ROUND(North!AG106/pitch,)</f>
        <v>0</v>
      </c>
      <c r="AO106">
        <f>ROUND(North!AH106/pitch,)</f>
        <v>0</v>
      </c>
      <c r="AP106">
        <f>ROUND(North!AI106/pitch,)</f>
        <v>0</v>
      </c>
    </row>
    <row r="107" spans="2:42" x14ac:dyDescent="0.25">
      <c r="B107" s="2">
        <f>North!B107</f>
        <v>270</v>
      </c>
      <c r="C107">
        <f>ROUND(North!C107/pitch,)</f>
        <v>0</v>
      </c>
      <c r="D107">
        <f>ROUND(North!D107/pitch,)</f>
        <v>0</v>
      </c>
      <c r="E107" s="32" t="s">
        <v>24</v>
      </c>
      <c r="F107">
        <f>ROUND(North!F107/pitch,)</f>
        <v>37</v>
      </c>
      <c r="G107">
        <f>ROUND(North!G107/pitch,)</f>
        <v>76</v>
      </c>
      <c r="H107">
        <f>ROUND(North!H107/pitch,)</f>
        <v>76</v>
      </c>
      <c r="I107">
        <f>ROUND(North!I107/pitch,)</f>
        <v>76</v>
      </c>
      <c r="J107">
        <f>ROUND(North!J107/pitch,)</f>
        <v>76</v>
      </c>
      <c r="K107">
        <f>ROUND(North!K107/pitch,)</f>
        <v>76</v>
      </c>
      <c r="L107" s="34" t="s">
        <v>24</v>
      </c>
      <c r="M107">
        <f>ROUND(North!L107/pitch,)</f>
        <v>76</v>
      </c>
      <c r="N107">
        <f>ROUND(North!M107/pitch,)</f>
        <v>0</v>
      </c>
      <c r="P107">
        <f>ROUND(North!N107/pitch,)</f>
        <v>0</v>
      </c>
      <c r="Q107">
        <f>ROUND(North!O107/pitch,)</f>
        <v>0</v>
      </c>
      <c r="R107">
        <f>ROUND(North!P107/pitch,)</f>
        <v>0</v>
      </c>
      <c r="S107">
        <f>ROUND(North!Q107/pitch,)</f>
        <v>0</v>
      </c>
      <c r="U107">
        <f>ROUND(North!R107/pitch,)</f>
        <v>0</v>
      </c>
      <c r="V107">
        <f>ROUND(North!S107/pitch,)</f>
        <v>0</v>
      </c>
      <c r="W107">
        <f>ROUND(North!T107/pitch,)</f>
        <v>0</v>
      </c>
      <c r="X107">
        <f>ROUND(North!U107/pitch,)</f>
        <v>0</v>
      </c>
      <c r="Y107">
        <f>ROUND(North!V107/pitch,)</f>
        <v>0</v>
      </c>
      <c r="Z107">
        <f>ROUND(North!W107/pitch,)</f>
        <v>0</v>
      </c>
      <c r="AB107">
        <f>ROUND(North!X107/pitch,)</f>
        <v>0</v>
      </c>
      <c r="AC107">
        <f>ROUND(North!Y107/pitch,)</f>
        <v>0</v>
      </c>
      <c r="AD107">
        <f>ROUND(North!Z107/pitch,)</f>
        <v>0</v>
      </c>
      <c r="AE107">
        <f>ROUND(North!AA107/pitch,)</f>
        <v>0</v>
      </c>
      <c r="AG107">
        <f>ROUND(North!AB107/pitch,)</f>
        <v>0</v>
      </c>
      <c r="AI107">
        <f>ROUND(North!AC107/pitch,)</f>
        <v>0</v>
      </c>
      <c r="AK107">
        <f>ROUND(North!AD107/pitch,)</f>
        <v>0</v>
      </c>
      <c r="AL107">
        <f>ROUND(North!AE107/pitch,)</f>
        <v>0</v>
      </c>
      <c r="AM107">
        <f>ROUND(North!AF107/pitch,)</f>
        <v>0</v>
      </c>
      <c r="AN107">
        <f>ROUND(North!AG107/pitch,)</f>
        <v>0</v>
      </c>
      <c r="AO107">
        <f>ROUND(North!AH107/pitch,)</f>
        <v>0</v>
      </c>
      <c r="AP107">
        <f>ROUND(North!AI107/pitch,)</f>
        <v>0</v>
      </c>
    </row>
    <row r="108" spans="2:42" x14ac:dyDescent="0.25">
      <c r="B108" s="2">
        <f>North!B108</f>
        <v>271</v>
      </c>
      <c r="C108">
        <f>ROUND(North!C108/pitch,)</f>
        <v>0</v>
      </c>
      <c r="D108">
        <f>ROUND(North!D108/pitch,)</f>
        <v>0</v>
      </c>
      <c r="E108" s="32" t="s">
        <v>24</v>
      </c>
      <c r="F108">
        <f>ROUND(North!F108/pitch,)</f>
        <v>37</v>
      </c>
      <c r="G108">
        <f>ROUND(North!G108/pitch,)</f>
        <v>76</v>
      </c>
      <c r="H108">
        <f>ROUND(North!H108/pitch,)</f>
        <v>76</v>
      </c>
      <c r="I108">
        <f>ROUND(North!I108/pitch,)</f>
        <v>76</v>
      </c>
      <c r="J108">
        <f>ROUND(North!J108/pitch,)</f>
        <v>76</v>
      </c>
      <c r="K108">
        <f>ROUND(North!K108/pitch,)</f>
        <v>76</v>
      </c>
      <c r="M108">
        <f>ROUND(North!L108/pitch,)</f>
        <v>0</v>
      </c>
      <c r="N108">
        <f>ROUND(North!M108/pitch,)</f>
        <v>0</v>
      </c>
      <c r="P108">
        <f>ROUND(North!N108/pitch,)</f>
        <v>0</v>
      </c>
      <c r="Q108">
        <f>ROUND(North!O108/pitch,)</f>
        <v>0</v>
      </c>
      <c r="R108">
        <f>ROUND(North!P108/pitch,)</f>
        <v>0</v>
      </c>
      <c r="S108">
        <f>ROUND(North!Q108/pitch,)</f>
        <v>0</v>
      </c>
      <c r="U108">
        <f>ROUND(North!R108/pitch,)</f>
        <v>0</v>
      </c>
      <c r="V108">
        <f>ROUND(North!S108/pitch,)</f>
        <v>0</v>
      </c>
      <c r="W108">
        <f>ROUND(North!T108/pitch,)</f>
        <v>0</v>
      </c>
      <c r="X108">
        <f>ROUND(North!U108/pitch,)</f>
        <v>0</v>
      </c>
      <c r="Y108">
        <f>ROUND(North!V108/pitch,)</f>
        <v>0</v>
      </c>
      <c r="Z108">
        <f>ROUND(North!W108/pitch,)</f>
        <v>0</v>
      </c>
      <c r="AB108">
        <f>ROUND(North!X108/pitch,)</f>
        <v>0</v>
      </c>
      <c r="AC108">
        <f>ROUND(North!Y108/pitch,)</f>
        <v>0</v>
      </c>
      <c r="AD108">
        <f>ROUND(North!Z108/pitch,)</f>
        <v>0</v>
      </c>
      <c r="AE108">
        <f>ROUND(North!AA108/pitch,)</f>
        <v>0</v>
      </c>
      <c r="AG108">
        <f>ROUND(North!AB108/pitch,)</f>
        <v>0</v>
      </c>
      <c r="AI108">
        <f>ROUND(North!AC108/pitch,)</f>
        <v>0</v>
      </c>
      <c r="AK108">
        <f>ROUND(North!AD108/pitch,)</f>
        <v>0</v>
      </c>
      <c r="AL108">
        <f>ROUND(North!AE108/pitch,)</f>
        <v>0</v>
      </c>
      <c r="AM108">
        <f>ROUND(North!AF108/pitch,)</f>
        <v>0</v>
      </c>
      <c r="AN108">
        <f>ROUND(North!AG108/pitch,)</f>
        <v>0</v>
      </c>
      <c r="AO108">
        <f>ROUND(North!AH108/pitch,)</f>
        <v>0</v>
      </c>
      <c r="AP108">
        <f>ROUND(North!AI108/pitch,)</f>
        <v>0</v>
      </c>
    </row>
    <row r="109" spans="2:42" x14ac:dyDescent="0.25">
      <c r="B109" s="2">
        <f>North!B109</f>
        <v>272</v>
      </c>
      <c r="C109">
        <f>ROUND(North!C109/pitch,)</f>
        <v>0</v>
      </c>
      <c r="D109">
        <f>ROUND(North!D109/pitch,)</f>
        <v>0</v>
      </c>
      <c r="E109" s="32" t="s">
        <v>24</v>
      </c>
      <c r="F109">
        <f>ROUND(North!F109/pitch,)</f>
        <v>37</v>
      </c>
      <c r="G109">
        <f>ROUND(North!G109/pitch,)</f>
        <v>76</v>
      </c>
      <c r="H109">
        <f>ROUND(North!H109/pitch,)</f>
        <v>76</v>
      </c>
      <c r="I109">
        <f>ROUND(North!I109/pitch,)</f>
        <v>76</v>
      </c>
      <c r="J109">
        <f>ROUND(North!J109/pitch,)</f>
        <v>76</v>
      </c>
      <c r="K109">
        <f>ROUND(North!K109/pitch,)</f>
        <v>0</v>
      </c>
      <c r="M109">
        <f>ROUND(North!L109/pitch,)</f>
        <v>0</v>
      </c>
      <c r="N109">
        <f>ROUND(North!M109/pitch,)</f>
        <v>0</v>
      </c>
      <c r="P109">
        <f>ROUND(North!N109/pitch,)</f>
        <v>0</v>
      </c>
      <c r="Q109">
        <f>ROUND(North!O109/pitch,)</f>
        <v>0</v>
      </c>
      <c r="R109">
        <f>ROUND(North!P109/pitch,)</f>
        <v>0</v>
      </c>
      <c r="S109">
        <f>ROUND(North!Q109/pitch,)</f>
        <v>0</v>
      </c>
      <c r="U109">
        <f>ROUND(North!R109/pitch,)</f>
        <v>0</v>
      </c>
      <c r="V109">
        <f>ROUND(North!S109/pitch,)</f>
        <v>0</v>
      </c>
      <c r="W109">
        <f>ROUND(North!T109/pitch,)</f>
        <v>0</v>
      </c>
      <c r="X109">
        <f>ROUND(North!U109/pitch,)</f>
        <v>0</v>
      </c>
      <c r="Y109">
        <f>ROUND(North!V109/pitch,)</f>
        <v>0</v>
      </c>
      <c r="Z109">
        <f>ROUND(North!W109/pitch,)</f>
        <v>0</v>
      </c>
      <c r="AB109">
        <f>ROUND(North!X109/pitch,)</f>
        <v>0</v>
      </c>
      <c r="AC109">
        <f>ROUND(North!Y109/pitch,)</f>
        <v>0</v>
      </c>
      <c r="AD109">
        <f>ROUND(North!Z109/pitch,)</f>
        <v>0</v>
      </c>
      <c r="AE109">
        <f>ROUND(North!AA109/pitch,)</f>
        <v>0</v>
      </c>
      <c r="AG109">
        <f>ROUND(North!AB109/pitch,)</f>
        <v>0</v>
      </c>
      <c r="AI109">
        <f>ROUND(North!AC109/pitch,)</f>
        <v>0</v>
      </c>
      <c r="AK109">
        <f>ROUND(North!AD109/pitch,)</f>
        <v>0</v>
      </c>
      <c r="AL109">
        <f>ROUND(North!AE109/pitch,)</f>
        <v>0</v>
      </c>
      <c r="AM109">
        <f>ROUND(North!AF109/pitch,)</f>
        <v>0</v>
      </c>
      <c r="AN109">
        <f>ROUND(North!AG109/pitch,)</f>
        <v>0</v>
      </c>
      <c r="AO109">
        <f>ROUND(North!AH109/pitch,)</f>
        <v>0</v>
      </c>
      <c r="AP109">
        <f>ROUND(North!AI109/pitch,)</f>
        <v>0</v>
      </c>
    </row>
    <row r="110" spans="2:42" x14ac:dyDescent="0.25">
      <c r="B110" s="2">
        <f>North!B110</f>
        <v>273</v>
      </c>
      <c r="C110">
        <f>ROUND(North!C110/pitch,)</f>
        <v>0</v>
      </c>
      <c r="D110">
        <f>ROUND(North!D110/pitch,)</f>
        <v>0</v>
      </c>
      <c r="E110" s="32" t="s">
        <v>24</v>
      </c>
      <c r="F110">
        <f>ROUND(North!F110/pitch,)</f>
        <v>37</v>
      </c>
      <c r="G110">
        <f>ROUND(North!G110/pitch,)</f>
        <v>76</v>
      </c>
      <c r="H110">
        <f>ROUND(North!H110/pitch,)</f>
        <v>76</v>
      </c>
      <c r="I110">
        <f>ROUND(North!I110/pitch,)</f>
        <v>76</v>
      </c>
      <c r="J110">
        <f>ROUND(North!J110/pitch,)</f>
        <v>0</v>
      </c>
      <c r="K110">
        <f>ROUND(North!K110/pitch,)</f>
        <v>0</v>
      </c>
      <c r="M110">
        <f>ROUND(North!L110/pitch,)</f>
        <v>0</v>
      </c>
      <c r="N110">
        <f>ROUND(North!M110/pitch,)</f>
        <v>0</v>
      </c>
      <c r="P110">
        <f>ROUND(North!N110/pitch,)</f>
        <v>0</v>
      </c>
      <c r="Q110">
        <f>ROUND(North!O110/pitch,)</f>
        <v>0</v>
      </c>
      <c r="R110">
        <f>ROUND(North!P110/pitch,)</f>
        <v>0</v>
      </c>
      <c r="S110">
        <f>ROUND(North!Q110/pitch,)</f>
        <v>0</v>
      </c>
      <c r="U110">
        <f>ROUND(North!R110/pitch,)</f>
        <v>0</v>
      </c>
      <c r="V110">
        <f>ROUND(North!S110/pitch,)</f>
        <v>0</v>
      </c>
      <c r="W110">
        <f>ROUND(North!T110/pitch,)</f>
        <v>0</v>
      </c>
      <c r="X110">
        <f>ROUND(North!U110/pitch,)</f>
        <v>0</v>
      </c>
      <c r="Y110">
        <f>ROUND(North!V110/pitch,)</f>
        <v>0</v>
      </c>
      <c r="Z110">
        <f>ROUND(North!W110/pitch,)</f>
        <v>0</v>
      </c>
      <c r="AB110">
        <f>ROUND(North!X110/pitch,)</f>
        <v>0</v>
      </c>
      <c r="AC110">
        <f>ROUND(North!Y110/pitch,)</f>
        <v>0</v>
      </c>
      <c r="AD110">
        <f>ROUND(North!Z110/pitch,)</f>
        <v>0</v>
      </c>
      <c r="AE110">
        <f>ROUND(North!AA110/pitch,)</f>
        <v>0</v>
      </c>
      <c r="AG110">
        <f>ROUND(North!AB110/pitch,)</f>
        <v>0</v>
      </c>
      <c r="AI110">
        <f>ROUND(North!AC110/pitch,)</f>
        <v>0</v>
      </c>
      <c r="AK110">
        <f>ROUND(North!AD110/pitch,)</f>
        <v>0</v>
      </c>
      <c r="AL110">
        <f>ROUND(North!AE110/pitch,)</f>
        <v>0</v>
      </c>
      <c r="AM110">
        <f>ROUND(North!AF110/pitch,)</f>
        <v>0</v>
      </c>
      <c r="AN110">
        <f>ROUND(North!AG110/pitch,)</f>
        <v>0</v>
      </c>
      <c r="AO110">
        <f>ROUND(North!AH110/pitch,)</f>
        <v>0</v>
      </c>
      <c r="AP110">
        <f>ROUND(North!AI110/pitch,)</f>
        <v>0</v>
      </c>
    </row>
    <row r="111" spans="2:42" x14ac:dyDescent="0.25">
      <c r="B111" s="2">
        <f>North!B111</f>
        <v>274</v>
      </c>
      <c r="C111">
        <f>ROUND(North!C111/pitch,)</f>
        <v>0</v>
      </c>
      <c r="D111">
        <f>ROUND(North!D111/pitch,)</f>
        <v>0</v>
      </c>
      <c r="E111" s="32" t="s">
        <v>24</v>
      </c>
      <c r="F111">
        <f>ROUND(North!F111/pitch,)</f>
        <v>37</v>
      </c>
      <c r="G111">
        <f>ROUND(North!G111/pitch,)</f>
        <v>76</v>
      </c>
      <c r="H111">
        <f>ROUND(North!H111/pitch,)</f>
        <v>76</v>
      </c>
      <c r="I111">
        <f>ROUND(North!I111/pitch,)</f>
        <v>0</v>
      </c>
      <c r="J111">
        <f>ROUND(North!J111/pitch,)</f>
        <v>0</v>
      </c>
      <c r="K111">
        <f>ROUND(North!K111/pitch,)</f>
        <v>0</v>
      </c>
      <c r="M111">
        <f>ROUND(North!L111/pitch,)</f>
        <v>0</v>
      </c>
      <c r="N111">
        <f>ROUND(North!M111/pitch,)</f>
        <v>0</v>
      </c>
      <c r="P111">
        <f>ROUND(North!N111/pitch,)</f>
        <v>0</v>
      </c>
      <c r="Q111">
        <f>ROUND(North!O111/pitch,)</f>
        <v>0</v>
      </c>
      <c r="R111">
        <f>ROUND(North!P111/pitch,)</f>
        <v>0</v>
      </c>
      <c r="S111">
        <f>ROUND(North!Q111/pitch,)</f>
        <v>0</v>
      </c>
      <c r="U111">
        <f>ROUND(North!R111/pitch,)</f>
        <v>0</v>
      </c>
      <c r="V111">
        <f>ROUND(North!S111/pitch,)</f>
        <v>0</v>
      </c>
      <c r="W111">
        <f>ROUND(North!T111/pitch,)</f>
        <v>0</v>
      </c>
      <c r="X111">
        <f>ROUND(North!U111/pitch,)</f>
        <v>0</v>
      </c>
      <c r="Y111">
        <f>ROUND(North!V111/pitch,)</f>
        <v>0</v>
      </c>
      <c r="Z111">
        <f>ROUND(North!W111/pitch,)</f>
        <v>0</v>
      </c>
      <c r="AB111">
        <f>ROUND(North!X111/pitch,)</f>
        <v>0</v>
      </c>
      <c r="AC111">
        <f>ROUND(North!Y111/pitch,)</f>
        <v>0</v>
      </c>
      <c r="AD111">
        <f>ROUND(North!Z111/pitch,)</f>
        <v>0</v>
      </c>
      <c r="AE111">
        <f>ROUND(North!AA111/pitch,)</f>
        <v>0</v>
      </c>
      <c r="AG111">
        <f>ROUND(North!AB111/pitch,)</f>
        <v>0</v>
      </c>
      <c r="AI111">
        <f>ROUND(North!AC111/pitch,)</f>
        <v>0</v>
      </c>
      <c r="AK111">
        <f>ROUND(North!AD111/pitch,)</f>
        <v>0</v>
      </c>
      <c r="AL111">
        <f>ROUND(North!AE111/pitch,)</f>
        <v>0</v>
      </c>
      <c r="AM111">
        <f>ROUND(North!AF111/pitch,)</f>
        <v>0</v>
      </c>
      <c r="AN111">
        <f>ROUND(North!AG111/pitch,)</f>
        <v>0</v>
      </c>
      <c r="AO111">
        <f>ROUND(North!AH111/pitch,)</f>
        <v>0</v>
      </c>
      <c r="AP111">
        <f>ROUND(North!AI111/pitch,)</f>
        <v>0</v>
      </c>
    </row>
    <row r="112" spans="2:42" x14ac:dyDescent="0.25">
      <c r="B112" s="2">
        <f>North!B112</f>
        <v>275</v>
      </c>
      <c r="C112">
        <f>ROUND(North!C112/pitch,)</f>
        <v>0</v>
      </c>
      <c r="D112">
        <f>ROUND(North!D112/pitch,)</f>
        <v>0</v>
      </c>
      <c r="E112" s="32" t="s">
        <v>24</v>
      </c>
      <c r="F112">
        <f>ROUND(North!F112/pitch,)</f>
        <v>37</v>
      </c>
      <c r="G112">
        <f>ROUND(North!G112/pitch,)</f>
        <v>76</v>
      </c>
      <c r="H112">
        <f>ROUND(North!H112/pitch,)</f>
        <v>0</v>
      </c>
      <c r="I112">
        <f>ROUND(North!I112/pitch,)</f>
        <v>0</v>
      </c>
      <c r="J112">
        <f>ROUND(North!J112/pitch,)</f>
        <v>0</v>
      </c>
      <c r="K112">
        <f>ROUND(North!K112/pitch,)</f>
        <v>0</v>
      </c>
      <c r="M112">
        <f>ROUND(North!L112/pitch,)</f>
        <v>0</v>
      </c>
      <c r="N112">
        <f>ROUND(North!M112/pitch,)</f>
        <v>0</v>
      </c>
      <c r="P112">
        <f>ROUND(North!N112/pitch,)</f>
        <v>0</v>
      </c>
      <c r="Q112">
        <f>ROUND(North!O112/pitch,)</f>
        <v>0</v>
      </c>
      <c r="R112">
        <f>ROUND(North!P112/pitch,)</f>
        <v>0</v>
      </c>
      <c r="S112">
        <f>ROUND(North!Q112/pitch,)</f>
        <v>0</v>
      </c>
      <c r="U112">
        <f>ROUND(North!R112/pitch,)</f>
        <v>0</v>
      </c>
      <c r="V112">
        <f>ROUND(North!S112/pitch,)</f>
        <v>0</v>
      </c>
      <c r="W112">
        <f>ROUND(North!T112/pitch,)</f>
        <v>0</v>
      </c>
      <c r="X112">
        <f>ROUND(North!U112/pitch,)</f>
        <v>0</v>
      </c>
      <c r="Y112">
        <f>ROUND(North!V112/pitch,)</f>
        <v>0</v>
      </c>
      <c r="Z112">
        <f>ROUND(North!W112/pitch,)</f>
        <v>0</v>
      </c>
      <c r="AB112">
        <f>ROUND(North!X112/pitch,)</f>
        <v>0</v>
      </c>
      <c r="AC112">
        <f>ROUND(North!Y112/pitch,)</f>
        <v>0</v>
      </c>
      <c r="AD112">
        <f>ROUND(North!Z112/pitch,)</f>
        <v>0</v>
      </c>
      <c r="AE112">
        <f>ROUND(North!AA112/pitch,)</f>
        <v>0</v>
      </c>
      <c r="AG112">
        <f>ROUND(North!AB112/pitch,)</f>
        <v>0</v>
      </c>
      <c r="AI112">
        <f>ROUND(North!AC112/pitch,)</f>
        <v>0</v>
      </c>
      <c r="AK112">
        <f>ROUND(North!AD112/pitch,)</f>
        <v>0</v>
      </c>
      <c r="AL112">
        <f>ROUND(North!AE112/pitch,)</f>
        <v>0</v>
      </c>
      <c r="AM112">
        <f>ROUND(North!AF112/pitch,)</f>
        <v>0</v>
      </c>
      <c r="AN112">
        <f>ROUND(North!AG112/pitch,)</f>
        <v>0</v>
      </c>
      <c r="AO112">
        <f>ROUND(North!AH112/pitch,)</f>
        <v>0</v>
      </c>
      <c r="AP112">
        <f>ROUND(North!AI112/pitch,)</f>
        <v>0</v>
      </c>
    </row>
    <row r="113" spans="2:42" x14ac:dyDescent="0.25">
      <c r="B113" s="2">
        <f>North!B113</f>
        <v>276</v>
      </c>
      <c r="C113">
        <f>ROUND(North!C113/pitch,)</f>
        <v>0</v>
      </c>
      <c r="D113">
        <f>ROUND(North!D113/pitch,)</f>
        <v>0</v>
      </c>
      <c r="E113" s="32" t="s">
        <v>24</v>
      </c>
      <c r="F113">
        <f>ROUND(North!F113/pitch,)</f>
        <v>37</v>
      </c>
      <c r="G113">
        <f>ROUND(North!G113/pitch,)</f>
        <v>0</v>
      </c>
      <c r="H113">
        <f>ROUND(North!H113/pitch,)</f>
        <v>0</v>
      </c>
      <c r="I113">
        <f>ROUND(North!I113/pitch,)</f>
        <v>0</v>
      </c>
      <c r="J113">
        <f>ROUND(North!J113/pitch,)</f>
        <v>0</v>
      </c>
      <c r="K113">
        <f>ROUND(North!K113/pitch,)</f>
        <v>0</v>
      </c>
      <c r="M113">
        <f>ROUND(North!L113/pitch,)</f>
        <v>0</v>
      </c>
      <c r="N113">
        <f>ROUND(North!M113/pitch,)</f>
        <v>0</v>
      </c>
      <c r="P113">
        <f>ROUND(North!N113/pitch,)</f>
        <v>0</v>
      </c>
      <c r="Q113">
        <f>ROUND(North!O113/pitch,)</f>
        <v>0</v>
      </c>
      <c r="R113">
        <f>ROUND(North!P113/pitch,)</f>
        <v>0</v>
      </c>
      <c r="S113">
        <f>ROUND(North!Q113/pitch,)</f>
        <v>0</v>
      </c>
      <c r="U113">
        <f>ROUND(North!R113/pitch,)</f>
        <v>0</v>
      </c>
      <c r="V113">
        <f>ROUND(North!S113/pitch,)</f>
        <v>0</v>
      </c>
      <c r="W113">
        <f>ROUND(North!T113/pitch,)</f>
        <v>0</v>
      </c>
      <c r="X113">
        <f>ROUND(North!U113/pitch,)</f>
        <v>0</v>
      </c>
      <c r="Y113">
        <f>ROUND(North!V113/pitch,)</f>
        <v>0</v>
      </c>
      <c r="Z113">
        <f>ROUND(North!W113/pitch,)</f>
        <v>0</v>
      </c>
      <c r="AB113">
        <f>ROUND(North!X113/pitch,)</f>
        <v>0</v>
      </c>
      <c r="AC113">
        <f>ROUND(North!Y113/pitch,)</f>
        <v>0</v>
      </c>
      <c r="AD113">
        <f>ROUND(North!Z113/pitch,)</f>
        <v>0</v>
      </c>
      <c r="AE113">
        <f>ROUND(North!AA113/pitch,)</f>
        <v>0</v>
      </c>
      <c r="AG113">
        <f>ROUND(North!AB113/pitch,)</f>
        <v>0</v>
      </c>
      <c r="AI113">
        <f>ROUND(North!AC113/pitch,)</f>
        <v>0</v>
      </c>
      <c r="AK113">
        <f>ROUND(North!AD113/pitch,)</f>
        <v>0</v>
      </c>
      <c r="AL113">
        <f>ROUND(North!AE113/pitch,)</f>
        <v>0</v>
      </c>
      <c r="AM113">
        <f>ROUND(North!AF113/pitch,)</f>
        <v>0</v>
      </c>
      <c r="AN113">
        <f>ROUND(North!AG113/pitch,)</f>
        <v>0</v>
      </c>
      <c r="AO113">
        <f>ROUND(North!AH113/pitch,)</f>
        <v>0</v>
      </c>
      <c r="AP113">
        <f>ROUND(North!AI113/pitch,)</f>
        <v>0</v>
      </c>
    </row>
    <row r="114" spans="2:42" x14ac:dyDescent="0.25">
      <c r="B114" s="2">
        <f>North!B114</f>
        <v>277</v>
      </c>
      <c r="C114">
        <f>ROUND(North!C114/pitch,)</f>
        <v>0</v>
      </c>
      <c r="D114">
        <f>ROUND(North!D114/pitch,)</f>
        <v>0</v>
      </c>
      <c r="E114">
        <f>ROUND(North!E114/pitch,)</f>
        <v>0</v>
      </c>
      <c r="F114">
        <f>ROUND(North!F114/pitch,)</f>
        <v>0</v>
      </c>
      <c r="G114">
        <f>ROUND(North!G114/pitch,)</f>
        <v>0</v>
      </c>
      <c r="H114">
        <f>ROUND(North!H114/pitch,)</f>
        <v>0</v>
      </c>
      <c r="I114">
        <f>ROUND(North!I114/pitch,)</f>
        <v>0</v>
      </c>
      <c r="J114">
        <f>ROUND(North!J114/pitch,)</f>
        <v>0</v>
      </c>
      <c r="K114">
        <f>ROUND(North!K114/pitch,)</f>
        <v>0</v>
      </c>
      <c r="M114">
        <f>ROUND(North!L114/pitch,)</f>
        <v>0</v>
      </c>
      <c r="N114">
        <f>ROUND(North!M114/pitch,)</f>
        <v>0</v>
      </c>
      <c r="P114">
        <f>ROUND(North!N114/pitch,)</f>
        <v>0</v>
      </c>
      <c r="Q114">
        <f>ROUND(North!O114/pitch,)</f>
        <v>0</v>
      </c>
      <c r="R114">
        <f>ROUND(North!P114/pitch,)</f>
        <v>0</v>
      </c>
      <c r="S114">
        <f>ROUND(North!Q114/pitch,)</f>
        <v>0</v>
      </c>
      <c r="U114">
        <f>ROUND(North!R114/pitch,)</f>
        <v>0</v>
      </c>
      <c r="V114">
        <f>ROUND(North!S114/pitch,)</f>
        <v>0</v>
      </c>
      <c r="W114">
        <f>ROUND(North!T114/pitch,)</f>
        <v>0</v>
      </c>
      <c r="X114">
        <f>ROUND(North!U114/pitch,)</f>
        <v>0</v>
      </c>
      <c r="Y114">
        <f>ROUND(North!V114/pitch,)</f>
        <v>0</v>
      </c>
      <c r="Z114">
        <f>ROUND(North!W114/pitch,)</f>
        <v>0</v>
      </c>
      <c r="AB114">
        <f>ROUND(North!X114/pitch,)</f>
        <v>0</v>
      </c>
      <c r="AC114">
        <f>ROUND(North!Y114/pitch,)</f>
        <v>0</v>
      </c>
      <c r="AD114">
        <f>ROUND(North!Z114/pitch,)</f>
        <v>0</v>
      </c>
      <c r="AE114">
        <f>ROUND(North!AA114/pitch,)</f>
        <v>0</v>
      </c>
      <c r="AG114">
        <f>ROUND(North!AB114/pitch,)</f>
        <v>0</v>
      </c>
      <c r="AI114">
        <f>ROUND(North!AC114/pitch,)</f>
        <v>0</v>
      </c>
      <c r="AK114">
        <f>ROUND(North!AD114/pitch,)</f>
        <v>0</v>
      </c>
      <c r="AL114">
        <f>ROUND(North!AE114/pitch,)</f>
        <v>0</v>
      </c>
      <c r="AM114">
        <f>ROUND(North!AF114/pitch,)</f>
        <v>0</v>
      </c>
      <c r="AN114">
        <f>ROUND(North!AG114/pitch,)</f>
        <v>0</v>
      </c>
      <c r="AO114">
        <f>ROUND(North!AH114/pitch,)</f>
        <v>60</v>
      </c>
      <c r="AP114" s="31" t="s">
        <v>23</v>
      </c>
    </row>
    <row r="115" spans="2:42" x14ac:dyDescent="0.25">
      <c r="B115" s="2">
        <f>North!B115</f>
        <v>278</v>
      </c>
      <c r="C115">
        <f>ROUND(North!C115/pitch,)</f>
        <v>0</v>
      </c>
      <c r="D115">
        <f>ROUND(North!D115/pitch,)</f>
        <v>0</v>
      </c>
      <c r="E115">
        <f>ROUND(North!E115/pitch,)</f>
        <v>0</v>
      </c>
      <c r="F115">
        <f>ROUND(North!F115/pitch,)</f>
        <v>0</v>
      </c>
      <c r="G115">
        <f>ROUND(North!G115/pitch,)</f>
        <v>0</v>
      </c>
      <c r="H115">
        <f>ROUND(North!H115/pitch,)</f>
        <v>0</v>
      </c>
      <c r="I115">
        <f>ROUND(North!I115/pitch,)</f>
        <v>0</v>
      </c>
      <c r="J115">
        <f>ROUND(North!J115/pitch,)</f>
        <v>0</v>
      </c>
      <c r="K115">
        <f>ROUND(North!K115/pitch,)</f>
        <v>0</v>
      </c>
      <c r="M115">
        <f>ROUND(North!L115/pitch,)</f>
        <v>0</v>
      </c>
      <c r="N115">
        <f>ROUND(North!M115/pitch,)</f>
        <v>0</v>
      </c>
      <c r="P115">
        <f>ROUND(North!N115/pitch,)</f>
        <v>0</v>
      </c>
      <c r="Q115">
        <f>ROUND(North!O115/pitch,)</f>
        <v>0</v>
      </c>
      <c r="R115">
        <f>ROUND(North!P115/pitch,)</f>
        <v>0</v>
      </c>
      <c r="S115">
        <f>ROUND(North!Q115/pitch,)</f>
        <v>0</v>
      </c>
      <c r="U115">
        <f>ROUND(North!R115/pitch,)</f>
        <v>0</v>
      </c>
      <c r="V115">
        <f>ROUND(North!S115/pitch,)</f>
        <v>0</v>
      </c>
      <c r="W115">
        <f>ROUND(North!T115/pitch,)</f>
        <v>0</v>
      </c>
      <c r="X115">
        <f>ROUND(North!U115/pitch,)</f>
        <v>0</v>
      </c>
      <c r="Y115">
        <f>ROUND(North!V115/pitch,)</f>
        <v>0</v>
      </c>
      <c r="Z115">
        <f>ROUND(North!W115/pitch,)</f>
        <v>0</v>
      </c>
      <c r="AB115">
        <f>ROUND(North!X115/pitch,)</f>
        <v>0</v>
      </c>
      <c r="AC115">
        <f>ROUND(North!Y115/pitch,)</f>
        <v>0</v>
      </c>
      <c r="AD115">
        <f>ROUND(North!Z115/pitch,)</f>
        <v>0</v>
      </c>
      <c r="AE115">
        <f>ROUND(North!AA115/pitch,)</f>
        <v>0</v>
      </c>
      <c r="AG115">
        <f>ROUND(North!AB115/pitch,)</f>
        <v>0</v>
      </c>
      <c r="AI115">
        <f>ROUND(North!AC115/pitch,)</f>
        <v>0</v>
      </c>
      <c r="AK115">
        <f>ROUND(North!AD115/pitch,)</f>
        <v>0</v>
      </c>
      <c r="AL115">
        <f>ROUND(North!AE115/pitch,)</f>
        <v>0</v>
      </c>
      <c r="AM115">
        <f>ROUND(North!AF115/pitch,)</f>
        <v>0</v>
      </c>
      <c r="AN115">
        <f>ROUND(North!AG115/pitch,)</f>
        <v>60</v>
      </c>
      <c r="AO115">
        <f>ROUND(North!AH115/pitch,)</f>
        <v>76</v>
      </c>
      <c r="AP115" s="31" t="s">
        <v>23</v>
      </c>
    </row>
    <row r="116" spans="2:42" x14ac:dyDescent="0.25">
      <c r="B116" s="2">
        <f>North!B116</f>
        <v>279</v>
      </c>
      <c r="C116">
        <f>ROUND(North!C116/pitch,)</f>
        <v>0</v>
      </c>
      <c r="D116">
        <f>ROUND(North!D116/pitch,)</f>
        <v>0</v>
      </c>
      <c r="E116">
        <f>ROUND(North!E116/pitch,)</f>
        <v>0</v>
      </c>
      <c r="F116">
        <f>ROUND(North!F116/pitch,)</f>
        <v>0</v>
      </c>
      <c r="G116">
        <f>ROUND(North!G116/pitch,)</f>
        <v>0</v>
      </c>
      <c r="H116">
        <f>ROUND(North!H116/pitch,)</f>
        <v>0</v>
      </c>
      <c r="I116">
        <f>ROUND(North!I116/pitch,)</f>
        <v>0</v>
      </c>
      <c r="J116">
        <f>ROUND(North!J116/pitch,)</f>
        <v>0</v>
      </c>
      <c r="K116">
        <f>ROUND(North!K116/pitch,)</f>
        <v>0</v>
      </c>
      <c r="M116">
        <f>ROUND(North!L116/pitch,)</f>
        <v>0</v>
      </c>
      <c r="N116">
        <f>ROUND(North!M116/pitch,)</f>
        <v>0</v>
      </c>
      <c r="P116">
        <f>ROUND(North!N116/pitch,)</f>
        <v>0</v>
      </c>
      <c r="Q116">
        <f>ROUND(North!O116/pitch,)</f>
        <v>0</v>
      </c>
      <c r="R116">
        <f>ROUND(North!P116/pitch,)</f>
        <v>0</v>
      </c>
      <c r="S116">
        <f>ROUND(North!Q116/pitch,)</f>
        <v>0</v>
      </c>
      <c r="U116">
        <f>ROUND(North!R116/pitch,)</f>
        <v>0</v>
      </c>
      <c r="V116">
        <f>ROUND(North!S116/pitch,)</f>
        <v>0</v>
      </c>
      <c r="W116">
        <f>ROUND(North!T116/pitch,)</f>
        <v>0</v>
      </c>
      <c r="X116">
        <f>ROUND(North!U116/pitch,)</f>
        <v>0</v>
      </c>
      <c r="Y116">
        <f>ROUND(North!V116/pitch,)</f>
        <v>0</v>
      </c>
      <c r="Z116">
        <f>ROUND(North!W116/pitch,)</f>
        <v>0</v>
      </c>
      <c r="AB116">
        <f>ROUND(North!X116/pitch,)</f>
        <v>0</v>
      </c>
      <c r="AC116">
        <f>ROUND(North!Y116/pitch,)</f>
        <v>0</v>
      </c>
      <c r="AD116">
        <f>ROUND(North!Z116/pitch,)</f>
        <v>0</v>
      </c>
      <c r="AE116">
        <f>ROUND(North!AA116/pitch,)</f>
        <v>0</v>
      </c>
      <c r="AG116">
        <f>ROUND(North!AB116/pitch,)</f>
        <v>0</v>
      </c>
      <c r="AI116">
        <f>ROUND(North!AC116/pitch,)</f>
        <v>0</v>
      </c>
      <c r="AK116">
        <f>ROUND(North!AD116/pitch,)</f>
        <v>0</v>
      </c>
      <c r="AL116">
        <f>ROUND(North!AE116/pitch,)</f>
        <v>0</v>
      </c>
      <c r="AM116">
        <f>ROUND(North!AF116/pitch,)</f>
        <v>60</v>
      </c>
      <c r="AN116">
        <f>ROUND(North!AG116/pitch,)</f>
        <v>76</v>
      </c>
      <c r="AO116">
        <f>ROUND(North!AH116/pitch,)</f>
        <v>76</v>
      </c>
      <c r="AP116" s="31" t="s">
        <v>23</v>
      </c>
    </row>
    <row r="117" spans="2:42" x14ac:dyDescent="0.25">
      <c r="B117" s="2">
        <f>North!B117</f>
        <v>280</v>
      </c>
      <c r="C117">
        <f>ROUND(North!C117/pitch,)</f>
        <v>0</v>
      </c>
      <c r="D117">
        <f>ROUND(North!D117/pitch,)</f>
        <v>0</v>
      </c>
      <c r="E117">
        <f>ROUND(North!E117/pitch,)</f>
        <v>0</v>
      </c>
      <c r="F117">
        <f>ROUND(North!F117/pitch,)</f>
        <v>0</v>
      </c>
      <c r="G117">
        <f>ROUND(North!G117/pitch,)</f>
        <v>0</v>
      </c>
      <c r="H117">
        <f>ROUND(North!H117/pitch,)</f>
        <v>0</v>
      </c>
      <c r="I117">
        <f>ROUND(North!I117/pitch,)</f>
        <v>0</v>
      </c>
      <c r="J117">
        <f>ROUND(North!J117/pitch,)</f>
        <v>0</v>
      </c>
      <c r="K117">
        <f>ROUND(North!K117/pitch,)</f>
        <v>0</v>
      </c>
      <c r="M117">
        <f>ROUND(North!L117/pitch,)</f>
        <v>0</v>
      </c>
      <c r="N117">
        <f>ROUND(North!M117/pitch,)</f>
        <v>0</v>
      </c>
      <c r="P117">
        <f>ROUND(North!N117/pitch,)</f>
        <v>0</v>
      </c>
      <c r="Q117">
        <f>ROUND(North!O117/pitch,)</f>
        <v>0</v>
      </c>
      <c r="R117">
        <f>ROUND(North!P117/pitch,)</f>
        <v>0</v>
      </c>
      <c r="S117">
        <f>ROUND(North!Q117/pitch,)</f>
        <v>0</v>
      </c>
      <c r="U117">
        <f>ROUND(North!R117/pitch,)</f>
        <v>0</v>
      </c>
      <c r="V117">
        <f>ROUND(North!S117/pitch,)</f>
        <v>0</v>
      </c>
      <c r="W117">
        <f>ROUND(North!T117/pitch,)</f>
        <v>0</v>
      </c>
      <c r="X117">
        <f>ROUND(North!U117/pitch,)</f>
        <v>0</v>
      </c>
      <c r="Y117">
        <f>ROUND(North!V117/pitch,)</f>
        <v>0</v>
      </c>
      <c r="Z117">
        <f>ROUND(North!W117/pitch,)</f>
        <v>0</v>
      </c>
      <c r="AB117">
        <f>ROUND(North!X117/pitch,)</f>
        <v>0</v>
      </c>
      <c r="AC117">
        <f>ROUND(North!Y117/pitch,)</f>
        <v>0</v>
      </c>
      <c r="AD117">
        <f>ROUND(North!Z117/pitch,)</f>
        <v>0</v>
      </c>
      <c r="AE117">
        <f>ROUND(North!AA117/pitch,)</f>
        <v>0</v>
      </c>
      <c r="AG117">
        <f>ROUND(North!AB117/pitch,)</f>
        <v>0</v>
      </c>
      <c r="AI117">
        <f>ROUND(North!AC117/pitch,)</f>
        <v>0</v>
      </c>
      <c r="AK117">
        <f>ROUND(North!AD117/pitch,)</f>
        <v>0</v>
      </c>
      <c r="AL117">
        <f>ROUND(North!AE117/pitch,)</f>
        <v>60</v>
      </c>
      <c r="AM117">
        <f>ROUND(North!AF117/pitch,)</f>
        <v>76</v>
      </c>
      <c r="AN117">
        <f>ROUND(North!AG117/pitch,)</f>
        <v>76</v>
      </c>
      <c r="AO117">
        <f>ROUND(North!AH117/pitch,)</f>
        <v>76</v>
      </c>
      <c r="AP117" s="31" t="s">
        <v>23</v>
      </c>
    </row>
    <row r="118" spans="2:42" x14ac:dyDescent="0.25">
      <c r="B118" s="2">
        <f>North!B118</f>
        <v>281</v>
      </c>
      <c r="C118">
        <f>ROUND(North!C118/pitch,)</f>
        <v>0</v>
      </c>
      <c r="D118">
        <f>ROUND(North!D118/pitch,)</f>
        <v>0</v>
      </c>
      <c r="E118">
        <f>ROUND(North!E118/pitch,)</f>
        <v>0</v>
      </c>
      <c r="F118">
        <f>ROUND(North!F118/pitch,)</f>
        <v>0</v>
      </c>
      <c r="G118">
        <f>ROUND(North!G118/pitch,)</f>
        <v>0</v>
      </c>
      <c r="H118">
        <f>ROUND(North!H118/pitch,)</f>
        <v>0</v>
      </c>
      <c r="I118">
        <f>ROUND(North!I118/pitch,)</f>
        <v>0</v>
      </c>
      <c r="J118">
        <f>ROUND(North!J118/pitch,)</f>
        <v>0</v>
      </c>
      <c r="K118">
        <f>ROUND(North!K118/pitch,)</f>
        <v>0</v>
      </c>
      <c r="M118">
        <f>ROUND(North!L118/pitch,)</f>
        <v>0</v>
      </c>
      <c r="N118">
        <f>ROUND(North!M118/pitch,)</f>
        <v>0</v>
      </c>
      <c r="P118">
        <f>ROUND(North!N118/pitch,)</f>
        <v>0</v>
      </c>
      <c r="Q118">
        <f>ROUND(North!O118/pitch,)</f>
        <v>0</v>
      </c>
      <c r="R118">
        <f>ROUND(North!P118/pitch,)</f>
        <v>0</v>
      </c>
      <c r="S118">
        <f>ROUND(North!Q118/pitch,)</f>
        <v>0</v>
      </c>
      <c r="U118">
        <f>ROUND(North!R118/pitch,)</f>
        <v>0</v>
      </c>
      <c r="V118">
        <f>ROUND(North!S118/pitch,)</f>
        <v>0</v>
      </c>
      <c r="W118">
        <f>ROUND(North!T118/pitch,)</f>
        <v>0</v>
      </c>
      <c r="X118">
        <f>ROUND(North!U118/pitch,)</f>
        <v>0</v>
      </c>
      <c r="Y118">
        <f>ROUND(North!V118/pitch,)</f>
        <v>0</v>
      </c>
      <c r="Z118">
        <f>ROUND(North!W118/pitch,)</f>
        <v>0</v>
      </c>
      <c r="AB118">
        <f>ROUND(North!X118/pitch,)</f>
        <v>0</v>
      </c>
      <c r="AC118">
        <f>ROUND(North!Y118/pitch,)</f>
        <v>0</v>
      </c>
      <c r="AD118">
        <f>ROUND(North!Z118/pitch,)</f>
        <v>0</v>
      </c>
      <c r="AE118">
        <f>ROUND(North!AA118/pitch,)</f>
        <v>0</v>
      </c>
      <c r="AG118">
        <f>ROUND(North!AB118/pitch,)</f>
        <v>0</v>
      </c>
      <c r="AI118">
        <f>ROUND(North!AC118/pitch,)</f>
        <v>0</v>
      </c>
      <c r="AK118">
        <f>ROUND(North!AD118/pitch,)</f>
        <v>60</v>
      </c>
      <c r="AL118">
        <f>ROUND(North!AE118/pitch,)</f>
        <v>76</v>
      </c>
      <c r="AM118">
        <f>ROUND(North!AF118/pitch,)</f>
        <v>76</v>
      </c>
      <c r="AN118">
        <f>ROUND(North!AG118/pitch,)</f>
        <v>76</v>
      </c>
      <c r="AO118">
        <f>ROUND(North!AH118/pitch,)</f>
        <v>76</v>
      </c>
      <c r="AP118" s="31" t="s">
        <v>23</v>
      </c>
    </row>
    <row r="119" spans="2:42" x14ac:dyDescent="0.25">
      <c r="B119" s="2">
        <f>North!B119</f>
        <v>282</v>
      </c>
      <c r="C119">
        <f>ROUND(North!C119/pitch,)</f>
        <v>0</v>
      </c>
      <c r="D119">
        <f>ROUND(North!D119/pitch,)</f>
        <v>0</v>
      </c>
      <c r="E119">
        <f>ROUND(North!E119/pitch,)</f>
        <v>0</v>
      </c>
      <c r="F119">
        <f>ROUND(North!F119/pitch,)</f>
        <v>0</v>
      </c>
      <c r="G119">
        <f>ROUND(North!G119/pitch,)</f>
        <v>0</v>
      </c>
      <c r="H119">
        <f>ROUND(North!H119/pitch,)</f>
        <v>0</v>
      </c>
      <c r="I119">
        <f>ROUND(North!I119/pitch,)</f>
        <v>0</v>
      </c>
      <c r="J119">
        <f>ROUND(North!J119/pitch,)</f>
        <v>0</v>
      </c>
      <c r="K119">
        <f>ROUND(North!K119/pitch,)</f>
        <v>0</v>
      </c>
      <c r="M119">
        <f>ROUND(North!L119/pitch,)</f>
        <v>0</v>
      </c>
      <c r="N119">
        <f>ROUND(North!M119/pitch,)</f>
        <v>0</v>
      </c>
      <c r="P119">
        <f>ROUND(North!N119/pitch,)</f>
        <v>0</v>
      </c>
      <c r="Q119">
        <f>ROUND(North!O119/pitch,)</f>
        <v>0</v>
      </c>
      <c r="R119">
        <f>ROUND(North!P119/pitch,)</f>
        <v>0</v>
      </c>
      <c r="S119">
        <f>ROUND(North!Q119/pitch,)</f>
        <v>0</v>
      </c>
      <c r="U119">
        <f>ROUND(North!R119/pitch,)</f>
        <v>0</v>
      </c>
      <c r="V119">
        <f>ROUND(North!S119/pitch,)</f>
        <v>0</v>
      </c>
      <c r="W119">
        <f>ROUND(North!T119/pitch,)</f>
        <v>0</v>
      </c>
      <c r="X119">
        <f>ROUND(North!U119/pitch,)</f>
        <v>0</v>
      </c>
      <c r="Y119">
        <f>ROUND(North!V119/pitch,)</f>
        <v>0</v>
      </c>
      <c r="Z119">
        <f>ROUND(North!W119/pitch,)</f>
        <v>0</v>
      </c>
      <c r="AB119">
        <f>ROUND(North!X119/pitch,)</f>
        <v>0</v>
      </c>
      <c r="AC119">
        <f>ROUND(North!Y119/pitch,)</f>
        <v>0</v>
      </c>
      <c r="AD119">
        <f>ROUND(North!Z119/pitch,)</f>
        <v>0</v>
      </c>
      <c r="AE119">
        <f>ROUND(North!AA119/pitch,)</f>
        <v>0</v>
      </c>
      <c r="AG119">
        <f>ROUND(North!AB119/pitch,)</f>
        <v>0</v>
      </c>
      <c r="AI119">
        <f>ROUND(North!AC119/pitch,)</f>
        <v>60</v>
      </c>
      <c r="AK119">
        <f>ROUND(North!AD119/pitch,)</f>
        <v>76</v>
      </c>
      <c r="AL119">
        <f>ROUND(North!AE119/pitch,)</f>
        <v>76</v>
      </c>
      <c r="AM119">
        <f>ROUND(North!AF119/pitch,)</f>
        <v>76</v>
      </c>
      <c r="AN119">
        <f>ROUND(North!AG119/pitch,)</f>
        <v>76</v>
      </c>
      <c r="AO119">
        <f>ROUND(North!AH119/pitch,)</f>
        <v>76</v>
      </c>
      <c r="AP119" s="31" t="s">
        <v>23</v>
      </c>
    </row>
    <row r="120" spans="2:42" x14ac:dyDescent="0.25">
      <c r="B120" s="2">
        <f>North!B120</f>
        <v>283</v>
      </c>
      <c r="C120">
        <f>ROUND(North!C120/pitch,)</f>
        <v>0</v>
      </c>
      <c r="D120">
        <f>ROUND(North!D120/pitch,)</f>
        <v>0</v>
      </c>
      <c r="E120">
        <f>ROUND(North!E120/pitch,)</f>
        <v>0</v>
      </c>
      <c r="F120">
        <f>ROUND(North!F120/pitch,)</f>
        <v>0</v>
      </c>
      <c r="G120">
        <f>ROUND(North!G120/pitch,)</f>
        <v>0</v>
      </c>
      <c r="H120">
        <f>ROUND(North!H120/pitch,)</f>
        <v>0</v>
      </c>
      <c r="I120">
        <f>ROUND(North!I120/pitch,)</f>
        <v>0</v>
      </c>
      <c r="J120">
        <f>ROUND(North!J120/pitch,)</f>
        <v>0</v>
      </c>
      <c r="K120">
        <f>ROUND(North!K120/pitch,)</f>
        <v>0</v>
      </c>
      <c r="M120">
        <f>ROUND(North!L120/pitch,)</f>
        <v>0</v>
      </c>
      <c r="N120">
        <f>ROUND(North!M120/pitch,)</f>
        <v>0</v>
      </c>
      <c r="P120">
        <f>ROUND(North!N120/pitch,)</f>
        <v>0</v>
      </c>
      <c r="Q120">
        <f>ROUND(North!O120/pitch,)</f>
        <v>0</v>
      </c>
      <c r="R120">
        <f>ROUND(North!P120/pitch,)</f>
        <v>0</v>
      </c>
      <c r="S120">
        <f>ROUND(North!Q120/pitch,)</f>
        <v>0</v>
      </c>
      <c r="U120">
        <f>ROUND(North!R120/pitch,)</f>
        <v>0</v>
      </c>
      <c r="V120">
        <f>ROUND(North!S120/pitch,)</f>
        <v>0</v>
      </c>
      <c r="W120">
        <f>ROUND(North!T120/pitch,)</f>
        <v>0</v>
      </c>
      <c r="X120">
        <f>ROUND(North!U120/pitch,)</f>
        <v>0</v>
      </c>
      <c r="Y120">
        <f>ROUND(North!V120/pitch,)</f>
        <v>0</v>
      </c>
      <c r="Z120">
        <f>ROUND(North!W120/pitch,)</f>
        <v>0</v>
      </c>
      <c r="AB120">
        <f>ROUND(North!X120/pitch,)</f>
        <v>0</v>
      </c>
      <c r="AC120">
        <f>ROUND(North!Y120/pitch,)</f>
        <v>0</v>
      </c>
      <c r="AD120">
        <f>ROUND(North!Z120/pitch,)</f>
        <v>0</v>
      </c>
      <c r="AE120">
        <f>ROUND(North!AA120/pitch,)</f>
        <v>0</v>
      </c>
      <c r="AG120">
        <f>ROUND(North!AB120/pitch,)</f>
        <v>60</v>
      </c>
      <c r="AH120" s="33" t="s">
        <v>23</v>
      </c>
      <c r="AI120">
        <f>ROUND(North!AC120/pitch,)</f>
        <v>76</v>
      </c>
      <c r="AK120">
        <f>ROUND(North!AD120/pitch,)</f>
        <v>76</v>
      </c>
      <c r="AL120">
        <f>ROUND(North!AE120/pitch,)</f>
        <v>76</v>
      </c>
      <c r="AM120">
        <f>ROUND(North!AF120/pitch,)</f>
        <v>76</v>
      </c>
      <c r="AN120">
        <f>ROUND(North!AG120/pitch,)</f>
        <v>76</v>
      </c>
      <c r="AO120">
        <f>ROUND(North!AH120/pitch,)</f>
        <v>76</v>
      </c>
      <c r="AP120" s="31" t="s">
        <v>23</v>
      </c>
    </row>
    <row r="121" spans="2:42" x14ac:dyDescent="0.25">
      <c r="B121" s="2">
        <f>North!B121</f>
        <v>284</v>
      </c>
      <c r="C121">
        <f>ROUND(North!C121/pitch,)</f>
        <v>0</v>
      </c>
      <c r="D121">
        <f>ROUND(North!D121/pitch,)</f>
        <v>0</v>
      </c>
      <c r="E121">
        <f>ROUND(North!E121/pitch,)</f>
        <v>0</v>
      </c>
      <c r="F121">
        <f>ROUND(North!F121/pitch,)</f>
        <v>0</v>
      </c>
      <c r="G121">
        <f>ROUND(North!G121/pitch,)</f>
        <v>0</v>
      </c>
      <c r="H121">
        <f>ROUND(North!H121/pitch,)</f>
        <v>0</v>
      </c>
      <c r="I121">
        <f>ROUND(North!I121/pitch,)</f>
        <v>0</v>
      </c>
      <c r="J121">
        <f>ROUND(North!J121/pitch,)</f>
        <v>0</v>
      </c>
      <c r="K121">
        <f>ROUND(North!K121/pitch,)</f>
        <v>0</v>
      </c>
      <c r="M121">
        <f>ROUND(North!L121/pitch,)</f>
        <v>0</v>
      </c>
      <c r="N121">
        <f>ROUND(North!M121/pitch,)</f>
        <v>0</v>
      </c>
      <c r="P121">
        <f>ROUND(North!N121/pitch,)</f>
        <v>0</v>
      </c>
      <c r="Q121">
        <f>ROUND(North!O121/pitch,)</f>
        <v>0</v>
      </c>
      <c r="R121">
        <f>ROUND(North!P121/pitch,)</f>
        <v>0</v>
      </c>
      <c r="S121">
        <f>ROUND(North!Q121/pitch,)</f>
        <v>0</v>
      </c>
      <c r="U121">
        <f>ROUND(North!R121/pitch,)</f>
        <v>0</v>
      </c>
      <c r="V121">
        <f>ROUND(North!S121/pitch,)</f>
        <v>0</v>
      </c>
      <c r="W121">
        <f>ROUND(North!T121/pitch,)</f>
        <v>0</v>
      </c>
      <c r="X121">
        <f>ROUND(North!U121/pitch,)</f>
        <v>0</v>
      </c>
      <c r="Y121">
        <f>ROUND(North!V121/pitch,)</f>
        <v>0</v>
      </c>
      <c r="Z121">
        <f>ROUND(North!W121/pitch,)</f>
        <v>0</v>
      </c>
      <c r="AB121">
        <f>ROUND(North!X121/pitch,)</f>
        <v>0</v>
      </c>
      <c r="AC121">
        <f>ROUND(North!Y121/pitch,)</f>
        <v>0</v>
      </c>
      <c r="AD121">
        <f>ROUND(North!Z121/pitch,)</f>
        <v>0</v>
      </c>
      <c r="AE121">
        <f>ROUND(North!AA121/pitch,)</f>
        <v>60</v>
      </c>
      <c r="AG121">
        <f>ROUND(North!AB121/pitch,)</f>
        <v>76</v>
      </c>
      <c r="AH121" s="33" t="s">
        <v>23</v>
      </c>
      <c r="AI121">
        <f>ROUND(North!AC121/pitch,)</f>
        <v>76</v>
      </c>
      <c r="AK121">
        <f>ROUND(North!AD121/pitch,)</f>
        <v>76</v>
      </c>
      <c r="AL121">
        <f>ROUND(North!AE121/pitch,)</f>
        <v>76</v>
      </c>
      <c r="AM121">
        <f>ROUND(North!AF121/pitch,)</f>
        <v>76</v>
      </c>
      <c r="AN121">
        <f>ROUND(North!AG121/pitch,)</f>
        <v>76</v>
      </c>
      <c r="AO121">
        <f>ROUND(North!AH121/pitch,)</f>
        <v>76</v>
      </c>
      <c r="AP121" s="31" t="s">
        <v>23</v>
      </c>
    </row>
    <row r="122" spans="2:42" x14ac:dyDescent="0.25">
      <c r="B122" s="2">
        <f>North!B122</f>
        <v>285</v>
      </c>
      <c r="C122">
        <f>ROUND(North!C122/pitch,)</f>
        <v>0</v>
      </c>
      <c r="D122">
        <f>ROUND(North!D122/pitch,)</f>
        <v>0</v>
      </c>
      <c r="E122">
        <f>ROUND(North!E122/pitch,)</f>
        <v>0</v>
      </c>
      <c r="F122">
        <f>ROUND(North!F122/pitch,)</f>
        <v>0</v>
      </c>
      <c r="G122">
        <f>ROUND(North!G122/pitch,)</f>
        <v>0</v>
      </c>
      <c r="H122">
        <f>ROUND(North!H122/pitch,)</f>
        <v>0</v>
      </c>
      <c r="I122">
        <f>ROUND(North!I122/pitch,)</f>
        <v>0</v>
      </c>
      <c r="J122">
        <f>ROUND(North!J122/pitch,)</f>
        <v>0</v>
      </c>
      <c r="K122">
        <f>ROUND(North!K122/pitch,)</f>
        <v>0</v>
      </c>
      <c r="M122">
        <f>ROUND(North!L122/pitch,)</f>
        <v>0</v>
      </c>
      <c r="N122">
        <f>ROUND(North!M122/pitch,)</f>
        <v>0</v>
      </c>
      <c r="P122">
        <f>ROUND(North!N122/pitch,)</f>
        <v>0</v>
      </c>
      <c r="Q122">
        <f>ROUND(North!O122/pitch,)</f>
        <v>0</v>
      </c>
      <c r="R122">
        <f>ROUND(North!P122/pitch,)</f>
        <v>0</v>
      </c>
      <c r="S122">
        <f>ROUND(North!Q122/pitch,)</f>
        <v>0</v>
      </c>
      <c r="U122">
        <f>ROUND(North!R122/pitch,)</f>
        <v>0</v>
      </c>
      <c r="V122">
        <f>ROUND(North!S122/pitch,)</f>
        <v>0</v>
      </c>
      <c r="W122">
        <f>ROUND(North!T122/pitch,)</f>
        <v>0</v>
      </c>
      <c r="X122">
        <f>ROUND(North!U122/pitch,)</f>
        <v>0</v>
      </c>
      <c r="Y122">
        <f>ROUND(North!V122/pitch,)</f>
        <v>0</v>
      </c>
      <c r="Z122">
        <f>ROUND(North!W122/pitch,)</f>
        <v>0</v>
      </c>
      <c r="AB122">
        <f>ROUND(North!X122/pitch,)</f>
        <v>0</v>
      </c>
      <c r="AC122">
        <f>ROUND(North!Y122/pitch,)</f>
        <v>0</v>
      </c>
      <c r="AD122">
        <f>ROUND(North!Z122/pitch,)</f>
        <v>60</v>
      </c>
      <c r="AE122">
        <f>ROUND(North!AA122/pitch,)</f>
        <v>76</v>
      </c>
      <c r="AG122">
        <f>ROUND(North!AB122/pitch,)</f>
        <v>76</v>
      </c>
      <c r="AH122" s="33" t="s">
        <v>23</v>
      </c>
      <c r="AI122">
        <f>ROUND(North!AC122/pitch,)</f>
        <v>76</v>
      </c>
      <c r="AK122">
        <f>ROUND(North!AD122/pitch,)</f>
        <v>76</v>
      </c>
      <c r="AL122">
        <f>ROUND(North!AE122/pitch,)</f>
        <v>76</v>
      </c>
      <c r="AM122">
        <f>ROUND(North!AF122/pitch,)</f>
        <v>76</v>
      </c>
      <c r="AN122">
        <f>ROUND(North!AG122/pitch,)</f>
        <v>76</v>
      </c>
      <c r="AO122">
        <f>ROUND(North!AH122/pitch,)</f>
        <v>76</v>
      </c>
      <c r="AP122" s="31" t="s">
        <v>23</v>
      </c>
    </row>
    <row r="123" spans="2:42" x14ac:dyDescent="0.25">
      <c r="B123" s="2">
        <f>North!B123</f>
        <v>286</v>
      </c>
      <c r="C123">
        <f>ROUND(North!C123/pitch,)</f>
        <v>0</v>
      </c>
      <c r="D123">
        <f>ROUND(North!D123/pitch,)</f>
        <v>0</v>
      </c>
      <c r="E123">
        <f>ROUND(North!E123/pitch,)</f>
        <v>0</v>
      </c>
      <c r="F123">
        <f>ROUND(North!F123/pitch,)</f>
        <v>0</v>
      </c>
      <c r="G123">
        <f>ROUND(North!G123/pitch,)</f>
        <v>0</v>
      </c>
      <c r="H123">
        <f>ROUND(North!H123/pitch,)</f>
        <v>0</v>
      </c>
      <c r="I123">
        <f>ROUND(North!I123/pitch,)</f>
        <v>0</v>
      </c>
      <c r="J123">
        <f>ROUND(North!J123/pitch,)</f>
        <v>0</v>
      </c>
      <c r="K123">
        <f>ROUND(North!K123/pitch,)</f>
        <v>0</v>
      </c>
      <c r="M123">
        <f>ROUND(North!L123/pitch,)</f>
        <v>0</v>
      </c>
      <c r="N123">
        <f>ROUND(North!M123/pitch,)</f>
        <v>0</v>
      </c>
      <c r="P123">
        <f>ROUND(North!N123/pitch,)</f>
        <v>0</v>
      </c>
      <c r="Q123">
        <f>ROUND(North!O123/pitch,)</f>
        <v>0</v>
      </c>
      <c r="R123">
        <f>ROUND(North!P123/pitch,)</f>
        <v>0</v>
      </c>
      <c r="S123">
        <f>ROUND(North!Q123/pitch,)</f>
        <v>0</v>
      </c>
      <c r="U123">
        <f>ROUND(North!R123/pitch,)</f>
        <v>0</v>
      </c>
      <c r="V123">
        <f>ROUND(North!S123/pitch,)</f>
        <v>0</v>
      </c>
      <c r="W123">
        <f>ROUND(North!T123/pitch,)</f>
        <v>0</v>
      </c>
      <c r="X123">
        <f>ROUND(North!U123/pitch,)</f>
        <v>0</v>
      </c>
      <c r="Y123">
        <f>ROUND(North!V123/pitch,)</f>
        <v>0</v>
      </c>
      <c r="Z123">
        <f>ROUND(North!W123/pitch,)</f>
        <v>0</v>
      </c>
      <c r="AB123">
        <f>ROUND(North!X123/pitch,)</f>
        <v>0</v>
      </c>
      <c r="AC123">
        <f>ROUND(North!Y123/pitch,)</f>
        <v>60</v>
      </c>
      <c r="AD123">
        <f>ROUND(North!Z123/pitch,)</f>
        <v>76</v>
      </c>
      <c r="AE123">
        <f>ROUND(North!AA123/pitch,)</f>
        <v>76</v>
      </c>
      <c r="AG123">
        <f>ROUND(North!AB123/pitch,)</f>
        <v>76</v>
      </c>
      <c r="AH123" s="33" t="s">
        <v>23</v>
      </c>
      <c r="AI123">
        <f>ROUND(North!AC123/pitch,)</f>
        <v>76</v>
      </c>
      <c r="AK123">
        <f>ROUND(North!AD123/pitch,)</f>
        <v>76</v>
      </c>
      <c r="AL123">
        <f>ROUND(North!AE123/pitch,)</f>
        <v>76</v>
      </c>
      <c r="AM123">
        <f>ROUND(North!AF123/pitch,)</f>
        <v>76</v>
      </c>
      <c r="AN123">
        <f>ROUND(North!AG123/pitch,)</f>
        <v>76</v>
      </c>
      <c r="AO123">
        <f>ROUND(North!AH123/pitch,)</f>
        <v>76</v>
      </c>
      <c r="AP123" s="31" t="s">
        <v>23</v>
      </c>
    </row>
    <row r="124" spans="2:42" x14ac:dyDescent="0.25">
      <c r="B124" s="2">
        <f>North!B124</f>
        <v>287</v>
      </c>
      <c r="C124">
        <f>ROUND(North!C124/pitch,)</f>
        <v>0</v>
      </c>
      <c r="D124">
        <f>ROUND(North!D124/pitch,)</f>
        <v>0</v>
      </c>
      <c r="E124">
        <f>ROUND(North!E124/pitch,)</f>
        <v>0</v>
      </c>
      <c r="F124">
        <f>ROUND(North!F124/pitch,)</f>
        <v>0</v>
      </c>
      <c r="G124">
        <f>ROUND(North!G124/pitch,)</f>
        <v>0</v>
      </c>
      <c r="H124">
        <f>ROUND(North!H124/pitch,)</f>
        <v>0</v>
      </c>
      <c r="I124">
        <f>ROUND(North!I124/pitch,)</f>
        <v>0</v>
      </c>
      <c r="J124">
        <f>ROUND(North!J124/pitch,)</f>
        <v>0</v>
      </c>
      <c r="K124">
        <f>ROUND(North!K124/pitch,)</f>
        <v>0</v>
      </c>
      <c r="M124">
        <f>ROUND(North!L124/pitch,)</f>
        <v>0</v>
      </c>
      <c r="N124">
        <f>ROUND(North!M124/pitch,)</f>
        <v>0</v>
      </c>
      <c r="P124">
        <f>ROUND(North!N124/pitch,)</f>
        <v>0</v>
      </c>
      <c r="Q124">
        <f>ROUND(North!O124/pitch,)</f>
        <v>0</v>
      </c>
      <c r="R124">
        <f>ROUND(North!P124/pitch,)</f>
        <v>0</v>
      </c>
      <c r="S124">
        <f>ROUND(North!Q124/pitch,)</f>
        <v>0</v>
      </c>
      <c r="U124">
        <f>ROUND(North!R124/pitch,)</f>
        <v>0</v>
      </c>
      <c r="V124">
        <f>ROUND(North!S124/pitch,)</f>
        <v>0</v>
      </c>
      <c r="W124">
        <f>ROUND(North!T124/pitch,)</f>
        <v>0</v>
      </c>
      <c r="X124">
        <f>ROUND(North!U124/pitch,)</f>
        <v>0</v>
      </c>
      <c r="Y124">
        <f>ROUND(North!V124/pitch,)</f>
        <v>0</v>
      </c>
      <c r="Z124">
        <f>ROUND(North!W124/pitch,)</f>
        <v>0</v>
      </c>
      <c r="AB124">
        <f>ROUND(North!X124/pitch,)</f>
        <v>60</v>
      </c>
      <c r="AC124">
        <f>ROUND(North!Y124/pitch,)</f>
        <v>76</v>
      </c>
      <c r="AD124">
        <f>ROUND(North!Z124/pitch,)</f>
        <v>76</v>
      </c>
      <c r="AE124">
        <f>ROUND(North!AA124/pitch,)</f>
        <v>76</v>
      </c>
      <c r="AG124">
        <f>ROUND(North!AB124/pitch,)</f>
        <v>76</v>
      </c>
      <c r="AH124" s="33" t="s">
        <v>23</v>
      </c>
      <c r="AI124">
        <f>ROUND(North!AC124/pitch,)</f>
        <v>76</v>
      </c>
      <c r="AK124">
        <f>ROUND(North!AD124/pitch,)</f>
        <v>76</v>
      </c>
      <c r="AL124">
        <f>ROUND(North!AE124/pitch,)</f>
        <v>76</v>
      </c>
      <c r="AM124">
        <f>ROUND(North!AF124/pitch,)</f>
        <v>76</v>
      </c>
      <c r="AN124">
        <f>ROUND(North!AG124/pitch,)</f>
        <v>76</v>
      </c>
      <c r="AO124">
        <f>ROUND(North!AH124/pitch,)</f>
        <v>53</v>
      </c>
      <c r="AP124" s="31" t="s">
        <v>23</v>
      </c>
    </row>
    <row r="125" spans="2:42" x14ac:dyDescent="0.25">
      <c r="B125" s="2">
        <f>North!B125</f>
        <v>288</v>
      </c>
      <c r="C125">
        <f>ROUND(North!C125/pitch,)</f>
        <v>0</v>
      </c>
      <c r="D125">
        <f>ROUND(North!D125/pitch,)</f>
        <v>0</v>
      </c>
      <c r="E125">
        <f>ROUND(North!E125/pitch,)</f>
        <v>0</v>
      </c>
      <c r="F125">
        <f>ROUND(North!F125/pitch,)</f>
        <v>0</v>
      </c>
      <c r="G125">
        <f>ROUND(North!G125/pitch,)</f>
        <v>0</v>
      </c>
      <c r="H125">
        <f>ROUND(North!H125/pitch,)</f>
        <v>0</v>
      </c>
      <c r="I125">
        <f>ROUND(North!I125/pitch,)</f>
        <v>0</v>
      </c>
      <c r="J125">
        <f>ROUND(North!J125/pitch,)</f>
        <v>0</v>
      </c>
      <c r="K125">
        <f>ROUND(North!K125/pitch,)</f>
        <v>0</v>
      </c>
      <c r="M125">
        <f>ROUND(North!L125/pitch,)</f>
        <v>0</v>
      </c>
      <c r="N125">
        <f>ROUND(North!M125/pitch,)</f>
        <v>0</v>
      </c>
      <c r="P125">
        <f>ROUND(North!N125/pitch,)</f>
        <v>0</v>
      </c>
      <c r="Q125">
        <f>ROUND(North!O125/pitch,)</f>
        <v>0</v>
      </c>
      <c r="R125">
        <f>ROUND(North!P125/pitch,)</f>
        <v>0</v>
      </c>
      <c r="S125">
        <f>ROUND(North!Q125/pitch,)</f>
        <v>0</v>
      </c>
      <c r="U125">
        <f>ROUND(North!R125/pitch,)</f>
        <v>0</v>
      </c>
      <c r="V125">
        <f>ROUND(North!S125/pitch,)</f>
        <v>0</v>
      </c>
      <c r="W125">
        <f>ROUND(North!T125/pitch,)</f>
        <v>0</v>
      </c>
      <c r="X125">
        <f>ROUND(North!U125/pitch,)</f>
        <v>0</v>
      </c>
      <c r="Y125">
        <f>ROUND(North!V125/pitch,)</f>
        <v>0</v>
      </c>
      <c r="Z125">
        <f>ROUND(North!W125/pitch,)</f>
        <v>60</v>
      </c>
      <c r="AB125">
        <f>ROUND(North!X125/pitch,)</f>
        <v>76</v>
      </c>
      <c r="AC125">
        <f>ROUND(North!Y125/pitch,)</f>
        <v>76</v>
      </c>
      <c r="AD125">
        <f>ROUND(North!Z125/pitch,)</f>
        <v>76</v>
      </c>
      <c r="AE125">
        <f>ROUND(North!AA125/pitch,)</f>
        <v>76</v>
      </c>
      <c r="AG125">
        <f>ROUND(North!AB125/pitch,)</f>
        <v>76</v>
      </c>
      <c r="AH125" s="33" t="s">
        <v>23</v>
      </c>
      <c r="AI125">
        <f>ROUND(North!AC125/pitch,)</f>
        <v>76</v>
      </c>
      <c r="AK125">
        <f>ROUND(North!AD125/pitch,)</f>
        <v>76</v>
      </c>
      <c r="AL125">
        <f>ROUND(North!AE125/pitch,)</f>
        <v>76</v>
      </c>
      <c r="AM125">
        <f>ROUND(North!AF125/pitch,)</f>
        <v>76</v>
      </c>
      <c r="AN125">
        <f>ROUND(North!AG125/pitch,)</f>
        <v>53</v>
      </c>
      <c r="AO125" s="31" t="s">
        <v>23</v>
      </c>
      <c r="AP125">
        <f>ROUND(North!AI125/pitch,)</f>
        <v>0</v>
      </c>
    </row>
    <row r="126" spans="2:42" x14ac:dyDescent="0.25">
      <c r="B126" s="2">
        <f>North!B126</f>
        <v>289</v>
      </c>
      <c r="C126">
        <f>ROUND(North!C126/pitch,)</f>
        <v>0</v>
      </c>
      <c r="D126">
        <f>ROUND(North!D126/pitch,)</f>
        <v>0</v>
      </c>
      <c r="E126">
        <f>ROUND(North!E126/pitch,)</f>
        <v>0</v>
      </c>
      <c r="F126">
        <f>ROUND(North!F126/pitch,)</f>
        <v>0</v>
      </c>
      <c r="G126">
        <f>ROUND(North!G126/pitch,)</f>
        <v>0</v>
      </c>
      <c r="H126">
        <f>ROUND(North!H126/pitch,)</f>
        <v>0</v>
      </c>
      <c r="I126">
        <f>ROUND(North!I126/pitch,)</f>
        <v>0</v>
      </c>
      <c r="J126">
        <f>ROUND(North!J126/pitch,)</f>
        <v>0</v>
      </c>
      <c r="K126">
        <f>ROUND(North!K126/pitch,)</f>
        <v>0</v>
      </c>
      <c r="M126">
        <f>ROUND(North!L126/pitch,)</f>
        <v>0</v>
      </c>
      <c r="N126">
        <f>ROUND(North!M126/pitch,)</f>
        <v>0</v>
      </c>
      <c r="P126">
        <f>ROUND(North!N126/pitch,)</f>
        <v>0</v>
      </c>
      <c r="Q126">
        <f>ROUND(North!O126/pitch,)</f>
        <v>0</v>
      </c>
      <c r="R126">
        <f>ROUND(North!P126/pitch,)</f>
        <v>0</v>
      </c>
      <c r="S126">
        <f>ROUND(North!Q126/pitch,)</f>
        <v>0</v>
      </c>
      <c r="U126">
        <f>ROUND(North!R126/pitch,)</f>
        <v>0</v>
      </c>
      <c r="V126">
        <f>ROUND(North!S126/pitch,)</f>
        <v>0</v>
      </c>
      <c r="W126">
        <f>ROUND(North!T126/pitch,)</f>
        <v>0</v>
      </c>
      <c r="X126">
        <f>ROUND(North!U126/pitch,)</f>
        <v>0</v>
      </c>
      <c r="Y126">
        <f>ROUND(North!V126/pitch,)</f>
        <v>60</v>
      </c>
      <c r="Z126">
        <f>ROUND(North!W126/pitch,)</f>
        <v>76</v>
      </c>
      <c r="AB126">
        <f>ROUND(North!X126/pitch,)</f>
        <v>76</v>
      </c>
      <c r="AC126">
        <f>ROUND(North!Y126/pitch,)</f>
        <v>76</v>
      </c>
      <c r="AD126">
        <f>ROUND(North!Z126/pitch,)</f>
        <v>76</v>
      </c>
      <c r="AE126">
        <f>ROUND(North!AA126/pitch,)</f>
        <v>76</v>
      </c>
      <c r="AF126" s="33" t="s">
        <v>23</v>
      </c>
      <c r="AG126">
        <f>ROUND(North!AB126/pitch,)</f>
        <v>76</v>
      </c>
      <c r="AI126">
        <f>ROUND(North!AC126/pitch,)</f>
        <v>76</v>
      </c>
      <c r="AK126">
        <f>ROUND(North!AD126/pitch,)</f>
        <v>76</v>
      </c>
      <c r="AL126">
        <f>ROUND(North!AE126/pitch,)</f>
        <v>76</v>
      </c>
      <c r="AM126">
        <f>ROUND(North!AF126/pitch,)</f>
        <v>53</v>
      </c>
      <c r="AN126" s="31" t="s">
        <v>23</v>
      </c>
      <c r="AO126">
        <f>ROUND(North!AH126/pitch,)</f>
        <v>0</v>
      </c>
      <c r="AP126">
        <f>ROUND(North!AI126/pitch,)</f>
        <v>0</v>
      </c>
    </row>
    <row r="127" spans="2:42" x14ac:dyDescent="0.25">
      <c r="B127" s="2">
        <f>North!B127</f>
        <v>290</v>
      </c>
      <c r="C127">
        <f>ROUND(North!C127/pitch,)</f>
        <v>0</v>
      </c>
      <c r="D127">
        <f>ROUND(North!D127/pitch,)</f>
        <v>0</v>
      </c>
      <c r="E127">
        <f>ROUND(North!E127/pitch,)</f>
        <v>0</v>
      </c>
      <c r="F127">
        <f>ROUND(North!F127/pitch,)</f>
        <v>0</v>
      </c>
      <c r="G127">
        <f>ROUND(North!G127/pitch,)</f>
        <v>0</v>
      </c>
      <c r="H127">
        <f>ROUND(North!H127/pitch,)</f>
        <v>0</v>
      </c>
      <c r="I127">
        <f>ROUND(North!I127/pitch,)</f>
        <v>0</v>
      </c>
      <c r="J127">
        <f>ROUND(North!J127/pitch,)</f>
        <v>0</v>
      </c>
      <c r="K127">
        <f>ROUND(North!K127/pitch,)</f>
        <v>0</v>
      </c>
      <c r="M127">
        <f>ROUND(North!L127/pitch,)</f>
        <v>0</v>
      </c>
      <c r="N127">
        <f>ROUND(North!M127/pitch,)</f>
        <v>0</v>
      </c>
      <c r="P127">
        <f>ROUND(North!N127/pitch,)</f>
        <v>0</v>
      </c>
      <c r="Q127">
        <f>ROUND(North!O127/pitch,)</f>
        <v>0</v>
      </c>
      <c r="R127">
        <f>ROUND(North!P127/pitch,)</f>
        <v>0</v>
      </c>
      <c r="S127">
        <f>ROUND(North!Q127/pitch,)</f>
        <v>0</v>
      </c>
      <c r="U127">
        <f>ROUND(North!R127/pitch,)</f>
        <v>0</v>
      </c>
      <c r="V127">
        <f>ROUND(North!S127/pitch,)</f>
        <v>0</v>
      </c>
      <c r="W127">
        <f>ROUND(North!T127/pitch,)</f>
        <v>0</v>
      </c>
      <c r="X127" s="32" t="s">
        <v>24</v>
      </c>
      <c r="Y127">
        <f>ROUND(North!V127/pitch,)</f>
        <v>76</v>
      </c>
      <c r="Z127">
        <f>ROUND(North!W127/pitch,)</f>
        <v>76</v>
      </c>
      <c r="AB127">
        <f>ROUND(North!X127/pitch,)</f>
        <v>76</v>
      </c>
      <c r="AC127">
        <f>ROUND(North!Y127/pitch,)</f>
        <v>76</v>
      </c>
      <c r="AD127">
        <f>ROUND(North!Z127/pitch,)</f>
        <v>76</v>
      </c>
      <c r="AE127">
        <f>ROUND(North!AA127/pitch,)</f>
        <v>76</v>
      </c>
      <c r="AF127" s="34" t="s">
        <v>24</v>
      </c>
      <c r="AG127">
        <f>ROUND(North!AB127/pitch,)</f>
        <v>76</v>
      </c>
      <c r="AI127">
        <f>ROUND(North!AC127/pitch,)</f>
        <v>76</v>
      </c>
      <c r="AK127">
        <f>ROUND(North!AD127/pitch,)</f>
        <v>76</v>
      </c>
      <c r="AL127">
        <f>ROUND(North!AE127/pitch,)</f>
        <v>53</v>
      </c>
      <c r="AM127">
        <f>ROUND(North!AF127/pitch,)</f>
        <v>0</v>
      </c>
      <c r="AN127">
        <f>ROUND(North!AG127/pitch,)</f>
        <v>0</v>
      </c>
      <c r="AO127">
        <f>ROUND(North!AH127/pitch,)</f>
        <v>0</v>
      </c>
      <c r="AP127">
        <f>ROUND(North!AI127/pitch,)</f>
        <v>0</v>
      </c>
    </row>
    <row r="128" spans="2:42" x14ac:dyDescent="0.25">
      <c r="B128" s="2">
        <f>North!B128</f>
        <v>291</v>
      </c>
      <c r="C128">
        <f>ROUND(North!C128/pitch,)</f>
        <v>0</v>
      </c>
      <c r="D128">
        <f>ROUND(North!D128/pitch,)</f>
        <v>0</v>
      </c>
      <c r="E128">
        <f>ROUND(North!E128/pitch,)</f>
        <v>0</v>
      </c>
      <c r="F128">
        <f>ROUND(North!F128/pitch,)</f>
        <v>0</v>
      </c>
      <c r="G128">
        <f>ROUND(North!G128/pitch,)</f>
        <v>0</v>
      </c>
      <c r="H128">
        <f>ROUND(North!H128/pitch,)</f>
        <v>0</v>
      </c>
      <c r="I128">
        <f>ROUND(North!I128/pitch,)</f>
        <v>0</v>
      </c>
      <c r="J128">
        <f>ROUND(North!J128/pitch,)</f>
        <v>0</v>
      </c>
      <c r="K128">
        <f>ROUND(North!K128/pitch,)</f>
        <v>0</v>
      </c>
      <c r="M128">
        <f>ROUND(North!L128/pitch,)</f>
        <v>0</v>
      </c>
      <c r="N128">
        <f>ROUND(North!M128/pitch,)</f>
        <v>0</v>
      </c>
      <c r="P128">
        <f>ROUND(North!N128/pitch,)</f>
        <v>0</v>
      </c>
      <c r="Q128">
        <f>ROUND(North!O128/pitch,)</f>
        <v>0</v>
      </c>
      <c r="R128">
        <f>ROUND(North!P128/pitch,)</f>
        <v>0</v>
      </c>
      <c r="S128">
        <f>ROUND(North!Q128/pitch,)</f>
        <v>0</v>
      </c>
      <c r="U128">
        <f>ROUND(North!R128/pitch,)</f>
        <v>0</v>
      </c>
      <c r="V128">
        <f>ROUND(North!S128/pitch,)</f>
        <v>0</v>
      </c>
      <c r="W128">
        <f>ROUND(North!T128/pitch,)</f>
        <v>0</v>
      </c>
      <c r="X128" s="32" t="s">
        <v>24</v>
      </c>
      <c r="Y128">
        <f>ROUND(North!V128/pitch,)</f>
        <v>76</v>
      </c>
      <c r="Z128">
        <f>ROUND(North!W128/pitch,)</f>
        <v>76</v>
      </c>
      <c r="AB128">
        <f>ROUND(North!X128/pitch,)</f>
        <v>76</v>
      </c>
      <c r="AC128">
        <f>ROUND(North!Y128/pitch,)</f>
        <v>76</v>
      </c>
      <c r="AD128">
        <f>ROUND(North!Z128/pitch,)</f>
        <v>76</v>
      </c>
      <c r="AE128">
        <f>ROUND(North!AA128/pitch,)</f>
        <v>76</v>
      </c>
      <c r="AF128" s="34" t="s">
        <v>24</v>
      </c>
      <c r="AG128">
        <f>ROUND(North!AB128/pitch,)</f>
        <v>76</v>
      </c>
      <c r="AI128">
        <f>ROUND(North!AC128/pitch,)</f>
        <v>76</v>
      </c>
      <c r="AK128">
        <f>ROUND(North!AD128/pitch,)</f>
        <v>53</v>
      </c>
      <c r="AL128">
        <f>ROUND(North!AE128/pitch,)</f>
        <v>0</v>
      </c>
      <c r="AM128">
        <f>ROUND(North!AF128/pitch,)</f>
        <v>0</v>
      </c>
      <c r="AN128">
        <f>ROUND(North!AG128/pitch,)</f>
        <v>0</v>
      </c>
      <c r="AO128">
        <f>ROUND(North!AH128/pitch,)</f>
        <v>0</v>
      </c>
      <c r="AP128">
        <f>ROUND(North!AI128/pitch,)</f>
        <v>0</v>
      </c>
    </row>
    <row r="129" spans="2:44" x14ac:dyDescent="0.25">
      <c r="B129" s="2">
        <f>North!B129</f>
        <v>292</v>
      </c>
      <c r="C129">
        <f>ROUND(North!C129/pitch,)</f>
        <v>0</v>
      </c>
      <c r="D129">
        <f>ROUND(North!D129/pitch,)</f>
        <v>0</v>
      </c>
      <c r="E129">
        <f>ROUND(North!E129/pitch,)</f>
        <v>0</v>
      </c>
      <c r="F129">
        <f>ROUND(North!F129/pitch,)</f>
        <v>0</v>
      </c>
      <c r="G129">
        <f>ROUND(North!G129/pitch,)</f>
        <v>0</v>
      </c>
      <c r="H129">
        <f>ROUND(North!H129/pitch,)</f>
        <v>0</v>
      </c>
      <c r="I129">
        <f>ROUND(North!I129/pitch,)</f>
        <v>0</v>
      </c>
      <c r="J129">
        <f>ROUND(North!J129/pitch,)</f>
        <v>0</v>
      </c>
      <c r="K129">
        <f>ROUND(North!K129/pitch,)</f>
        <v>0</v>
      </c>
      <c r="M129">
        <f>ROUND(North!L129/pitch,)</f>
        <v>0</v>
      </c>
      <c r="N129">
        <f>ROUND(North!M129/pitch,)</f>
        <v>0</v>
      </c>
      <c r="P129">
        <f>ROUND(North!N129/pitch,)</f>
        <v>0</v>
      </c>
      <c r="Q129">
        <f>ROUND(North!O129/pitch,)</f>
        <v>0</v>
      </c>
      <c r="R129">
        <f>ROUND(North!P129/pitch,)</f>
        <v>0</v>
      </c>
      <c r="S129">
        <f>ROUND(North!Q129/pitch,)</f>
        <v>0</v>
      </c>
      <c r="U129">
        <f>ROUND(North!R129/pitch,)</f>
        <v>0</v>
      </c>
      <c r="V129">
        <f>ROUND(North!S129/pitch,)</f>
        <v>0</v>
      </c>
      <c r="W129">
        <f>ROUND(North!T129/pitch,)</f>
        <v>0</v>
      </c>
      <c r="X129" s="32" t="s">
        <v>24</v>
      </c>
      <c r="Y129">
        <f>ROUND(North!V129/pitch,)</f>
        <v>76</v>
      </c>
      <c r="Z129">
        <f>ROUND(North!W129/pitch,)</f>
        <v>76</v>
      </c>
      <c r="AB129">
        <f>ROUND(North!X129/pitch,)</f>
        <v>76</v>
      </c>
      <c r="AC129">
        <f>ROUND(North!Y129/pitch,)</f>
        <v>76</v>
      </c>
      <c r="AD129">
        <f>ROUND(North!Z129/pitch,)</f>
        <v>76</v>
      </c>
      <c r="AE129">
        <f>ROUND(North!AA129/pitch,)</f>
        <v>76</v>
      </c>
      <c r="AF129" s="34" t="s">
        <v>24</v>
      </c>
      <c r="AG129">
        <f>ROUND(North!AB129/pitch,)</f>
        <v>76</v>
      </c>
      <c r="AI129">
        <f>ROUND(North!AC129/pitch,)</f>
        <v>53</v>
      </c>
      <c r="AK129">
        <f>ROUND(North!AD129/pitch,)</f>
        <v>0</v>
      </c>
      <c r="AL129">
        <f>ROUND(North!AE129/pitch,)</f>
        <v>0</v>
      </c>
      <c r="AM129">
        <f>ROUND(North!AF129/pitch,)</f>
        <v>0</v>
      </c>
      <c r="AN129">
        <f>ROUND(North!AG129/pitch,)</f>
        <v>0</v>
      </c>
      <c r="AO129">
        <f>ROUND(North!AH129/pitch,)</f>
        <v>0</v>
      </c>
      <c r="AP129">
        <f>ROUND(North!AI129/pitch,)</f>
        <v>0</v>
      </c>
    </row>
    <row r="130" spans="2:44" x14ac:dyDescent="0.25">
      <c r="B130" s="2">
        <f>North!B130</f>
        <v>293</v>
      </c>
      <c r="C130">
        <f>ROUND(North!C130/pitch,)</f>
        <v>0</v>
      </c>
      <c r="D130">
        <f>ROUND(North!D130/pitch,)</f>
        <v>0</v>
      </c>
      <c r="E130">
        <f>ROUND(North!E130/pitch,)</f>
        <v>0</v>
      </c>
      <c r="F130">
        <f>ROUND(North!F130/pitch,)</f>
        <v>0</v>
      </c>
      <c r="G130">
        <f>ROUND(North!G130/pitch,)</f>
        <v>0</v>
      </c>
      <c r="H130">
        <f>ROUND(North!H130/pitch,)</f>
        <v>0</v>
      </c>
      <c r="I130">
        <f>ROUND(North!I130/pitch,)</f>
        <v>0</v>
      </c>
      <c r="J130">
        <f>ROUND(North!J130/pitch,)</f>
        <v>0</v>
      </c>
      <c r="K130">
        <f>ROUND(North!K130/pitch,)</f>
        <v>0</v>
      </c>
      <c r="M130">
        <f>ROUND(North!L130/pitch,)</f>
        <v>0</v>
      </c>
      <c r="N130">
        <f>ROUND(North!M130/pitch,)</f>
        <v>0</v>
      </c>
      <c r="P130">
        <f>ROUND(North!N130/pitch,)</f>
        <v>0</v>
      </c>
      <c r="Q130">
        <f>ROUND(North!O130/pitch,)</f>
        <v>0</v>
      </c>
      <c r="R130">
        <f>ROUND(North!P130/pitch,)</f>
        <v>0</v>
      </c>
      <c r="S130">
        <f>ROUND(North!Q130/pitch,)</f>
        <v>0</v>
      </c>
      <c r="U130">
        <f>ROUND(North!R130/pitch,)</f>
        <v>0</v>
      </c>
      <c r="V130">
        <f>ROUND(North!S130/pitch,)</f>
        <v>0</v>
      </c>
      <c r="W130">
        <f>ROUND(North!T130/pitch,)</f>
        <v>0</v>
      </c>
      <c r="X130" s="32" t="s">
        <v>24</v>
      </c>
      <c r="Y130">
        <f>ROUND(North!V130/pitch,)</f>
        <v>76</v>
      </c>
      <c r="Z130">
        <f>ROUND(North!W130/pitch,)</f>
        <v>76</v>
      </c>
      <c r="AB130">
        <f>ROUND(North!X130/pitch,)</f>
        <v>76</v>
      </c>
      <c r="AC130">
        <f>ROUND(North!Y130/pitch,)</f>
        <v>76</v>
      </c>
      <c r="AD130">
        <f>ROUND(North!Z130/pitch,)</f>
        <v>76</v>
      </c>
      <c r="AE130">
        <f>ROUND(North!AA130/pitch,)</f>
        <v>76</v>
      </c>
      <c r="AF130" s="34" t="s">
        <v>24</v>
      </c>
      <c r="AG130">
        <f>ROUND(North!AB130/pitch,)</f>
        <v>53</v>
      </c>
      <c r="AI130">
        <f>ROUND(North!AC130/pitch,)</f>
        <v>0</v>
      </c>
      <c r="AK130">
        <f>ROUND(North!AD130/pitch,)</f>
        <v>0</v>
      </c>
      <c r="AL130">
        <f>ROUND(North!AE130/pitch,)</f>
        <v>0</v>
      </c>
      <c r="AM130">
        <f>ROUND(North!AF130/pitch,)</f>
        <v>0</v>
      </c>
      <c r="AN130">
        <f>ROUND(North!AG130/pitch,)</f>
        <v>0</v>
      </c>
      <c r="AO130">
        <f>ROUND(North!AH130/pitch,)</f>
        <v>0</v>
      </c>
      <c r="AP130">
        <f>ROUND(North!AI130/pitch,)</f>
        <v>0</v>
      </c>
    </row>
    <row r="131" spans="2:44" x14ac:dyDescent="0.25">
      <c r="B131" s="2">
        <f>North!B131</f>
        <v>294</v>
      </c>
      <c r="C131">
        <f>ROUND(North!C131/pitch,)</f>
        <v>0</v>
      </c>
      <c r="D131">
        <f>ROUND(North!D131/pitch,)</f>
        <v>0</v>
      </c>
      <c r="E131">
        <f>ROUND(North!E131/pitch,)</f>
        <v>0</v>
      </c>
      <c r="F131">
        <f>ROUND(North!F131/pitch,)</f>
        <v>0</v>
      </c>
      <c r="G131">
        <f>ROUND(North!G131/pitch,)</f>
        <v>0</v>
      </c>
      <c r="H131">
        <f>ROUND(North!H131/pitch,)</f>
        <v>0</v>
      </c>
      <c r="I131">
        <f>ROUND(North!I131/pitch,)</f>
        <v>0</v>
      </c>
      <c r="J131">
        <f>ROUND(North!J131/pitch,)</f>
        <v>0</v>
      </c>
      <c r="K131">
        <f>ROUND(North!K131/pitch,)</f>
        <v>0</v>
      </c>
      <c r="M131">
        <f>ROUND(North!L131/pitch,)</f>
        <v>0</v>
      </c>
      <c r="N131">
        <f>ROUND(North!M131/pitch,)</f>
        <v>0</v>
      </c>
      <c r="P131">
        <f>ROUND(North!N131/pitch,)</f>
        <v>0</v>
      </c>
      <c r="Q131">
        <f>ROUND(North!O131/pitch,)</f>
        <v>0</v>
      </c>
      <c r="R131">
        <f>ROUND(North!P131/pitch,)</f>
        <v>0</v>
      </c>
      <c r="S131">
        <f>ROUND(North!Q131/pitch,)</f>
        <v>0</v>
      </c>
      <c r="U131">
        <f>ROUND(North!R131/pitch,)</f>
        <v>0</v>
      </c>
      <c r="V131">
        <f>ROUND(North!S131/pitch,)</f>
        <v>0</v>
      </c>
      <c r="W131">
        <f>ROUND(North!T131/pitch,)</f>
        <v>0</v>
      </c>
      <c r="X131" s="32" t="s">
        <v>24</v>
      </c>
      <c r="Y131">
        <f>ROUND(North!V131/pitch,)</f>
        <v>76</v>
      </c>
      <c r="Z131">
        <f>ROUND(North!W131/pitch,)</f>
        <v>76</v>
      </c>
      <c r="AB131">
        <f>ROUND(North!X131/pitch,)</f>
        <v>76</v>
      </c>
      <c r="AC131">
        <f>ROUND(North!Y131/pitch,)</f>
        <v>76</v>
      </c>
      <c r="AD131">
        <f>ROUND(North!Z131/pitch,)</f>
        <v>76</v>
      </c>
      <c r="AE131">
        <f>ROUND(North!AA131/pitch,)</f>
        <v>53</v>
      </c>
      <c r="AG131">
        <f>ROUND(North!AB131/pitch,)</f>
        <v>0</v>
      </c>
      <c r="AI131">
        <f>ROUND(North!AC131/pitch,)</f>
        <v>0</v>
      </c>
      <c r="AK131">
        <f>ROUND(North!AD131/pitch,)</f>
        <v>0</v>
      </c>
      <c r="AL131">
        <f>ROUND(North!AE131/pitch,)</f>
        <v>0</v>
      </c>
      <c r="AM131">
        <f>ROUND(North!AF131/pitch,)</f>
        <v>0</v>
      </c>
      <c r="AN131">
        <f>ROUND(North!AG131/pitch,)</f>
        <v>0</v>
      </c>
      <c r="AO131">
        <f>ROUND(North!AH131/pitch,)</f>
        <v>0</v>
      </c>
      <c r="AP131">
        <f>ROUND(North!AI131/pitch,)</f>
        <v>0</v>
      </c>
    </row>
    <row r="132" spans="2:44" x14ac:dyDescent="0.25">
      <c r="B132" s="2">
        <f>North!B132</f>
        <v>295</v>
      </c>
      <c r="C132">
        <f>ROUND(North!C132/pitch,)</f>
        <v>0</v>
      </c>
      <c r="D132">
        <f>ROUND(North!D132/pitch,)</f>
        <v>0</v>
      </c>
      <c r="E132">
        <f>ROUND(North!E132/pitch,)</f>
        <v>0</v>
      </c>
      <c r="F132">
        <f>ROUND(North!F132/pitch,)</f>
        <v>0</v>
      </c>
      <c r="G132">
        <f>ROUND(North!G132/pitch,)</f>
        <v>0</v>
      </c>
      <c r="H132">
        <f>ROUND(North!H132/pitch,)</f>
        <v>0</v>
      </c>
      <c r="I132">
        <f>ROUND(North!I132/pitch,)</f>
        <v>0</v>
      </c>
      <c r="J132">
        <f>ROUND(North!J132/pitch,)</f>
        <v>0</v>
      </c>
      <c r="K132">
        <f>ROUND(North!K132/pitch,)</f>
        <v>0</v>
      </c>
      <c r="M132">
        <f>ROUND(North!L132/pitch,)</f>
        <v>0</v>
      </c>
      <c r="N132">
        <f>ROUND(North!M132/pitch,)</f>
        <v>0</v>
      </c>
      <c r="P132">
        <f>ROUND(North!N132/pitch,)</f>
        <v>0</v>
      </c>
      <c r="Q132">
        <f>ROUND(North!O132/pitch,)</f>
        <v>0</v>
      </c>
      <c r="R132">
        <f>ROUND(North!P132/pitch,)</f>
        <v>0</v>
      </c>
      <c r="S132">
        <f>ROUND(North!Q132/pitch,)</f>
        <v>0</v>
      </c>
      <c r="U132">
        <f>ROUND(North!R132/pitch,)</f>
        <v>0</v>
      </c>
      <c r="V132">
        <f>ROUND(North!S132/pitch,)</f>
        <v>0</v>
      </c>
      <c r="W132">
        <f>ROUND(North!T132/pitch,)</f>
        <v>0</v>
      </c>
      <c r="X132" s="32" t="s">
        <v>24</v>
      </c>
      <c r="Y132">
        <f>ROUND(North!V132/pitch,)</f>
        <v>76</v>
      </c>
      <c r="Z132">
        <f>ROUND(North!W132/pitch,)</f>
        <v>76</v>
      </c>
      <c r="AB132">
        <f>ROUND(North!X132/pitch,)</f>
        <v>76</v>
      </c>
      <c r="AC132">
        <f>ROUND(North!Y132/pitch,)</f>
        <v>76</v>
      </c>
      <c r="AD132">
        <f>ROUND(North!Z132/pitch,)</f>
        <v>53</v>
      </c>
      <c r="AE132">
        <f>ROUND(North!AA132/pitch,)</f>
        <v>0</v>
      </c>
      <c r="AG132">
        <f>ROUND(North!AB132/pitch,)</f>
        <v>0</v>
      </c>
      <c r="AI132">
        <f>ROUND(North!AC132/pitch,)</f>
        <v>0</v>
      </c>
      <c r="AK132">
        <f>ROUND(North!AD132/pitch,)</f>
        <v>0</v>
      </c>
      <c r="AL132">
        <f>ROUND(North!AE132/pitch,)</f>
        <v>0</v>
      </c>
      <c r="AM132">
        <f>ROUND(North!AF132/pitch,)</f>
        <v>0</v>
      </c>
      <c r="AN132">
        <f>ROUND(North!AG132/pitch,)</f>
        <v>0</v>
      </c>
      <c r="AO132">
        <f>ROUND(North!AH132/pitch,)</f>
        <v>0</v>
      </c>
      <c r="AP132">
        <f>ROUND(North!AI132/pitch,)</f>
        <v>0</v>
      </c>
    </row>
    <row r="133" spans="2:44" x14ac:dyDescent="0.25">
      <c r="B133" s="2">
        <f>North!B133</f>
        <v>296</v>
      </c>
      <c r="C133">
        <f>ROUND(North!C133/pitch,)</f>
        <v>0</v>
      </c>
      <c r="D133">
        <f>ROUND(North!D133/pitch,)</f>
        <v>0</v>
      </c>
      <c r="E133">
        <f>ROUND(North!E133/pitch,)</f>
        <v>0</v>
      </c>
      <c r="F133">
        <f>ROUND(North!F133/pitch,)</f>
        <v>0</v>
      </c>
      <c r="G133">
        <f>ROUND(North!G133/pitch,)</f>
        <v>0</v>
      </c>
      <c r="H133">
        <f>ROUND(North!H133/pitch,)</f>
        <v>0</v>
      </c>
      <c r="I133">
        <f>ROUND(North!I133/pitch,)</f>
        <v>0</v>
      </c>
      <c r="J133">
        <f>ROUND(North!J133/pitch,)</f>
        <v>0</v>
      </c>
      <c r="K133">
        <f>ROUND(North!K133/pitch,)</f>
        <v>0</v>
      </c>
      <c r="M133">
        <f>ROUND(North!L133/pitch,)</f>
        <v>0</v>
      </c>
      <c r="N133">
        <f>ROUND(North!M133/pitch,)</f>
        <v>0</v>
      </c>
      <c r="P133">
        <f>ROUND(North!N133/pitch,)</f>
        <v>0</v>
      </c>
      <c r="Q133">
        <f>ROUND(North!O133/pitch,)</f>
        <v>0</v>
      </c>
      <c r="R133">
        <f>ROUND(North!P133/pitch,)</f>
        <v>0</v>
      </c>
      <c r="S133">
        <f>ROUND(North!Q133/pitch,)</f>
        <v>0</v>
      </c>
      <c r="U133">
        <f>ROUND(North!R133/pitch,)</f>
        <v>0</v>
      </c>
      <c r="V133">
        <f>ROUND(North!S133/pitch,)</f>
        <v>0</v>
      </c>
      <c r="W133">
        <f>ROUND(North!T133/pitch,)</f>
        <v>0</v>
      </c>
      <c r="X133" s="32" t="s">
        <v>24</v>
      </c>
      <c r="Y133">
        <f>ROUND(North!V133/pitch,)</f>
        <v>76</v>
      </c>
      <c r="Z133">
        <f>ROUND(North!W133/pitch,)</f>
        <v>76</v>
      </c>
      <c r="AB133">
        <f>ROUND(North!X133/pitch,)</f>
        <v>76</v>
      </c>
      <c r="AC133">
        <f>ROUND(North!Y133/pitch,)</f>
        <v>53</v>
      </c>
      <c r="AD133">
        <f>ROUND(North!Z133/pitch,)</f>
        <v>0</v>
      </c>
      <c r="AE133">
        <f>ROUND(North!AA133/pitch,)</f>
        <v>0</v>
      </c>
      <c r="AG133">
        <f>ROUND(North!AB133/pitch,)</f>
        <v>0</v>
      </c>
      <c r="AI133">
        <f>ROUND(North!AC133/pitch,)</f>
        <v>0</v>
      </c>
      <c r="AK133">
        <f>ROUND(North!AD133/pitch,)</f>
        <v>0</v>
      </c>
      <c r="AL133">
        <f>ROUND(North!AE133/pitch,)</f>
        <v>0</v>
      </c>
      <c r="AM133">
        <f>ROUND(North!AF133/pitch,)</f>
        <v>0</v>
      </c>
      <c r="AN133">
        <f>ROUND(North!AG133/pitch,)</f>
        <v>0</v>
      </c>
      <c r="AO133">
        <f>ROUND(North!AH133/pitch,)</f>
        <v>0</v>
      </c>
      <c r="AP133">
        <f>ROUND(North!AI133/pitch,)</f>
        <v>0</v>
      </c>
    </row>
    <row r="134" spans="2:44" x14ac:dyDescent="0.25">
      <c r="B134" s="2">
        <f>North!B134</f>
        <v>297</v>
      </c>
      <c r="C134">
        <f>ROUND(North!C134/pitch,)</f>
        <v>0</v>
      </c>
      <c r="D134">
        <f>ROUND(North!D134/pitch,)</f>
        <v>0</v>
      </c>
      <c r="E134">
        <f>ROUND(North!E134/pitch,)</f>
        <v>0</v>
      </c>
      <c r="F134">
        <f>ROUND(North!F134/pitch,)</f>
        <v>0</v>
      </c>
      <c r="G134">
        <f>ROUND(North!G134/pitch,)</f>
        <v>0</v>
      </c>
      <c r="H134">
        <f>ROUND(North!H134/pitch,)</f>
        <v>0</v>
      </c>
      <c r="I134">
        <f>ROUND(North!I134/pitch,)</f>
        <v>0</v>
      </c>
      <c r="J134">
        <f>ROUND(North!J134/pitch,)</f>
        <v>0</v>
      </c>
      <c r="K134">
        <f>ROUND(North!K134/pitch,)</f>
        <v>0</v>
      </c>
      <c r="M134">
        <f>ROUND(North!L134/pitch,)</f>
        <v>0</v>
      </c>
      <c r="N134">
        <f>ROUND(North!M134/pitch,)</f>
        <v>0</v>
      </c>
      <c r="P134">
        <f>ROUND(North!N134/pitch,)</f>
        <v>0</v>
      </c>
      <c r="Q134">
        <f>ROUND(North!O134/pitch,)</f>
        <v>0</v>
      </c>
      <c r="R134">
        <f>ROUND(North!P134/pitch,)</f>
        <v>0</v>
      </c>
      <c r="S134">
        <f>ROUND(North!Q134/pitch,)</f>
        <v>0</v>
      </c>
      <c r="U134">
        <f>ROUND(North!R134/pitch,)</f>
        <v>0</v>
      </c>
      <c r="V134">
        <f>ROUND(North!S134/pitch,)</f>
        <v>0</v>
      </c>
      <c r="W134">
        <f>ROUND(North!T134/pitch,)</f>
        <v>0</v>
      </c>
      <c r="X134" s="32" t="s">
        <v>24</v>
      </c>
      <c r="Y134">
        <f>ROUND(North!V134/pitch,)</f>
        <v>76</v>
      </c>
      <c r="Z134">
        <f>ROUND(North!W134/pitch,)</f>
        <v>76</v>
      </c>
      <c r="AB134">
        <f>ROUND(North!X134/pitch,)</f>
        <v>53</v>
      </c>
      <c r="AC134">
        <f>ROUND(North!Y134/pitch,)</f>
        <v>0</v>
      </c>
      <c r="AD134">
        <f>ROUND(North!Z134/pitch,)</f>
        <v>0</v>
      </c>
      <c r="AE134">
        <f>ROUND(North!AA134/pitch,)</f>
        <v>0</v>
      </c>
      <c r="AG134">
        <f>ROUND(North!AB134/pitch,)</f>
        <v>0</v>
      </c>
      <c r="AI134">
        <f>ROUND(North!AC134/pitch,)</f>
        <v>0</v>
      </c>
      <c r="AK134">
        <f>ROUND(North!AD134/pitch,)</f>
        <v>0</v>
      </c>
      <c r="AL134">
        <f>ROUND(North!AE134/pitch,)</f>
        <v>0</v>
      </c>
      <c r="AM134">
        <f>ROUND(North!AF134/pitch,)</f>
        <v>0</v>
      </c>
      <c r="AN134">
        <f>ROUND(North!AG134/pitch,)</f>
        <v>0</v>
      </c>
      <c r="AO134">
        <f>ROUND(North!AH134/pitch,)</f>
        <v>0</v>
      </c>
      <c r="AP134">
        <f>ROUND(North!AI134/pitch,)</f>
        <v>0</v>
      </c>
    </row>
    <row r="135" spans="2:44" x14ac:dyDescent="0.25">
      <c r="B135" s="2">
        <f>North!B135</f>
        <v>298</v>
      </c>
      <c r="C135">
        <f>ROUND(North!C135/pitch,)</f>
        <v>0</v>
      </c>
      <c r="D135">
        <f>ROUND(North!D135/pitch,)</f>
        <v>0</v>
      </c>
      <c r="E135">
        <f>ROUND(North!E135/pitch,)</f>
        <v>0</v>
      </c>
      <c r="F135">
        <f>ROUND(North!F135/pitch,)</f>
        <v>0</v>
      </c>
      <c r="G135">
        <f>ROUND(North!G135/pitch,)</f>
        <v>0</v>
      </c>
      <c r="H135">
        <f>ROUND(North!H135/pitch,)</f>
        <v>0</v>
      </c>
      <c r="I135">
        <f>ROUND(North!I135/pitch,)</f>
        <v>0</v>
      </c>
      <c r="J135">
        <f>ROUND(North!J135/pitch,)</f>
        <v>0</v>
      </c>
      <c r="K135">
        <f>ROUND(North!K135/pitch,)</f>
        <v>0</v>
      </c>
      <c r="M135">
        <f>ROUND(North!L135/pitch,)</f>
        <v>0</v>
      </c>
      <c r="N135">
        <f>ROUND(North!M135/pitch,)</f>
        <v>0</v>
      </c>
      <c r="P135">
        <f>ROUND(North!N135/pitch,)</f>
        <v>0</v>
      </c>
      <c r="Q135">
        <f>ROUND(North!O135/pitch,)</f>
        <v>0</v>
      </c>
      <c r="R135">
        <f>ROUND(North!P135/pitch,)</f>
        <v>0</v>
      </c>
      <c r="S135">
        <f>ROUND(North!Q135/pitch,)</f>
        <v>0</v>
      </c>
      <c r="U135">
        <f>ROUND(North!R135/pitch,)</f>
        <v>0</v>
      </c>
      <c r="V135">
        <f>ROUND(North!S135/pitch,)</f>
        <v>0</v>
      </c>
      <c r="W135">
        <f>ROUND(North!T135/pitch,)</f>
        <v>0</v>
      </c>
      <c r="X135" s="32" t="s">
        <v>24</v>
      </c>
      <c r="Y135">
        <f>ROUND(North!V135/pitch,)</f>
        <v>76</v>
      </c>
      <c r="Z135">
        <f>ROUND(North!W135/pitch,)</f>
        <v>53</v>
      </c>
      <c r="AB135">
        <f>ROUND(North!X135/pitch,)</f>
        <v>0</v>
      </c>
      <c r="AC135">
        <f>ROUND(North!Y135/pitch,)</f>
        <v>0</v>
      </c>
      <c r="AD135">
        <f>ROUND(North!Z135/pitch,)</f>
        <v>0</v>
      </c>
      <c r="AE135">
        <f>ROUND(North!AA135/pitch,)</f>
        <v>0</v>
      </c>
      <c r="AG135">
        <f>ROUND(North!AB135/pitch,)</f>
        <v>0</v>
      </c>
      <c r="AI135">
        <f>ROUND(North!AC135/pitch,)</f>
        <v>0</v>
      </c>
      <c r="AK135">
        <f>ROUND(North!AD135/pitch,)</f>
        <v>0</v>
      </c>
      <c r="AL135">
        <f>ROUND(North!AE135/pitch,)</f>
        <v>0</v>
      </c>
      <c r="AM135">
        <f>ROUND(North!AF135/pitch,)</f>
        <v>0</v>
      </c>
      <c r="AN135">
        <f>ROUND(North!AG135/pitch,)</f>
        <v>0</v>
      </c>
      <c r="AO135">
        <f>ROUND(North!AH135/pitch,)</f>
        <v>0</v>
      </c>
      <c r="AP135">
        <f>ROUND(North!AI135/pitch,)</f>
        <v>0</v>
      </c>
    </row>
    <row r="136" spans="2:44" x14ac:dyDescent="0.25">
      <c r="B136" s="2">
        <f>North!B136</f>
        <v>299</v>
      </c>
      <c r="C136">
        <f>ROUND(North!C136/pitch,)</f>
        <v>0</v>
      </c>
      <c r="D136">
        <f>ROUND(North!D136/pitch,)</f>
        <v>0</v>
      </c>
      <c r="E136">
        <f>ROUND(North!E136/pitch,)</f>
        <v>0</v>
      </c>
      <c r="F136">
        <f>ROUND(North!F136/pitch,)</f>
        <v>0</v>
      </c>
      <c r="G136">
        <f>ROUND(North!G136/pitch,)</f>
        <v>0</v>
      </c>
      <c r="H136">
        <f>ROUND(North!H136/pitch,)</f>
        <v>0</v>
      </c>
      <c r="I136">
        <f>ROUND(North!I136/pitch,)</f>
        <v>0</v>
      </c>
      <c r="J136">
        <f>ROUND(North!J136/pitch,)</f>
        <v>0</v>
      </c>
      <c r="K136">
        <f>ROUND(North!K136/pitch,)</f>
        <v>0</v>
      </c>
      <c r="M136">
        <f>ROUND(North!L136/pitch,)</f>
        <v>0</v>
      </c>
      <c r="N136">
        <f>ROUND(North!M136/pitch,)</f>
        <v>0</v>
      </c>
      <c r="P136">
        <f>ROUND(North!N136/pitch,)</f>
        <v>0</v>
      </c>
      <c r="Q136">
        <f>ROUND(North!O136/pitch,)</f>
        <v>0</v>
      </c>
      <c r="R136">
        <f>ROUND(North!P136/pitch,)</f>
        <v>0</v>
      </c>
      <c r="S136">
        <f>ROUND(North!Q136/pitch,)</f>
        <v>0</v>
      </c>
      <c r="U136">
        <f>ROUND(North!R136/pitch,)</f>
        <v>0</v>
      </c>
      <c r="V136">
        <f>ROUND(North!S136/pitch,)</f>
        <v>0</v>
      </c>
      <c r="W136">
        <f>ROUND(North!T136/pitch,)</f>
        <v>0</v>
      </c>
      <c r="X136" s="32" t="s">
        <v>24</v>
      </c>
      <c r="Y136">
        <f>ROUND(North!V136/pitch,)</f>
        <v>53</v>
      </c>
      <c r="Z136">
        <f>ROUND(North!W136/pitch,)</f>
        <v>0</v>
      </c>
      <c r="AB136">
        <f>ROUND(North!X136/pitch,)</f>
        <v>0</v>
      </c>
      <c r="AC136">
        <f>ROUND(North!Y136/pitch,)</f>
        <v>0</v>
      </c>
      <c r="AD136">
        <f>ROUND(North!Z136/pitch,)</f>
        <v>0</v>
      </c>
      <c r="AE136">
        <f>ROUND(North!AA136/pitch,)</f>
        <v>0</v>
      </c>
      <c r="AG136">
        <f>ROUND(North!AB136/pitch,)</f>
        <v>0</v>
      </c>
      <c r="AI136">
        <f>ROUND(North!AC136/pitch,)</f>
        <v>0</v>
      </c>
      <c r="AK136">
        <f>ROUND(North!AD136/pitch,)</f>
        <v>0</v>
      </c>
      <c r="AL136">
        <f>ROUND(North!AE136/pitch,)</f>
        <v>0</v>
      </c>
      <c r="AM136">
        <f>ROUND(North!AF136/pitch,)</f>
        <v>0</v>
      </c>
      <c r="AN136">
        <f>ROUND(North!AG136/pitch,)</f>
        <v>0</v>
      </c>
      <c r="AO136">
        <f>ROUND(North!AH136/pitch,)</f>
        <v>0</v>
      </c>
      <c r="AP136">
        <f>ROUND(North!AI136/pitch,)</f>
        <v>0</v>
      </c>
    </row>
    <row r="138" spans="2:44" x14ac:dyDescent="0.25">
      <c r="B138" s="30" t="s">
        <v>32</v>
      </c>
      <c r="C138" s="30">
        <f>COUNTIF(C5:C137,"→")+COUNTIF(C5:C137,"←")</f>
        <v>0</v>
      </c>
      <c r="D138" s="30">
        <f t="shared" ref="D138:AQ138" si="5">COUNTIF(D5:D137,"→")+COUNTIF(D5:D137,"←")</f>
        <v>0</v>
      </c>
      <c r="E138" s="30">
        <f t="shared" si="5"/>
        <v>38</v>
      </c>
      <c r="F138" s="30">
        <f t="shared" si="5"/>
        <v>0</v>
      </c>
      <c r="G138" s="30">
        <f t="shared" si="5"/>
        <v>0</v>
      </c>
      <c r="H138" s="30">
        <f t="shared" si="5"/>
        <v>0</v>
      </c>
      <c r="I138" s="30">
        <f t="shared" si="5"/>
        <v>0</v>
      </c>
      <c r="J138" s="30">
        <f t="shared" si="5"/>
        <v>0</v>
      </c>
      <c r="K138" s="30">
        <f t="shared" si="5"/>
        <v>0</v>
      </c>
      <c r="L138" s="30">
        <f t="shared" si="5"/>
        <v>33</v>
      </c>
      <c r="M138" s="30">
        <f t="shared" si="5"/>
        <v>0</v>
      </c>
      <c r="N138" s="30">
        <f t="shared" si="5"/>
        <v>0</v>
      </c>
      <c r="O138" s="30">
        <f t="shared" si="5"/>
        <v>5</v>
      </c>
      <c r="P138" s="30">
        <f t="shared" si="5"/>
        <v>0</v>
      </c>
      <c r="Q138" s="30">
        <f t="shared" si="5"/>
        <v>1</v>
      </c>
      <c r="R138" s="30">
        <f t="shared" si="5"/>
        <v>1</v>
      </c>
      <c r="S138" s="30">
        <f t="shared" si="5"/>
        <v>1</v>
      </c>
      <c r="T138" s="30">
        <f t="shared" si="5"/>
        <v>30</v>
      </c>
      <c r="U138" s="30">
        <f t="shared" si="5"/>
        <v>0</v>
      </c>
      <c r="V138" s="30">
        <f t="shared" si="5"/>
        <v>1</v>
      </c>
      <c r="W138" s="30">
        <f t="shared" si="5"/>
        <v>8</v>
      </c>
      <c r="X138" s="30">
        <f t="shared" si="5"/>
        <v>28</v>
      </c>
      <c r="Y138" s="30">
        <f t="shared" si="5"/>
        <v>0</v>
      </c>
      <c r="Z138" s="30">
        <f t="shared" si="5"/>
        <v>0</v>
      </c>
      <c r="AA138" s="30">
        <f t="shared" si="5"/>
        <v>28</v>
      </c>
      <c r="AB138" s="30">
        <f t="shared" si="5"/>
        <v>0</v>
      </c>
      <c r="AC138" s="30">
        <f t="shared" si="5"/>
        <v>0</v>
      </c>
      <c r="AD138" s="30">
        <f t="shared" si="5"/>
        <v>3</v>
      </c>
      <c r="AE138" s="30">
        <f t="shared" si="5"/>
        <v>0</v>
      </c>
      <c r="AF138" s="30">
        <f t="shared" si="5"/>
        <v>10</v>
      </c>
      <c r="AG138" s="30">
        <f t="shared" si="5"/>
        <v>0</v>
      </c>
      <c r="AH138" s="30">
        <f t="shared" si="5"/>
        <v>34</v>
      </c>
      <c r="AI138" s="30">
        <f t="shared" si="5"/>
        <v>0</v>
      </c>
      <c r="AJ138" s="30">
        <f t="shared" si="5"/>
        <v>3</v>
      </c>
      <c r="AK138" s="30">
        <f t="shared" si="5"/>
        <v>0</v>
      </c>
      <c r="AL138" s="30">
        <f t="shared" si="5"/>
        <v>0</v>
      </c>
      <c r="AM138" s="30">
        <f t="shared" si="5"/>
        <v>0</v>
      </c>
      <c r="AN138" s="30">
        <f t="shared" si="5"/>
        <v>1</v>
      </c>
      <c r="AO138" s="30">
        <f t="shared" si="5"/>
        <v>2</v>
      </c>
      <c r="AP138" s="30">
        <f t="shared" si="5"/>
        <v>40</v>
      </c>
      <c r="AQ138" s="30">
        <f t="shared" si="5"/>
        <v>7</v>
      </c>
      <c r="AR138" s="30"/>
    </row>
    <row r="139" spans="2:44" x14ac:dyDescent="0.25">
      <c r="B139" s="30" t="s">
        <v>33</v>
      </c>
      <c r="C139" s="30">
        <f>COUNTIF(C5:C137,"→")+COUNTIF(C5:C137,"←")</f>
        <v>0</v>
      </c>
      <c r="D139" s="30">
        <f t="shared" ref="D139:AQ139" si="6">COUNTIF(D5:D137,"→")+COUNTIF(D5:D137,"←")</f>
        <v>0</v>
      </c>
      <c r="E139" s="30">
        <f t="shared" si="6"/>
        <v>38</v>
      </c>
      <c r="F139" s="30">
        <f t="shared" si="6"/>
        <v>0</v>
      </c>
      <c r="G139" s="30">
        <f t="shared" si="6"/>
        <v>0</v>
      </c>
      <c r="H139" s="30">
        <f t="shared" si="6"/>
        <v>0</v>
      </c>
      <c r="I139" s="30">
        <f t="shared" si="6"/>
        <v>0</v>
      </c>
      <c r="J139" s="30">
        <f t="shared" si="6"/>
        <v>0</v>
      </c>
      <c r="K139" s="30">
        <f t="shared" si="6"/>
        <v>0</v>
      </c>
      <c r="L139" s="30">
        <f t="shared" si="6"/>
        <v>33</v>
      </c>
      <c r="M139" s="30">
        <f t="shared" si="6"/>
        <v>0</v>
      </c>
      <c r="N139" s="30">
        <f t="shared" si="6"/>
        <v>0</v>
      </c>
      <c r="O139" s="30">
        <f t="shared" si="6"/>
        <v>5</v>
      </c>
      <c r="P139" s="30">
        <f t="shared" si="6"/>
        <v>0</v>
      </c>
      <c r="Q139" s="30">
        <f t="shared" si="6"/>
        <v>1</v>
      </c>
      <c r="R139" s="30">
        <f t="shared" si="6"/>
        <v>1</v>
      </c>
      <c r="S139" s="30">
        <f t="shared" si="6"/>
        <v>1</v>
      </c>
      <c r="T139" s="30">
        <f t="shared" si="6"/>
        <v>30</v>
      </c>
      <c r="U139" s="30">
        <f t="shared" si="6"/>
        <v>0</v>
      </c>
      <c r="V139" s="30">
        <f t="shared" si="6"/>
        <v>1</v>
      </c>
      <c r="W139" s="30">
        <f t="shared" si="6"/>
        <v>8</v>
      </c>
      <c r="X139" s="30">
        <f t="shared" si="6"/>
        <v>28</v>
      </c>
      <c r="Y139" s="30">
        <f t="shared" si="6"/>
        <v>0</v>
      </c>
      <c r="Z139" s="30">
        <f t="shared" si="6"/>
        <v>0</v>
      </c>
      <c r="AA139" s="30">
        <f t="shared" si="6"/>
        <v>28</v>
      </c>
      <c r="AB139" s="30">
        <f t="shared" si="6"/>
        <v>0</v>
      </c>
      <c r="AC139" s="30">
        <f t="shared" si="6"/>
        <v>0</v>
      </c>
      <c r="AD139" s="30">
        <f t="shared" si="6"/>
        <v>3</v>
      </c>
      <c r="AE139" s="30">
        <f t="shared" si="6"/>
        <v>0</v>
      </c>
      <c r="AF139" s="30">
        <f t="shared" si="6"/>
        <v>10</v>
      </c>
      <c r="AG139" s="30">
        <f t="shared" si="6"/>
        <v>0</v>
      </c>
      <c r="AH139" s="30">
        <f t="shared" si="6"/>
        <v>34</v>
      </c>
      <c r="AI139" s="30">
        <f t="shared" si="6"/>
        <v>0</v>
      </c>
      <c r="AJ139" s="30">
        <f t="shared" si="6"/>
        <v>3</v>
      </c>
      <c r="AK139" s="30">
        <f t="shared" si="6"/>
        <v>0</v>
      </c>
      <c r="AL139" s="30">
        <f t="shared" si="6"/>
        <v>0</v>
      </c>
      <c r="AM139" s="30">
        <f t="shared" si="6"/>
        <v>0</v>
      </c>
      <c r="AN139" s="30">
        <f t="shared" si="6"/>
        <v>1</v>
      </c>
      <c r="AO139" s="30">
        <f t="shared" si="6"/>
        <v>2</v>
      </c>
      <c r="AP139" s="30">
        <f t="shared" si="6"/>
        <v>40</v>
      </c>
      <c r="AQ139" s="30">
        <f t="shared" si="6"/>
        <v>7</v>
      </c>
      <c r="AR139" s="30"/>
    </row>
    <row r="140" spans="2:44" x14ac:dyDescent="0.25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</row>
  </sheetData>
  <phoneticPr fontId="11" type="noConversion"/>
  <conditionalFormatting sqref="C5:AP11 C17:W34 Y17:AP23 C14:AP16 C12:AO12 C13:AN13 AP13 Y29:AP34 Y24:AE28 AG24:AP28 C35:AP40 C63:D92 F87:AP92 AI41:AP68 C41:AG51 AB63:AG68 AB69:AP74 C52:S57 U52:AG62 U63:Z74 U75:AP80 F63:K86 M81:AP86 C127:W136 Y131:AP136 Y127:AE130 AG127:AP130 C114:AP126 C106:D113 F108:AP113 F106:K107 M106:AP107 C93:AP105 C58:K62 M58:S80">
    <cfRule type="cellIs" dxfId="12" priority="11" operator="equal">
      <formula>0</formula>
    </cfRule>
  </conditionalFormatting>
  <conditionalFormatting sqref="AQ5:AQ11">
    <cfRule type="cellIs" dxfId="11" priority="9" operator="equal">
      <formula>0</formula>
    </cfRule>
  </conditionalFormatting>
  <conditionalFormatting sqref="AP12">
    <cfRule type="cellIs" dxfId="10" priority="8" operator="equal">
      <formula>0</formula>
    </cfRule>
  </conditionalFormatting>
  <conditionalFormatting sqref="AO13">
    <cfRule type="cellIs" dxfId="9" priority="7" operator="equal">
      <formula>0</formula>
    </cfRule>
  </conditionalFormatting>
  <conditionalFormatting sqref="AH41:AH62">
    <cfRule type="cellIs" dxfId="8" priority="6" operator="equal">
      <formula>0</formula>
    </cfRule>
  </conditionalFormatting>
  <conditionalFormatting sqref="T52:T62">
    <cfRule type="cellIs" dxfId="7" priority="5" operator="equal">
      <formula>0</formula>
    </cfRule>
  </conditionalFormatting>
  <conditionalFormatting sqref="L58:L62">
    <cfRule type="cellIs" dxfId="6" priority="4" operator="equal">
      <formula>0</formula>
    </cfRule>
  </conditionalFormatting>
  <conditionalFormatting sqref="B1">
    <cfRule type="cellIs" dxfId="5" priority="3" operator="equal">
      <formula>0</formula>
    </cfRule>
  </conditionalFormatting>
  <conditionalFormatting sqref="K1">
    <cfRule type="cellIs" dxfId="4" priority="2" operator="equal">
      <formula>0</formula>
    </cfRule>
  </conditionalFormatting>
  <conditionalFormatting sqref="C4:AR4">
    <cfRule type="cellIs" dxfId="3" priority="1" operator="equal">
      <formula>0</formula>
    </cfRule>
  </conditionalFormatting>
  <printOptions gridLines="1"/>
  <pageMargins left="0.31496062992125984" right="0.31496062992125984" top="0.39370078740157483" bottom="0.19685039370078741" header="0.15748031496062992" footer="0.31496062992125984"/>
  <pageSetup paperSize="8" scale="73" fitToHeight="0" orientation="landscape" r:id="rId1"/>
  <headerFooter>
    <oddHeader>&amp;F</oddHeader>
    <oddFooter>&amp;LVML-Technologies&amp;CPage 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</vt:i4>
      </vt:variant>
    </vt:vector>
  </HeadingPairs>
  <TitlesOfParts>
    <vt:vector size="5" baseType="lpstr">
      <vt:lpstr>East</vt:lpstr>
      <vt:lpstr>North</vt:lpstr>
      <vt:lpstr>EAST_con</vt:lpstr>
      <vt:lpstr>NORTH_con</vt:lpstr>
      <vt:lpstr>pitch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VML-Technologies</dc:creator>
  <cp:lastModifiedBy>Peter.Chen 陳科翰</cp:lastModifiedBy>
  <cp:lastPrinted>2023-05-26T09:43:06Z</cp:lastPrinted>
  <dcterms:created xsi:type="dcterms:W3CDTF">2022-04-25T10:04:51Z</dcterms:created>
  <dcterms:modified xsi:type="dcterms:W3CDTF">2024-01-29T09:55:17Z</dcterms:modified>
</cp:coreProperties>
</file>