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lar\Desktop\A upload mémoire\2.Livrables\1.Notices producteurs dans les instruments de recherche\"/>
    </mc:Choice>
  </mc:AlternateContent>
  <bookViews>
    <workbookView xWindow="0" yWindow="0" windowWidth="23040" windowHeight="9192"/>
  </bookViews>
  <sheets>
    <sheet name="Comparaison_NP" sheetId="1" r:id="rId1"/>
  </sheets>
  <definedNames>
    <definedName name="_xlnm._FilterDatabase" localSheetId="0" hidden="1">Comparaison_NP!$A$1:$S$92</definedName>
  </definedNames>
  <calcPr calcId="162913"/>
</workbook>
</file>

<file path=xl/calcChain.xml><?xml version="1.0" encoding="utf-8"?>
<calcChain xmlns="http://schemas.openxmlformats.org/spreadsheetml/2006/main">
  <c r="D92" i="1" l="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comments1.xml><?xml version="1.0" encoding="utf-8"?>
<comments xmlns="http://schemas.openxmlformats.org/spreadsheetml/2006/main">
  <authors>
    <author>Jeanine Gaillard</author>
    <author>Julien Fenech</author>
    <author>Jeanine GAILLARD</author>
    <author>FENECH Julien</author>
  </authors>
  <commentList>
    <comment ref="C1" authorId="0" shapeId="0">
      <text>
        <r>
          <rPr>
            <b/>
            <sz val="9"/>
            <rFont val="Tahoma"/>
          </rPr>
          <t>Jeanine Gaillard:</t>
        </r>
        <r>
          <rPr>
            <sz val="9"/>
            <rFont val="Tahoma"/>
          </rPr>
          <t xml:space="preserve">
FENECH Julien:
FRAN_IR de l'instrument de recherche sur la SIV, vide pour les IR n'ayant pas été publiés.</t>
        </r>
      </text>
    </comment>
    <comment ref="D1" authorId="1" shapeId="0">
      <text>
        <r>
          <rPr>
            <b/>
            <sz val="9"/>
            <rFont val="Tahoma"/>
          </rPr>
          <t>Julien Fenech:</t>
        </r>
        <r>
          <rPr>
            <sz val="9"/>
            <rFont val="Tahoma"/>
          </rPr>
          <t xml:space="preserve">
Formule qui compare FRAN_NP du CINDOCC, retrouvé dans l'IR et sur la NP du SIA, rouge si il y a un problème sinon vert.</t>
        </r>
      </text>
    </comment>
    <comment ref="A2" authorId="2" shapeId="0">
      <text>
        <r>
          <rPr>
            <b/>
            <sz val="9"/>
            <rFont val="Tahoma"/>
          </rPr>
          <t>Jeanine GAILLARD:</t>
        </r>
        <r>
          <rPr>
            <sz val="9"/>
            <rFont val="Tahoma"/>
          </rPr>
          <t xml:space="preserve">
Les 6 IR de la DCSP (synthèses journalières) sont signalées = DJI_x</t>
        </r>
      </text>
    </comment>
    <comment ref="E2" authorId="1" shapeId="0">
      <text>
        <r>
          <rPr>
            <b/>
            <sz val="9"/>
            <rFont val="Tahoma"/>
          </rPr>
          <t>Julien Fenech:</t>
        </r>
        <r>
          <rPr>
            <sz val="9"/>
            <rFont val="Tahoma"/>
          </rPr>
          <t xml:space="preserve">
FRAN_NP renseigné par le DAEAA, retrouvé sur le CINDOCC par JG</t>
        </r>
      </text>
    </comment>
    <comment ref="G2" authorId="1" shapeId="0">
      <text>
        <r>
          <rPr>
            <b/>
            <sz val="9"/>
            <rFont val="Tahoma"/>
          </rPr>
          <t>Julien Fenech:</t>
        </r>
        <r>
          <rPr>
            <sz val="9"/>
            <rFont val="Tahoma"/>
          </rPr>
          <t xml:space="preserve">
Présence d'une balise &lt;bioghist&gt; dans l'IR, l'idéal voudrait qu'il n'y ai pas de balises et une NP renseignée dans la balise &lt;origination&gt;</t>
        </r>
      </text>
    </comment>
    <comment ref="H2" authorId="1" shapeId="0">
      <text>
        <r>
          <rPr>
            <b/>
            <sz val="9"/>
            <rFont val="Tahoma"/>
          </rPr>
          <t>Julien Fenech:</t>
        </r>
        <r>
          <rPr>
            <sz val="9"/>
            <rFont val="Tahoma"/>
          </rPr>
          <t xml:space="preserve">
Nombre de balise &lt;bioghist&gt; dans l'IR, au dessus de 1 ça devient problématique et donc il faut en vérifier le contenu.</t>
        </r>
      </text>
    </comment>
    <comment ref="I2" authorId="1" shapeId="0">
      <text>
        <r>
          <rPr>
            <b/>
            <sz val="9"/>
            <rFont val="Tahoma"/>
          </rPr>
          <t>Julien Fenech:</t>
        </r>
        <r>
          <rPr>
            <sz val="9"/>
            <rFont val="Tahoma"/>
          </rPr>
          <t xml:space="preserve">
Analyse du contenu aussi bien que de la forme.
Oui, R.A.S.
A vérifier, un problème sur le contenu du/des bioghist qui concerne le producteur.
Non, un problème sur le contenu de la balise qui n'est pas de l'histoire du producteur mais qui mériterait d'être dans une autre balise EAD.
--
Il est conseillé de commenter un maximum dans chaque cellule le problème rencontré et un éventuel avis.</t>
        </r>
      </text>
    </comment>
    <comment ref="J2" authorId="1" shapeId="0">
      <text>
        <r>
          <rPr>
            <b/>
            <sz val="9"/>
            <rFont val="Tahoma"/>
          </rPr>
          <t>Julien Fenech:</t>
        </r>
        <r>
          <rPr>
            <sz val="9"/>
            <rFont val="Tahoma"/>
          </rPr>
          <t xml:space="preserve">
Contenu et emplacement des différents bioghist à renseigner au format Xpath pour avoir la formule d'extraction pour l'utilisation sur d'autres outils.</t>
        </r>
      </text>
    </comment>
    <comment ref="K2" authorId="1" shapeId="0">
      <text>
        <r>
          <rPr>
            <b/>
            <sz val="9"/>
            <rFont val="Tahoma"/>
          </rPr>
          <t>Julien Fenech:</t>
        </r>
        <r>
          <rPr>
            <sz val="9"/>
            <rFont val="Tahoma"/>
          </rPr>
          <t xml:space="preserve">
Liste des balises enfants ou descendants se trouvant dans le &lt;bioghist&gt;</t>
        </r>
      </text>
    </comment>
    <comment ref="L2" authorId="1" shapeId="0">
      <text>
        <r>
          <rPr>
            <b/>
            <sz val="9"/>
            <rFont val="Tahoma"/>
          </rPr>
          <t>Julien Fenech:</t>
        </r>
        <r>
          <rPr>
            <sz val="9"/>
            <rFont val="Tahoma"/>
          </rPr>
          <t xml:space="preserve">
Présence du Numéro FRAN_NP dans le &lt;bioghist&gt;, il existe parfois des mentions de l'existence d'une notice producteur sans indiquer de numéro. Il est conseillé de vérifier l'existence de cette notice et donc de son numéro dans le référentiel des producteurs.</t>
        </r>
      </text>
    </comment>
    <comment ref="M2" authorId="1" shapeId="0">
      <text>
        <r>
          <rPr>
            <b/>
            <sz val="9"/>
            <rFont val="Tahoma"/>
          </rPr>
          <t>Julien Fenech:</t>
        </r>
        <r>
          <rPr>
            <sz val="9"/>
            <rFont val="Tahoma"/>
          </rPr>
          <t xml:space="preserve">
Si deux numéros (ou plus ) se trouvent dans les balises les renseigner sous le format NNNNNN / NNNNNN ( /…)</t>
        </r>
      </text>
    </comment>
    <comment ref="P2" authorId="1" shapeId="0">
      <text>
        <r>
          <rPr>
            <b/>
            <sz val="9"/>
            <rFont val="Tahoma"/>
          </rPr>
          <t>Julien Fenech:</t>
        </r>
        <r>
          <rPr>
            <sz val="9"/>
            <rFont val="Tahoma"/>
          </rPr>
          <t xml:space="preserve">
Parfois dans la SIV le lien vers la notice producteur n'est pas matérialisé (non cliquable) mais un numéro peut toutefois y être renseigné, vérifer et entrer ce numéro ici</t>
        </r>
      </text>
    </comment>
    <comment ref="S2" authorId="1" shapeId="0">
      <text>
        <r>
          <rPr>
            <b/>
            <sz val="9"/>
            <rFont val="Tahoma"/>
          </rPr>
          <t>Julien Fenech:</t>
        </r>
        <r>
          <rPr>
            <sz val="9"/>
            <rFont val="Tahoma"/>
          </rPr>
          <t xml:space="preserve">
Analyse finale qui permet de savoir s'il est intéressant de compléter ou non la notice producteur au vu des informations renseignées, peut être laissé à l'appréciation d'autres agents.</t>
        </r>
      </text>
    </comment>
    <comment ref="S4" authorId="0" shapeId="0">
      <text>
        <r>
          <rPr>
            <b/>
            <sz val="9"/>
            <rFont val="Tahoma"/>
          </rPr>
          <t>Jeanine Gaillard:</t>
        </r>
        <r>
          <rPr>
            <sz val="9"/>
            <rFont val="Tahoma"/>
          </rPr>
          <t xml:space="preserve">
Jeanine Gaillard:
Jeanine Gaillard:
000059 : à vérifier
052241 : complète mais le bioghist contient des éléments supplémentaires</t>
        </r>
      </text>
    </comment>
    <comment ref="S5" authorId="0" shapeId="0">
      <text>
        <r>
          <rPr>
            <b/>
            <sz val="9"/>
            <rFont val="Tahoma"/>
          </rPr>
          <t>Jeanine Gaillard:</t>
        </r>
        <r>
          <rPr>
            <sz val="9"/>
            <rFont val="Tahoma"/>
          </rPr>
          <t xml:space="preserve">
Jeanine Gaillard:
Jeanine Gaillard:
Oui. La NP est très sommaire : les missions présentes dans le bioghist ne figurent pas</t>
        </r>
      </text>
    </comment>
    <comment ref="S6" authorId="0" shapeId="0">
      <text>
        <r>
          <rPr>
            <b/>
            <sz val="9"/>
            <rFont val="Tahoma"/>
          </rPr>
          <t>Jeanine Gaillard:</t>
        </r>
        <r>
          <rPr>
            <sz val="9"/>
            <rFont val="Tahoma"/>
          </rPr>
          <t xml:space="preserve">
Jeanine Gaillard:
Jeanine Gaillard:
Oui. La NP est très sommaire : les missions présentes dans le bioghist ne figurent pas</t>
        </r>
      </text>
    </comment>
    <comment ref="S7" authorId="0" shapeId="0">
      <text>
        <r>
          <rPr>
            <b/>
            <sz val="9"/>
            <rFont val="Tahoma"/>
          </rPr>
          <t>Jeanine Gaillard:</t>
        </r>
        <r>
          <rPr>
            <sz val="9"/>
            <rFont val="Tahoma"/>
          </rPr>
          <t xml:space="preserve">
Jeanine Gaillard:
Jeanine Gaillard:
Très peu d'informations dans le bioghist : seulement sur les missions principales de la DCSP. A VERIFIER : les infos de ce bioghist sont exactement les mêmes que pour les IR 54725 et 55205 alors que les n° de NP sont différents (dates ?)</t>
        </r>
      </text>
    </comment>
    <comment ref="S8" authorId="0" shapeId="0">
      <text>
        <r>
          <rPr>
            <b/>
            <sz val="9"/>
            <rFont val="Tahoma"/>
          </rPr>
          <t>Jeanine Gaillard:</t>
        </r>
        <r>
          <rPr>
            <sz val="9"/>
            <rFont val="Tahoma"/>
          </rPr>
          <t xml:space="preserve">
La NP à laquelle l'IR est rattachée (Direction de l'administration générale), très complète dans le SIA, concerne le parent de la mission de la communication =&gt; rattachement de l'IR à la mission de la communication à envisager (n° NP de la mission de la communication : 005258)
La NP de la mission de la communication interne est très incomplète, le bioghist peut la compléter</t>
        </r>
      </text>
    </comment>
    <comment ref="S9" authorId="0" shapeId="0">
      <text>
        <r>
          <rPr>
            <b/>
            <sz val="9"/>
            <rFont val="Tahoma"/>
          </rPr>
          <t>Jeanine Gaillard:</t>
        </r>
        <r>
          <rPr>
            <sz val="9"/>
            <rFont val="Tahoma"/>
          </rPr>
          <t xml:space="preserve">
Jeanine Gaillard:
Jeanine Gaillard:
Le bioghist ne contient que quelques infos sommaires sur le conseiller producteur du fonds.
Cependant, la NP de référence dans le SIA est en quelque sorte une notice "chapeau" récapitulative listant les conseillers mais pas les missions ni l'organisation</t>
        </r>
      </text>
    </comment>
    <comment ref="M10" authorId="0" shapeId="0">
      <text>
        <r>
          <rPr>
            <b/>
            <sz val="9"/>
            <rFont val="Tahoma"/>
          </rPr>
          <t>Jeanine Gaillard:</t>
        </r>
        <r>
          <rPr>
            <sz val="9"/>
            <rFont val="Tahoma"/>
          </rPr>
          <t xml:space="preserve">
Jeanine Gaillard:
La notice producteur indiquée dans &lt;origination&gt; est 2201/CABBU (nomenclature N1)</t>
        </r>
      </text>
    </comment>
    <comment ref="Q10" authorId="0" shapeId="0">
      <text>
        <r>
          <rPr>
            <b/>
            <sz val="9"/>
            <rFont val="Tahoma"/>
          </rPr>
          <t>Jeanine Gaillard:</t>
        </r>
        <r>
          <rPr>
            <sz val="9"/>
            <rFont val="Tahoma"/>
          </rPr>
          <t xml:space="preserve">
Jeanine Gaillard:
Dans le SIA, la notice 2201/CABBU renvoie à la NP 000845 (Bureau du cabinet (ministère de l'Intérieur)) et non 000863 (Cabinet et services rattachés au ministre (ministère de l'Intérieur))</t>
        </r>
      </text>
    </comment>
    <comment ref="S10" authorId="0" shapeId="0">
      <text>
        <r>
          <rPr>
            <b/>
            <sz val="9"/>
            <rFont val="Tahoma"/>
          </rPr>
          <t>Jeanine Gaillard:</t>
        </r>
        <r>
          <rPr>
            <sz val="9"/>
            <rFont val="Tahoma"/>
          </rPr>
          <t xml:space="preserve">
La NP est presque vide. De plus cette NP est générique et concerne le cabinet "parent" du service producteur de cet IR.
Le contenu du bioghist est court : les missions du bureau du cabinet sont citées mais sans détail</t>
        </r>
      </text>
    </comment>
    <comment ref="S11" authorId="0" shapeId="0">
      <text>
        <r>
          <rPr>
            <b/>
            <sz val="9"/>
            <rFont val="Tahoma"/>
          </rPr>
          <t>Jeanine Gaillard:</t>
        </r>
        <r>
          <rPr>
            <sz val="9"/>
            <rFont val="Tahoma"/>
          </rPr>
          <t xml:space="preserve">
Jeanine Gaillard:
Les informations du bioghist concernent la direction centrale de la sécurité publique, pas la division de l'information et des synthèses</t>
        </r>
      </text>
    </comment>
    <comment ref="I12" authorId="0" shapeId="0">
      <text>
        <r>
          <rPr>
            <b/>
            <sz val="9"/>
            <rFont val="Tahoma"/>
          </rPr>
          <t>Jeanine Gaillard:</t>
        </r>
        <r>
          <rPr>
            <sz val="9"/>
            <rFont val="Tahoma"/>
          </rPr>
          <t xml:space="preserve">
Jeanine Gaillard:
Le bioghist contient deux types d'infos : sur le CGAER et sur Jean-Louis Porry dont les archives constituent le fonds</t>
        </r>
      </text>
    </comment>
    <comment ref="M12" authorId="0" shapeId="0">
      <text>
        <r>
          <rPr>
            <b/>
            <sz val="9"/>
            <rFont val="Tahoma"/>
          </rPr>
          <t>Jeanine Gaillard:</t>
        </r>
        <r>
          <rPr>
            <sz val="9"/>
            <rFont val="Tahoma"/>
          </rPr>
          <t xml:space="preserve">
Jeanine Gaillard:
La notice producteur indiquée dans &lt;origination&gt; est 6301/CGAER (nomenclature N1)</t>
        </r>
      </text>
    </comment>
    <comment ref="I14" authorId="0" shapeId="0">
      <text>
        <r>
          <rPr>
            <b/>
            <sz val="9"/>
            <rFont val="Tahoma"/>
          </rPr>
          <t>Jeanine Gaillard:</t>
        </r>
        <r>
          <rPr>
            <sz val="9"/>
            <rFont val="Tahoma"/>
          </rPr>
          <t xml:space="preserve">
Jeanine Gaillard:
Les données contenues dans le bioghist sont pertinentes mais concernent 3 "entités" : le CGAAER, la MIGA et Amand Thébaut. 
Il faudra voir dans quelle mesure les informations sont à placer dans des NP distinctes</t>
        </r>
      </text>
    </comment>
    <comment ref="S14" authorId="0" shapeId="0">
      <text>
        <r>
          <rPr>
            <b/>
            <sz val="9"/>
            <rFont val="Tahoma"/>
          </rPr>
          <t>Jeanine Gaillard:</t>
        </r>
        <r>
          <rPr>
            <sz val="9"/>
            <rFont val="Tahoma"/>
          </rPr>
          <t xml:space="preserve">
Jeanine Gaillard:
A priori la NP du SIA est très complète sur le CGAAER mais il n'existe pas d'informations sur la MIGA ni sur Amand Thébault (NP à créer) ?</t>
        </r>
      </text>
    </comment>
    <comment ref="I15" authorId="0" shapeId="0">
      <text>
        <r>
          <rPr>
            <b/>
            <sz val="9"/>
            <rFont val="Tahoma"/>
          </rPr>
          <t>Jeanine Gaillard:</t>
        </r>
        <r>
          <rPr>
            <sz val="9"/>
            <rFont val="Tahoma"/>
          </rPr>
          <t xml:space="preserve">
Jeanine Gaillard:
Le 1er bioghist contient des infos sur le ministère de l'immigration et sur 3 personnes (E. Besson, Clotilde Larrose et Juliette Lafont)
Les 3 autres bioghist contiennent des infos sans rapport avec des biographies (plutôt des scopecontent ou des notes)</t>
        </r>
      </text>
    </comment>
    <comment ref="S15" authorId="0" shapeId="0">
      <text>
        <r>
          <rPr>
            <b/>
            <sz val="9"/>
            <rFont val="Tahoma"/>
          </rPr>
          <t>Jeanine Gaillard:</t>
        </r>
        <r>
          <rPr>
            <sz val="9"/>
            <rFont val="Tahoma"/>
          </rPr>
          <t xml:space="preserve">
Jeanine Gaillard:
La NP du cabinet d'E. Besson, ministre de l'immigration[...] est 009745. Plus précise que 002091
Voir s'il faudra créer des NP pour les personnes</t>
        </r>
      </text>
    </comment>
    <comment ref="S16" authorId="0" shapeId="0">
      <text>
        <r>
          <rPr>
            <b/>
            <sz val="9"/>
            <rFont val="Tahoma"/>
          </rPr>
          <t>Jeanine Gaillard:</t>
        </r>
        <r>
          <rPr>
            <sz val="9"/>
            <rFont val="Tahoma"/>
          </rPr>
          <t xml:space="preserve">
Jeanine Gaillard:
Les infos de la NP et du bioghist de l'IR sont différentes. A regarder de près pour évaluer les modifications à faire.
La fiche N1 signalée dans l'IR renvoie vers la NP 005057 (Bureau du réseau et de la politique territoriale (direction des archives de France) II), sans contenu</t>
        </r>
      </text>
    </comment>
    <comment ref="I17" authorId="0" shapeId="0">
      <text>
        <r>
          <rPr>
            <b/>
            <sz val="9"/>
            <rFont val="Tahoma"/>
          </rPr>
          <t>Jeanine Gaillard:</t>
        </r>
        <r>
          <rPr>
            <sz val="9"/>
            <rFont val="Tahoma"/>
          </rPr>
          <t xml:space="preserve">
Jeanine Gaillard:
Compte tenu des 6 IR relatifs au même sujet, il faudra vérifier s'il s'agit du même producteur sur tous + croisement des infos dans chaque bioghist</t>
        </r>
      </text>
    </comment>
    <comment ref="I18" authorId="0" shapeId="0">
      <text>
        <r>
          <rPr>
            <b/>
            <sz val="9"/>
            <rFont val="Tahoma"/>
          </rPr>
          <t>Jeanine Gaillard:</t>
        </r>
        <r>
          <rPr>
            <sz val="9"/>
            <rFont val="Tahoma"/>
          </rPr>
          <t xml:space="preserve">
Jeanine Gaillard:
Les informations sont pertinentes mais à voir car elles portent aussi sur Guy Duplaquet, producteur du fonds</t>
        </r>
      </text>
    </comment>
    <comment ref="I20" authorId="0" shapeId="0">
      <text>
        <r>
          <rPr>
            <b/>
            <sz val="9"/>
            <rFont val="Tahoma"/>
          </rPr>
          <t>Jeanine Gaillard:</t>
        </r>
        <r>
          <rPr>
            <sz val="9"/>
            <rFont val="Tahoma"/>
          </rPr>
          <t xml:space="preserve">
Jeanine Gaillard:
Pour le 1er bioghist, les données sont pertinentes par rapport au CGAAER mais elles concernent aussi Jacques Dedieu, producteur du fonds
Pour le second bioghist, les infos ne sont pas de nature biographique (plutôt scopecontent)</t>
        </r>
      </text>
    </comment>
    <comment ref="P20" authorId="0" shapeId="0">
      <text>
        <r>
          <rPr>
            <b/>
            <sz val="9"/>
            <rFont val="Tahoma"/>
          </rPr>
          <t>Jeanine Gaillard:</t>
        </r>
        <r>
          <rPr>
            <sz val="9"/>
            <rFont val="Tahoma"/>
          </rPr>
          <t xml:space="preserve">
Jeanine Gaillard:
Pas de FRAN_NP pour Jacques Dedieu</t>
        </r>
      </text>
    </comment>
    <comment ref="S20" authorId="0" shapeId="0">
      <text>
        <r>
          <rPr>
            <b/>
            <sz val="9"/>
            <rFont val="Tahoma"/>
          </rPr>
          <t>Jeanine Gaillard:</t>
        </r>
        <r>
          <rPr>
            <sz val="9"/>
            <rFont val="Tahoma"/>
          </rPr>
          <t xml:space="preserve">
Jeanine Gaillard:
En revanche, les données biographiques sur Jacques Dedieu sont à récupérer</t>
        </r>
      </text>
    </comment>
    <comment ref="I21" authorId="0" shapeId="0">
      <text>
        <r>
          <rPr>
            <b/>
            <sz val="9"/>
            <rFont val="Tahoma"/>
          </rPr>
          <t>Jeanine Gaillard:</t>
        </r>
        <r>
          <rPr>
            <sz val="9"/>
            <rFont val="Tahoma"/>
          </rPr>
          <t xml:space="preserve">
Jeanine Gaillard:
Le bioghist contient beaucoup d'informations aussi bien institutionnelles que sur les personnes. Il faudra distinguer</t>
        </r>
      </text>
    </comment>
    <comment ref="Q21" authorId="0" shapeId="0">
      <text>
        <r>
          <rPr>
            <b/>
            <sz val="9"/>
            <rFont val="Tahoma"/>
          </rPr>
          <t>Jeanine Gaillard:</t>
        </r>
        <r>
          <rPr>
            <sz val="9"/>
            <rFont val="Tahoma"/>
          </rPr>
          <t xml:space="preserve">
Jeanine Gaillard:
04/05/2021 : 2 NP 009819, l'une publiée l'autre en cours de rédaction</t>
        </r>
      </text>
    </comment>
    <comment ref="S21" authorId="0" shapeId="0">
      <text>
        <r>
          <rPr>
            <b/>
            <sz val="9"/>
            <rFont val="Tahoma"/>
          </rPr>
          <t>Jeanine Gaillard:</t>
        </r>
        <r>
          <rPr>
            <sz val="9"/>
            <rFont val="Tahoma"/>
          </rPr>
          <t xml:space="preserve">
Jeanine Gaillard:
Sans doute aussi des NP spécifiques à créer (porte parolat, conseillers...)</t>
        </r>
      </text>
    </comment>
    <comment ref="S22" authorId="0" shapeId="0">
      <text>
        <r>
          <rPr>
            <b/>
            <sz val="9"/>
            <rFont val="Tahoma"/>
          </rPr>
          <t>Jeanine Gaillard:</t>
        </r>
        <r>
          <rPr>
            <sz val="9"/>
            <rFont val="Tahoma"/>
          </rPr>
          <t xml:space="preserve">
Jeanine Gaillard:
La NP 000943 contient peu d'informations sur le cabinet. Les données bioghist portent sur F. Louvrier.
Voir si la NP liée à l'IR est la plus pertinente. La NP 000849 semble a priori plus adaptée (conseiller technique auprès du ministre de l'intérieur)</t>
        </r>
      </text>
    </comment>
    <comment ref="S25" authorId="1" shapeId="0">
      <text>
        <r>
          <rPr>
            <b/>
            <sz val="9"/>
            <rFont val="Tahoma"/>
          </rPr>
          <t>Julien Fenech:</t>
        </r>
        <r>
          <rPr>
            <sz val="9"/>
            <rFont val="Tahoma"/>
          </rPr>
          <t xml:space="preserve">
La NP est vide en historique et description mais peut être complété avec les informations du bioghist de l'IR, un autre bon candidat est le bioghist de l'IR 20120228/FRAN_IR_O55191, mais les informations du présent bioghist sont un peu plus complètes et pertinentes</t>
        </r>
      </text>
    </comment>
    <comment ref="R26" authorId="1" shapeId="0">
      <text>
        <r>
          <rPr>
            <b/>
            <sz val="9"/>
            <rFont val="Tahoma"/>
          </rPr>
          <t>Julien Fenech:</t>
        </r>
        <r>
          <rPr>
            <sz val="9"/>
            <rFont val="Tahoma"/>
          </rPr>
          <t xml:space="preserve">
La FRAN_NP_1048 se prête peut être mieux à la chronologie et aux dates du versement</t>
        </r>
      </text>
    </comment>
    <comment ref="S26" authorId="1" shapeId="0">
      <text>
        <r>
          <rPr>
            <b/>
            <sz val="9"/>
            <rFont val="Tahoma"/>
          </rPr>
          <t>Julien Fenech:</t>
        </r>
        <r>
          <rPr>
            <sz val="9"/>
            <rFont val="Tahoma"/>
          </rPr>
          <t xml:space="preserve">
La NP étant vide sur l'historique et description, toutefois les informations trouvés dans le bioghist de l'IR 20120226/FRAN_IR_054500 sont un peu plus complètes et donc à préférer au présent IR ; ATTENTION il est peut être préférable d'utiliser la FRAN_NP_1048 qui se prêterait plus au dates du fonds</t>
        </r>
      </text>
    </comment>
    <comment ref="I27" authorId="1" shapeId="0">
      <text>
        <r>
          <rPr>
            <b/>
            <sz val="9"/>
            <rFont val="Tahoma"/>
          </rPr>
          <t>Julien Fenech:</t>
        </r>
        <r>
          <rPr>
            <sz val="9"/>
            <rFont val="Tahoma"/>
          </rPr>
          <t xml:space="preserve">
Deux producteurs dans le &lt;bioghist&gt;, CGAAER et Christian Taupiac</t>
        </r>
      </text>
    </comment>
    <comment ref="S27" authorId="1" shapeId="0">
      <text>
        <r>
          <rPr>
            <b/>
            <sz val="9"/>
            <rFont val="Tahoma"/>
          </rPr>
          <t>Julien Fenech:</t>
        </r>
        <r>
          <rPr>
            <sz val="9"/>
            <rFont val="Tahoma"/>
          </rPr>
          <t xml:space="preserve">
La partie sur le CGAAER est semblable à la NP, par contre il manque toute la partie sur la biographie de Christian TAUPIAC il faudrait créer une autre NP car les informations sont trop précise pour la notice du CGAAER</t>
        </r>
      </text>
    </comment>
    <comment ref="S28" authorId="1" shapeId="0">
      <text>
        <r>
          <rPr>
            <b/>
            <sz val="9"/>
            <rFont val="Tahoma"/>
          </rPr>
          <t>Julien Fenech:</t>
        </r>
        <r>
          <rPr>
            <sz val="9"/>
            <rFont val="Tahoma"/>
          </rPr>
          <t xml:space="preserve">
La NP étant vide, les informations du bioghist de l'IR qui semblent très compète sur l'historique de l'institution peut être recopiée dans la NP</t>
        </r>
      </text>
    </comment>
    <comment ref="I29" authorId="1" shapeId="0">
      <text>
        <r>
          <rPr>
            <b/>
            <sz val="9"/>
            <rFont val="Tahoma"/>
          </rPr>
          <t>Julien Fenech:</t>
        </r>
        <r>
          <rPr>
            <sz val="9"/>
            <rFont val="Tahoma"/>
          </rPr>
          <t xml:space="preserve">
Surtout une biographie de Mark Anthony SHERRINGHAM</t>
        </r>
      </text>
    </comment>
    <comment ref="S29" authorId="1" shapeId="0">
      <text>
        <r>
          <rPr>
            <b/>
            <sz val="9"/>
            <rFont val="Tahoma"/>
          </rPr>
          <t>Julien Fenech:</t>
        </r>
        <r>
          <rPr>
            <sz val="9"/>
            <rFont val="Tahoma"/>
          </rPr>
          <t xml:space="preserve">
NP vide mais rien dans le bioghist ne parle vraiment du cabinet de Xavier Darcos à part un cours premier paragraphe introductif, le reste est à mettre dans une notice propre au conseiller Mark SHERRINGHAM</t>
        </r>
      </text>
    </comment>
    <comment ref="I30" authorId="1" shapeId="0">
      <text>
        <r>
          <rPr>
            <b/>
            <sz val="9"/>
            <rFont val="Tahoma"/>
          </rPr>
          <t>Julien Fenech:</t>
        </r>
        <r>
          <rPr>
            <sz val="9"/>
            <rFont val="Tahoma"/>
          </rPr>
          <t xml:space="preserve">
Dans le bioghist de niveau &lt;c&gt;[3] mention que les documents utilisés ont été produits par l'OFDT, que faire ces informations scope content ou autre décision?</t>
        </r>
      </text>
    </comment>
    <comment ref="S30" authorId="1" shapeId="0">
      <text>
        <r>
          <rPr>
            <b/>
            <sz val="9"/>
            <rFont val="Tahoma"/>
          </rPr>
          <t>Julien Fenech:</t>
        </r>
        <r>
          <rPr>
            <sz val="9"/>
            <rFont val="Tahoma"/>
          </rPr>
          <t xml:space="preserve">
La NP est vide sur la description et l'historique, on pourrait très bien transférer les informations de l'IR vers la NP</t>
        </r>
      </text>
    </comment>
    <comment ref="I31" authorId="1" shapeId="0">
      <text>
        <r>
          <rPr>
            <b/>
            <sz val="9"/>
            <rFont val="Tahoma"/>
          </rPr>
          <t>Julien Fenech:</t>
        </r>
        <r>
          <rPr>
            <sz val="9"/>
            <rFont val="Tahoma"/>
          </rPr>
          <t xml:space="preserve">
Le premier paragraphe peut être du custodhist ; Les 3 derniers paragraphe sont une biographie de Pierre MAUREl</t>
        </r>
      </text>
    </comment>
    <comment ref="M31" authorId="1" shapeId="0">
      <text>
        <r>
          <rPr>
            <b/>
            <sz val="9"/>
            <rFont val="Tahoma"/>
          </rPr>
          <t>Julien Fenech:</t>
        </r>
        <r>
          <rPr>
            <sz val="9"/>
            <rFont val="Tahoma"/>
          </rPr>
          <t xml:space="preserve">
La NP 003282 est renseignée dans l'IR mais ne renvoie qu'à la NP du DELCOM 4 qui aurait été créé en 2009 soit 3 ans après la fin des fonctions de Pierre Maurel au DELCOM</t>
        </r>
      </text>
    </comment>
    <comment ref="N31" authorId="1" shapeId="0">
      <text>
        <r>
          <rPr>
            <b/>
            <sz val="9"/>
            <rFont val="Tahoma"/>
          </rPr>
          <t>Julien Fenech:</t>
        </r>
        <r>
          <rPr>
            <sz val="9"/>
            <rFont val="Tahoma"/>
          </rPr>
          <t xml:space="preserve">
La NP 003282 est renseignée dans la SIV (à partir de l'IR) mais ne renvoie qu'à la NP du DELCOM 4 qui aurait été créé en 2009 soit 3 ans après la fin des fonctions de Pierre Maurel au DELCOM</t>
        </r>
      </text>
    </comment>
    <comment ref="Q31" authorId="1" shapeId="0">
      <text>
        <r>
          <rPr>
            <b/>
            <sz val="9"/>
            <rFont val="Tahoma"/>
          </rPr>
          <t>Julien Fenech:</t>
        </r>
        <r>
          <rPr>
            <sz val="9"/>
            <rFont val="Tahoma"/>
          </rPr>
          <t xml:space="preserve">
J'ai regardé la NP 003282 par acquis de conscience mais a priori elle traite du DELCOM 4 qui aurait été créé en 2009 soit 3 ans après la fin des fonctions de Pierre Maurel au DELCOM</t>
        </r>
      </text>
    </comment>
    <comment ref="S31" authorId="1" shapeId="0">
      <text>
        <r>
          <rPr>
            <b/>
            <sz val="9"/>
            <rFont val="Tahoma"/>
          </rPr>
          <t>Julien Fenech:</t>
        </r>
        <r>
          <rPr>
            <sz val="9"/>
            <rFont val="Tahoma"/>
          </rPr>
          <t xml:space="preserve">
Toute la partie qui concerne le DELCOM est une copie de ce que l'on trouve dans la NP 003150 ; Par contre la biographie de Pierre MAUREL qui se trouve dans les 3 derniers paragraphes du bioghist et qui devrait peut être transféré dans leur propre notice</t>
        </r>
      </text>
    </comment>
    <comment ref="S32" authorId="1" shapeId="0">
      <text>
        <r>
          <rPr>
            <b/>
            <sz val="9"/>
            <rFont val="Tahoma"/>
          </rPr>
          <t>Julien Fenech:</t>
        </r>
        <r>
          <rPr>
            <sz val="9"/>
            <rFont val="Tahoma"/>
          </rPr>
          <t xml:space="preserve">
NP vide en description et historique, peut être complété par les informations du bioghist</t>
        </r>
      </text>
    </comment>
    <comment ref="I33" authorId="1" shapeId="0">
      <text>
        <r>
          <rPr>
            <b/>
            <sz val="9"/>
            <rFont val="Tahoma"/>
          </rPr>
          <t>Julien Fenech:</t>
        </r>
        <r>
          <rPr>
            <sz val="9"/>
            <rFont val="Tahoma"/>
          </rPr>
          <t xml:space="preserve">
Deux producteurs dans le &lt;bioghist&gt;, CGAAER et Daniel Valensuela</t>
        </r>
      </text>
    </comment>
    <comment ref="S33" authorId="1" shapeId="0">
      <text>
        <r>
          <rPr>
            <b/>
            <sz val="9"/>
            <rFont val="Tahoma"/>
          </rPr>
          <t>Julien Fenech:</t>
        </r>
        <r>
          <rPr>
            <sz val="9"/>
            <rFont val="Tahoma"/>
          </rPr>
          <t xml:space="preserve">
La partie sur le CGAAER est semblable à la NP, par contre il manque toute la partie sur la biographie de Daniel VALENSULA il faudrait créer une autre NP car les informations sont trop précise pour la notice du CGAAER</t>
        </r>
      </text>
    </comment>
    <comment ref="S34" authorId="1" shapeId="0">
      <text>
        <r>
          <rPr>
            <b/>
            <sz val="9"/>
            <rFont val="Tahoma"/>
          </rPr>
          <t>Julien Fenech:</t>
        </r>
        <r>
          <rPr>
            <sz val="9"/>
            <rFont val="Tahoma"/>
          </rPr>
          <t xml:space="preserve">
NP pratiquement vide, peut être remplie avec les informations du bioghist qui sont les mêmes que l'IR 20144696 et l'IR 20140039</t>
        </r>
      </text>
    </comment>
    <comment ref="S35" authorId="1" shapeId="0">
      <text>
        <r>
          <rPr>
            <b/>
            <sz val="9"/>
            <rFont val="Tahoma"/>
          </rPr>
          <t>Julien Fenech:</t>
        </r>
        <r>
          <rPr>
            <sz val="9"/>
            <rFont val="Tahoma"/>
          </rPr>
          <t xml:space="preserve">
NP sans historique ou description, les informations se trouvant dans le bioghist de l'IR étant très complètes pourrant très facilement être transposable dans la NP</t>
        </r>
      </text>
    </comment>
    <comment ref="S36" authorId="3" shapeId="0">
      <text>
        <r>
          <rPr>
            <b/>
            <sz val="9"/>
            <rFont val="Tahoma"/>
          </rPr>
          <t>FENECH Julien:</t>
        </r>
        <r>
          <rPr>
            <sz val="9"/>
            <rFont val="Tahoma"/>
          </rPr>
          <t xml:space="preserve">
FENECH Julien:
NP vide mais le bioghist ne mentionne qu'une courte biographie de Karine GILBERG et son passage au cabinet de Michel Mercier</t>
        </r>
      </text>
    </comment>
    <comment ref="S37" authorId="3" shapeId="0">
      <text>
        <r>
          <rPr>
            <b/>
            <sz val="9"/>
            <rFont val="Tahoma"/>
          </rPr>
          <t>FENECH Julien:</t>
        </r>
        <r>
          <rPr>
            <sz val="9"/>
            <rFont val="Tahoma"/>
          </rPr>
          <t xml:space="preserve">
FENECH Julien:
La NP est vide, toutefois les informations contenues dans le bioghist ne concerne que le pôle presse et non pas tous les cabinet de Michel Mercier</t>
        </r>
      </text>
    </comment>
    <comment ref="I38" authorId="3" shapeId="0">
      <text>
        <r>
          <rPr>
            <b/>
            <sz val="9"/>
            <rFont val="Tahoma"/>
          </rPr>
          <t>FENECH Julien:</t>
        </r>
        <r>
          <rPr>
            <sz val="9"/>
            <rFont val="Tahoma"/>
          </rPr>
          <t xml:space="preserve">
FENECH Julien:
Deux producteurs dans le &lt;bioghist&gt;, CGAAER et Raymond Figuet</t>
        </r>
      </text>
    </comment>
    <comment ref="S38" authorId="3" shapeId="0">
      <text>
        <r>
          <rPr>
            <b/>
            <sz val="9"/>
            <rFont val="Tahoma"/>
          </rPr>
          <t>FENECH Julien:</t>
        </r>
        <r>
          <rPr>
            <sz val="9"/>
            <rFont val="Tahoma"/>
          </rPr>
          <t xml:space="preserve">
FENECH Julien:
La partie sur le CGAAER est semblable à la NP, par contre il manque toute la partie sur la biographie de Gilles DARGNIES</t>
        </r>
      </text>
    </comment>
    <comment ref="I39" authorId="3" shapeId="0">
      <text>
        <r>
          <rPr>
            <b/>
            <sz val="9"/>
            <rFont val="Tahoma"/>
          </rPr>
          <t>FENECH Julien:</t>
        </r>
        <r>
          <rPr>
            <sz val="9"/>
            <rFont val="Tahoma"/>
          </rPr>
          <t xml:space="preserve">
FENECH Julien:
Deux producteurs dans le &lt;bioghist&gt;, CGAAER et Gilles Dargnies</t>
        </r>
      </text>
    </comment>
    <comment ref="S39" authorId="1" shapeId="0">
      <text>
        <r>
          <rPr>
            <b/>
            <sz val="9"/>
            <rFont val="Tahoma"/>
          </rPr>
          <t>Julien Fenech:</t>
        </r>
        <r>
          <rPr>
            <sz val="9"/>
            <rFont val="Tahoma"/>
          </rPr>
          <t xml:space="preserve">
La partie sur le CGAAER est semblable à la NP, par contre il manque toute la partie sur la biographie de Gilles DARGNIES il faudrait créer une autre NP car les informations sont trop précise pour la notice du CGAAER</t>
        </r>
      </text>
    </comment>
    <comment ref="I40" authorId="3" shapeId="0">
      <text>
        <r>
          <rPr>
            <b/>
            <sz val="9"/>
            <rFont val="Tahoma"/>
          </rPr>
          <t>FENECH Julien:</t>
        </r>
        <r>
          <rPr>
            <sz val="9"/>
            <rFont val="Tahoma"/>
          </rPr>
          <t xml:space="preserve">
FENECH Julien:
Deux producteurs dans le &lt;bioghist&gt;, CGAAER et Mireille Riou-Canals</t>
        </r>
      </text>
    </comment>
    <comment ref="S40" authorId="3" shapeId="0">
      <text>
        <r>
          <rPr>
            <b/>
            <sz val="9"/>
            <rFont val="Tahoma"/>
          </rPr>
          <t>FENECH Julien:</t>
        </r>
        <r>
          <rPr>
            <sz val="9"/>
            <rFont val="Tahoma"/>
          </rPr>
          <t xml:space="preserve">
FENECH Julien:
La partie sur le CGAAER est semblable à la NP, par contre il manque toute la partie sur la biographie de Mireille RIOU-CANALS</t>
        </r>
      </text>
    </comment>
    <comment ref="S41" authorId="3" shapeId="0">
      <text>
        <r>
          <rPr>
            <b/>
            <sz val="9"/>
            <rFont val="Tahoma"/>
          </rPr>
          <t>FENECH Julien:</t>
        </r>
        <r>
          <rPr>
            <sz val="9"/>
            <rFont val="Tahoma"/>
          </rPr>
          <t xml:space="preserve">
FENECH Julien:
NP pratiquement vide, peut être remplie avec les informations du bioghist qui sont les mêmes que l'IR 20144696</t>
        </r>
      </text>
    </comment>
    <comment ref="I42" authorId="3" shapeId="0">
      <text>
        <r>
          <rPr>
            <b/>
            <sz val="9"/>
            <rFont val="Tahoma"/>
          </rPr>
          <t>FENECH Julien:</t>
        </r>
        <r>
          <rPr>
            <sz val="9"/>
            <rFont val="Tahoma"/>
          </rPr>
          <t xml:space="preserve">
FENECH Julien:
Ne renvoie que vers la notice sans indiquer le numéro FRAN_NP</t>
        </r>
      </text>
    </comment>
    <comment ref="S44" authorId="3" shapeId="0">
      <text>
        <r>
          <rPr>
            <b/>
            <sz val="9"/>
            <rFont val="Tahoma"/>
          </rPr>
          <t>FENECH Julien:</t>
        </r>
        <r>
          <rPr>
            <sz val="9"/>
            <rFont val="Tahoma"/>
          </rPr>
          <t xml:space="preserve">
FENECH Julien:
La NP est vide au niveau de l'historique et description du producteur. Le bioghist étant très complet sur ces sujets, son contenu pourrait très bien être copié dans la NP</t>
        </r>
      </text>
    </comment>
    <comment ref="S45" authorId="3" shapeId="0">
      <text>
        <r>
          <rPr>
            <b/>
            <sz val="9"/>
            <rFont val="Tahoma"/>
          </rPr>
          <t>FENECH Julien:</t>
        </r>
        <r>
          <rPr>
            <sz val="9"/>
            <rFont val="Tahoma"/>
          </rPr>
          <t xml:space="preserve">
FENECH Julien:
La NP et l'IR sont pratiquement équivalents, toutefois il y a plus d'informations dans l'IR qui pourrait étoffer la NP, notamment au niveau de l'historique.</t>
        </r>
      </text>
    </comment>
    <comment ref="F46" authorId="3" shapeId="0">
      <text>
        <r>
          <rPr>
            <b/>
            <sz val="9"/>
            <rFont val="Tahoma"/>
          </rPr>
          <t>FENECH Julien:</t>
        </r>
        <r>
          <rPr>
            <sz val="9"/>
            <rFont val="Tahoma"/>
          </rPr>
          <t xml:space="preserve">
FENECH Julien:
ATTENTION deux origination, un se trouve dans le premier &lt;c&gt; ; toutefois le contenue de cette balise est pratiquement redondant avec la première et ce qui ne l'est pas pour être copié dans la première origination</t>
        </r>
      </text>
    </comment>
    <comment ref="I46" authorId="3" shapeId="0">
      <text>
        <r>
          <rPr>
            <b/>
            <sz val="9"/>
            <rFont val="Tahoma"/>
          </rPr>
          <t>FENECH Julien:</t>
        </r>
        <r>
          <rPr>
            <sz val="9"/>
            <rFont val="Tahoma"/>
          </rPr>
          <t xml:space="preserve">
FENECH Julien:
Biographie de Jean Michel BLANQUER occupe une grande partie du bioghist</t>
        </r>
      </text>
    </comment>
    <comment ref="S46" authorId="3" shapeId="0">
      <text>
        <r>
          <rPr>
            <b/>
            <sz val="9"/>
            <rFont val="Tahoma"/>
          </rPr>
          <t>FENECH Julien:</t>
        </r>
        <r>
          <rPr>
            <sz val="9"/>
            <rFont val="Tahoma"/>
          </rPr>
          <t xml:space="preserve">
FENECH Julien:
La biographie de Jean Michel BLANQUER mériterait d'être transférer dans sa propre NP.</t>
        </r>
      </text>
    </comment>
    <comment ref="F47" authorId="0" shapeId="0">
      <text>
        <r>
          <rPr>
            <b/>
            <sz val="9"/>
            <rFont val="Tahoma"/>
          </rPr>
          <t>Jeanine Gaillard:</t>
        </r>
        <r>
          <rPr>
            <sz val="9"/>
            <rFont val="Tahoma"/>
          </rPr>
          <t xml:space="preserve">
Cette information ne figure pas dans l'XML mais dans la version Word
Il n'y a pas d'&lt;origination&gt; dans l'XML</t>
        </r>
      </text>
    </comment>
    <comment ref="S48" authorId="1" shapeId="0">
      <text>
        <r>
          <rPr>
            <b/>
            <sz val="9"/>
            <rFont val="Tahoma"/>
          </rPr>
          <t>Julien Fenech:</t>
        </r>
        <r>
          <rPr>
            <sz val="9"/>
            <rFont val="Tahoma"/>
          </rPr>
          <t xml:space="preserve">
NP pratiquement vide, peut être remplie avec les informations du bioghist qui sont les mêmes que l'IR 20130314 et l'IR 20140039</t>
        </r>
      </text>
    </comment>
    <comment ref="I49" authorId="3" shapeId="0">
      <text>
        <r>
          <rPr>
            <b/>
            <sz val="9"/>
            <rFont val="Tahoma"/>
          </rPr>
          <t>FENECH Julien:</t>
        </r>
        <r>
          <rPr>
            <sz val="9"/>
            <rFont val="Tahoma"/>
          </rPr>
          <t xml:space="preserve">
FENECH Julien:
Que la biographie de Ferdinand TOMARCHIO</t>
        </r>
      </text>
    </comment>
    <comment ref="S49" authorId="3" shapeId="0">
      <text>
        <r>
          <rPr>
            <b/>
            <sz val="9"/>
            <rFont val="Tahoma"/>
          </rPr>
          <t>FENECH Julien:</t>
        </r>
        <r>
          <rPr>
            <sz val="9"/>
            <rFont val="Tahoma"/>
          </rPr>
          <t xml:space="preserve">
FENECH Julien:
La NP est pratiquement vide et aurait besoin d'être remplie, toutefois les informations du bioghist sont à la fois trop précise et ne concerne qu'un seul conseiller, une NP pour Ferdinand TOMARCHIO serait peut être à prévoir</t>
        </r>
      </text>
    </comment>
    <comment ref="S51" authorId="3" shapeId="0">
      <text>
        <r>
          <rPr>
            <b/>
            <sz val="9"/>
            <rFont val="Tahoma"/>
          </rPr>
          <t>FENECH Julien:</t>
        </r>
        <r>
          <rPr>
            <sz val="9"/>
            <rFont val="Tahoma"/>
          </rPr>
          <t xml:space="preserve">
FENECH Julien:
La présentation de DELCOM2 est la même sur la NP mais l'histoire administrative du bureau est plus développée et peut être intégrée (bien que difficilement insérable par rapport aux autres bureaux)</t>
        </r>
      </text>
    </comment>
    <comment ref="S52" authorId="3" shapeId="0">
      <text>
        <r>
          <rPr>
            <b/>
            <sz val="9"/>
            <rFont val="Tahoma"/>
          </rPr>
          <t>FENECH Julien:</t>
        </r>
        <r>
          <rPr>
            <sz val="9"/>
            <rFont val="Tahoma"/>
          </rPr>
          <t xml:space="preserve">
FENECH Julien:
La NP et l'IR sont tous deux très complets, toutefois l'IR comporte des informations qui ne se trouvent pas dans la NP, celle-ci pourrait être étoffée de ces informations.</t>
        </r>
      </text>
    </comment>
    <comment ref="S53" authorId="3" shapeId="0">
      <text>
        <r>
          <rPr>
            <b/>
            <sz val="9"/>
            <rFont val="Tahoma"/>
          </rPr>
          <t>FENECH Julien:</t>
        </r>
        <r>
          <rPr>
            <sz val="9"/>
            <rFont val="Tahoma"/>
          </rPr>
          <t xml:space="preserve">
FENECH Julien:
NP vide en historique et description, peut être remplie avec les données du bioghist de l'IR</t>
        </r>
      </text>
    </comment>
    <comment ref="I54" authorId="1" shapeId="0">
      <text>
        <r>
          <rPr>
            <b/>
            <sz val="9"/>
            <rFont val="Tahoma"/>
          </rPr>
          <t>Julien Fenech:</t>
        </r>
        <r>
          <rPr>
            <sz val="9"/>
            <rFont val="Tahoma"/>
          </rPr>
          <t xml:space="preserve">
Julien Fenech:
Les deux premiers paragraphe tiennent peut-être un peu plus du custodhist ; mélange de données entre le cabinet et son historique et les informations sur Bruno JULLIARD.</t>
        </r>
      </text>
    </comment>
    <comment ref="S54" authorId="1" shapeId="0">
      <text>
        <r>
          <rPr>
            <b/>
            <sz val="9"/>
            <rFont val="Tahoma"/>
          </rPr>
          <t>Julien Fenech:</t>
        </r>
        <r>
          <rPr>
            <sz val="9"/>
            <rFont val="Tahoma"/>
          </rPr>
          <t xml:space="preserve">
Julien Fenech:
Toute la partiepremière partie du bioghist, la Biographie de Bruno Julliard n'est pas dans la NP, mais ne peut pas y être inseré non plus, il faudrait surement créer une notice pour Bruno JULLIARD</t>
        </r>
      </text>
    </comment>
    <comment ref="S55" authorId="1" shapeId="0">
      <text>
        <r>
          <rPr>
            <b/>
            <sz val="9"/>
            <rFont val="Tahoma"/>
          </rPr>
          <t>Julien Fenech:</t>
        </r>
        <r>
          <rPr>
            <sz val="9"/>
            <rFont val="Tahoma"/>
          </rPr>
          <t xml:space="preserve">
Julien Fenech:
NP vide en description/historique, bioghist facilement copiable</t>
        </r>
      </text>
    </comment>
    <comment ref="S56" authorId="1" shapeId="0">
      <text>
        <r>
          <rPr>
            <b/>
            <sz val="9"/>
            <rFont val="Tahoma"/>
          </rPr>
          <t>Julien Fenech:</t>
        </r>
        <r>
          <rPr>
            <sz val="9"/>
            <rFont val="Tahoma"/>
          </rPr>
          <t xml:space="preserve">
Julien Fenech:
Le contenu de l'IR et de la NP sont des copies, mais dans l'IR se trouve un dernier paragraphe concernant Yannick MOREAU et qui pourrait entrer dans le cadre de la NP</t>
        </r>
      </text>
    </comment>
    <comment ref="S57" authorId="1" shapeId="0">
      <text>
        <r>
          <rPr>
            <b/>
            <sz val="9"/>
            <rFont val="Tahoma"/>
          </rPr>
          <t>Julien Fenech:</t>
        </r>
        <r>
          <rPr>
            <sz val="9"/>
            <rFont val="Tahoma"/>
          </rPr>
          <t xml:space="preserve">
Julien Fenech:
Pas d'historique du producteur dans la NP mais le contenu du bioghist est facilement transferrable dans la NP</t>
        </r>
      </text>
    </comment>
    <comment ref="I58" authorId="1" shapeId="0">
      <text>
        <r>
          <rPr>
            <b/>
            <sz val="9"/>
            <rFont val="Tahoma"/>
          </rPr>
          <t>Julien Fenech:</t>
        </r>
        <r>
          <rPr>
            <sz val="9"/>
            <rFont val="Tahoma"/>
          </rPr>
          <t xml:space="preserve">
Julien Fenech:
Historique du conseillé Séverin NAUDET pendant son passage au Service de presse du cabinet du premier ministre uniquement.</t>
        </r>
      </text>
    </comment>
    <comment ref="S58" authorId="1" shapeId="0">
      <text>
        <r>
          <rPr>
            <b/>
            <sz val="9"/>
            <rFont val="Tahoma"/>
          </rPr>
          <t>Julien Fenech:</t>
        </r>
        <r>
          <rPr>
            <sz val="9"/>
            <rFont val="Tahoma"/>
          </rPr>
          <t xml:space="preserve">
Julien Fenech:
La NP est vide mais est ce que les informations du bioghist sont elles pertinentes ou faudrait il créer une NP descendante seulement pour Séverin NAUDET ?</t>
        </r>
      </text>
    </comment>
    <comment ref="I59" authorId="1" shapeId="0">
      <text>
        <r>
          <rPr>
            <b/>
            <sz val="9"/>
            <rFont val="Tahoma"/>
          </rPr>
          <t>Julien Fenech:</t>
        </r>
        <r>
          <rPr>
            <sz val="9"/>
            <rFont val="Tahoma"/>
          </rPr>
          <t xml:space="preserve">
Julien Fenech:
le bioghist est divisé en 2 parties une concernant le CGAAER et l'autre Constant LECOEUR. Les autres bioghist ne concerne pas les producteurs mais seraient plus des scopecontent</t>
        </r>
      </text>
    </comment>
    <comment ref="S59" authorId="1" shapeId="0">
      <text>
        <r>
          <rPr>
            <b/>
            <sz val="9"/>
            <rFont val="Tahoma"/>
          </rPr>
          <t>Julien Fenech:</t>
        </r>
        <r>
          <rPr>
            <sz val="9"/>
            <rFont val="Tahoma"/>
          </rPr>
          <t xml:space="preserve">
Julien Fenech:
La partie sur le CGAAER est semblable dans la NP ou l'IR, la partie sur Constant LECOEUR est à récupérer</t>
        </r>
      </text>
    </comment>
    <comment ref="S62" authorId="1" shapeId="0">
      <text>
        <r>
          <rPr>
            <b/>
            <sz val="9"/>
            <rFont val="Tahoma"/>
          </rPr>
          <t>Julien Fenech:</t>
        </r>
        <r>
          <rPr>
            <sz val="9"/>
            <rFont val="Tahoma"/>
          </rPr>
          <t xml:space="preserve">
Julien Fenech:
NP vide en description et historique, les informations du bioghist sont tout à fait transferrable</t>
        </r>
      </text>
    </comment>
    <comment ref="I63" authorId="1" shapeId="0">
      <text>
        <r>
          <rPr>
            <b/>
            <sz val="9"/>
            <rFont val="Tahoma"/>
          </rPr>
          <t>Julien Fenech:</t>
        </r>
        <r>
          <rPr>
            <sz val="9"/>
            <rFont val="Tahoma"/>
          </rPr>
          <t xml:space="preserve">
Julien Fenech:
Le paragraphe contenu dans le bioghist du &lt;c&gt; mentionne les créateurs des articles et de compte-rendu d'ouvrage plutôt que de la SDTICE. A peut être plus sa place dans un scope content</t>
        </r>
      </text>
    </comment>
    <comment ref="S63" authorId="1" shapeId="0">
      <text>
        <r>
          <rPr>
            <b/>
            <sz val="9"/>
            <rFont val="Tahoma"/>
          </rPr>
          <t>Julien Fenech:</t>
        </r>
        <r>
          <rPr>
            <sz val="9"/>
            <rFont val="Tahoma"/>
          </rPr>
          <t xml:space="preserve">
Julien Fenech:
Pas d'historique ou de description dans la NP</t>
        </r>
      </text>
    </comment>
    <comment ref="I65" authorId="1" shapeId="0">
      <text>
        <r>
          <rPr>
            <b/>
            <sz val="9"/>
            <rFont val="Tahoma"/>
          </rPr>
          <t>Julien Fenech:</t>
        </r>
        <r>
          <rPr>
            <sz val="9"/>
            <rFont val="Tahoma"/>
          </rPr>
          <t xml:space="preserve">
Julien Fenech:
Concerne surtout le conseiller Edouard LEROY</t>
        </r>
      </text>
    </comment>
    <comment ref="S65" authorId="1" shapeId="0">
      <text>
        <r>
          <rPr>
            <b/>
            <sz val="9"/>
            <rFont val="Tahoma"/>
          </rPr>
          <t>Julien Fenech:</t>
        </r>
        <r>
          <rPr>
            <sz val="9"/>
            <rFont val="Tahoma"/>
          </rPr>
          <t xml:space="preserve">
Julien Fenech:
Le dernier paragraphe du bioghist est présent dans la NP sous une forme moins littéraire. Le reste n'est pas renseigné à part quelques autre points concernant les nominations d'Edouard LEROY, mais serait trop détaillé pour la NP</t>
        </r>
      </text>
    </comment>
    <comment ref="S66" authorId="1" shapeId="0">
      <text>
        <r>
          <rPr>
            <b/>
            <sz val="9"/>
            <rFont val="Tahoma"/>
          </rPr>
          <t>Julien Fenech:</t>
        </r>
        <r>
          <rPr>
            <sz val="9"/>
            <rFont val="Tahoma"/>
          </rPr>
          <t xml:space="preserve">
Julien Fenech:
NP bien remplie mais peut être étoffée des informations du bioghist des deux derniers paragraphes qui parlent de bureaux et de sous-direction non nommés dans la NP</t>
        </r>
      </text>
    </comment>
    <comment ref="I67" authorId="3" shapeId="0">
      <text>
        <r>
          <rPr>
            <b/>
            <sz val="9"/>
            <rFont val="Tahoma"/>
          </rPr>
          <t>FENECH Julien:</t>
        </r>
        <r>
          <rPr>
            <sz val="9"/>
            <rFont val="Tahoma"/>
          </rPr>
          <t xml:space="preserve">
FENECH Julien:
FENECH Julien:
FENECH Julien:
Eventuellement un problème au niveau du mélange dans le &lt;bioghist&gt; d'informations sur le cabinet et sur Christiane Taubira.</t>
        </r>
      </text>
    </comment>
    <comment ref="S67" authorId="1" shapeId="0">
      <text>
        <r>
          <rPr>
            <b/>
            <sz val="9"/>
            <rFont val="Tahoma"/>
          </rPr>
          <t>Julien Fenech:</t>
        </r>
        <r>
          <rPr>
            <sz val="9"/>
            <rFont val="Tahoma"/>
          </rPr>
          <t xml:space="preserve">
Julien Fenech:
NP vide en description</t>
        </r>
      </text>
    </comment>
    <comment ref="S68" authorId="0" shapeId="0">
      <text>
        <r>
          <rPr>
            <b/>
            <sz val="9"/>
            <rFont val="Tahoma"/>
          </rPr>
          <t>Jeanine Gaillard:</t>
        </r>
        <r>
          <rPr>
            <sz val="9"/>
            <rFont val="Tahoma"/>
          </rPr>
          <t xml:space="preserve">
La NP concerne le cabinet alors que les infos du bioghist portent sur Camille Putois spécifiquement. C. Putois n'a pas de NP (à créer)</t>
        </r>
      </text>
    </comment>
    <comment ref="I69" authorId="1" shapeId="0">
      <text>
        <r>
          <rPr>
            <b/>
            <sz val="9"/>
            <rFont val="Tahoma"/>
          </rPr>
          <t>Julien Fenech:</t>
        </r>
        <r>
          <rPr>
            <sz val="9"/>
            <rFont val="Tahoma"/>
          </rPr>
          <t xml:space="preserve">
Julien Fenech:
Ne concerne que Marcel GOLDBERG</t>
        </r>
      </text>
    </comment>
    <comment ref="Q69" authorId="1" shapeId="0">
      <text>
        <r>
          <rPr>
            <b/>
            <sz val="9"/>
            <rFont val="Tahoma"/>
          </rPr>
          <t>Julien Fenech:</t>
        </r>
        <r>
          <rPr>
            <sz val="9"/>
            <rFont val="Tahoma"/>
          </rPr>
          <t xml:space="preserve">
Julien Fenech:
Dans le CINDOCC est renseigné 004556 mais la 004552 est bien ce qui nous intéresse et est une NP qui descendante de la 004556</t>
        </r>
      </text>
    </comment>
    <comment ref="S69" authorId="1" shapeId="0">
      <text>
        <r>
          <rPr>
            <b/>
            <sz val="9"/>
            <rFont val="Tahoma"/>
          </rPr>
          <t>Julien Fenech:</t>
        </r>
        <r>
          <rPr>
            <sz val="9"/>
            <rFont val="Tahoma"/>
          </rPr>
          <t xml:space="preserve">
Julien Fenech:
Pas de description dans la NP ; Les informations du bioghist semblent trop détaillées et spécifiques pour la NP</t>
        </r>
      </text>
    </comment>
    <comment ref="I70" authorId="1" shapeId="0">
      <text>
        <r>
          <rPr>
            <b/>
            <sz val="9"/>
            <rFont val="Tahoma"/>
          </rPr>
          <t>Julien Fenech:</t>
        </r>
        <r>
          <rPr>
            <sz val="9"/>
            <rFont val="Tahoma"/>
          </rPr>
          <t xml:space="preserve">
Julien Fenech:
Ne concerne que Yannick Tenne</t>
        </r>
      </text>
    </comment>
    <comment ref="S70" authorId="1" shapeId="0">
      <text>
        <r>
          <rPr>
            <b/>
            <sz val="9"/>
            <rFont val="Tahoma"/>
          </rPr>
          <t>Julien Fenech:</t>
        </r>
        <r>
          <rPr>
            <sz val="9"/>
            <rFont val="Tahoma"/>
          </rPr>
          <t xml:space="preserve">
Julien Fenech:
Les deux premier paragraphes du bioghist y sont inexistants, le dernier est présent dans la NP sous une forme un peu moins littéraire</t>
        </r>
      </text>
    </comment>
    <comment ref="S71" authorId="1" shapeId="0">
      <text>
        <r>
          <rPr>
            <b/>
            <sz val="9"/>
            <rFont val="Tahoma"/>
          </rPr>
          <t>Julien Fenech:</t>
        </r>
        <r>
          <rPr>
            <sz val="9"/>
            <rFont val="Tahoma"/>
          </rPr>
          <t xml:space="preserve">
Julien Fenech:
Le biogist ne concerne pratiquement que les travaux de Madame Odette Grzegrzulka. Toutefois la NP sur le SIA est vide.</t>
        </r>
      </text>
    </comment>
    <comment ref="F72" authorId="0" shapeId="0">
      <text>
        <r>
          <rPr>
            <b/>
            <sz val="9"/>
            <rFont val="Tahoma"/>
          </rPr>
          <t>Jeanine Gaillard:</t>
        </r>
        <r>
          <rPr>
            <sz val="9"/>
            <rFont val="Tahoma"/>
          </rPr>
          <t xml:space="preserve">
Informations figurant dans l'IR Word. Pas de balise &lt;origination&gt; dans l'XML</t>
        </r>
      </text>
    </comment>
    <comment ref="I73" authorId="1" shapeId="0">
      <text>
        <r>
          <rPr>
            <b/>
            <sz val="9"/>
            <rFont val="Tahoma"/>
          </rPr>
          <t>Julien Fenech:</t>
        </r>
        <r>
          <rPr>
            <sz val="9"/>
            <rFont val="Tahoma"/>
          </rPr>
          <t xml:space="preserve">
Julien Fenech:
Plus l'historique de la direction générale de l'enseignement scolaire que de Françoise MIONE</t>
        </r>
      </text>
    </comment>
    <comment ref="S73" authorId="1" shapeId="0">
      <text>
        <r>
          <rPr>
            <b/>
            <sz val="9"/>
            <rFont val="Tahoma"/>
          </rPr>
          <t>Julien Fenech:</t>
        </r>
        <r>
          <rPr>
            <sz val="9"/>
            <rFont val="Tahoma"/>
          </rPr>
          <t xml:space="preserve">
Julien Fenech:
Mentionne surtout la direction et les directeurs, Françoise Mione a été chef de cabinet</t>
        </r>
      </text>
    </comment>
    <comment ref="I74" authorId="1" shapeId="0">
      <text>
        <r>
          <rPr>
            <b/>
            <sz val="9"/>
            <rFont val="Tahoma"/>
          </rPr>
          <t>Julien Fenech:</t>
        </r>
        <r>
          <rPr>
            <sz val="9"/>
            <rFont val="Tahoma"/>
          </rPr>
          <t xml:space="preserve">
Julien Fenech:
Dans bioghist dans le &lt;c&gt; le contenu ne correspond pas à la biographie ou histoire du producteur</t>
        </r>
      </text>
    </comment>
    <comment ref="S74" authorId="1" shapeId="0">
      <text>
        <r>
          <rPr>
            <b/>
            <sz val="9"/>
            <rFont val="Tahoma"/>
          </rPr>
          <t>Julien Fenech:</t>
        </r>
        <r>
          <rPr>
            <sz val="9"/>
            <rFont val="Tahoma"/>
          </rPr>
          <t xml:space="preserve">
La NP sur la SDSI étant vide, les informations la concernant dans le premier bioghist de l'IR semble pertinents ; Toutefois il faudrait peut-être aussi créer une autre NP pour Guy DUPLAQUET, sous-directeur de la SDSI entre 2009 et 2015, sa biographie présente dans l'IR est trop précise et conséquente pour l'intégrer à la NP 008848 concernant la SDSI</t>
        </r>
      </text>
    </comment>
    <comment ref="F75" authorId="0" shapeId="0">
      <text>
        <r>
          <rPr>
            <b/>
            <sz val="9"/>
            <rFont val="Tahoma"/>
          </rPr>
          <t>Jeanine Gaillard:</t>
        </r>
        <r>
          <rPr>
            <sz val="9"/>
            <rFont val="Tahoma"/>
          </rPr>
          <t xml:space="preserve">
Information dans l'IR Word. Pas d'&lt;origination&gt; dans l'XML</t>
        </r>
      </text>
    </comment>
    <comment ref="F76" authorId="0" shapeId="0">
      <text>
        <r>
          <rPr>
            <b/>
            <sz val="9"/>
            <rFont val="Tahoma"/>
          </rPr>
          <t>Jeanine Gaillard:</t>
        </r>
        <r>
          <rPr>
            <sz val="9"/>
            <rFont val="Tahoma"/>
          </rPr>
          <t xml:space="preserve">
Information dans l'IR Word. Pas d'&lt;origination&gt; dans l'XML</t>
        </r>
      </text>
    </comment>
    <comment ref="I77" authorId="1" shapeId="0">
      <text>
        <r>
          <rPr>
            <b/>
            <sz val="9"/>
            <rFont val="Tahoma"/>
          </rPr>
          <t>Julien Fenech:</t>
        </r>
        <r>
          <rPr>
            <sz val="9"/>
            <rFont val="Tahoma"/>
          </rPr>
          <t xml:space="preserve">
Renvoi vers la notice sans donner de numéro</t>
        </r>
      </text>
    </comment>
    <comment ref="S78" authorId="1" shapeId="0">
      <text>
        <r>
          <rPr>
            <b/>
            <sz val="9"/>
            <rFont val="Tahoma"/>
          </rPr>
          <t>Julien Fenech:</t>
        </r>
        <r>
          <rPr>
            <sz val="9"/>
            <rFont val="Tahoma"/>
          </rPr>
          <t xml:space="preserve">
La NP étant vide, les informations du bioghist de l'IR semblent suffisament pertinentes pour nourrir celle-ci</t>
        </r>
      </text>
    </comment>
    <comment ref="F79" authorId="0" shapeId="0">
      <text>
        <r>
          <rPr>
            <b/>
            <sz val="9"/>
            <rFont val="Tahoma"/>
          </rPr>
          <t>Jeanine Gaillard:</t>
        </r>
        <r>
          <rPr>
            <sz val="9"/>
            <rFont val="Tahoma"/>
          </rPr>
          <t xml:space="preserve">
Les informations sont reprises de l'IR Word. L'XML ne contient pas d'&lt;origination&gt;</t>
        </r>
      </text>
    </comment>
    <comment ref="S79" authorId="0" shapeId="0">
      <text>
        <r>
          <rPr>
            <b/>
            <sz val="9"/>
            <rFont val="Tahoma"/>
          </rPr>
          <t>Jeanine Gaillard:</t>
        </r>
        <r>
          <rPr>
            <sz val="9"/>
            <rFont val="Tahoma"/>
          </rPr>
          <t xml:space="preserve">
La NP n'est pas complétable en tant que telle. Cependant le bioghist de l'IR contient des informations biographiques sur Anne-Marie Escoffier : faut-il les ajouter à la notice du cabinet ou créer une NP sur la personne Escoffier ?</t>
        </r>
      </text>
    </comment>
    <comment ref="I81" authorId="1" shapeId="0">
      <text>
        <r>
          <rPr>
            <b/>
            <sz val="9"/>
            <rFont val="Tahoma"/>
          </rPr>
          <t>Julien Fenech:</t>
        </r>
        <r>
          <rPr>
            <sz val="9"/>
            <rFont val="Tahoma"/>
          </rPr>
          <t xml:space="preserve">
Julien Fenech:
Des choses contenu dans le bioghist qui appartiendrait plus à du &lt;scopecontent&gt; ou de &lt;arrangement&gt; surtout visible dans les bioghist dans les &lt;c&gt;</t>
        </r>
      </text>
    </comment>
    <comment ref="S81" authorId="1" shapeId="0">
      <text>
        <r>
          <rPr>
            <b/>
            <sz val="9"/>
            <rFont val="Tahoma"/>
          </rPr>
          <t>Julien Fenech:</t>
        </r>
        <r>
          <rPr>
            <sz val="9"/>
            <rFont val="Tahoma"/>
          </rPr>
          <t xml:space="preserve">
Les deux NP étant vides concernant l'historique et la description, il serait peut être intéressant de récupérer les informations du premier bioghist qui est très complet (à condition de s'arrêter chronologiquement à 2008 pour la 008722). A priori les informations des autres bioghist, descendants de &lt;dsc&gt;sont à retravailler et ne concerne pas l'histoire du producteur, toutefois à vérifier.</t>
        </r>
      </text>
    </comment>
    <comment ref="F82" authorId="0" shapeId="0">
      <text>
        <r>
          <rPr>
            <b/>
            <sz val="9"/>
            <rFont val="Tahoma"/>
          </rPr>
          <t>Jeanine Gaillard:</t>
        </r>
        <r>
          <rPr>
            <sz val="9"/>
            <rFont val="Tahoma"/>
          </rPr>
          <t xml:space="preserve">
Informations tirées de la version Word de l'IR, l'XML ne contient pas de balise &lt;bioghist&gt;</t>
        </r>
      </text>
    </comment>
    <comment ref="S82" authorId="0" shapeId="0">
      <text>
        <r>
          <rPr>
            <b/>
            <sz val="9"/>
            <rFont val="Tahoma"/>
          </rPr>
          <t>Jeanine Gaillard:</t>
        </r>
        <r>
          <rPr>
            <sz val="9"/>
            <rFont val="Tahoma"/>
          </rPr>
          <t xml:space="preserve">
La NP000134 correspond au conseiller technique auprès du premier ministre. Alors que le fonds concerne le cabinet du PM
Plutôt la NP000136 ?</t>
        </r>
      </text>
    </comment>
    <comment ref="F83" authorId="1" shapeId="0">
      <text>
        <r>
          <rPr>
            <b/>
            <sz val="9"/>
            <rFont val="Tahoma"/>
          </rPr>
          <t>Julien Fenech:</t>
        </r>
        <r>
          <rPr>
            <sz val="9"/>
            <rFont val="Tahoma"/>
          </rPr>
          <t xml:space="preserve">
Julien Fenech:
Exact même &lt;origination&gt; et contenu dans un &lt;c&gt;[5]</t>
        </r>
      </text>
    </comment>
    <comment ref="F84" authorId="0" shapeId="0">
      <text>
        <r>
          <rPr>
            <b/>
            <sz val="9"/>
            <rFont val="Tahoma"/>
          </rPr>
          <t>Jeanine Gaillard:</t>
        </r>
        <r>
          <rPr>
            <sz val="9"/>
            <rFont val="Tahoma"/>
          </rPr>
          <t xml:space="preserve">
Infos tirées de l'IR Word. L'XML ne contient pas d'&lt;origination&gt;</t>
        </r>
      </text>
    </comment>
    <comment ref="S84" authorId="0" shapeId="0">
      <text>
        <r>
          <rPr>
            <b/>
            <sz val="9"/>
            <rFont val="Tahoma"/>
          </rPr>
          <t>Jeanine Gaillard:</t>
        </r>
        <r>
          <rPr>
            <sz val="9"/>
            <rFont val="Tahoma"/>
          </rPr>
          <t xml:space="preserve">
La NP000134 est vide
Le bioghist de l'IR contient des infos relatives à Cécile Courrèges et non sur la fonction de conseiller technique en tant que telle
NP de Cécile Courrèges à créer</t>
        </r>
      </text>
    </comment>
    <comment ref="F85" authorId="0" shapeId="0">
      <text>
        <r>
          <rPr>
            <b/>
            <sz val="9"/>
            <rFont val="Tahoma"/>
          </rPr>
          <t>Jeanine Gaillard:</t>
        </r>
        <r>
          <rPr>
            <sz val="9"/>
            <rFont val="Tahoma"/>
          </rPr>
          <t xml:space="preserve">
Infos tirées de l'IR Word, l'XML ne contient pas de balise &lt;origination&gt;</t>
        </r>
      </text>
    </comment>
    <comment ref="S85" authorId="0" shapeId="0">
      <text>
        <r>
          <rPr>
            <b/>
            <sz val="9"/>
            <rFont val="Tahoma"/>
          </rPr>
          <t>Jeanine Gaillard:</t>
        </r>
        <r>
          <rPr>
            <sz val="9"/>
            <rFont val="Tahoma"/>
          </rPr>
          <t xml:space="preserve">
Observé : qq différences de formulation mais dans l'ensemble texte semblable</t>
        </r>
      </text>
    </comment>
    <comment ref="F86" authorId="0" shapeId="0">
      <text>
        <r>
          <rPr>
            <b/>
            <sz val="9"/>
            <rFont val="Tahoma"/>
          </rPr>
          <t>Jeanine Gaillard:</t>
        </r>
        <r>
          <rPr>
            <sz val="9"/>
            <rFont val="Tahoma"/>
          </rPr>
          <t xml:space="preserve">
Infos tirées de l'IR Word, l'XML ne contient pas d'&lt;origination&gt;</t>
        </r>
      </text>
    </comment>
    <comment ref="S86" authorId="0" shapeId="0">
      <text>
        <r>
          <rPr>
            <b/>
            <sz val="9"/>
            <rFont val="Tahoma"/>
          </rPr>
          <t>Jeanine Gaillard:</t>
        </r>
        <r>
          <rPr>
            <sz val="9"/>
            <rFont val="Tahoma"/>
          </rPr>
          <t xml:space="preserve">
La NP000139 porte sur l'entité Directeur du cabinet alors que le bioghist contient des informations sur Christophe Chantepy dont il faudrait créer la NP</t>
        </r>
      </text>
    </comment>
    <comment ref="F87" authorId="1" shapeId="0">
      <text>
        <r>
          <rPr>
            <b/>
            <sz val="9"/>
            <rFont val="Tahoma"/>
          </rPr>
          <t>Julien Fenech:</t>
        </r>
        <r>
          <rPr>
            <sz val="9"/>
            <rFont val="Tahoma"/>
          </rPr>
          <t xml:space="preserve">
Julien Fenech:
Erreur dans le numero de NP</t>
        </r>
      </text>
    </comment>
    <comment ref="I87" authorId="1" shapeId="0">
      <text>
        <r>
          <rPr>
            <b/>
            <sz val="9"/>
            <rFont val="Tahoma"/>
          </rPr>
          <t>Julien Fenech:</t>
        </r>
        <r>
          <rPr>
            <sz val="9"/>
            <rFont val="Tahoma"/>
          </rPr>
          <t xml:space="preserve">
Julien Fenech:
Beaucoup de biographies sur des personnes différentes à travers tous les bioghist</t>
        </r>
      </text>
    </comment>
    <comment ref="M87" authorId="1" shapeId="0">
      <text>
        <r>
          <rPr>
            <b/>
            <sz val="9"/>
            <rFont val="Tahoma"/>
          </rPr>
          <t>Julien Fenech:</t>
        </r>
        <r>
          <rPr>
            <sz val="9"/>
            <rFont val="Tahoma"/>
          </rPr>
          <t xml:space="preserve">
Julien Fenech:
Une coquille c'est glissée dans le fichier EAD est il y est écrit FRAN_NP_0051976</t>
        </r>
      </text>
    </comment>
    <comment ref="S87" authorId="1" shapeId="0">
      <text>
        <r>
          <rPr>
            <b/>
            <sz val="9"/>
            <rFont val="Tahoma"/>
          </rPr>
          <t>Julien Fenech:</t>
        </r>
        <r>
          <rPr>
            <sz val="9"/>
            <rFont val="Tahoma"/>
          </rPr>
          <t xml:space="preserve">
Attention IR très problématique, beaucoup d'informations et de biographies de nature différente au travers tous les bioghist, concerne aussi bien des personnes que des institutions variées. A vérifier au cas par cas, pourrait aboutir à la création de plusieurs NP</t>
        </r>
      </text>
    </comment>
    <comment ref="F88" authorId="0" shapeId="0">
      <text>
        <r>
          <rPr>
            <b/>
            <sz val="9"/>
            <rFont val="Tahoma"/>
          </rPr>
          <t>Jeanine Gaillard:</t>
        </r>
        <r>
          <rPr>
            <sz val="9"/>
            <rFont val="Tahoma"/>
          </rPr>
          <t xml:space="preserve">
Informations tirées de l'IR Word, l'XML ne contient pas d'&lt;origination&gt;</t>
        </r>
      </text>
    </comment>
    <comment ref="S88" authorId="0" shapeId="0">
      <text>
        <r>
          <rPr>
            <b/>
            <sz val="9"/>
            <rFont val="Tahoma"/>
          </rPr>
          <t>Jeanine Gaillard:</t>
        </r>
        <r>
          <rPr>
            <sz val="9"/>
            <rFont val="Tahoma"/>
          </rPr>
          <t xml:space="preserve">
La NP concerne le SGMAP et n'évoque pas la DGME, même pas dans les liens historiques.
Le bioghist contient des infos sur la DGME et le SGMAP
La NP051439 concerne la DGME
Voir dans quelle mesure le bioghist peut compléter les 2 NP</t>
        </r>
      </text>
    </comment>
    <comment ref="I89" authorId="1" shapeId="0">
      <text>
        <r>
          <rPr>
            <b/>
            <sz val="9"/>
            <rFont val="Tahoma"/>
          </rPr>
          <t>Julien Fenech:</t>
        </r>
        <r>
          <rPr>
            <sz val="9"/>
            <rFont val="Tahoma"/>
          </rPr>
          <t xml:space="preserve">
Julien Fenech:
Seulement le numéro de la NP dans le SIA</t>
        </r>
      </text>
    </comment>
    <comment ref="F90" authorId="1" shapeId="0">
      <text>
        <r>
          <rPr>
            <b/>
            <sz val="9"/>
            <rFont val="Tahoma"/>
          </rPr>
          <t>Julien Fenech:</t>
        </r>
        <r>
          <rPr>
            <sz val="9"/>
            <rFont val="Tahoma"/>
          </rPr>
          <t xml:space="preserve">
Julien Fenech:
ATTENTION une autre &lt;origination&gt; dans un c[3]</t>
        </r>
      </text>
    </comment>
    <comment ref="I90" authorId="1" shapeId="0">
      <text>
        <r>
          <rPr>
            <b/>
            <sz val="9"/>
            <rFont val="Tahoma"/>
          </rPr>
          <t>Julien Fenech:</t>
        </r>
        <r>
          <rPr>
            <sz val="9"/>
            <rFont val="Tahoma"/>
          </rPr>
          <t xml:space="preserve">
Julien Fenech:
Des problèmes dans les &lt;bioghist&gt; dans les &lt;c&gt; qui explique que tel document est produit par une classe ou par un producteur de logiciel</t>
        </r>
      </text>
    </comment>
    <comment ref="S90" authorId="1" shapeId="0">
      <text>
        <r>
          <rPr>
            <b/>
            <sz val="9"/>
            <rFont val="Tahoma"/>
          </rPr>
          <t>Julien Fenech:</t>
        </r>
        <r>
          <rPr>
            <sz val="9"/>
            <rFont val="Tahoma"/>
          </rPr>
          <t xml:space="preserve">
La NP est vide et peut être remplie avec le premier &lt;bioghist&gt; de l'IR (les autres bioghist sont à vérifier)</t>
        </r>
      </text>
    </comment>
    <comment ref="I91" authorId="1" shapeId="0">
      <text>
        <r>
          <rPr>
            <b/>
            <sz val="9"/>
            <rFont val="Tahoma"/>
          </rPr>
          <t>Julien Fenech:</t>
        </r>
        <r>
          <rPr>
            <sz val="9"/>
            <rFont val="Tahoma"/>
          </rPr>
          <t xml:space="preserve">
Julien Fenech:
Concerne le Cabinet d'Ericka Bareigts comme dit dans l'origination</t>
        </r>
      </text>
    </comment>
    <comment ref="S91" authorId="1" shapeId="0">
      <text>
        <r>
          <rPr>
            <b/>
            <sz val="9"/>
            <rFont val="Tahoma"/>
          </rPr>
          <t>Julien Fenech:</t>
        </r>
        <r>
          <rPr>
            <sz val="9"/>
            <rFont val="Tahoma"/>
          </rPr>
          <t xml:space="preserve">
Julien Fenech:
Sur la partie Cabinet de la NP rien n'est à retoucher, toutefois dans l'IR il y a une grosse partie biographie d'Ericka BAREIGTS qui est manquante, vérifier s'il est possible de l'ajouter à la NP</t>
        </r>
      </text>
    </comment>
    <comment ref="S92" authorId="1" shapeId="0">
      <text>
        <r>
          <rPr>
            <b/>
            <sz val="9"/>
            <rFont val="Tahoma"/>
          </rPr>
          <t>Julien Fenech:</t>
        </r>
        <r>
          <rPr>
            <sz val="9"/>
            <rFont val="Tahoma"/>
          </rPr>
          <t xml:space="preserve">
La NP 052143 ne correspond ni aux fonctions ni aux dates de fonction de Gilles GATEAU, une notice producteur dédiée pour Gilles GATEAU a besoin d'être créée</t>
        </r>
      </text>
    </comment>
  </commentList>
</comments>
</file>

<file path=xl/sharedStrings.xml><?xml version="1.0" encoding="utf-8"?>
<sst xmlns="http://schemas.openxmlformats.org/spreadsheetml/2006/main" count="1372" uniqueCount="426">
  <si>
    <t>DIRF - Département gestionnaire</t>
  </si>
  <si>
    <t>N° versement</t>
  </si>
  <si>
    <t>FRAN_IR</t>
  </si>
  <si>
    <t>Comparaison des différents FRAN_NP renseignés</t>
  </si>
  <si>
    <t>CINDOCC</t>
  </si>
  <si>
    <t>Structures et donnée de l'XML EAD</t>
  </si>
  <si>
    <t>L'IR dans la SIV</t>
  </si>
  <si>
    <t>SIA - Référentiel des producteurs</t>
  </si>
  <si>
    <t>FRAN_NP</t>
  </si>
  <si>
    <t>Balise &lt;Origination&gt; dans l'XML</t>
  </si>
  <si>
    <t>Présence &lt;bioghist&gt;</t>
  </si>
  <si>
    <t>Nombre de &lt;bioghist&gt; dans l'IR</t>
  </si>
  <si>
    <t>Données du &lt;bioghist&gt; pertinentes ?</t>
  </si>
  <si>
    <t>Emplacement (format xpath)</t>
  </si>
  <si>
    <t>Balises descendants du &lt;bioghist&gt;</t>
  </si>
  <si>
    <t>Présence NP dans &lt;bioghist&gt;</t>
  </si>
  <si>
    <t>FRAN_NP dans &lt;bioghist&gt; ou &lt;corpname&gt; (NNNNNN)</t>
  </si>
  <si>
    <t>Nbre NP liées à l'IR</t>
  </si>
  <si>
    <t>Nom du producteur dans la SIV</t>
  </si>
  <si>
    <t>FRAN_NP renseigné s'il n'existe pas de liens cliquables</t>
  </si>
  <si>
    <t>FRAN_NP  (NNNNNN)</t>
  </si>
  <si>
    <t>Forme autorisée du nom</t>
  </si>
  <si>
    <t>Complétable par les données du  &lt;bioghist&gt;</t>
  </si>
  <si>
    <t>DJI</t>
  </si>
  <si>
    <t>FRAN_IR_019514</t>
  </si>
  <si>
    <t>000845</t>
  </si>
  <si>
    <t xml:space="preserve"> &lt;corpname authfilenumber="FRAN_NP_000845"&gt;Bureau du cabinet (ministère de l'Intérieur)&lt;/corpname&gt;</t>
  </si>
  <si>
    <t>Non</t>
  </si>
  <si>
    <t>_</t>
  </si>
  <si>
    <t>Sans objet</t>
  </si>
  <si>
    <t>Bureau du cabinet (ministère de l'Intérieur)</t>
  </si>
  <si>
    <t>DEL</t>
  </si>
  <si>
    <t>20040362</t>
  </si>
  <si>
    <t>FRAN_IR_054750</t>
  </si>
  <si>
    <t>000059</t>
  </si>
  <si>
    <t xml:space="preserve"> &lt;corpname authfilenumber="FRAN_NP_000059"&gt;Cabinet du président de la République&lt;/corpname&gt;</t>
  </si>
  <si>
    <t>Oui</t>
  </si>
  <si>
    <t>/ead/archdesc[1]/bioghist[1]</t>
  </si>
  <si>
    <t>&lt;p&gt; &lt;emph&gt;</t>
  </si>
  <si>
    <t>Sandor, Elisabeth (1966-….) / Cabinet du président de la République</t>
  </si>
  <si>
    <t xml:space="preserve">000059 / 052241  </t>
  </si>
  <si>
    <t>Cabinet du président de la République /  Sandor, Elisabeth (1966-....)</t>
  </si>
  <si>
    <t>À vérifier</t>
  </si>
  <si>
    <t>DJI_x</t>
  </si>
  <si>
    <t>20070293</t>
  </si>
  <si>
    <t>FRAN_IR_054725</t>
  </si>
  <si>
    <t>001382</t>
  </si>
  <si>
    <t>&lt;corpname&gt;Direction générale de la Police nationale (DGPN), direction centrale de la sécurité publique (DCSP) état-major, bureau de l'information (001382)&lt;/corpname&gt;</t>
  </si>
  <si>
    <t>&lt;p&gt;</t>
  </si>
  <si>
    <t>Direction générale de la Police nationale (DGPN), direction centrale de la sécurité publique (DCSP) état-major, bureau de l'information (001382)</t>
  </si>
  <si>
    <t>Bureau de l'information (direction centrale de la sécurité publique)</t>
  </si>
  <si>
    <t>20080128</t>
  </si>
  <si>
    <t>FRAN_IR_055205</t>
  </si>
  <si>
    <t xml:space="preserve"> &lt;corpname authfilenumber="FRAN_NP_001382"&gt;Bureau de l'information (direction centrale de la sécurité publique)&lt;/corpname&gt;</t>
  </si>
  <si>
    <t>20090200</t>
  </si>
  <si>
    <t>FRAN_IR_055210</t>
  </si>
  <si>
    <t>001430</t>
  </si>
  <si>
    <t xml:space="preserve"> &lt;corpname authfilenumber="FRAN_NP_001743"&gt;Division de l'information et des synthèses (direction centrale de la sécurité publique)&lt;/corpname&gt;</t>
  </si>
  <si>
    <t>001743</t>
  </si>
  <si>
    <t>Division de l'information et des synthèses (direction centrale de la sécurité publique)</t>
  </si>
  <si>
    <t>DECAS</t>
  </si>
  <si>
    <t>20090318</t>
  </si>
  <si>
    <t>FRAN_IR_054494</t>
  </si>
  <si>
    <t>005282</t>
  </si>
  <si>
    <t xml:space="preserve"> &lt;corpname&gt;Ministère de la Culture et de la Communication, Mission de la Communication Interne (MCI)&lt;/corpname&gt;</t>
  </si>
  <si>
    <t>Ministère de la Culture et de la Communication, Mission de la Communication Interne (MCI)</t>
  </si>
  <si>
    <t>Ni lien cliquable, ni FRAN_NP renseigné</t>
  </si>
  <si>
    <t>France. Ministère de la Culture et de la Communication. Direction de l'administration générale (1959-2010)</t>
  </si>
  <si>
    <t>20100325</t>
  </si>
  <si>
    <t>FRAN_IR_054555</t>
  </si>
  <si>
    <t>002178</t>
  </si>
  <si>
    <t>&lt;corpname&gt;Cabinet et services rattachés au ministre, ministère de l'Éducation nationale&lt;/corpname&gt;
&lt;corpname&gt;notice producteur FRAN_NP_002178 ; codification N1 3101&lt;/corpname&gt;</t>
  </si>
  <si>
    <t>Cabinet et services rattachés au ministre, ministère de l'Éducation nationale - notice producteur FRAN_NP_002178 ; codification N1 3101 / France. Cabinet de François Fillon, ministre de l’Éducation nationale, de l’Enseignement supérieur et de la Recherche (2004-2005)</t>
  </si>
  <si>
    <t>1 : 002178 : lien non cliquable / 2 : 052233 : lien cliquable</t>
  </si>
  <si>
    <t>052233</t>
  </si>
  <si>
    <t>France. Cabinet de François Fillon, ministre de l’Éducation nationale, de l’Enseignement supérieur et de la Recherche (2004-2005)</t>
  </si>
  <si>
    <t>20100540</t>
  </si>
  <si>
    <t>FRAN_IR_054714</t>
  </si>
  <si>
    <t>000863</t>
  </si>
  <si>
    <t xml:space="preserve"> &lt;corpname&gt;Ministère de l'Intérieur Cabinet du ministre, bureau des cabinets (2201/CABBU)&lt;/corpname&gt;</t>
  </si>
  <si>
    <t>Ministère de l'Intérieur Cabinet du ministre, bureau des cabinets (2201/CABBU)</t>
  </si>
  <si>
    <t>Pas FRAN_NP, N1 : 2201/CABBU</t>
  </si>
  <si>
    <t>Cabinet et services rattachés au ministre (ministère de l'Intérieur)</t>
  </si>
  <si>
    <t>20100541</t>
  </si>
  <si>
    <t>FRAN_IR_054715</t>
  </si>
  <si>
    <t>001398</t>
  </si>
  <si>
    <t xml:space="preserve"> &lt;corpname&gt;Direction générale de la Police nationale (DGPN), direction centrale de la sécurité publique (DCSP), état-major, division de l'information et des synthèses -001743- (2214/SEM3)&lt;/corpname&gt;</t>
  </si>
  <si>
    <t>Direction générale de la Police nationale (DGPN), direction centrale de la sécurité publique (DCSP), état-major, division de l'information et des synthèses -001743- (2214/SEM3)</t>
  </si>
  <si>
    <t>DEATA</t>
  </si>
  <si>
    <t>20110222</t>
  </si>
  <si>
    <t>FRAN_IR_050371</t>
  </si>
  <si>
    <t>007911</t>
  </si>
  <si>
    <t>&lt;corpname&gt;Ministère de l'agriculture, de l'alimentation, de la pêche, de la ruralité et de l'aménagement du territoire / Conseil général de l'agriculture, de l'alimentation et des espaces ruraux (6301/CGAER)&lt;/corpname&gt;</t>
  </si>
  <si>
    <t>Ministère de l'agriculture, de l'alimentation, de la pêche, de la ruralité et de l'aménagement du territoire / Conseil général de l'agriculture, de l'alimentation et des espaces ruraux (6301/CGAER)</t>
  </si>
  <si>
    <t>Pas FRAN_NP, N1 : 6301/CGAER</t>
  </si>
  <si>
    <t>France. Conseil général de l'alimentation, de l'agriculture et des espaces ruraux (2006-....)</t>
  </si>
  <si>
    <t>20110250</t>
  </si>
  <si>
    <t>FRAN_IR_054138</t>
  </si>
  <si>
    <t>03237</t>
  </si>
  <si>
    <t xml:space="preserve"> &lt;corpname&gt;Ministère de l'Education nationale; Cabinet du ministre; Comité de pilotage de la Conférence nationale sur les rythmes scolaires.&lt;/corpname&gt;</t>
  </si>
  <si>
    <t>Ministère de l'Education nationale; Cabinet du ministre; Comité de pilotage de la Conférence nationale sur les rythmes scolaires</t>
  </si>
  <si>
    <t>Pas de lien cliquable ni de FRAN_NP renseigné</t>
  </si>
  <si>
    <t>003237</t>
  </si>
  <si>
    <t>Conférence nationale sur les rythmes scolaires</t>
  </si>
  <si>
    <t>20110288</t>
  </si>
  <si>
    <t>FRAN_IR_055163</t>
  </si>
  <si>
    <t>007932</t>
  </si>
  <si>
    <t xml:space="preserve"> &lt;corpname authfilenumber="FRAN_NP_007911"&gt;France. Conseil général de l'agriculture, de l'alimentation et des espaces ruraux (2006-....)&lt;/corpname&gt;</t>
  </si>
  <si>
    <t>Sans (pas publié)</t>
  </si>
  <si>
    <t>002091</t>
  </si>
  <si>
    <t>Reste à ajouter dans l'IR</t>
  </si>
  <si>
    <t>1. /ead/archdesc[1]/bioghist[1]
2. /ead/archdesc[1]/dsc[1]/c[2]/c[1]/c[3]/bioghist[1]
3. /ead/archdesc[1]/dsc[1]/c[2]/c[1]/c[4]/bioghist[1]
4. /ead/archdesc[1]/dsc[1]/c[2]/c[2]/bioghist[1]</t>
  </si>
  <si>
    <t>&lt;p&gt; &lt;list&gt; &lt;item&gt;</t>
  </si>
  <si>
    <t>L'IR n'est pas publié</t>
  </si>
  <si>
    <t>Cabinet du ministre de l'Immigration, de l'Intégration, de l'Identité nationale et du Développement solidaire</t>
  </si>
  <si>
    <t>20110389</t>
  </si>
  <si>
    <t>FRAN_IR_054495</t>
  </si>
  <si>
    <t>005073</t>
  </si>
  <si>
    <t>&lt;corpname&gt;Département du réseau institutionnel et professionnel de la Direction des archives de France ; N1 : 5102/1&lt;/corpname&gt;</t>
  </si>
  <si>
    <t>Département du réseau institutionnel et professionnel de la Direction des archives de France ; N1 : 5102/1</t>
  </si>
  <si>
    <t>Pas FRAN_NP, N1 : 5102/1</t>
  </si>
  <si>
    <t>France. Ministère de la Culture et de la Communication. Direction des Archives de France (1897-2010)</t>
  </si>
  <si>
    <t>20111032</t>
  </si>
  <si>
    <t>FRAN_IR_055213</t>
  </si>
  <si>
    <t>&lt;corpname authfilenumber="FRAN_NP_001743"&gt;Division de l'information et des synthèses (direction centrale de la sécurité publique)&lt;/corpname&gt;</t>
  </si>
  <si>
    <t>FRAN_IR_054146</t>
  </si>
  <si>
    <t>000698</t>
  </si>
  <si>
    <t>&lt;corpname&gt;Ministère de la Justice et des Libertés, Sous-Direction Informatique et Télécommunication (SDIT) : notice SIA NP_000698&lt;/corpname&gt;</t>
  </si>
  <si>
    <t>Ministère de la Justice et des Libertés, Sous-Direction Informatique et Télécommunication (SDIT) : notice SIA NP_000698</t>
  </si>
  <si>
    <t>Sous-direction de l'informatique et des télécommunications (ministère de la Justice)</t>
  </si>
  <si>
    <t>20120009</t>
  </si>
  <si>
    <t>FRAN_IR_055192</t>
  </si>
  <si>
    <t>20120049</t>
  </si>
  <si>
    <t>FRAN_IR_054151</t>
  </si>
  <si>
    <t xml:space="preserve">  &lt;corpname&gt;Ministère de l'agriculture / Conseil général de l'alimentation, de l'agriculture et des espaces ruraux (FRAN_NP_007911)&lt;/corpname&gt;</t>
  </si>
  <si>
    <t>1. /ead/archdesc[1]/bioghist[1]
2. /ead/archdesc[1]/dsc[1]/c[2]/c[3]/c[3]/c[2]/bioghist[1]</t>
  </si>
  <si>
    <t>Ministère de l'agriculture / Conseil général de l'alimentation, de l'agriculture et des espaces ruraux (FRAN_NP_007911)
Jacques Dedieu</t>
  </si>
  <si>
    <t>20120074</t>
  </si>
  <si>
    <t>FRAN_IR_054576</t>
  </si>
  <si>
    <t>009819</t>
  </si>
  <si>
    <t>&lt;corpname&gt;Luc Chatel, Porte-parole du gouvernement , notice producteur FRAN_NP_9819&lt;/corpname&gt;</t>
  </si>
  <si>
    <t>&lt;p&gt; &lt;emph&gt; &lt;item&gt; &lt;list&gt;</t>
  </si>
  <si>
    <t>Luc Chatel, Porte-parole du gouvernement , notice producteur FRAN_NP_9819</t>
  </si>
  <si>
    <t>Cabinet de Luc Chatel, porte-parole du Gouvernement</t>
  </si>
  <si>
    <t>20120211</t>
  </si>
  <si>
    <t>FRAN_IR_055176</t>
  </si>
  <si>
    <t>000849</t>
  </si>
  <si>
    <t>&lt;corpname authfilenumber="FRAN_NP_000943"&gt;Cabinet du secrétaire général du ministère de l'Intérieur&lt;/corpname&gt;</t>
  </si>
  <si>
    <t>000943</t>
  </si>
  <si>
    <t>Cabinet du secrétaire général du ministère de l'Intérieur</t>
  </si>
  <si>
    <t>20120220</t>
  </si>
  <si>
    <t>FRAN_IR_054688</t>
  </si>
  <si>
    <t>009887</t>
  </si>
  <si>
    <t>&lt;corpname&gt;FRAN_NP_009887 - Mission pour l'adoption&lt;/corpname&gt;</t>
  </si>
  <si>
    <t>FRAN_NP_009887 - Mission pour l'adoption</t>
  </si>
  <si>
    <t>Mission pour l'adoption</t>
  </si>
  <si>
    <t>20120224</t>
  </si>
  <si>
    <t>FRAN_IR_054520</t>
  </si>
  <si>
    <t>003257</t>
  </si>
  <si>
    <t>&lt;corpname authfilenumber="FRAN_NP_003257"&gt;Bureau des services techniques (sous-direction de la logistique de l'administration centrale, ministères de l'Éducation nationale et de l'Enseignement supérieur et de la Recherche)&lt;/corpname&gt;</t>
  </si>
  <si>
    <t>Bureau des services techniques (sous-direction de la logistique de l'administration centrale, ministères de l'Éducation nationale et de l'Enseignement supérieur et de la Recherche)</t>
  </si>
  <si>
    <t>FRAN_IR_054500</t>
  </si>
  <si>
    <t>000993</t>
  </si>
  <si>
    <t>&lt;corpname&gt;Direction de la programmation, des affaires financières et immobilières (DPAFI), sous-direction des affaires immobilières (SDAI), bureau des affaires immobilières de la Police Nationale (BAIPN) (2203/3C3) (NP AN : 001048).&lt;/corpname&gt;</t>
  </si>
  <si>
    <t>&lt;p&gt; &lt;emph&gt; &lt;list&gt; &lt;item&gt;</t>
  </si>
  <si>
    <t>Direction de la programmation, des affaires financières et immobilières (DPAFI), sous-direction des affaires immobilières (SDAI), bureau des affaires immobilières de la Police Nationale (BAIPN) (2203/3C3) (NP AN : 001048).</t>
  </si>
  <si>
    <t>001048</t>
  </si>
  <si>
    <t>000993 / 001048</t>
  </si>
  <si>
    <t>Bureau des affaires immobilières de la police nationale|Bureau des affaires immobilières de la police nationale (1985-2004)</t>
  </si>
  <si>
    <t>20120228</t>
  </si>
  <si>
    <t>FRAN_IR_055191</t>
  </si>
  <si>
    <t>&lt;origination&gt;
    &lt;corpname authfilenumber="FRAN_NP_000993"&gt;Bureau des affaires immobilières de la police nationale&lt;/corpname&gt;
&lt;/origination&gt;</t>
  </si>
  <si>
    <t>Bureau des affaires immobilières de la police nationale</t>
  </si>
  <si>
    <t>20120368</t>
  </si>
  <si>
    <t>FRAN_IR_050988</t>
  </si>
  <si>
    <t>&lt;origination&gt;
    &lt;corpname authfilenumber="FRAN_NP_007911"&gt;France. Conseil général de l'agriculture, de l'alimentation et des espaces ruraux (2006-....)&lt;/corpname&gt;
    &lt;corpname authfilenumber="FRAN_NP_000004"&gt;Ministère de l'Agriculture&lt;/corpname&gt;
&lt;/origination&gt;</t>
  </si>
  <si>
    <t>007911 / 000004</t>
  </si>
  <si>
    <t>France. Conseil général de l'alimentation, de l'agriculture et des espaces ruraux (2006-....)|Ministère de l'Agriculture</t>
  </si>
  <si>
    <t>20120389</t>
  </si>
  <si>
    <t>FRAN_IR_054577</t>
  </si>
  <si>
    <t>009999</t>
  </si>
  <si>
    <t>&lt;origination&gt;
    &lt;corpname&gt;Conseil pour les applications de l'Académie des sciences, Académie des technologies, notice producteur FRAN_NP_09999&lt;/corpname&gt; &lt;/origination&gt;</t>
  </si>
  <si>
    <t>Conseil pour les applications de l'Académie des sciences, Académie des technologies, notice producteur FRAN_NP_09999</t>
  </si>
  <si>
    <t>Académie des technologies</t>
  </si>
  <si>
    <t>20120409</t>
  </si>
  <si>
    <t>FRAN_IR_054838</t>
  </si>
  <si>
    <t>009746</t>
  </si>
  <si>
    <t>&lt;origination&gt;
    &lt;corpname authfilenumber="FRAN_NP_009746"&gt;Cabinet de Xavier Darcos, ministre de l'Éducation
     nationale&lt;/corpname&gt;
&lt;/origination&gt;</t>
  </si>
  <si>
    <t>Cabinet de Xavier Darcos, ministre de l'Éducation nationale</t>
  </si>
  <si>
    <t>20130176</t>
  </si>
  <si>
    <t>FRAN_IR_054552</t>
  </si>
  <si>
    <t>009748</t>
  </si>
  <si>
    <t>&lt;origination&gt;
    &lt;corpname&gt;Cabinet de Jeannette Bougrab, secrétaire d'Etat à la Jeunesse et à la vie associative. Notice producteur FRAN_NP_009748&lt;/corpname&gt;
&lt;/origination&gt;</t>
  </si>
  <si>
    <t>/ead/archdesc[1]/bioghist[1]|//dsc/c/c/c/bioghist</t>
  </si>
  <si>
    <t>Cabinet de Jeannette Bougrab, secrétaire d'Etat à la Jeunesse et à la vie associative. Notice producteur FRAN_NP_009748</t>
  </si>
  <si>
    <t>Cabinet de Jeannette Bougrab, secrétaire d'État chargée de la Jeunesse et de la Vie associative</t>
  </si>
  <si>
    <t>FRAN_IR_054518</t>
  </si>
  <si>
    <t>003150</t>
  </si>
  <si>
    <t>&lt;origination&gt;
    &lt;corpname authfilenumber="FRAN_NP_003150"&gt;France. Administration centrale des ministères de
     l'Éducation nationale et de l'Enseignement supérieur et de la recherche. Délégation à la
     communication (2001-....)&lt;/corpname&gt;
   &lt;corpname authfilenumber="FRAN_NP_003282"&gt;France. Administration centrale des ministères de l'Éducation nationale et de l'Enseignement supérieur et de la recherche. Bureau du web (2009-....)&lt;/corpname&gt;&lt;/origination&gt;</t>
  </si>
  <si>
    <t>003150 / 003282</t>
  </si>
  <si>
    <t>France. Administration centrale des ministères de l'Éducation nationale et de l'Enseignement supérieur et de la recherche. Délégation à la communication (2001-....)|France. Administration centrale des ministères de l'Éducation nationale et de l'Enseignement supérieur et de la recherche. Bureau du web (2009-....)</t>
  </si>
  <si>
    <t>20130209</t>
  </si>
  <si>
    <t>FRAN_IR_054488</t>
  </si>
  <si>
    <t>003136</t>
  </si>
  <si>
    <t>&lt;origination&gt;
    &lt;corpname&gt;Centre de liaison de l'enseignement et des médias d'information, notice producteur FRAN_NP_003136&lt;/corpname&gt; &lt;/origination&gt;</t>
  </si>
  <si>
    <t>Centre de liaison de l'enseignement et des médias d'information, notice producteur FRAN_NP_003136</t>
  </si>
  <si>
    <t>Centre de liaison de l'enseignement et des médias d'information</t>
  </si>
  <si>
    <t>20130266</t>
  </si>
  <si>
    <t>FRAN_IR_051005</t>
  </si>
  <si>
    <t>FRAN_IR_053886</t>
  </si>
  <si>
    <t>000141</t>
  </si>
  <si>
    <t>&lt;origination&gt;
    &lt;corpname&gt;Cabinet du Premier Ministre, service photographique (Notice Producteur AN 000141)&lt;/corpname&gt;
&lt;/origination&gt;</t>
  </si>
  <si>
    <t>Cabinet du Premier Ministre, service photographique (Notice Producteur AN 000141)</t>
  </si>
  <si>
    <t>Service photographique (cabinet du Premier ministre)</t>
  </si>
  <si>
    <t>FRAN_IR_054837</t>
  </si>
  <si>
    <t>003011</t>
  </si>
  <si>
    <t>&lt;origination&gt;
    &lt;corpname&gt;Ministère de l'Éducation nationale, de l'Enseignement supérieur et de la Recherche, Direction générale de l'Enseignement scolaire, Département de la Recherche et du Développement, de l'Innovation et de l'Expérimentation (FRAN_NP_003011)&lt;/corpname&gt;
&lt;/origination&gt;</t>
  </si>
  <si>
    <t>Ministère de l'Éducation nationale, de l'Enseignement supérieur et de la Recherche, Direction générale de l'Enseignement scolaire, Département de la Recherche et du Développement, de l'Innovation et de l'Expérimentation (FRAN_NP_003011)</t>
  </si>
  <si>
    <t>Département de la recherche et du développement, de l'innovation et de l'expérimentation (direction générale de l'enseignement scolaire)</t>
  </si>
  <si>
    <t xml:space="preserve">20130456
</t>
  </si>
  <si>
    <t>FRAN_IR_054711</t>
  </si>
  <si>
    <t>009734</t>
  </si>
  <si>
    <t>&lt;origination&gt;
    &lt;corpname&gt;Karine Gilberg, conseillère technique presse au cabinet de Michel Mercier, garde des sceaux, ministre de la justice. (FRAN_NP_009734)&lt;/corpname&gt;
    &lt;corpname authfilenumber="FRAN_NP_009734"&gt;Cabinet de Michel Mercier, garde des Sceaux, ministre de la Justice et des Libertés&lt;/corpname&gt;
&lt;/origination&gt;</t>
  </si>
  <si>
    <t xml:space="preserve">    Ministère de la Justice | Cabinet du Garde des sceaux, ministre de la Justice et des Libertés | Chef de Cabinet | Pierre Simon</t>
  </si>
  <si>
    <t>Pas de liens cliquables et pas de FRAN_NP renseignés</t>
  </si>
  <si>
    <t>Cabinet de Michel Mercier, garde des Sceaux, ministre de la Justice et des Libertés</t>
  </si>
  <si>
    <t>FRAN_IR_054712</t>
  </si>
  <si>
    <t>&lt;origination&gt;
    &lt;corpname authfilenumber="FRAN_NP_009734"&gt;Cabinet de Michel Mercier, garde des Sceaux, ministre de la Justice et des Libertés&lt;/corpname&gt;
&lt;/origination&gt;</t>
  </si>
  <si>
    <t xml:space="preserve">&lt;p&gt; </t>
  </si>
  <si>
    <t>FRAN_IR_051046</t>
  </si>
  <si>
    <t>FRAN_IR_055422</t>
  </si>
  <si>
    <t>&lt;origination&gt;
    &lt;corpname authfilenumber="FRAN_NP_007911"&gt;France. Conseil général de l'agriculture, de l'alimentation et des espaces ruraux (2006-....)&lt;/corpname&gt;
&lt;/origination&gt;</t>
  </si>
  <si>
    <t>FRAN_IR_051047</t>
  </si>
  <si>
    <t>Ministère de l'agriculture / Conseil général de l'alimentation, de l'agriculture et des espaces ruraux (FRAN_NP_007911) | Mireille RIOU-CANALS</t>
  </si>
  <si>
    <t>FRAN_IR_054579</t>
  </si>
  <si>
    <t>&lt;origination&gt;
    &lt;corpname authfilenumber="FRAN_NP_000141"&gt;Service photographique (cabinet du Premier ministre)&lt;/corpname&gt;
&lt;/origination&gt;</t>
  </si>
  <si>
    <t>FRAN_IR_054859</t>
  </si>
  <si>
    <t>050115</t>
  </si>
  <si>
    <t>&lt;origination&gt;
    &lt;corpname authfilenumber="FRAN_NP_050115"&gt;Comité d'organisation des expositions du travail
     (France)&lt;/corpname&gt;
&lt;/origination&gt;</t>
  </si>
  <si>
    <t>À chercher dans le SIA</t>
  </si>
  <si>
    <t>Comité d'organisation des expositions du travail (France)</t>
  </si>
  <si>
    <t>FRAN_IR_054785</t>
  </si>
  <si>
    <t>050751</t>
  </si>
  <si>
    <t>&lt;origination&gt;
    &lt;corpname authfilenumber="FRAN_NP_050751"&gt;Conseil de la création artistique&lt;/corpname&gt;
&lt;/origination&gt;</t>
  </si>
  <si>
    <t>Conseil de la création artistique</t>
  </si>
  <si>
    <t>009747</t>
  </si>
  <si>
    <t>&lt;origination&gt;
            &lt;corpname&gt;Secrétariat particulier du cabinet du ministre de l'Éducation nationale, de la Jeunesse et de la Vie associative&lt;/corpname&gt;
&lt;/origination&gt;</t>
  </si>
  <si>
    <t>1</t>
  </si>
  <si>
    <t>Cabinet de Luc Chatel, ministre de l'Éducation nationale, puis ministre de l'Éducation nationale, de la Jeunesse et de la Vie associative</t>
  </si>
  <si>
    <t>FRAN_IR_054953</t>
  </si>
  <si>
    <t>050116</t>
  </si>
  <si>
    <t>&lt;origination&gt;
    &lt;corpname authfilenumber="FRAN_NP_050116"&gt;Observatoire national de la lecture&lt;/corpname&gt;
&lt;/origination&gt;</t>
  </si>
  <si>
    <t>Observatoire national de la lecture (France ; 1996-2011)</t>
  </si>
  <si>
    <t>FRAN_IR_056043</t>
  </si>
  <si>
    <t>002977</t>
  </si>
  <si>
    <t>&lt;origination&gt;
    &lt;corpname&gt;Direction générale de l'enseignement scolaire ; cabinet du Directeur général.&lt;/corpname&gt;
&lt;/origination&gt;&lt;origination&gt;
      &lt;corpname authfilenumber="FRAN_NP_002977"&gt;Direction générale de l'enseignement scolaire&lt;/corpname&gt;
     &lt;/origination&gt;</t>
  </si>
  <si>
    <t xml:space="preserve">    Direction générale de l'enseignement scolaire ; cabinet du Directeur général.</t>
  </si>
  <si>
    <t>France. Ministère de l'Éducation nationale. Direction générale de l'enseignement scolaire (1997-....)</t>
  </si>
  <si>
    <t>FRAN_IR_032522</t>
  </si>
  <si>
    <t>000338</t>
  </si>
  <si>
    <t>MINISTÈRE : PREMIER MINISTRE / DIRECTION GÉNÉRALE : SECRÉTARIAT GÉNÉRAL DE LA PRÉSIDENCE FRANCAISE DE L’UNION EUROPÉENNE (SG-PFUE)</t>
  </si>
  <si>
    <t>IR non publié en SIV</t>
  </si>
  <si>
    <t>Secrétariat général de la présidence française de l'Union européenne</t>
  </si>
  <si>
    <t>FRAN_IR_056792</t>
  </si>
  <si>
    <t xml:space="preserve">    Service photographique (cabinet du Premier ministre)</t>
  </si>
  <si>
    <t>FRAN_IR_054787</t>
  </si>
  <si>
    <t>000134</t>
  </si>
  <si>
    <t>&lt;origination&gt;
    &lt;corpname authfilenumber="FRAN_NP_000134"&gt;Conseiller technique au cabinet du Premier ministre&lt;/corpname&gt;
&lt;/origination&gt;</t>
  </si>
  <si>
    <t>Conseiller technique au cabinet du Premier ministre</t>
  </si>
  <si>
    <t xml:space="preserve"> Conseiller technique au cabinet du Premier ministre</t>
  </si>
  <si>
    <t>FRAN_IR_056049</t>
  </si>
  <si>
    <t>&lt;origination&gt;
    &lt;corpname&gt;Ministère de l'Éducation nationale, Délégation à la communication département de la communication pour l'enseignement supérieur et la recherche (DELCOM 1).&lt;/corpname&gt;
&lt;/origination&gt;</t>
  </si>
  <si>
    <t>France. Administration centrale des ministères de l'Éducation nationale et de l'Enseignement supérieur et de la recherche. Délégation à la communication (2001-....)</t>
  </si>
  <si>
    <t>FRAN_IR_055093</t>
  </si>
  <si>
    <t>&lt;origination&gt;
            &lt;corpname&gt;Ministère de l'Éducation nationale, Délégation à la communication (DELCOM), Bureau de la veille, des sondages et de la documentation. Notice producteur FRAN_NP_003150&lt;/corpname&gt;
&lt;/origination&gt;</t>
  </si>
  <si>
    <t>Ministère de l'Éducation nationale, Délégation à la communication (DELCOM), Bureau de la veille, des sondages et de la documentation. Notice producteur FRAN_NP_003150</t>
  </si>
  <si>
    <t>050876</t>
  </si>
  <si>
    <t>&lt;origination&gt;
            &lt;corpname&gt;Cercle de recherche et d'action pédagogiques (CRAP).&lt;/corpname&gt;
&lt;/origination&gt;</t>
  </si>
  <si>
    <t>Cercle de recherche et d'action pédagogiques (Paris)</t>
  </si>
  <si>
    <t>FRAN_IR_054856</t>
  </si>
  <si>
    <t>003149</t>
  </si>
  <si>
    <t>&lt;origination&gt;
    &lt;corpname&gt;Ministère de l'Éducation nationale, Direction générale des ressources humaines (DGRH D4). Notice producteur FRAN_NP_003149&lt;/corpname&gt;
&lt;/origination&gt;</t>
  </si>
  <si>
    <t>Ministère de l'Éducation nationale, Direction générale des ressources humaines (DGRH D4). Notice producteur FRAN_NP_003149</t>
  </si>
  <si>
    <t>Direction générale des ressources humaines (ministères de l'Éducation nationale et de l'Enseignement supérieur et de la Recherche)</t>
  </si>
  <si>
    <t>FRAN_IR_054858</t>
  </si>
  <si>
    <t>009844</t>
  </si>
  <si>
    <t>&lt;origination&gt;
    &lt;corpname authfilenumber="FRAN_NP_009844"&gt;Cabinet de Vincent Peillon, ministre de l'Éducation
     nationale&lt;/corpname&gt;
&lt;/origination&gt;</t>
  </si>
  <si>
    <t>France. Cabinet de Vincent Peillon, ministre de l'Éducation nationale (2012-2014)</t>
  </si>
  <si>
    <t xml:space="preserve"> France. Cabinet de Vincent Peillon, ministre de l'Éducation nationale (2012-2014)</t>
  </si>
  <si>
    <t>FRAN_IR_055103</t>
  </si>
  <si>
    <t>010040</t>
  </si>
  <si>
    <t>&lt;origination&gt;
    &lt;corpname authfilenumber="FRAN_NP_010040"&gt;Conseillère technique au cabinet de Nicolas Sarkozy, président de la République (Marie de Gandt)&lt;/corpname&gt;
&lt;/origination&gt;</t>
  </si>
  <si>
    <t>Conseillère technique au cabinet de Nicolas Sarkozy, président de la République (Marie de Gandt)</t>
  </si>
  <si>
    <t>FRAN_IR_055467</t>
  </si>
  <si>
    <t>051142</t>
  </si>
  <si>
    <t>&lt;origination&gt;
    &lt;corpname authfilenumber="FRAN_NP_051142"&gt;France. Mission sur la prospective et le dialogue social (2012-2013)&lt;/corpname&gt;
&lt;/origination&gt;</t>
  </si>
  <si>
    <t>France. Mission sur la prospective et le dialogue social (2012-2013)</t>
  </si>
  <si>
    <t>FRAN_IR_055098</t>
  </si>
  <si>
    <t>010050</t>
  </si>
  <si>
    <t>&lt;origination&gt;
                &lt;corpname&gt;Julien Vaulpré, conseille technique&lt;/corpname&gt;
&lt;/origination&gt;</t>
  </si>
  <si>
    <t>Julien Vaulpré, conseille technique</t>
  </si>
  <si>
    <t>Conseiller au cabinet de Nicolas Sarkozy, président de la République (Julien Vaulpré)</t>
  </si>
  <si>
    <t>FRAN_IR_055764</t>
  </si>
  <si>
    <t>000143</t>
  </si>
  <si>
    <t>&lt;origination&gt;
    &lt;corpname authfilenumber="FRAN_NP_000143"&gt;Service de presse (cabinet du Premier ministre)&lt;/corpname&gt;
&lt;/origination&gt;</t>
  </si>
  <si>
    <t>Service de presse (cabinet du Premier ministre)</t>
  </si>
  <si>
    <t>FRAN_IR_055888</t>
  </si>
  <si>
    <t>&lt;origination&gt;
    &lt;corpname&gt;Ministère de l'Agriculture / Conseil général de l'alimentation, de l'agriculture et des espaces ruraux (FRAN_NP_007911)&lt;/corpname&gt;
    &lt;persname&gt;Constant LECOEUR&lt;/persname&gt;
&lt;/origination&gt;</t>
  </si>
  <si>
    <t>/ead/archdesc[1]/bioghist[1]|//dsc/c/c/c/bioghist|//dsc/c/c/c/c/bioghist</t>
  </si>
  <si>
    <t xml:space="preserve">    Ministère de l'Agriculture / Conseil général de l'alimentation, de l'agriculture et des espaces ruraux (FRAN_NP_007911) | Constant LECOEUR</t>
  </si>
  <si>
    <t>20150907</t>
  </si>
  <si>
    <t>FRAN_IR_055932</t>
  </si>
  <si>
    <t>051216</t>
  </si>
  <si>
    <t>&lt;origination&gt;
    &lt;corpname authfilenumber="FRAN_NP_051216"&gt;Fédération interuniversitaire d'enseignement à distance (France)&lt;/corpname&gt;
&lt;/origination&gt;</t>
  </si>
  <si>
    <t>Fédération interuniversitaire d'enseignement à distance (France)</t>
  </si>
  <si>
    <t>FRAN_IR_055929</t>
  </si>
  <si>
    <t>&lt;origination&gt;
    &lt;corpname authfilenumber="FRAN_NP_002977"&gt;Direction générale de l'enseignement scolaire&lt;/corpname&gt;
&lt;/origination&gt;</t>
  </si>
  <si>
    <t>FRAN_IR_055931</t>
  </si>
  <si>
    <t>003277</t>
  </si>
  <si>
    <t>&lt;origination&gt;
    &lt;corpname authfilenumber="FRAN_NP_003277"&gt;Bureau de la veille, des sondages et de la documentation (délégation à la communication, ministères de l'Éducation nationale et de l'Enseignement supérieur et de la Recherche)&lt;/corpname&gt;
&lt;/origination&gt;</t>
  </si>
  <si>
    <t>Bureau de la veille, des sondages et de la documentation (délégation à la communication, ministères de l'Éducation nationale et de l'Enseignement supérieur et de la Recherche)</t>
  </si>
  <si>
    <t>FRAN_IR_055977</t>
  </si>
  <si>
    <t>003261</t>
  </si>
  <si>
    <t>&lt;origination&gt;
    &lt;corpname&gt;Ministère de l'Éducation nationale, Direction de la Technologie (DT), Sous-direction des technologies de l'information et de la communication pour l'éducation (SDTICE).&lt;/corpname&gt;
&lt;/origination&gt;</t>
  </si>
  <si>
    <t>Ministère de l'Éducation nationale, Direction de la Technologie (DT), Sous-direction des technologies de l'information et de la communication pour l'éducation (SDTICE).</t>
  </si>
  <si>
    <t>Sous-direction des technologies de l'information et de la communication pour l'éducation</t>
  </si>
  <si>
    <t>FRAN_IR_056050</t>
  </si>
  <si>
    <t>010017</t>
  </si>
  <si>
    <t>&lt;origination&gt;
    &lt;corpname&gt;Agence nationale de la Recherche&lt;/corpname&gt;
    &lt;corpname&gt;Ministère de l'Enseignement Supérieur et de la Recherche&lt;/corpname&gt;
 &lt;/origination&gt;</t>
  </si>
  <si>
    <t>Agence nationale de la Recherche | Ministère de l'Enseignement Supérieur et de la Recherche</t>
  </si>
  <si>
    <t>France. Agence nationale de la Recherche (2005-....)</t>
  </si>
  <si>
    <t>FRAN_IR_056015</t>
  </si>
  <si>
    <t>&lt;origination&gt;
    &lt;corpname authfilenumber="FRAN_NP_009844"&gt;Cabinet de Vincent Peillon, ministre de l'Éducation nationale&lt;/corpname&gt;
   &lt;/origination&gt;</t>
  </si>
  <si>
    <t>FRAN_IR_056005</t>
  </si>
  <si>
    <t>&lt;origination&gt;
    &lt;corpname authfilenumber="FRAN_NP_002977"&gt;Direction générale de l'enseignement scolaire&lt;/corpname&gt;
   &lt;/origination&gt;</t>
  </si>
  <si>
    <t>FRAN_IR_055484</t>
  </si>
  <si>
    <t>009845</t>
  </si>
  <si>
    <t>&lt;origination&gt;
    &lt;corpname&gt;Ministère de la Justice, Cabinet de la garde des Sceaux ( notice producteur FRAN_NP_009845 )&lt;/corpname&gt;
    &lt;corpname&gt;Ministère de la Justice, Pôle veille et analyse médias rattaché au porte-parole du ministère de la Justice&lt;/corpname&gt;
&lt;/origination&gt;</t>
  </si>
  <si>
    <t>&lt;p&gt; &lt;list&gt; &lt;item&gt; &lt;emph&gt;</t>
  </si>
  <si>
    <t>Ministère de la Justice, Cabinet de la garde des Sceaux ( notice producteur FRAN_NP_009845 ) | Ministère de la Justice, Pôle veille et analyse médias rattaché au porte-parole du ministère de la Justice</t>
  </si>
  <si>
    <t>France. Cabinet de Christiane Taubira, garde des sceaux, ministre de la Justice (2012-2016)</t>
  </si>
  <si>
    <t>FRAN_IR_032523</t>
  </si>
  <si>
    <t>000139</t>
  </si>
  <si>
    <t>MINISTÈRE : PREMIER MINISTRE / DIRECTION GÉNÉRALE : CABINET</t>
  </si>
  <si>
    <t>Directeur du cabinet du Premier ministre</t>
  </si>
  <si>
    <t>FRAN_IR_055127</t>
  </si>
  <si>
    <t>004556</t>
  </si>
  <si>
    <t>&lt;origination&gt;
    &lt;corpname authfilenumber="FRAN_NP_004552"&gt;Institut national de la santé et de la recherche médicale, section Santé publique&lt;/corpname&gt;
&lt;/origination&gt;</t>
  </si>
  <si>
    <t>004552</t>
  </si>
  <si>
    <t>Institut national de la santé et de la recherche médicale, section Santé publique</t>
  </si>
  <si>
    <t>FRAN_IR_056007</t>
  </si>
  <si>
    <t>&lt;origination&gt;
    &lt;corpname authfilenumber="FRAN_NP_009844"&gt;Cabinet de Vincent Peillon, ministre de l'Éducation nationale&lt;/corpname&gt;
&lt;/origination&gt;</t>
  </si>
  <si>
    <t>FRAN_IR_055601</t>
  </si>
  <si>
    <t>005661</t>
  </si>
  <si>
    <t>&lt;origination&gt;
            &lt;corpname&gt;Secrétariat général du ministère de la Culture et de la communication.&lt;/corpname&gt;
            &lt;persname&gt;Madame Odette Grzegrzulka, responsable de la mission de célébration du cinquantenaire du ministère de la Culture et de la communication.&lt;/persname&gt;
&lt;/origination&gt;</t>
  </si>
  <si>
    <t>Secrétariat général (ministère de la Culture et de la Communication)</t>
  </si>
  <si>
    <t>FRAN_IR_032524</t>
  </si>
  <si>
    <t>MINISTERE : PREMIER MINISTRE / DIRECTION : CABINET / BUREAU : SERVICE DE PRESSE</t>
  </si>
  <si>
    <t>&lt;origination&gt;
            &lt;corpname&gt;Françoise MIONE, chef du cabinet de la direction générale de l'enseignement scolaire (DGESCO).&lt;/corpname&gt;
         &lt;/origination&gt;</t>
  </si>
  <si>
    <t>008848</t>
  </si>
  <si>
    <t>&lt;origination&gt;
            &lt;corpname&gt;Ministère de l'Agriculture, de l'agroalimentaire et de la forêt / Sous-direction des systèmes d'information (FRAN_NP_008848)&lt;/corpname&gt;
            &lt;persname&gt;Guy DUPLAQUET, sous-directeur de la Sous-direction des systèmes d'information&lt;/persname&gt;
         &lt;/origination&gt;</t>
  </si>
  <si>
    <t>/ead/archdesc[1]/bioghist[1]|//dsc/c[1]/bioghist</t>
  </si>
  <si>
    <t>Sous-direction des systèmes d'information (ministère de l'Agriculture)</t>
  </si>
  <si>
    <t>FRAN_IR_032525</t>
  </si>
  <si>
    <t>MINISTERE : PREMIER MINISTRE / DIRECTION GENERALE : CABINET / BUREAU : SERVICE PHOTOGRAPHIQUE DU PREMIER MINISTRE</t>
  </si>
  <si>
    <t>FRAN_IR_032526</t>
  </si>
  <si>
    <t>009727</t>
  </si>
  <si>
    <t>MINISTERE : PREMIER MINISTRE / DIRECTION : CABINET DE PATRICK DEVEDJIAN, MINISTRE AUPRES DU PREMIER MINISTRE CHARGE DE LA MISE EN OEUVRE DU PLAN DE RELANCE</t>
  </si>
  <si>
    <t>Cabinet de Patrick Devedjian, ministre chargé de la Mise en œuvre du plan de relance</t>
  </si>
  <si>
    <t>FRAN_IR_055271</t>
  </si>
  <si>
    <t>005456</t>
  </si>
  <si>
    <t>&lt;origination&gt;
    &lt;corpname authfilenumber="FRAN_NP_005446"&gt;Cabinet de Christine Albanel, ministre de la Culture
     et de la Communication&lt;/corpname&gt;
    &lt;persname authfilenumber="FRAN_NP_051476"&gt;Clémence David&lt;/persname&gt;
   &lt;/origination&gt;</t>
  </si>
  <si>
    <t>005446 / 051476</t>
  </si>
  <si>
    <t>France. Ministère de la Culture et de la Communication. Cabinet de Christine Albanel, ministre (2007-2009)|David, Clémence (1980-....)</t>
  </si>
  <si>
    <t>FRAN_IR_055635</t>
  </si>
  <si>
    <t>005444</t>
  </si>
  <si>
    <t>&lt;origination&gt;
    &lt;corpname authfilenumber="FRAN_NP_005444"&gt;Cabinet de Renaud Donnedieu de Vabres, ministre de la Culture et de la Communication&lt;/corpname&gt;
   &lt;/origination&gt;</t>
  </si>
  <si>
    <t>Cabinet de Renaud Donnedieu de Vabres, ministre de la Culture et de la Communication</t>
  </si>
  <si>
    <t xml:space="preserve"> Cabinet de Renaud Donnedieu de Vabres, ministre de la Culture et de la Communication</t>
  </si>
  <si>
    <t>FRAN_IR_032527</t>
  </si>
  <si>
    <t>009893</t>
  </si>
  <si>
    <t>MINISTERE : DECENTRALISATION / DIRECTION : CABINET / SECRETARIAT : PARTICULIER</t>
  </si>
  <si>
    <t>&lt;P&gt;</t>
  </si>
  <si>
    <t>France. Ministère de la Fonction publique. Cabinet d'Anne-Marie Escoffier, ministre déléguée chargée de la Décentralisation (2012-2014)</t>
  </si>
  <si>
    <t>FRAN_IR_032528</t>
  </si>
  <si>
    <t>MINISTERE : DECENTRALISATION / DIRECTION : CHEF DE CABINET</t>
  </si>
  <si>
    <t>FRAN_IR_057799</t>
  </si>
  <si>
    <t>008903</t>
  </si>
  <si>
    <t>&lt;origination&gt;
    &lt;corpname&gt;Ministère de l'Agriculture / Direction générale de la forêt et des affaires rurales / Sous-direction de la forêt et du bois / Bureau de la forêt et des territoires (FRAN_NP_008722)&lt;/corpname&gt;
    &lt;corpname&gt;Ministère de l'Agriculture / Direction générale des politiques agricole, agroalimentaire et des territoires / Sous-direction de la forêt et du bois / Bureau de la forêt, des territoires et de la chasse (FRAN_NP_008903)&lt;/corpname&gt;
   &lt;/origination&gt;</t>
  </si>
  <si>
    <t>/ead/archdesc[1]/bioghist[1]|//dsc/c/bioghist|//dsc/c/c/bioghist</t>
  </si>
  <si>
    <t>008722 / 008903</t>
  </si>
  <si>
    <t>Ministère de l'Agriculture / Direction générale de la forêt et des affaires rurales / Sous-direction de la forêt et du bois / Bureau de la forêt et des territoires|Ministère de l'Agriculture / Direction générale des politiques agricole, agroalimentaire et des territoires / Sous-direction de la forêt et du bois / Bureau de la forêt, des territoires et de la chasse</t>
  </si>
  <si>
    <t xml:space="preserve"> Bureau de la forêt et des territoires (sous-direction de la forêt et du bois, ministère de l'Agriculture)|Bureau de la forêt, des territoires et de la chasse (sous-direction de la forêt et du bois, ministère de l'Agriculture)</t>
  </si>
  <si>
    <t>FRAN_IR_032529</t>
  </si>
  <si>
    <t>MINISTERE : PREMIER MINISTRE / DIRECTION GENERALE : CABINET</t>
  </si>
  <si>
    <t>FRAN_IR_056722</t>
  </si>
  <si>
    <t>010122</t>
  </si>
  <si>
    <t>&lt;origination&gt;
    &lt;corpname authfilenumber="FRAN_NP_010122"&gt;Maison de l'histoire de France&lt;/corpname&gt;
   &lt;/origination&gt;</t>
  </si>
  <si>
    <t>Maison de l'histoire de France (2010-2012)</t>
  </si>
  <si>
    <t>FRAN_IR_032530</t>
  </si>
  <si>
    <t>MINISTERE : PREMIER MINISTRE / DIRECTION : CABINET</t>
  </si>
  <si>
    <t>FRAN_IR_032532</t>
  </si>
  <si>
    <t>051986</t>
  </si>
  <si>
    <t>MINISTERE : PREMIER MINISTRE</t>
  </si>
  <si>
    <t>France. Commission pour l'avenir des retraites (2013)</t>
  </si>
  <si>
    <t>051976</t>
  </si>
  <si>
    <t>&lt;origination&gt;&lt;persname&gt;France. Ministère de l'Éducation nationale, de l'Enseignement supérieur et de la Recherche. Cabinet de Thierry Mandon, secrétaire d'État en charge de l'Enseignement supérieur et de la Recherche (2015-2017)&lt;/persname&gt;
            &lt;persname&gt;FRAN_NP_0051976&lt;/persname&gt;&lt;/origination&gt;</t>
  </si>
  <si>
    <t>/ead/archdesc[1]/bioghist[1]|//dsc/c/bioghist|//dsc/c/c/bioghist|//dsc/c/c/c/bioghist</t>
  </si>
  <si>
    <t xml:space="preserve"> France. Cabinet de Thierry Mandon, secrétaire d’État en charge de l’Enseignement supérieur et de la Recherche (2015-2017)</t>
  </si>
  <si>
    <t>FRAN_IR_032533</t>
  </si>
  <si>
    <t>010005</t>
  </si>
  <si>
    <t>MINISTERE : PREMIER MINISTRE / DIRECTION GENERALE : DIRECTION GENERALE DE LA MODERNISATION DE L'ETAT (DGME)</t>
  </si>
  <si>
    <t>France. Secrétariat général pour la modernisation de l'action publique (2012-....)</t>
  </si>
  <si>
    <t>004053</t>
  </si>
  <si>
    <t>&lt;origination&gt;
            &lt;corpname&gt;Inspection générale des affaires sociales (IGAS)&lt;/corpname&gt;
         &lt;/origination&gt;</t>
  </si>
  <si>
    <t>France. Inspection générale des affaires sociales (1967-....)</t>
  </si>
  <si>
    <t>002156</t>
  </si>
  <si>
    <t>&lt;origination&gt;&lt;corpname&gt;Inspections générales (ministères de Éducation nationales et de l'Enseignement supérieur et de la Recherche)&lt;/corpname&gt;&lt;corpname&gt;FRAN_NP_002156&lt;/corpname&gt;&lt;/origination&gt; |(autre orignation dans un c[3] : &lt;origination&gt;&lt;corpname&gt;Service éducatif de la Fondation d'entreprise espace écureuil pour l'art contemporain&lt;/corpname&gt;&lt;/origination&gt;)</t>
  </si>
  <si>
    <t>/ead/archdesc[1]/bioghist[1]|//dsc/c/c/bioghist|//dsc/c/c/c/bioghist|//dsc/c/c/c/c/bioghist</t>
  </si>
  <si>
    <t>Inspections générales (ministères de l'Éducation nationale et de l'Enseignement supérieur et de la Recherche)</t>
  </si>
  <si>
    <t>052143</t>
  </si>
  <si>
    <t>&lt;origination&gt;
            &lt;corpname&gt;Cabinet d'Ericka Bareigts, secrétaire d'État auprès du Premier ministre chargée de l'Égalité réelle&lt;/corpname&gt;
&lt;/origination&gt;</t>
  </si>
  <si>
    <t>France. Cabinet d'Ericka Bareigts, secrétaire d’État auprès du Premier ministre chargée de l’Égalité réelle (2016)</t>
  </si>
  <si>
    <t>052143 / 000135</t>
  </si>
  <si>
    <t>&lt;origination&gt;
            &lt;persname&gt;Cabinet de Manuel Valls, Premier ministre de 2014 à 2016.&lt;/persname&gt;
            &lt;persname&gt;Gilles Gateau, directeur adjoint du cabinet et conseiller social.&lt;/persname&gt;
         &lt;/origination&gt;</t>
  </si>
  <si>
    <t>France. Cabinet d'Ericka Bareigts, secrétaire d’État auprès du Premier ministre chargée de l’Égalité réelle (2016)|Conseiller au cabinet du Premier ministre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</si>
</sst>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scheme val="minor"/>
    </font>
    <font>
      <u/>
      <sz val="11"/>
      <color theme="10"/>
      <name val="Calibri"/>
      <scheme val="minor"/>
    </font>
    <font>
      <sz val="11"/>
      <color theme="1"/>
      <name val="Calibri"/>
      <scheme val="minor"/>
    </font>
    <font>
      <b/>
      <sz val="9"/>
      <color theme="1"/>
      <name val="Calibri"/>
      <scheme val="minor"/>
    </font>
    <font>
      <b/>
      <sz val="11"/>
      <color theme="1"/>
      <name val="Calibri"/>
      <scheme val="minor"/>
    </font>
    <font>
      <b/>
      <sz val="11"/>
      <name val="Calibri"/>
      <scheme val="minor"/>
    </font>
    <font>
      <sz val="11"/>
      <color theme="1"/>
      <name val="Calibri"/>
    </font>
    <font>
      <sz val="11"/>
      <name val="Calibri"/>
      <scheme val="minor"/>
    </font>
    <font>
      <sz val="9"/>
      <color indexed="64"/>
      <name val="Verdana"/>
    </font>
    <font>
      <sz val="9.5"/>
      <color indexed="63"/>
      <name val="Arial"/>
    </font>
    <font>
      <sz val="12"/>
      <color indexed="64"/>
      <name val="Times New Roman"/>
    </font>
    <font>
      <b/>
      <sz val="11"/>
      <name val="Calibri"/>
    </font>
    <font>
      <b/>
      <sz val="9"/>
      <name val="Tahoma"/>
    </font>
    <font>
      <sz val="9"/>
      <name val="Tahoma"/>
    </font>
  </fonts>
  <fills count="11">
    <fill>
      <patternFill patternType="none"/>
    </fill>
    <fill>
      <patternFill patternType="gray125"/>
    </fill>
    <fill>
      <patternFill patternType="solid">
        <fgColor indexed="5"/>
        <bgColor indexed="5"/>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theme="9" tint="0.59999389629810485"/>
      </patternFill>
    </fill>
    <fill>
      <patternFill patternType="solid">
        <fgColor theme="7" tint="0.79998168889431442"/>
        <bgColor theme="9" tint="0.59999389629810485"/>
      </patternFill>
    </fill>
    <fill>
      <patternFill patternType="solid">
        <fgColor theme="9" tint="0.79998168889431442"/>
        <bgColor theme="9" tint="0.59999389629810485"/>
      </patternFill>
    </fill>
    <fill>
      <patternFill patternType="solid">
        <fgColor theme="5" tint="0.79998168889431442"/>
        <bgColor theme="5"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cellStyleXfs>
  <cellXfs count="81">
    <xf numFmtId="0" fontId="0" fillId="0" borderId="0" xfId="0"/>
    <xf numFmtId="0" fontId="0" fillId="0" borderId="1" xfId="0" applyBorder="1" applyAlignment="1">
      <alignment vertical="top"/>
    </xf>
    <xf numFmtId="0" fontId="2" fillId="2" borderId="1" xfId="0" applyFont="1" applyFill="1" applyBorder="1" applyAlignment="1">
      <alignment horizontal="center" vertical="top"/>
    </xf>
    <xf numFmtId="0" fontId="0" fillId="0" borderId="1" xfId="0" applyBorder="1" applyAlignment="1">
      <alignment horizontal="center" vertical="top" shrinkToFit="1"/>
    </xf>
    <xf numFmtId="0" fontId="0" fillId="0" borderId="1" xfId="0" applyBorder="1" applyAlignment="1">
      <alignment vertical="top" wrapText="1"/>
    </xf>
    <xf numFmtId="0" fontId="0" fillId="3" borderId="1" xfId="0" applyFill="1"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49" fontId="0" fillId="0" borderId="1" xfId="0" applyNumberFormat="1" applyBorder="1" applyAlignment="1">
      <alignment horizontal="center" vertical="top" wrapText="1"/>
    </xf>
    <xf numFmtId="0" fontId="0" fillId="4" borderId="1" xfId="0" applyFill="1" applyBorder="1" applyAlignment="1">
      <alignment vertical="top"/>
    </xf>
    <xf numFmtId="0" fontId="0" fillId="4" borderId="1" xfId="0" applyFill="1" applyBorder="1" applyAlignment="1">
      <alignment vertical="top" wrapText="1"/>
    </xf>
    <xf numFmtId="49" fontId="0" fillId="4" borderId="1" xfId="0" applyNumberFormat="1" applyFill="1" applyBorder="1" applyAlignment="1">
      <alignment vertical="top"/>
    </xf>
    <xf numFmtId="49" fontId="0" fillId="5" borderId="1" xfId="0" applyNumberFormat="1" applyFill="1" applyBorder="1" applyAlignment="1">
      <alignment horizontal="center" vertical="top" wrapText="1"/>
    </xf>
    <xf numFmtId="0" fontId="0" fillId="5" borderId="1" xfId="0" applyFill="1" applyBorder="1" applyAlignment="1">
      <alignment vertical="top" wrapText="1"/>
    </xf>
    <xf numFmtId="0" fontId="0" fillId="5" borderId="1" xfId="0" applyFill="1" applyBorder="1" applyAlignment="1">
      <alignment horizontal="center" vertical="top"/>
    </xf>
    <xf numFmtId="0" fontId="0" fillId="0" borderId="1" xfId="0" applyBorder="1" applyAlignment="1">
      <alignment vertical="center"/>
    </xf>
    <xf numFmtId="49" fontId="4" fillId="6"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0" fillId="6" borderId="1" xfId="0" applyFill="1" applyBorder="1" applyAlignment="1">
      <alignment horizontal="left" vertical="top"/>
    </xf>
    <xf numFmtId="0" fontId="0" fillId="6" borderId="1" xfId="0" applyFill="1" applyBorder="1" applyAlignment="1">
      <alignment horizontal="center" vertical="top" shrinkToFit="1"/>
    </xf>
    <xf numFmtId="0" fontId="0" fillId="6" borderId="1" xfId="0" applyFill="1" applyBorder="1" applyAlignment="1">
      <alignment horizontal="left" vertical="top" wrapText="1"/>
    </xf>
    <xf numFmtId="49" fontId="0" fillId="6" borderId="1" xfId="0" applyNumberFormat="1" applyFill="1" applyBorder="1" applyAlignment="1">
      <alignment horizontal="left" vertical="top"/>
    </xf>
    <xf numFmtId="0" fontId="0" fillId="7"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49" fontId="0" fillId="3" borderId="1" xfId="0" applyNumberFormat="1" applyFill="1" applyBorder="1" applyAlignment="1">
      <alignment horizontal="center" vertical="top" wrapText="1"/>
    </xf>
    <xf numFmtId="0" fontId="7" fillId="8" borderId="1" xfId="1" applyFont="1" applyFill="1" applyBorder="1" applyAlignment="1">
      <alignment horizontal="center" vertical="top" wrapText="1"/>
    </xf>
    <xf numFmtId="0" fontId="0" fillId="8" borderId="1" xfId="0" applyFill="1" applyBorder="1" applyAlignment="1">
      <alignment vertical="top" wrapText="1"/>
    </xf>
    <xf numFmtId="49" fontId="0" fillId="8" borderId="1" xfId="0" applyNumberFormat="1" applyFill="1" applyBorder="1" applyAlignment="1">
      <alignment vertical="top"/>
    </xf>
    <xf numFmtId="0" fontId="0" fillId="9" borderId="1" xfId="0" applyFill="1" applyBorder="1" applyAlignment="1">
      <alignment vertical="top" wrapText="1"/>
    </xf>
    <xf numFmtId="0" fontId="0" fillId="9" borderId="1" xfId="0" applyFill="1" applyBorder="1" applyAlignment="1">
      <alignment horizontal="center" vertical="top" wrapText="1"/>
    </xf>
    <xf numFmtId="0" fontId="6" fillId="2" borderId="5" xfId="0" applyFont="1" applyFill="1" applyBorder="1" applyAlignment="1">
      <alignment horizontal="center" vertical="top"/>
    </xf>
    <xf numFmtId="0" fontId="0" fillId="3" borderId="1" xfId="0" applyFill="1" applyBorder="1" applyAlignment="1">
      <alignment vertical="top" wrapText="1"/>
    </xf>
    <xf numFmtId="0" fontId="7" fillId="8" borderId="1" xfId="0" applyFont="1" applyFill="1" applyBorder="1" applyAlignment="1">
      <alignment horizontal="center" vertical="top" wrapText="1"/>
    </xf>
    <xf numFmtId="0" fontId="7" fillId="6" borderId="1" xfId="0" applyFont="1" applyFill="1" applyBorder="1" applyAlignment="1">
      <alignment horizontal="left" vertical="top"/>
    </xf>
    <xf numFmtId="0" fontId="8" fillId="9" borderId="1" xfId="0" applyFont="1" applyFill="1" applyBorder="1" applyAlignment="1">
      <alignment horizontal="left" vertical="top" wrapText="1"/>
    </xf>
    <xf numFmtId="15" fontId="0" fillId="6" borderId="1" xfId="0" applyNumberFormat="1" applyFill="1" applyBorder="1" applyAlignment="1">
      <alignment horizontal="center" vertical="top" shrinkToFit="1"/>
    </xf>
    <xf numFmtId="49" fontId="0" fillId="8" borderId="1" xfId="0" applyNumberFormat="1" applyFill="1" applyBorder="1" applyAlignment="1">
      <alignment vertical="top" wrapText="1"/>
    </xf>
    <xf numFmtId="49" fontId="0" fillId="4" borderId="1" xfId="0" applyNumberFormat="1" applyFill="1" applyBorder="1" applyAlignment="1">
      <alignment vertical="top" wrapText="1"/>
    </xf>
    <xf numFmtId="0" fontId="8" fillId="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4" fillId="5" borderId="1" xfId="0" applyFont="1" applyFill="1" applyBorder="1" applyAlignment="1">
      <alignment horizontal="center" vertical="top"/>
    </xf>
    <xf numFmtId="3" fontId="7" fillId="8" borderId="1" xfId="0" applyNumberFormat="1" applyFont="1" applyFill="1" applyBorder="1" applyAlignment="1">
      <alignment horizontal="center" vertical="top" wrapText="1"/>
    </xf>
    <xf numFmtId="49" fontId="0" fillId="4" borderId="1" xfId="0" applyNumberFormat="1" applyFill="1" applyBorder="1" applyAlignment="1">
      <alignment horizontal="center" vertical="top"/>
    </xf>
    <xf numFmtId="49" fontId="0" fillId="3" borderId="1" xfId="0" applyNumberFormat="1" applyFill="1" applyBorder="1" applyAlignment="1">
      <alignment horizontal="center" vertical="top" wrapText="1"/>
    </xf>
    <xf numFmtId="49" fontId="0" fillId="4" borderId="1" xfId="0" applyNumberFormat="1" applyFill="1" applyBorder="1" applyAlignment="1">
      <alignment vertical="top"/>
    </xf>
    <xf numFmtId="49" fontId="0" fillId="5" borderId="1" xfId="0" applyNumberFormat="1" applyFill="1" applyBorder="1" applyAlignment="1">
      <alignment horizontal="center" vertical="top" wrapText="1"/>
    </xf>
    <xf numFmtId="1" fontId="0" fillId="6" borderId="1" xfId="0" applyNumberFormat="1" applyFill="1" applyBorder="1" applyAlignment="1">
      <alignment horizontal="left" vertical="top"/>
    </xf>
    <xf numFmtId="49" fontId="7" fillId="8" borderId="1" xfId="1" applyNumberFormat="1" applyFont="1" applyFill="1" applyBorder="1" applyAlignment="1">
      <alignment horizontal="center" vertical="top" wrapText="1"/>
    </xf>
    <xf numFmtId="49" fontId="7" fillId="6" borderId="1" xfId="0" applyNumberFormat="1" applyFont="1" applyFill="1" applyBorder="1" applyAlignment="1">
      <alignment horizontal="left" vertical="top"/>
    </xf>
    <xf numFmtId="49" fontId="0" fillId="8" borderId="1" xfId="0" applyNumberFormat="1" applyFill="1" applyBorder="1" applyAlignment="1">
      <alignment horizontal="center" vertical="top"/>
    </xf>
    <xf numFmtId="0" fontId="0" fillId="4" borderId="1" xfId="0" applyFill="1" applyBorder="1" applyAlignment="1">
      <alignment horizontal="center" vertical="top" wrapText="1"/>
    </xf>
    <xf numFmtId="0" fontId="10" fillId="5" borderId="1" xfId="0" applyFont="1" applyFill="1" applyBorder="1" applyAlignment="1">
      <alignment horizontal="left" vertical="top" wrapText="1"/>
    </xf>
    <xf numFmtId="0" fontId="4" fillId="3" borderId="1" xfId="0" applyFont="1" applyFill="1" applyBorder="1" applyAlignment="1">
      <alignment horizontal="center" vertical="top"/>
    </xf>
    <xf numFmtId="0" fontId="10" fillId="4" borderId="1" xfId="0" applyFont="1" applyFill="1" applyBorder="1" applyAlignment="1">
      <alignment horizontal="left" vertical="top" wrapText="1"/>
    </xf>
    <xf numFmtId="0" fontId="0" fillId="6" borderId="1" xfId="0" applyFill="1" applyBorder="1" applyAlignment="1">
      <alignment horizontal="center" vertical="top" shrinkToFit="1"/>
    </xf>
    <xf numFmtId="0" fontId="0" fillId="4" borderId="1" xfId="0" applyFill="1" applyBorder="1" applyAlignment="1">
      <alignment horizontal="center" vertical="top" wrapText="1"/>
    </xf>
    <xf numFmtId="0" fontId="0" fillId="8" borderId="1" xfId="0" applyFill="1" applyBorder="1" applyAlignment="1">
      <alignment horizontal="center" vertical="top" wrapText="1"/>
    </xf>
    <xf numFmtId="0" fontId="10" fillId="9" borderId="1" xfId="0" applyFont="1" applyFill="1" applyBorder="1" applyAlignment="1">
      <alignment horizontal="left" vertical="top" wrapText="1"/>
    </xf>
    <xf numFmtId="0" fontId="6" fillId="2" borderId="5" xfId="0" applyFont="1" applyFill="1" applyBorder="1" applyAlignment="1">
      <alignment horizontal="center" vertical="center"/>
    </xf>
    <xf numFmtId="0" fontId="0" fillId="10" borderId="1" xfId="0" applyFill="1" applyBorder="1" applyAlignment="1">
      <alignment horizontal="left" vertical="top"/>
    </xf>
    <xf numFmtId="0" fontId="0" fillId="9" borderId="1" xfId="0" applyFill="1" applyBorder="1" applyAlignment="1">
      <alignment horizontal="left" vertical="top" wrapText="1"/>
    </xf>
    <xf numFmtId="0" fontId="4" fillId="3"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3" fillId="2" borderId="0" xfId="0" applyFont="1" applyFill="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shrinkToFi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cellXfs>
  <cellStyles count="2">
    <cellStyle name="Lien hypertexte" xfId="1" builtinId="8"/>
    <cellStyle name="Normal" xfId="0" builtinId="0"/>
  </cellStyles>
  <dxfs count="11">
    <dxf>
      <font>
        <b/>
        <i val="0"/>
      </font>
      <fill>
        <patternFill patternType="solid">
          <fgColor rgb="FF00B050"/>
          <bgColor rgb="FF00B050"/>
        </patternFill>
      </fill>
    </dxf>
    <dxf>
      <font>
        <b/>
        <i val="0"/>
      </font>
      <fill>
        <patternFill patternType="solid">
          <fgColor indexed="2"/>
          <bgColor indexed="2"/>
        </patternFill>
      </fill>
    </dxf>
    <dxf>
      <font>
        <b/>
        <i val="0"/>
      </font>
      <fill>
        <patternFill patternType="solid">
          <fgColor theme="7" tint="0.39994506668294322"/>
          <bgColor theme="7" tint="0.39994506668294322"/>
        </patternFill>
      </fill>
    </dxf>
    <dxf>
      <font>
        <b/>
        <i val="0"/>
      </font>
      <fill>
        <patternFill patternType="solid">
          <fgColor theme="5" tint="0.39994506668294322"/>
          <bgColor theme="5" tint="0.39994506668294322"/>
        </patternFill>
      </fill>
    </dxf>
    <dxf>
      <font>
        <b/>
        <i val="0"/>
      </font>
      <fill>
        <patternFill patternType="solid">
          <fgColor theme="9" tint="0.39994506668294322"/>
          <bgColor theme="9" tint="0.39994506668294322"/>
        </patternFill>
      </fill>
    </dxf>
    <dxf>
      <font>
        <b/>
        <i val="0"/>
      </font>
      <fill>
        <patternFill patternType="solid">
          <fgColor theme="7" tint="0.39994506668294322"/>
          <bgColor theme="7" tint="0.39994506668294322"/>
        </patternFill>
      </fill>
    </dxf>
    <dxf>
      <font>
        <b/>
        <i val="0"/>
      </font>
      <fill>
        <patternFill patternType="solid">
          <fgColor theme="7" tint="0.39994506668294322"/>
          <bgColor theme="7" tint="0.39994506668294322"/>
        </patternFill>
      </fill>
    </dxf>
    <dxf>
      <font>
        <b/>
        <i val="0"/>
      </font>
      <fill>
        <patternFill patternType="solid">
          <fgColor theme="5" tint="0.39994506668294322"/>
          <bgColor theme="5" tint="0.39994506668294322"/>
        </patternFill>
      </fill>
    </dxf>
    <dxf>
      <font>
        <b/>
        <i val="0"/>
      </font>
      <fill>
        <patternFill patternType="solid">
          <fgColor theme="9" tint="0.39994506668294322"/>
          <bgColor theme="9" tint="0.39994506668294322"/>
        </patternFill>
      </fill>
    </dxf>
    <dxf>
      <font>
        <b/>
        <i val="0"/>
      </font>
      <fill>
        <patternFill patternType="solid">
          <fgColor theme="5" tint="0.39994506668294322"/>
          <bgColor theme="5" tint="0.39994506668294322"/>
        </patternFill>
      </fill>
    </dxf>
    <dxf>
      <font>
        <b/>
        <i val="0"/>
      </font>
      <fill>
        <patternFill patternType="solid">
          <fgColor theme="9" tint="0.39994506668294322"/>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S92"/>
  <sheetViews>
    <sheetView tabSelected="1" workbookViewId="0">
      <pane xSplit="4" ySplit="2" topLeftCell="E3" activePane="bottomRight" state="frozen"/>
      <selection activeCell="T34" sqref="T34"/>
      <selection pane="topRight"/>
      <selection pane="bottomLeft"/>
      <selection pane="bottomRight" activeCell="I2" sqref="I1:I1048576"/>
    </sheetView>
  </sheetViews>
  <sheetFormatPr baseColWidth="10" defaultColWidth="11.44140625" defaultRowHeight="14.4"/>
  <cols>
    <col min="1" max="1" width="11.44140625" style="2"/>
    <col min="2" max="2" width="11.44140625" style="1" bestFit="1"/>
    <col min="3" max="3" width="16.109375" style="3" bestFit="1" customWidth="1"/>
    <col min="4" max="4" width="12.88671875" style="4" bestFit="1" customWidth="1"/>
    <col min="5" max="5" width="11.44140625" style="1" bestFit="1"/>
    <col min="6" max="6" width="30.5546875" style="5" bestFit="1" customWidth="1"/>
    <col min="7" max="7" width="11.44140625" style="1" bestFit="1"/>
    <col min="8" max="8" width="11.44140625" style="6" bestFit="1"/>
    <col min="9" max="9" width="11.44140625" style="1" bestFit="1"/>
    <col min="10" max="10" width="26.88671875" style="4" bestFit="1" customWidth="1"/>
    <col min="11" max="11" width="15.5546875" style="4" bestFit="1" customWidth="1"/>
    <col min="12" max="12" width="11.44140625" style="7" bestFit="1"/>
    <col min="13" max="13" width="13" style="8" bestFit="1" customWidth="1"/>
    <col min="14" max="14" width="11.44140625" style="9" bestFit="1"/>
    <col min="15" max="15" width="34.88671875" style="10" bestFit="1" customWidth="1"/>
    <col min="16" max="16" width="26.44140625" style="11" bestFit="1" customWidth="1"/>
    <col min="17" max="17" width="15.44140625" style="12" bestFit="1" customWidth="1"/>
    <col min="18" max="18" width="31.6640625" style="13" bestFit="1" customWidth="1"/>
    <col min="19" max="19" width="12.44140625" style="14" bestFit="1" customWidth="1"/>
    <col min="20" max="20" width="11.44140625" style="1" bestFit="1"/>
    <col min="21" max="16384" width="11.44140625" style="1"/>
  </cols>
  <sheetData>
    <row r="1" spans="1:19" s="15" customFormat="1" ht="15" customHeight="1">
      <c r="A1" s="73" t="s">
        <v>0</v>
      </c>
      <c r="B1" s="74" t="s">
        <v>1</v>
      </c>
      <c r="C1" s="75" t="s">
        <v>2</v>
      </c>
      <c r="D1" s="74" t="s">
        <v>3</v>
      </c>
      <c r="E1" s="16" t="s">
        <v>4</v>
      </c>
      <c r="F1" s="76" t="s">
        <v>5</v>
      </c>
      <c r="G1" s="76"/>
      <c r="H1" s="76"/>
      <c r="I1" s="76"/>
      <c r="J1" s="76"/>
      <c r="K1" s="76"/>
      <c r="L1" s="76"/>
      <c r="M1" s="76"/>
      <c r="N1" s="77" t="s">
        <v>6</v>
      </c>
      <c r="O1" s="77"/>
      <c r="P1" s="77"/>
      <c r="Q1" s="78" t="s">
        <v>7</v>
      </c>
      <c r="R1" s="79"/>
      <c r="S1" s="80"/>
    </row>
    <row r="2" spans="1:19" s="15" customFormat="1" ht="72" hidden="1">
      <c r="A2" s="73"/>
      <c r="B2" s="74"/>
      <c r="C2" s="75"/>
      <c r="D2" s="74"/>
      <c r="E2" s="16" t="s">
        <v>8</v>
      </c>
      <c r="F2" s="17" t="s">
        <v>9</v>
      </c>
      <c r="G2" s="19" t="s">
        <v>10</v>
      </c>
      <c r="H2" s="19" t="s">
        <v>11</v>
      </c>
      <c r="I2" s="19" t="s">
        <v>12</v>
      </c>
      <c r="J2" s="19" t="s">
        <v>13</v>
      </c>
      <c r="K2" s="19" t="s">
        <v>14</v>
      </c>
      <c r="L2" s="19" t="s">
        <v>15</v>
      </c>
      <c r="M2" s="20" t="s">
        <v>16</v>
      </c>
      <c r="N2" s="21" t="s">
        <v>17</v>
      </c>
      <c r="O2" s="18" t="s">
        <v>18</v>
      </c>
      <c r="P2" s="22" t="s">
        <v>19</v>
      </c>
      <c r="Q2" s="23" t="s">
        <v>20</v>
      </c>
      <c r="R2" s="24" t="s">
        <v>21</v>
      </c>
      <c r="S2" s="24" t="s">
        <v>22</v>
      </c>
    </row>
    <row r="3" spans="1:19" ht="57.6" hidden="1">
      <c r="A3" s="25" t="s">
        <v>23</v>
      </c>
      <c r="B3" s="26">
        <v>20020494</v>
      </c>
      <c r="C3" s="27" t="s">
        <v>24</v>
      </c>
      <c r="D3" s="28" t="str">
        <f>IF(AND(E3=Q3,E3=M3,M3=Q3),"R.A.S.","Vérifier les informations")</f>
        <v>R.A.S.</v>
      </c>
      <c r="E3" s="29" t="s">
        <v>25</v>
      </c>
      <c r="F3" s="30" t="s">
        <v>26</v>
      </c>
      <c r="G3" s="31" t="s">
        <v>27</v>
      </c>
      <c r="H3" s="31">
        <v>1</v>
      </c>
      <c r="I3" s="31" t="s">
        <v>29</v>
      </c>
      <c r="J3" s="32" t="s">
        <v>28</v>
      </c>
      <c r="K3" s="32" t="s">
        <v>28</v>
      </c>
      <c r="L3" s="32" t="s">
        <v>29</v>
      </c>
      <c r="M3" s="33" t="s">
        <v>25</v>
      </c>
      <c r="N3" s="34">
        <v>1</v>
      </c>
      <c r="O3" s="35" t="s">
        <v>30</v>
      </c>
      <c r="P3" s="36"/>
      <c r="Q3" s="12" t="s">
        <v>25</v>
      </c>
      <c r="R3" s="37" t="s">
        <v>30</v>
      </c>
      <c r="S3" s="38" t="s">
        <v>29</v>
      </c>
    </row>
    <row r="4" spans="1:19" ht="57.6" hidden="1">
      <c r="A4" s="39" t="s">
        <v>31</v>
      </c>
      <c r="B4" s="26" t="s">
        <v>32</v>
      </c>
      <c r="C4" s="27" t="s">
        <v>33</v>
      </c>
      <c r="D4" s="28" t="str">
        <f>IF(AND(E4=Q4,E4=M4,M4=Q4),"R.A.S.","Vérifier les informations")</f>
        <v>Vérifier les informations</v>
      </c>
      <c r="E4" s="29" t="s">
        <v>34</v>
      </c>
      <c r="F4" s="30" t="s">
        <v>35</v>
      </c>
      <c r="G4" s="31" t="s">
        <v>36</v>
      </c>
      <c r="H4" s="31">
        <v>1</v>
      </c>
      <c r="I4" s="31" t="s">
        <v>36</v>
      </c>
      <c r="J4" s="40" t="s">
        <v>37</v>
      </c>
      <c r="K4" s="40" t="s">
        <v>38</v>
      </c>
      <c r="L4" s="32" t="s">
        <v>27</v>
      </c>
      <c r="M4" s="33" t="s">
        <v>34</v>
      </c>
      <c r="N4" s="41">
        <v>2</v>
      </c>
      <c r="O4" s="35" t="s">
        <v>39</v>
      </c>
      <c r="P4" s="36"/>
      <c r="Q4" s="12" t="s">
        <v>40</v>
      </c>
      <c r="R4" s="37" t="s">
        <v>41</v>
      </c>
      <c r="S4" s="38" t="s">
        <v>42</v>
      </c>
    </row>
    <row r="5" spans="1:19" ht="86.4" hidden="1">
      <c r="A5" s="39" t="s">
        <v>43</v>
      </c>
      <c r="B5" s="26" t="s">
        <v>44</v>
      </c>
      <c r="C5" s="27" t="s">
        <v>45</v>
      </c>
      <c r="D5" s="28" t="str">
        <f>IF(AND(E5=Q5,E5=M5,M5=Q5),"R.A.S.","Vérifier les informations")</f>
        <v>R.A.S.</v>
      </c>
      <c r="E5" s="29" t="s">
        <v>46</v>
      </c>
      <c r="F5" s="30" t="s">
        <v>47</v>
      </c>
      <c r="G5" s="31" t="s">
        <v>36</v>
      </c>
      <c r="H5" s="31">
        <v>1</v>
      </c>
      <c r="I5" s="31" t="s">
        <v>36</v>
      </c>
      <c r="J5" s="40" t="s">
        <v>37</v>
      </c>
      <c r="K5" s="40" t="s">
        <v>48</v>
      </c>
      <c r="L5" s="32" t="s">
        <v>27</v>
      </c>
      <c r="M5" s="33" t="s">
        <v>46</v>
      </c>
      <c r="N5" s="41">
        <v>1</v>
      </c>
      <c r="O5" s="35" t="s">
        <v>49</v>
      </c>
      <c r="P5" s="36" t="s">
        <v>46</v>
      </c>
      <c r="Q5" s="12" t="s">
        <v>46</v>
      </c>
      <c r="R5" s="37" t="s">
        <v>50</v>
      </c>
      <c r="S5" s="38" t="s">
        <v>36</v>
      </c>
    </row>
    <row r="6" spans="1:19" ht="72" hidden="1">
      <c r="A6" s="39" t="s">
        <v>43</v>
      </c>
      <c r="B6" s="26" t="s">
        <v>51</v>
      </c>
      <c r="C6" s="27" t="s">
        <v>52</v>
      </c>
      <c r="D6" s="28" t="str">
        <f>IF(AND(E6=Q6,E6=M6,M6=Q6),"R.A.S.","Vérifier les informations")</f>
        <v>R.A.S.</v>
      </c>
      <c r="E6" s="29" t="s">
        <v>46</v>
      </c>
      <c r="F6" s="30" t="s">
        <v>53</v>
      </c>
      <c r="G6" s="31" t="s">
        <v>36</v>
      </c>
      <c r="H6" s="31">
        <v>1</v>
      </c>
      <c r="I6" s="31" t="s">
        <v>36</v>
      </c>
      <c r="J6" s="40" t="s">
        <v>37</v>
      </c>
      <c r="K6" s="40" t="s">
        <v>48</v>
      </c>
      <c r="L6" s="32" t="s">
        <v>27</v>
      </c>
      <c r="M6" s="33" t="s">
        <v>46</v>
      </c>
      <c r="N6" s="41">
        <v>1</v>
      </c>
      <c r="O6" s="35" t="s">
        <v>50</v>
      </c>
      <c r="P6" s="36"/>
      <c r="Q6" s="12" t="s">
        <v>46</v>
      </c>
      <c r="R6" s="37" t="s">
        <v>50</v>
      </c>
      <c r="S6" s="38" t="s">
        <v>36</v>
      </c>
    </row>
    <row r="7" spans="1:19" ht="72" hidden="1">
      <c r="A7" s="39" t="s">
        <v>43</v>
      </c>
      <c r="B7" s="42" t="s">
        <v>54</v>
      </c>
      <c r="C7" s="27" t="s">
        <v>55</v>
      </c>
      <c r="D7" s="28" t="str">
        <f>IF(AND(E7=Q7,E7=M7,M7=Q7),"R.A.S.","Vérifier les informations")</f>
        <v>Vérifier les informations</v>
      </c>
      <c r="E7" s="29" t="s">
        <v>56</v>
      </c>
      <c r="F7" s="30" t="s">
        <v>57</v>
      </c>
      <c r="G7" s="31" t="s">
        <v>36</v>
      </c>
      <c r="H7" s="31">
        <v>1</v>
      </c>
      <c r="I7" s="31" t="s">
        <v>36</v>
      </c>
      <c r="J7" s="40" t="s">
        <v>37</v>
      </c>
      <c r="K7" s="40" t="s">
        <v>48</v>
      </c>
      <c r="L7" s="32" t="s">
        <v>27</v>
      </c>
      <c r="M7" s="33" t="s">
        <v>58</v>
      </c>
      <c r="N7" s="41">
        <v>1</v>
      </c>
      <c r="O7" s="35" t="s">
        <v>59</v>
      </c>
      <c r="P7" s="36"/>
      <c r="Q7" s="12" t="s">
        <v>58</v>
      </c>
      <c r="R7" s="37" t="s">
        <v>59</v>
      </c>
      <c r="S7" s="38" t="s">
        <v>36</v>
      </c>
    </row>
    <row r="8" spans="1:19" ht="57.6">
      <c r="A8" s="39" t="s">
        <v>60</v>
      </c>
      <c r="B8" s="26" t="s">
        <v>61</v>
      </c>
      <c r="C8" s="27" t="s">
        <v>62</v>
      </c>
      <c r="D8" s="28" t="str">
        <f>IF(AND(E8=Q8,E8=M8,M8=Q8),"R.A.S.","Vérifier les informations")</f>
        <v>Vérifier les informations</v>
      </c>
      <c r="E8" s="29" t="s">
        <v>63</v>
      </c>
      <c r="F8" s="30" t="s">
        <v>64</v>
      </c>
      <c r="G8" s="31" t="s">
        <v>36</v>
      </c>
      <c r="H8" s="31">
        <v>1</v>
      </c>
      <c r="I8" s="31" t="s">
        <v>36</v>
      </c>
      <c r="J8" s="40" t="s">
        <v>37</v>
      </c>
      <c r="K8" s="40" t="s">
        <v>48</v>
      </c>
      <c r="L8" s="32" t="s">
        <v>27</v>
      </c>
      <c r="M8" s="33"/>
      <c r="N8" s="41">
        <v>1</v>
      </c>
      <c r="O8" s="35" t="s">
        <v>65</v>
      </c>
      <c r="P8" s="36" t="s">
        <v>66</v>
      </c>
      <c r="Q8" s="12" t="s">
        <v>63</v>
      </c>
      <c r="R8" s="43" t="s">
        <v>67</v>
      </c>
      <c r="S8" s="38" t="s">
        <v>36</v>
      </c>
    </row>
    <row r="9" spans="1:19" ht="100.8">
      <c r="A9" s="39" t="s">
        <v>60</v>
      </c>
      <c r="B9" s="26" t="s">
        <v>68</v>
      </c>
      <c r="C9" s="44" t="s">
        <v>69</v>
      </c>
      <c r="D9" s="28" t="str">
        <f>IF(AND(E9=Q9,E9=M9,M9=Q9),"R.A.S.","Vérifier les informations")</f>
        <v>Vérifier les informations</v>
      </c>
      <c r="E9" s="29" t="s">
        <v>70</v>
      </c>
      <c r="F9" s="30" t="s">
        <v>71</v>
      </c>
      <c r="G9" s="31" t="s">
        <v>36</v>
      </c>
      <c r="H9" s="32">
        <v>1</v>
      </c>
      <c r="I9" s="31" t="s">
        <v>36</v>
      </c>
      <c r="J9" s="40" t="s">
        <v>37</v>
      </c>
      <c r="K9" s="40" t="s">
        <v>48</v>
      </c>
      <c r="L9" s="32" t="s">
        <v>27</v>
      </c>
      <c r="M9" s="33" t="s">
        <v>70</v>
      </c>
      <c r="N9" s="41">
        <v>2</v>
      </c>
      <c r="O9" s="35" t="s">
        <v>72</v>
      </c>
      <c r="P9" s="45" t="s">
        <v>73</v>
      </c>
      <c r="Q9" s="12" t="s">
        <v>74</v>
      </c>
      <c r="R9" s="37" t="s">
        <v>75</v>
      </c>
      <c r="S9" s="38" t="s">
        <v>36</v>
      </c>
    </row>
    <row r="10" spans="1:19" ht="57.6" hidden="1">
      <c r="A10" s="39" t="s">
        <v>23</v>
      </c>
      <c r="B10" s="26" t="s">
        <v>76</v>
      </c>
      <c r="C10" s="27" t="s">
        <v>77</v>
      </c>
      <c r="D10" s="28" t="str">
        <f>IF(AND(E10=Q10,E10=M10,M10=Q10),"R.A.S.","Vérifier les informations")</f>
        <v>Vérifier les informations</v>
      </c>
      <c r="E10" s="29" t="s">
        <v>78</v>
      </c>
      <c r="F10" s="30" t="s">
        <v>79</v>
      </c>
      <c r="G10" s="31" t="s">
        <v>36</v>
      </c>
      <c r="H10" s="31">
        <v>1</v>
      </c>
      <c r="I10" s="31" t="s">
        <v>36</v>
      </c>
      <c r="J10" s="40" t="s">
        <v>37</v>
      </c>
      <c r="K10" s="40" t="s">
        <v>48</v>
      </c>
      <c r="L10" s="32" t="s">
        <v>27</v>
      </c>
      <c r="M10" s="33"/>
      <c r="N10" s="41">
        <v>1</v>
      </c>
      <c r="O10" s="35" t="s">
        <v>80</v>
      </c>
      <c r="P10" s="45" t="s">
        <v>81</v>
      </c>
      <c r="Q10" s="12" t="s">
        <v>78</v>
      </c>
      <c r="R10" s="37" t="s">
        <v>82</v>
      </c>
      <c r="S10" s="38" t="s">
        <v>42</v>
      </c>
    </row>
    <row r="11" spans="1:19" ht="100.8" hidden="1">
      <c r="A11" s="39" t="s">
        <v>43</v>
      </c>
      <c r="B11" s="26" t="s">
        <v>83</v>
      </c>
      <c r="C11" s="27" t="s">
        <v>84</v>
      </c>
      <c r="D11" s="28" t="str">
        <f>IF(AND(E11=Q11,E11=M11,M11=Q11),"R.A.S.","Vérifier les informations")</f>
        <v>Vérifier les informations</v>
      </c>
      <c r="E11" s="29" t="s">
        <v>85</v>
      </c>
      <c r="F11" s="40" t="s">
        <v>86</v>
      </c>
      <c r="G11" s="31" t="s">
        <v>36</v>
      </c>
      <c r="H11" s="31">
        <v>1</v>
      </c>
      <c r="I11" s="31" t="s">
        <v>36</v>
      </c>
      <c r="J11" s="40" t="s">
        <v>37</v>
      </c>
      <c r="K11" s="40" t="s">
        <v>48</v>
      </c>
      <c r="L11" s="32" t="s">
        <v>27</v>
      </c>
      <c r="M11" s="33" t="s">
        <v>58</v>
      </c>
      <c r="N11" s="41">
        <v>1</v>
      </c>
      <c r="O11" s="35" t="s">
        <v>87</v>
      </c>
      <c r="P11" s="36" t="s">
        <v>58</v>
      </c>
      <c r="Q11" s="12" t="s">
        <v>58</v>
      </c>
      <c r="R11" s="37" t="s">
        <v>59</v>
      </c>
      <c r="S11" s="14" t="s">
        <v>27</v>
      </c>
    </row>
    <row r="12" spans="1:19" ht="100.8" hidden="1">
      <c r="A12" s="39" t="s">
        <v>88</v>
      </c>
      <c r="B12" s="26" t="s">
        <v>89</v>
      </c>
      <c r="C12" s="27" t="s">
        <v>90</v>
      </c>
      <c r="D12" s="28" t="str">
        <f>IF(AND(E12=Q12,E12=M12,M12=Q12),"R.A.S.","Vérifier les informations")</f>
        <v>Vérifier les informations</v>
      </c>
      <c r="E12" s="29" t="s">
        <v>91</v>
      </c>
      <c r="F12" s="40" t="s">
        <v>92</v>
      </c>
      <c r="G12" s="31" t="s">
        <v>36</v>
      </c>
      <c r="H12" s="31">
        <v>1</v>
      </c>
      <c r="I12" s="31" t="s">
        <v>42</v>
      </c>
      <c r="J12" s="40" t="s">
        <v>37</v>
      </c>
      <c r="K12" s="40" t="s">
        <v>38</v>
      </c>
      <c r="L12" s="32" t="s">
        <v>27</v>
      </c>
      <c r="M12" s="33"/>
      <c r="N12" s="41">
        <v>1</v>
      </c>
      <c r="O12" s="35" t="s">
        <v>93</v>
      </c>
      <c r="P12" s="46" t="s">
        <v>94</v>
      </c>
      <c r="Q12" s="12" t="s">
        <v>91</v>
      </c>
      <c r="R12" s="37" t="s">
        <v>95</v>
      </c>
      <c r="S12" s="14" t="s">
        <v>27</v>
      </c>
    </row>
    <row r="13" spans="1:19" ht="72">
      <c r="A13" s="39" t="s">
        <v>60</v>
      </c>
      <c r="B13" s="26" t="s">
        <v>96</v>
      </c>
      <c r="C13" s="27" t="s">
        <v>97</v>
      </c>
      <c r="D13" s="28" t="str">
        <f>IF(AND(E13=Q13,E13=M13,M13=Q13),"R.A.S.","Vérifier les informations")</f>
        <v>Vérifier les informations</v>
      </c>
      <c r="E13" s="29" t="s">
        <v>98</v>
      </c>
      <c r="F13" s="40" t="s">
        <v>99</v>
      </c>
      <c r="G13" s="31" t="s">
        <v>36</v>
      </c>
      <c r="H13" s="31">
        <v>1</v>
      </c>
      <c r="I13" s="31" t="s">
        <v>36</v>
      </c>
      <c r="J13" s="40" t="s">
        <v>37</v>
      </c>
      <c r="K13" s="40" t="s">
        <v>48</v>
      </c>
      <c r="L13" s="32" t="s">
        <v>27</v>
      </c>
      <c r="M13" s="33"/>
      <c r="N13" s="41">
        <v>1</v>
      </c>
      <c r="O13" s="35" t="s">
        <v>100</v>
      </c>
      <c r="P13" s="46" t="s">
        <v>101</v>
      </c>
      <c r="Q13" s="12" t="s">
        <v>102</v>
      </c>
      <c r="R13" s="37" t="s">
        <v>103</v>
      </c>
      <c r="S13" s="14" t="s">
        <v>36</v>
      </c>
    </row>
    <row r="14" spans="1:19" ht="86.4" hidden="1">
      <c r="A14" s="39" t="s">
        <v>88</v>
      </c>
      <c r="B14" s="26" t="s">
        <v>104</v>
      </c>
      <c r="C14" s="27" t="s">
        <v>105</v>
      </c>
      <c r="D14" s="28" t="str">
        <f>IF(AND(E14=Q14,E14=M14,M14=Q14),"R.A.S.","Vérifier les informations")</f>
        <v>Vérifier les informations</v>
      </c>
      <c r="E14" s="29" t="s">
        <v>106</v>
      </c>
      <c r="F14" s="40" t="s">
        <v>107</v>
      </c>
      <c r="G14" s="31" t="s">
        <v>36</v>
      </c>
      <c r="H14" s="31">
        <v>1</v>
      </c>
      <c r="I14" s="31" t="s">
        <v>42</v>
      </c>
      <c r="J14" s="40" t="s">
        <v>37</v>
      </c>
      <c r="K14" s="40" t="s">
        <v>38</v>
      </c>
      <c r="L14" s="32" t="s">
        <v>27</v>
      </c>
      <c r="M14" s="33" t="s">
        <v>91</v>
      </c>
      <c r="N14" s="41">
        <v>1</v>
      </c>
      <c r="O14" s="47" t="s">
        <v>95</v>
      </c>
      <c r="Q14" s="12" t="s">
        <v>91</v>
      </c>
      <c r="R14" s="13" t="s">
        <v>95</v>
      </c>
      <c r="S14" s="14" t="s">
        <v>42</v>
      </c>
    </row>
    <row r="15" spans="1:19" ht="144" hidden="1">
      <c r="A15" s="39" t="s">
        <v>23</v>
      </c>
      <c r="B15" s="26">
        <v>20110372</v>
      </c>
      <c r="C15" s="27" t="s">
        <v>108</v>
      </c>
      <c r="D15" s="28" t="str">
        <f>IF(AND(E15=Q15,E15=M15,M15=Q15),"R.A.S.","Vérifier les informations")</f>
        <v>Vérifier les informations</v>
      </c>
      <c r="E15" s="29" t="s">
        <v>109</v>
      </c>
      <c r="F15" s="5" t="s">
        <v>110</v>
      </c>
      <c r="G15" s="31" t="s">
        <v>36</v>
      </c>
      <c r="H15" s="31">
        <v>4</v>
      </c>
      <c r="I15" s="31" t="s">
        <v>42</v>
      </c>
      <c r="J15" s="40" t="s">
        <v>111</v>
      </c>
      <c r="K15" s="40" t="s">
        <v>112</v>
      </c>
      <c r="L15" s="32" t="s">
        <v>27</v>
      </c>
      <c r="M15" s="33"/>
      <c r="N15" s="34"/>
      <c r="O15" s="10" t="s">
        <v>113</v>
      </c>
      <c r="Q15" s="12" t="s">
        <v>109</v>
      </c>
      <c r="R15" s="13" t="s">
        <v>114</v>
      </c>
      <c r="S15" s="14" t="s">
        <v>36</v>
      </c>
    </row>
    <row r="16" spans="1:19" ht="72">
      <c r="A16" s="39" t="s">
        <v>60</v>
      </c>
      <c r="B16" s="26" t="s">
        <v>115</v>
      </c>
      <c r="C16" s="27" t="s">
        <v>116</v>
      </c>
      <c r="D16" s="28" t="str">
        <f>IF(AND(E16=Q16,E16=M16,M16=Q16),"R.A.S.","Vérifier les informations")</f>
        <v>Vérifier les informations</v>
      </c>
      <c r="E16" s="29" t="s">
        <v>117</v>
      </c>
      <c r="F16" s="40" t="s">
        <v>118</v>
      </c>
      <c r="G16" s="31" t="s">
        <v>36</v>
      </c>
      <c r="H16" s="31">
        <v>1</v>
      </c>
      <c r="I16" s="31" t="s">
        <v>36</v>
      </c>
      <c r="J16" s="40" t="s">
        <v>37</v>
      </c>
      <c r="K16" s="40" t="s">
        <v>48</v>
      </c>
      <c r="L16" s="32" t="s">
        <v>27</v>
      </c>
      <c r="M16" s="33"/>
      <c r="N16" s="41">
        <v>1</v>
      </c>
      <c r="O16" s="10" t="s">
        <v>119</v>
      </c>
      <c r="P16" s="46" t="s">
        <v>120</v>
      </c>
      <c r="Q16" s="12" t="s">
        <v>117</v>
      </c>
      <c r="R16" s="13" t="s">
        <v>121</v>
      </c>
      <c r="S16" s="14" t="s">
        <v>42</v>
      </c>
    </row>
    <row r="17" spans="1:19" ht="72" hidden="1">
      <c r="A17" s="39" t="s">
        <v>43</v>
      </c>
      <c r="B17" s="26" t="s">
        <v>122</v>
      </c>
      <c r="C17" s="27" t="s">
        <v>123</v>
      </c>
      <c r="D17" s="28" t="str">
        <f>IF(AND(E17=Q17,E17=M17,M17=Q17),"R.A.S.","Vérifier les informations")</f>
        <v>R.A.S.</v>
      </c>
      <c r="E17" s="29" t="s">
        <v>58</v>
      </c>
      <c r="F17" s="40" t="s">
        <v>124</v>
      </c>
      <c r="G17" s="31" t="s">
        <v>36</v>
      </c>
      <c r="H17" s="31">
        <v>1</v>
      </c>
      <c r="I17" s="31" t="s">
        <v>36</v>
      </c>
      <c r="J17" s="40" t="s">
        <v>37</v>
      </c>
      <c r="K17" s="40" t="s">
        <v>48</v>
      </c>
      <c r="L17" s="32" t="s">
        <v>27</v>
      </c>
      <c r="M17" s="33" t="s">
        <v>58</v>
      </c>
      <c r="N17" s="41">
        <v>1</v>
      </c>
      <c r="O17" s="10" t="s">
        <v>59</v>
      </c>
      <c r="Q17" s="12" t="s">
        <v>58</v>
      </c>
      <c r="R17" s="13" t="s">
        <v>59</v>
      </c>
      <c r="S17" s="14" t="s">
        <v>36</v>
      </c>
    </row>
    <row r="18" spans="1:19" ht="72" hidden="1">
      <c r="A18" s="39" t="s">
        <v>23</v>
      </c>
      <c r="B18" s="26">
        <v>20111041</v>
      </c>
      <c r="C18" s="27" t="s">
        <v>125</v>
      </c>
      <c r="D18" s="28" t="str">
        <f>IF(AND(E18=Q18,E18=M18,M18=Q18),"R.A.S.","Vérifier les informations")</f>
        <v>R.A.S.</v>
      </c>
      <c r="E18" s="29" t="s">
        <v>126</v>
      </c>
      <c r="F18" s="40" t="s">
        <v>127</v>
      </c>
      <c r="G18" s="31" t="s">
        <v>36</v>
      </c>
      <c r="H18" s="31">
        <v>1</v>
      </c>
      <c r="I18" s="31" t="s">
        <v>42</v>
      </c>
      <c r="J18" s="40" t="s">
        <v>37</v>
      </c>
      <c r="K18" s="40" t="s">
        <v>38</v>
      </c>
      <c r="L18" s="32" t="s">
        <v>27</v>
      </c>
      <c r="M18" s="33" t="s">
        <v>126</v>
      </c>
      <c r="N18" s="34">
        <v>1</v>
      </c>
      <c r="O18" s="10" t="s">
        <v>128</v>
      </c>
      <c r="P18" s="11" t="s">
        <v>126</v>
      </c>
      <c r="Q18" s="12" t="s">
        <v>126</v>
      </c>
      <c r="R18" s="13" t="s">
        <v>129</v>
      </c>
      <c r="S18" s="14" t="s">
        <v>36</v>
      </c>
    </row>
    <row r="19" spans="1:19" ht="72" hidden="1">
      <c r="A19" s="39" t="s">
        <v>43</v>
      </c>
      <c r="B19" s="26" t="s">
        <v>130</v>
      </c>
      <c r="C19" s="27" t="s">
        <v>131</v>
      </c>
      <c r="D19" s="28" t="str">
        <f>IF(AND(E19=Q19,E19=M19,M19=Q19),"R.A.S.","Vérifier les informations")</f>
        <v>R.A.S.</v>
      </c>
      <c r="E19" s="29" t="s">
        <v>58</v>
      </c>
      <c r="F19" s="40" t="s">
        <v>57</v>
      </c>
      <c r="G19" s="31" t="s">
        <v>36</v>
      </c>
      <c r="H19" s="31">
        <v>1</v>
      </c>
      <c r="I19" s="31" t="s">
        <v>36</v>
      </c>
      <c r="J19" s="40" t="s">
        <v>37</v>
      </c>
      <c r="K19" s="40" t="s">
        <v>48</v>
      </c>
      <c r="L19" s="32" t="s">
        <v>27</v>
      </c>
      <c r="M19" s="33" t="s">
        <v>58</v>
      </c>
      <c r="N19" s="41">
        <v>1</v>
      </c>
      <c r="O19" s="10" t="s">
        <v>59</v>
      </c>
      <c r="Q19" s="12" t="s">
        <v>58</v>
      </c>
      <c r="R19" s="13" t="s">
        <v>59</v>
      </c>
      <c r="S19" s="14" t="s">
        <v>36</v>
      </c>
    </row>
    <row r="20" spans="1:19" ht="72" hidden="1">
      <c r="A20" s="39" t="s">
        <v>88</v>
      </c>
      <c r="B20" s="26" t="s">
        <v>132</v>
      </c>
      <c r="C20" s="27" t="s">
        <v>133</v>
      </c>
      <c r="D20" s="28" t="str">
        <f>IF(AND(E20=Q20,E20=M20,M20=Q20),"R.A.S.","Vérifier les informations")</f>
        <v>R.A.S.</v>
      </c>
      <c r="E20" s="29" t="s">
        <v>91</v>
      </c>
      <c r="F20" s="40" t="s">
        <v>134</v>
      </c>
      <c r="G20" s="31" t="s">
        <v>36</v>
      </c>
      <c r="H20" s="31">
        <v>2</v>
      </c>
      <c r="I20" s="31" t="s">
        <v>42</v>
      </c>
      <c r="J20" s="40" t="s">
        <v>135</v>
      </c>
      <c r="K20" s="40" t="s">
        <v>38</v>
      </c>
      <c r="L20" s="32" t="s">
        <v>27</v>
      </c>
      <c r="M20" s="33" t="s">
        <v>91</v>
      </c>
      <c r="N20" s="41">
        <v>2</v>
      </c>
      <c r="O20" s="10" t="s">
        <v>136</v>
      </c>
      <c r="P20" s="11" t="s">
        <v>91</v>
      </c>
      <c r="Q20" s="12" t="s">
        <v>91</v>
      </c>
      <c r="R20" s="13" t="s">
        <v>95</v>
      </c>
      <c r="S20" s="14" t="s">
        <v>27</v>
      </c>
    </row>
    <row r="21" spans="1:19" ht="57.6" hidden="1">
      <c r="A21" s="39" t="s">
        <v>31</v>
      </c>
      <c r="B21" s="26" t="s">
        <v>137</v>
      </c>
      <c r="C21" s="27" t="s">
        <v>138</v>
      </c>
      <c r="D21" s="28" t="str">
        <f>IF(AND(E21=Q21,E21=M21,M21=Q21),"R.A.S.","Vérifier les informations")</f>
        <v>R.A.S.</v>
      </c>
      <c r="E21" s="29" t="s">
        <v>139</v>
      </c>
      <c r="F21" s="40" t="s">
        <v>140</v>
      </c>
      <c r="G21" s="31" t="s">
        <v>36</v>
      </c>
      <c r="H21" s="31">
        <v>1</v>
      </c>
      <c r="I21" s="31" t="s">
        <v>42</v>
      </c>
      <c r="J21" s="40" t="s">
        <v>37</v>
      </c>
      <c r="K21" s="40" t="s">
        <v>141</v>
      </c>
      <c r="L21" s="32" t="s">
        <v>27</v>
      </c>
      <c r="M21" s="33" t="s">
        <v>139</v>
      </c>
      <c r="N21" s="41">
        <v>1</v>
      </c>
      <c r="O21" s="10" t="s">
        <v>142</v>
      </c>
      <c r="P21" s="11" t="s">
        <v>139</v>
      </c>
      <c r="Q21" s="12" t="s">
        <v>139</v>
      </c>
      <c r="R21" s="48" t="s">
        <v>143</v>
      </c>
      <c r="S21" s="14" t="s">
        <v>36</v>
      </c>
    </row>
    <row r="22" spans="1:19" ht="72" hidden="1">
      <c r="A22" s="39" t="s">
        <v>23</v>
      </c>
      <c r="B22" s="26" t="s">
        <v>144</v>
      </c>
      <c r="C22" s="27" t="s">
        <v>145</v>
      </c>
      <c r="D22" s="28" t="str">
        <f>IF(AND(E22=Q22,E22=M22,M22=Q22),"R.A.S.","Vérifier les informations")</f>
        <v>Vérifier les informations</v>
      </c>
      <c r="E22" s="29" t="s">
        <v>146</v>
      </c>
      <c r="F22" s="40" t="s">
        <v>147</v>
      </c>
      <c r="G22" s="31" t="s">
        <v>36</v>
      </c>
      <c r="H22" s="31">
        <v>1</v>
      </c>
      <c r="I22" s="31" t="s">
        <v>36</v>
      </c>
      <c r="J22" s="40" t="s">
        <v>37</v>
      </c>
      <c r="K22" s="40" t="s">
        <v>48</v>
      </c>
      <c r="L22" s="32" t="s">
        <v>27</v>
      </c>
      <c r="M22" s="33" t="s">
        <v>148</v>
      </c>
      <c r="N22" s="41">
        <v>1</v>
      </c>
      <c r="O22" s="10" t="s">
        <v>149</v>
      </c>
      <c r="P22" s="11" t="s">
        <v>148</v>
      </c>
      <c r="Q22" s="12" t="s">
        <v>148</v>
      </c>
      <c r="R22" s="13" t="s">
        <v>149</v>
      </c>
      <c r="S22" s="49" t="s">
        <v>42</v>
      </c>
    </row>
    <row r="23" spans="1:19" ht="43.2" hidden="1">
      <c r="A23" s="39" t="s">
        <v>31</v>
      </c>
      <c r="B23" s="26" t="s">
        <v>150</v>
      </c>
      <c r="C23" s="27" t="s">
        <v>151</v>
      </c>
      <c r="D23" s="28" t="str">
        <f>IF(AND(E23=Q23,E23=M23,M23=Q23),"R.A.S.","Vérifier les informations")</f>
        <v>R.A.S.</v>
      </c>
      <c r="E23" s="29" t="s">
        <v>152</v>
      </c>
      <c r="F23" s="40" t="s">
        <v>153</v>
      </c>
      <c r="G23" s="31" t="s">
        <v>36</v>
      </c>
      <c r="H23" s="31">
        <v>1</v>
      </c>
      <c r="I23" s="31" t="s">
        <v>36</v>
      </c>
      <c r="J23" s="40" t="s">
        <v>37</v>
      </c>
      <c r="K23" s="40" t="s">
        <v>48</v>
      </c>
      <c r="L23" s="32" t="s">
        <v>27</v>
      </c>
      <c r="M23" s="33" t="s">
        <v>152</v>
      </c>
      <c r="N23" s="41">
        <v>1</v>
      </c>
      <c r="O23" s="10" t="s">
        <v>154</v>
      </c>
      <c r="P23" s="11" t="s">
        <v>152</v>
      </c>
      <c r="Q23" s="12" t="s">
        <v>152</v>
      </c>
      <c r="R23" s="13" t="s">
        <v>155</v>
      </c>
      <c r="S23" s="14" t="s">
        <v>36</v>
      </c>
    </row>
    <row r="24" spans="1:19" ht="115.2" hidden="1">
      <c r="A24" s="39" t="s">
        <v>60</v>
      </c>
      <c r="B24" s="26" t="s">
        <v>156</v>
      </c>
      <c r="C24" s="27" t="s">
        <v>157</v>
      </c>
      <c r="D24" s="28" t="str">
        <f>IF(AND(E24=Q24,E24=M24,M24=Q24),"R.A.S.","Vérifier les informations")</f>
        <v>R.A.S.</v>
      </c>
      <c r="E24" s="29" t="s">
        <v>158</v>
      </c>
      <c r="F24" s="40" t="s">
        <v>159</v>
      </c>
      <c r="G24" s="31" t="s">
        <v>36</v>
      </c>
      <c r="H24" s="31">
        <v>1</v>
      </c>
      <c r="I24" s="31" t="s">
        <v>36</v>
      </c>
      <c r="J24" s="40" t="s">
        <v>37</v>
      </c>
      <c r="K24" s="40" t="s">
        <v>141</v>
      </c>
      <c r="L24" s="32" t="s">
        <v>27</v>
      </c>
      <c r="M24" s="33" t="s">
        <v>158</v>
      </c>
      <c r="N24" s="41">
        <v>1</v>
      </c>
      <c r="O24" s="10" t="s">
        <v>160</v>
      </c>
      <c r="P24" s="11" t="s">
        <v>158</v>
      </c>
      <c r="Q24" s="12" t="s">
        <v>158</v>
      </c>
      <c r="R24" s="13" t="s">
        <v>160</v>
      </c>
      <c r="S24" s="14" t="s">
        <v>36</v>
      </c>
    </row>
    <row r="25" spans="1:19" ht="115.2" hidden="1">
      <c r="A25" s="39" t="s">
        <v>23</v>
      </c>
      <c r="B25" s="26">
        <v>20120226</v>
      </c>
      <c r="C25" s="27" t="s">
        <v>161</v>
      </c>
      <c r="D25" s="28" t="str">
        <f>IF(AND(E25=Q25,E25=M25,M25=Q25),"R.A.S.","Vérifier les informations")</f>
        <v>Vérifier les informations</v>
      </c>
      <c r="E25" s="29" t="s">
        <v>162</v>
      </c>
      <c r="F25" s="30" t="s">
        <v>163</v>
      </c>
      <c r="G25" s="31" t="s">
        <v>36</v>
      </c>
      <c r="H25" s="31">
        <v>1</v>
      </c>
      <c r="I25" s="31" t="s">
        <v>36</v>
      </c>
      <c r="J25" s="40" t="s">
        <v>37</v>
      </c>
      <c r="K25" s="40" t="s">
        <v>164</v>
      </c>
      <c r="L25" s="32" t="s">
        <v>27</v>
      </c>
      <c r="M25" s="33" t="s">
        <v>28</v>
      </c>
      <c r="N25" s="41">
        <v>1</v>
      </c>
      <c r="O25" s="10" t="s">
        <v>165</v>
      </c>
      <c r="P25" s="11" t="s">
        <v>166</v>
      </c>
      <c r="Q25" s="12" t="s">
        <v>167</v>
      </c>
      <c r="R25" s="37" t="s">
        <v>168</v>
      </c>
      <c r="S25" s="14" t="s">
        <v>36</v>
      </c>
    </row>
    <row r="26" spans="1:19" ht="86.4" hidden="1">
      <c r="A26" s="39" t="s">
        <v>23</v>
      </c>
      <c r="B26" s="26" t="s">
        <v>169</v>
      </c>
      <c r="C26" s="27" t="s">
        <v>170</v>
      </c>
      <c r="D26" s="28" t="str">
        <f>IF(AND(E26=Q26,E26=M26,M26=Q26),"R.A.S.","Vérifier les informations")</f>
        <v>R.A.S.</v>
      </c>
      <c r="E26" s="29" t="s">
        <v>162</v>
      </c>
      <c r="F26" s="40" t="s">
        <v>171</v>
      </c>
      <c r="G26" s="31" t="s">
        <v>36</v>
      </c>
      <c r="H26" s="31">
        <v>1</v>
      </c>
      <c r="I26" s="31" t="s">
        <v>36</v>
      </c>
      <c r="J26" s="40" t="s">
        <v>37</v>
      </c>
      <c r="K26" s="40" t="s">
        <v>48</v>
      </c>
      <c r="L26" s="32" t="s">
        <v>27</v>
      </c>
      <c r="M26" s="33" t="s">
        <v>162</v>
      </c>
      <c r="N26" s="50">
        <v>1</v>
      </c>
      <c r="O26" s="10" t="s">
        <v>172</v>
      </c>
      <c r="P26" s="51" t="s">
        <v>28</v>
      </c>
      <c r="Q26" s="12" t="s">
        <v>162</v>
      </c>
      <c r="R26" s="13" t="s">
        <v>172</v>
      </c>
      <c r="S26" s="14" t="s">
        <v>36</v>
      </c>
    </row>
    <row r="27" spans="1:19" ht="172.8" hidden="1">
      <c r="A27" s="39" t="s">
        <v>88</v>
      </c>
      <c r="B27" s="26" t="s">
        <v>173</v>
      </c>
      <c r="C27" s="27" t="s">
        <v>174</v>
      </c>
      <c r="D27" s="28" t="str">
        <f>IF(AND(E27=Q27,E27=M27,M27=Q27),"R.A.S.","Vérifier les informations")</f>
        <v>Vérifier les informations</v>
      </c>
      <c r="E27" s="29" t="s">
        <v>91</v>
      </c>
      <c r="F27" s="40" t="s">
        <v>175</v>
      </c>
      <c r="G27" s="31" t="s">
        <v>36</v>
      </c>
      <c r="H27" s="31">
        <v>1</v>
      </c>
      <c r="I27" s="31" t="s">
        <v>42</v>
      </c>
      <c r="J27" s="40" t="s">
        <v>37</v>
      </c>
      <c r="K27" s="40" t="s">
        <v>38</v>
      </c>
      <c r="L27" s="32" t="s">
        <v>27</v>
      </c>
      <c r="M27" s="33" t="s">
        <v>176</v>
      </c>
      <c r="N27" s="41">
        <v>2</v>
      </c>
      <c r="O27" s="10" t="s">
        <v>177</v>
      </c>
      <c r="P27" s="51" t="s">
        <v>28</v>
      </c>
      <c r="Q27" s="12" t="s">
        <v>91</v>
      </c>
      <c r="R27" s="13" t="s">
        <v>95</v>
      </c>
      <c r="S27" s="14" t="s">
        <v>42</v>
      </c>
    </row>
    <row r="28" spans="1:19" ht="100.8" hidden="1">
      <c r="A28" s="39" t="s">
        <v>60</v>
      </c>
      <c r="B28" s="26" t="s">
        <v>178</v>
      </c>
      <c r="C28" s="27" t="s">
        <v>179</v>
      </c>
      <c r="D28" s="28" t="str">
        <f>IF(AND(E28=Q28,E28=M28,M28=Q28),"R.A.S.","Vérifier les informations")</f>
        <v>R.A.S.</v>
      </c>
      <c r="E28" s="29" t="s">
        <v>180</v>
      </c>
      <c r="F28" s="40" t="s">
        <v>181</v>
      </c>
      <c r="G28" s="31" t="s">
        <v>36</v>
      </c>
      <c r="H28" s="31">
        <v>1</v>
      </c>
      <c r="I28" s="31" t="s">
        <v>36</v>
      </c>
      <c r="J28" s="40" t="s">
        <v>37</v>
      </c>
      <c r="K28" s="40" t="s">
        <v>164</v>
      </c>
      <c r="L28" s="32" t="s">
        <v>27</v>
      </c>
      <c r="M28" s="52" t="s">
        <v>180</v>
      </c>
      <c r="N28" s="41">
        <v>1</v>
      </c>
      <c r="O28" s="10" t="s">
        <v>182</v>
      </c>
      <c r="P28" s="53" t="s">
        <v>180</v>
      </c>
      <c r="Q28" s="54" t="s">
        <v>180</v>
      </c>
      <c r="R28" s="13" t="s">
        <v>183</v>
      </c>
      <c r="S28" s="14" t="s">
        <v>36</v>
      </c>
    </row>
    <row r="29" spans="1:19" ht="100.8" hidden="1">
      <c r="A29" s="39" t="s">
        <v>60</v>
      </c>
      <c r="B29" s="26" t="s">
        <v>184</v>
      </c>
      <c r="C29" s="27" t="s">
        <v>185</v>
      </c>
      <c r="D29" s="28" t="str">
        <f>IF(AND(E29=Q29,E29=M29,M29=Q29),"R.A.S.","Vérifier les informations")</f>
        <v>R.A.S.</v>
      </c>
      <c r="E29" s="29" t="s">
        <v>186</v>
      </c>
      <c r="F29" s="40" t="s">
        <v>187</v>
      </c>
      <c r="G29" s="31" t="s">
        <v>36</v>
      </c>
      <c r="H29" s="31">
        <v>1</v>
      </c>
      <c r="I29" s="31" t="s">
        <v>36</v>
      </c>
      <c r="J29" s="40" t="s">
        <v>37</v>
      </c>
      <c r="K29" s="40" t="s">
        <v>48</v>
      </c>
      <c r="L29" s="32" t="s">
        <v>27</v>
      </c>
      <c r="M29" s="33" t="s">
        <v>186</v>
      </c>
      <c r="N29" s="41">
        <v>1</v>
      </c>
      <c r="O29" s="10" t="s">
        <v>188</v>
      </c>
      <c r="P29" s="51" t="s">
        <v>28</v>
      </c>
      <c r="Q29" s="12" t="s">
        <v>186</v>
      </c>
      <c r="R29" s="13" t="s">
        <v>188</v>
      </c>
      <c r="S29" s="14" t="s">
        <v>42</v>
      </c>
    </row>
    <row r="30" spans="1:19" ht="100.8" hidden="1">
      <c r="A30" s="39" t="s">
        <v>60</v>
      </c>
      <c r="B30" s="26" t="s">
        <v>189</v>
      </c>
      <c r="C30" s="27" t="s">
        <v>190</v>
      </c>
      <c r="D30" s="28" t="str">
        <f>IF(AND(E30=Q30,E30=M30,M30=Q30),"R.A.S.","Vérifier les informations")</f>
        <v>R.A.S.</v>
      </c>
      <c r="E30" s="29" t="s">
        <v>191</v>
      </c>
      <c r="F30" s="40" t="s">
        <v>192</v>
      </c>
      <c r="G30" s="31" t="s">
        <v>36</v>
      </c>
      <c r="H30" s="31">
        <v>2</v>
      </c>
      <c r="I30" s="31" t="s">
        <v>42</v>
      </c>
      <c r="J30" s="40" t="s">
        <v>193</v>
      </c>
      <c r="K30" s="40" t="s">
        <v>164</v>
      </c>
      <c r="L30" s="32" t="s">
        <v>27</v>
      </c>
      <c r="M30" s="33" t="s">
        <v>191</v>
      </c>
      <c r="N30" s="41">
        <v>1</v>
      </c>
      <c r="O30" s="10" t="s">
        <v>194</v>
      </c>
      <c r="P30" s="11" t="s">
        <v>191</v>
      </c>
      <c r="Q30" s="12" t="s">
        <v>191</v>
      </c>
      <c r="R30" s="13" t="s">
        <v>195</v>
      </c>
      <c r="S30" s="14" t="s">
        <v>36</v>
      </c>
    </row>
    <row r="31" spans="1:19" ht="259.2">
      <c r="A31" s="39" t="s">
        <v>60</v>
      </c>
      <c r="B31" s="26">
        <v>20130191</v>
      </c>
      <c r="C31" s="27" t="s">
        <v>196</v>
      </c>
      <c r="D31" s="28" t="str">
        <f>IF(AND(E31=Q31,E31=M31,M31=Q31),"R.A.S.","Vérifier les informations")</f>
        <v>Vérifier les informations</v>
      </c>
      <c r="E31" s="29" t="s">
        <v>197</v>
      </c>
      <c r="F31" s="40" t="s">
        <v>198</v>
      </c>
      <c r="G31" s="31" t="s">
        <v>36</v>
      </c>
      <c r="H31" s="31">
        <v>1</v>
      </c>
      <c r="I31" s="31" t="s">
        <v>42</v>
      </c>
      <c r="J31" s="40" t="s">
        <v>37</v>
      </c>
      <c r="K31" s="40" t="s">
        <v>38</v>
      </c>
      <c r="L31" s="32" t="s">
        <v>27</v>
      </c>
      <c r="M31" s="33" t="s">
        <v>199</v>
      </c>
      <c r="N31" s="34">
        <v>2</v>
      </c>
      <c r="O31" s="10" t="s">
        <v>200</v>
      </c>
      <c r="P31" s="51" t="s">
        <v>28</v>
      </c>
      <c r="Q31" s="12" t="s">
        <v>199</v>
      </c>
      <c r="R31" s="13" t="s">
        <v>200</v>
      </c>
      <c r="S31" s="14" t="s">
        <v>42</v>
      </c>
    </row>
    <row r="32" spans="1:19" ht="86.4" hidden="1">
      <c r="A32" s="39" t="s">
        <v>60</v>
      </c>
      <c r="B32" s="26" t="s">
        <v>201</v>
      </c>
      <c r="C32" s="27" t="s">
        <v>202</v>
      </c>
      <c r="D32" s="28" t="str">
        <f>IF(AND(E32=Q32,E32=M32,M32=Q32),"R.A.S.","Vérifier les informations")</f>
        <v>R.A.S.</v>
      </c>
      <c r="E32" s="29" t="s">
        <v>203</v>
      </c>
      <c r="F32" s="30" t="s">
        <v>204</v>
      </c>
      <c r="G32" s="31" t="s">
        <v>36</v>
      </c>
      <c r="H32" s="31">
        <v>1</v>
      </c>
      <c r="I32" s="31" t="s">
        <v>36</v>
      </c>
      <c r="J32" s="40" t="s">
        <v>37</v>
      </c>
      <c r="K32" s="40" t="s">
        <v>38</v>
      </c>
      <c r="L32" s="32" t="s">
        <v>27</v>
      </c>
      <c r="M32" s="33" t="s">
        <v>203</v>
      </c>
      <c r="N32" s="41">
        <v>1</v>
      </c>
      <c r="O32" s="35" t="s">
        <v>205</v>
      </c>
      <c r="P32" s="36" t="s">
        <v>203</v>
      </c>
      <c r="Q32" s="12" t="s">
        <v>203</v>
      </c>
      <c r="R32" s="37" t="s">
        <v>206</v>
      </c>
      <c r="S32" s="38" t="s">
        <v>36</v>
      </c>
    </row>
    <row r="33" spans="1:19" ht="172.8" hidden="1">
      <c r="A33" s="39" t="s">
        <v>88</v>
      </c>
      <c r="B33" s="26" t="s">
        <v>207</v>
      </c>
      <c r="C33" s="27" t="s">
        <v>208</v>
      </c>
      <c r="D33" s="28" t="str">
        <f>IF(AND(E33=Q33,E33=M33,M33=Q33),"R.A.S.","Vérifier les informations")</f>
        <v>Vérifier les informations</v>
      </c>
      <c r="E33" s="29" t="s">
        <v>91</v>
      </c>
      <c r="F33" s="40" t="s">
        <v>175</v>
      </c>
      <c r="G33" s="31" t="s">
        <v>36</v>
      </c>
      <c r="H33" s="31">
        <v>1</v>
      </c>
      <c r="I33" s="31" t="s">
        <v>42</v>
      </c>
      <c r="J33" s="40" t="s">
        <v>37</v>
      </c>
      <c r="K33" s="40" t="s">
        <v>38</v>
      </c>
      <c r="L33" s="32" t="s">
        <v>27</v>
      </c>
      <c r="M33" s="33" t="s">
        <v>176</v>
      </c>
      <c r="N33" s="41">
        <v>2</v>
      </c>
      <c r="O33" s="10" t="s">
        <v>177</v>
      </c>
      <c r="P33" s="51" t="s">
        <v>28</v>
      </c>
      <c r="Q33" s="12" t="s">
        <v>91</v>
      </c>
      <c r="R33" s="13" t="s">
        <v>95</v>
      </c>
      <c r="S33" s="14" t="s">
        <v>42</v>
      </c>
    </row>
    <row r="34" spans="1:19" ht="86.4" hidden="1">
      <c r="A34" s="39" t="s">
        <v>31</v>
      </c>
      <c r="B34" s="26">
        <v>20130314</v>
      </c>
      <c r="C34" s="27" t="s">
        <v>209</v>
      </c>
      <c r="D34" s="28" t="str">
        <f>IF(AND(E34=Q34,E34=M34,M34=Q34),"R.A.S.","Vérifier les informations")</f>
        <v>R.A.S.</v>
      </c>
      <c r="E34" s="29" t="s">
        <v>210</v>
      </c>
      <c r="F34" s="40" t="s">
        <v>211</v>
      </c>
      <c r="G34" s="31" t="s">
        <v>36</v>
      </c>
      <c r="H34" s="31">
        <v>1</v>
      </c>
      <c r="I34" s="31" t="s">
        <v>36</v>
      </c>
      <c r="J34" s="40" t="s">
        <v>37</v>
      </c>
      <c r="K34" s="40" t="s">
        <v>48</v>
      </c>
      <c r="L34" s="32" t="s">
        <v>27</v>
      </c>
      <c r="M34" s="33" t="s">
        <v>210</v>
      </c>
      <c r="N34" s="41">
        <v>1</v>
      </c>
      <c r="O34" s="10" t="s">
        <v>212</v>
      </c>
      <c r="P34" s="11" t="s">
        <v>210</v>
      </c>
      <c r="Q34" s="12" t="s">
        <v>210</v>
      </c>
      <c r="R34" s="13" t="s">
        <v>213</v>
      </c>
      <c r="S34" s="14" t="s">
        <v>36</v>
      </c>
    </row>
    <row r="35" spans="1:19" ht="158.4" hidden="1">
      <c r="A35" s="39" t="s">
        <v>60</v>
      </c>
      <c r="B35" s="26">
        <v>20130404</v>
      </c>
      <c r="C35" s="27" t="s">
        <v>214</v>
      </c>
      <c r="D35" s="28" t="str">
        <f>IF(AND(E35=Q35,E35=M35,M35=Q35),"R.A.S.","Vérifier les informations")</f>
        <v>R.A.S.</v>
      </c>
      <c r="E35" s="29" t="s">
        <v>215</v>
      </c>
      <c r="F35" s="40" t="s">
        <v>216</v>
      </c>
      <c r="G35" s="31" t="s">
        <v>36</v>
      </c>
      <c r="H35" s="31">
        <v>1</v>
      </c>
      <c r="I35" s="31" t="s">
        <v>36</v>
      </c>
      <c r="J35" s="40" t="s">
        <v>37</v>
      </c>
      <c r="K35" s="40" t="s">
        <v>38</v>
      </c>
      <c r="L35" s="32" t="s">
        <v>27</v>
      </c>
      <c r="M35" s="33" t="s">
        <v>215</v>
      </c>
      <c r="N35" s="34">
        <v>1</v>
      </c>
      <c r="O35" s="10" t="s">
        <v>217</v>
      </c>
      <c r="P35" s="11" t="s">
        <v>215</v>
      </c>
      <c r="Q35" s="12" t="s">
        <v>215</v>
      </c>
      <c r="R35" s="13" t="s">
        <v>218</v>
      </c>
      <c r="S35" s="14" t="s">
        <v>36</v>
      </c>
    </row>
    <row r="36" spans="1:19" ht="172.8" hidden="1">
      <c r="A36" s="39" t="s">
        <v>23</v>
      </c>
      <c r="B36" s="26" t="s">
        <v>219</v>
      </c>
      <c r="C36" s="27" t="s">
        <v>220</v>
      </c>
      <c r="D36" s="28" t="str">
        <f>IF(AND(E36=Q36,E36=M36,M36=Q36),"R.A.S.","Vérifier les informations")</f>
        <v>R.A.S.</v>
      </c>
      <c r="E36" s="29" t="s">
        <v>221</v>
      </c>
      <c r="F36" s="30" t="s">
        <v>222</v>
      </c>
      <c r="G36" s="31" t="s">
        <v>36</v>
      </c>
      <c r="H36" s="31">
        <v>1</v>
      </c>
      <c r="I36" s="31" t="s">
        <v>36</v>
      </c>
      <c r="J36" s="40" t="s">
        <v>37</v>
      </c>
      <c r="K36" s="40" t="s">
        <v>48</v>
      </c>
      <c r="L36" s="32" t="s">
        <v>27</v>
      </c>
      <c r="M36" s="33" t="s">
        <v>221</v>
      </c>
      <c r="N36" s="34">
        <v>1</v>
      </c>
      <c r="O36" s="35" t="s">
        <v>223</v>
      </c>
      <c r="P36" s="36" t="s">
        <v>224</v>
      </c>
      <c r="Q36" s="12" t="s">
        <v>221</v>
      </c>
      <c r="R36" s="37" t="s">
        <v>225</v>
      </c>
      <c r="S36" s="38" t="s">
        <v>42</v>
      </c>
    </row>
    <row r="37" spans="1:19" ht="100.8" hidden="1">
      <c r="A37" s="39" t="s">
        <v>23</v>
      </c>
      <c r="B37" s="26">
        <v>20130457</v>
      </c>
      <c r="C37" s="27" t="s">
        <v>226</v>
      </c>
      <c r="D37" s="28" t="str">
        <f>IF(AND(E37=Q37,E37=M37,M37=Q37),"R.A.S.","Vérifier les informations")</f>
        <v>R.A.S.</v>
      </c>
      <c r="E37" s="29" t="s">
        <v>221</v>
      </c>
      <c r="F37" s="40" t="s">
        <v>227</v>
      </c>
      <c r="G37" s="31" t="s">
        <v>36</v>
      </c>
      <c r="H37" s="31">
        <v>1</v>
      </c>
      <c r="I37" s="31" t="s">
        <v>36</v>
      </c>
      <c r="J37" s="40" t="s">
        <v>37</v>
      </c>
      <c r="K37" s="40" t="s">
        <v>228</v>
      </c>
      <c r="L37" s="32" t="s">
        <v>27</v>
      </c>
      <c r="M37" s="33" t="s">
        <v>221</v>
      </c>
      <c r="N37" s="34">
        <v>1</v>
      </c>
      <c r="O37" s="10" t="s">
        <v>225</v>
      </c>
      <c r="P37" s="51" t="s">
        <v>28</v>
      </c>
      <c r="Q37" s="12" t="s">
        <v>221</v>
      </c>
      <c r="R37" s="13" t="s">
        <v>225</v>
      </c>
      <c r="S37" s="14" t="s">
        <v>42</v>
      </c>
    </row>
    <row r="38" spans="1:19" ht="172.8" hidden="1">
      <c r="A38" s="39" t="s">
        <v>88</v>
      </c>
      <c r="B38" s="26">
        <v>20130525</v>
      </c>
      <c r="C38" s="27" t="s">
        <v>229</v>
      </c>
      <c r="D38" s="28" t="str">
        <f>IF(AND(E38=Q38,E38=M38,M38=Q38),"R.A.S.","Vérifier les informations")</f>
        <v>Vérifier les informations</v>
      </c>
      <c r="E38" s="29" t="s">
        <v>91</v>
      </c>
      <c r="F38" s="40" t="s">
        <v>175</v>
      </c>
      <c r="G38" s="31" t="s">
        <v>36</v>
      </c>
      <c r="H38" s="31">
        <v>1</v>
      </c>
      <c r="I38" s="31" t="s">
        <v>42</v>
      </c>
      <c r="J38" s="40" t="s">
        <v>37</v>
      </c>
      <c r="K38" s="40" t="s">
        <v>38</v>
      </c>
      <c r="L38" s="32" t="s">
        <v>27</v>
      </c>
      <c r="M38" s="33" t="s">
        <v>176</v>
      </c>
      <c r="N38" s="34">
        <v>2</v>
      </c>
      <c r="O38" s="10" t="s">
        <v>177</v>
      </c>
      <c r="P38" s="51" t="s">
        <v>28</v>
      </c>
      <c r="Q38" s="12" t="s">
        <v>91</v>
      </c>
      <c r="R38" s="13" t="s">
        <v>95</v>
      </c>
      <c r="S38" s="14" t="s">
        <v>42</v>
      </c>
    </row>
    <row r="39" spans="1:19" ht="115.2" hidden="1">
      <c r="A39" s="39" t="s">
        <v>88</v>
      </c>
      <c r="B39" s="26">
        <v>20130594</v>
      </c>
      <c r="C39" s="27" t="s">
        <v>230</v>
      </c>
      <c r="D39" s="28" t="str">
        <f>IF(AND(E39=Q39,E39=M39,M39=Q39),"R.A.S.","Vérifier les informations")</f>
        <v>R.A.S.</v>
      </c>
      <c r="E39" s="29" t="s">
        <v>91</v>
      </c>
      <c r="F39" s="40" t="s">
        <v>231</v>
      </c>
      <c r="G39" s="31" t="s">
        <v>36</v>
      </c>
      <c r="H39" s="31">
        <v>1</v>
      </c>
      <c r="I39" s="31" t="s">
        <v>42</v>
      </c>
      <c r="J39" s="40" t="s">
        <v>37</v>
      </c>
      <c r="K39" s="40" t="s">
        <v>38</v>
      </c>
      <c r="L39" s="32" t="s">
        <v>27</v>
      </c>
      <c r="M39" s="33" t="s">
        <v>91</v>
      </c>
      <c r="N39" s="34">
        <v>1</v>
      </c>
      <c r="O39" s="10" t="s">
        <v>95</v>
      </c>
      <c r="P39" s="51" t="s">
        <v>28</v>
      </c>
      <c r="Q39" s="12" t="s">
        <v>91</v>
      </c>
      <c r="R39" s="13" t="s">
        <v>95</v>
      </c>
      <c r="S39" s="14" t="s">
        <v>42</v>
      </c>
    </row>
    <row r="40" spans="1:19" ht="172.8" hidden="1">
      <c r="A40" s="39" t="s">
        <v>88</v>
      </c>
      <c r="B40" s="26">
        <v>20130646</v>
      </c>
      <c r="C40" s="27" t="s">
        <v>232</v>
      </c>
      <c r="D40" s="28" t="str">
        <f>IF(AND(E40=Q40,E40=M40,M40=Q40),"R.A.S.","Vérifier les informations")</f>
        <v>Vérifier les informations</v>
      </c>
      <c r="E40" s="29" t="s">
        <v>91</v>
      </c>
      <c r="F40" s="40" t="s">
        <v>175</v>
      </c>
      <c r="G40" s="31" t="s">
        <v>36</v>
      </c>
      <c r="H40" s="31">
        <v>1</v>
      </c>
      <c r="I40" s="31" t="s">
        <v>42</v>
      </c>
      <c r="J40" s="40" t="s">
        <v>37</v>
      </c>
      <c r="K40" s="40" t="s">
        <v>38</v>
      </c>
      <c r="L40" s="32" t="s">
        <v>27</v>
      </c>
      <c r="M40" s="33" t="s">
        <v>176</v>
      </c>
      <c r="N40" s="34">
        <v>1</v>
      </c>
      <c r="O40" s="10" t="s">
        <v>233</v>
      </c>
      <c r="P40" s="11" t="s">
        <v>91</v>
      </c>
      <c r="Q40" s="12" t="s">
        <v>91</v>
      </c>
      <c r="R40" s="13" t="s">
        <v>95</v>
      </c>
      <c r="S40" s="14" t="s">
        <v>42</v>
      </c>
    </row>
    <row r="41" spans="1:19" ht="86.4" hidden="1">
      <c r="A41" s="39" t="s">
        <v>31</v>
      </c>
      <c r="B41" s="26">
        <v>20140039</v>
      </c>
      <c r="C41" s="27" t="s">
        <v>234</v>
      </c>
      <c r="D41" s="28" t="str">
        <f>IF(AND(E41=Q41,E41=M41,M41=Q41),"R.A.S.","Vérifier les informations")</f>
        <v>R.A.S.</v>
      </c>
      <c r="E41" s="29" t="s">
        <v>210</v>
      </c>
      <c r="F41" s="40" t="s">
        <v>235</v>
      </c>
      <c r="G41" s="31" t="s">
        <v>36</v>
      </c>
      <c r="H41" s="31">
        <v>1</v>
      </c>
      <c r="I41" s="31" t="s">
        <v>36</v>
      </c>
      <c r="J41" s="40" t="s">
        <v>37</v>
      </c>
      <c r="K41" s="40" t="s">
        <v>48</v>
      </c>
      <c r="L41" s="32" t="s">
        <v>27</v>
      </c>
      <c r="M41" s="33" t="s">
        <v>210</v>
      </c>
      <c r="N41" s="41">
        <v>1</v>
      </c>
      <c r="O41" s="10" t="s">
        <v>213</v>
      </c>
      <c r="P41" s="51" t="s">
        <v>28</v>
      </c>
      <c r="Q41" s="12" t="s">
        <v>210</v>
      </c>
      <c r="R41" s="13" t="s">
        <v>213</v>
      </c>
      <c r="S41" s="14" t="s">
        <v>36</v>
      </c>
    </row>
    <row r="42" spans="1:19" ht="100.8" hidden="1">
      <c r="A42" s="39" t="s">
        <v>60</v>
      </c>
      <c r="B42" s="26">
        <v>20140049</v>
      </c>
      <c r="C42" s="27" t="s">
        <v>236</v>
      </c>
      <c r="D42" s="28" t="str">
        <f>IF(AND(E42=Q42,E42=M42,M42=Q42),"R.A.S.","Vérifier les informations")</f>
        <v>R.A.S.</v>
      </c>
      <c r="E42" s="29" t="s">
        <v>237</v>
      </c>
      <c r="F42" s="40" t="s">
        <v>238</v>
      </c>
      <c r="G42" s="31" t="s">
        <v>36</v>
      </c>
      <c r="H42" s="31">
        <v>1</v>
      </c>
      <c r="I42" s="31" t="s">
        <v>36</v>
      </c>
      <c r="J42" s="40" t="s">
        <v>37</v>
      </c>
      <c r="K42" s="40" t="s">
        <v>48</v>
      </c>
      <c r="L42" s="32" t="s">
        <v>239</v>
      </c>
      <c r="M42" s="33" t="s">
        <v>237</v>
      </c>
      <c r="N42" s="34">
        <v>1</v>
      </c>
      <c r="O42" s="10" t="s">
        <v>240</v>
      </c>
      <c r="P42" s="51" t="s">
        <v>28</v>
      </c>
      <c r="Q42" s="12" t="s">
        <v>237</v>
      </c>
      <c r="R42" s="13" t="s">
        <v>240</v>
      </c>
      <c r="S42" s="14" t="s">
        <v>29</v>
      </c>
    </row>
    <row r="43" spans="1:19" ht="86.4" hidden="1">
      <c r="A43" s="39" t="s">
        <v>31</v>
      </c>
      <c r="B43" s="26">
        <v>20140211</v>
      </c>
      <c r="C43" s="27" t="s">
        <v>241</v>
      </c>
      <c r="D43" s="28" t="str">
        <f>IF(AND(E43=Q43,E43=M43,M43=Q43),"R.A.S.","Vérifier les informations")</f>
        <v>R.A.S.</v>
      </c>
      <c r="E43" s="29" t="s">
        <v>242</v>
      </c>
      <c r="F43" s="40" t="s">
        <v>243</v>
      </c>
      <c r="G43" s="31" t="s">
        <v>36</v>
      </c>
      <c r="H43" s="31">
        <v>1</v>
      </c>
      <c r="I43" s="31" t="s">
        <v>36</v>
      </c>
      <c r="J43" s="40" t="s">
        <v>37</v>
      </c>
      <c r="K43" s="40" t="s">
        <v>48</v>
      </c>
      <c r="L43" s="32" t="s">
        <v>27</v>
      </c>
      <c r="M43" s="33" t="s">
        <v>242</v>
      </c>
      <c r="N43" s="34">
        <v>1</v>
      </c>
      <c r="O43" s="10" t="s">
        <v>244</v>
      </c>
      <c r="P43" s="51" t="s">
        <v>28</v>
      </c>
      <c r="Q43" s="12" t="s">
        <v>242</v>
      </c>
      <c r="R43" s="13" t="s">
        <v>244</v>
      </c>
      <c r="S43" s="14" t="s">
        <v>27</v>
      </c>
    </row>
    <row r="44" spans="1:19" ht="100.8" hidden="1">
      <c r="A44" s="39" t="s">
        <v>60</v>
      </c>
      <c r="B44" s="55">
        <v>20140303</v>
      </c>
      <c r="C44" s="27" t="s">
        <v>28</v>
      </c>
      <c r="D44" s="28" t="str">
        <f>IF(AND(E44=Q44,E44=M44,M44=Q44),"R.A.S.","Vérifier les informations")</f>
        <v>R.A.S.</v>
      </c>
      <c r="E44" s="29" t="s">
        <v>245</v>
      </c>
      <c r="F44" s="40" t="s">
        <v>246</v>
      </c>
      <c r="G44" s="31" t="s">
        <v>36</v>
      </c>
      <c r="H44" s="31">
        <v>1</v>
      </c>
      <c r="I44" s="31" t="s">
        <v>36</v>
      </c>
      <c r="J44" s="40" t="s">
        <v>37</v>
      </c>
      <c r="K44" s="40" t="s">
        <v>38</v>
      </c>
      <c r="L44" s="32" t="s">
        <v>27</v>
      </c>
      <c r="M44" s="33" t="s">
        <v>245</v>
      </c>
      <c r="N44" s="56" t="s">
        <v>247</v>
      </c>
      <c r="O44" s="10" t="s">
        <v>248</v>
      </c>
      <c r="P44" s="51" t="s">
        <v>28</v>
      </c>
      <c r="Q44" s="12" t="s">
        <v>245</v>
      </c>
      <c r="R44" s="13" t="s">
        <v>248</v>
      </c>
      <c r="S44" s="14" t="s">
        <v>36</v>
      </c>
    </row>
    <row r="45" spans="1:19" ht="86.4" hidden="1">
      <c r="A45" s="39" t="s">
        <v>60</v>
      </c>
      <c r="B45" s="26">
        <v>20140344</v>
      </c>
      <c r="C45" s="27" t="s">
        <v>249</v>
      </c>
      <c r="D45" s="28" t="str">
        <f>IF(AND(E45=Q45,E45=M45,M45=Q45),"R.A.S.","Vérifier les informations")</f>
        <v>R.A.S.</v>
      </c>
      <c r="E45" s="29" t="s">
        <v>250</v>
      </c>
      <c r="F45" s="40" t="s">
        <v>251</v>
      </c>
      <c r="G45" s="31" t="s">
        <v>36</v>
      </c>
      <c r="H45" s="31">
        <v>1</v>
      </c>
      <c r="I45" s="31" t="s">
        <v>36</v>
      </c>
      <c r="J45" s="40" t="s">
        <v>37</v>
      </c>
      <c r="K45" s="40" t="s">
        <v>164</v>
      </c>
      <c r="L45" s="32" t="s">
        <v>27</v>
      </c>
      <c r="M45" s="33" t="s">
        <v>250</v>
      </c>
      <c r="N45" s="34">
        <v>1</v>
      </c>
      <c r="O45" s="10" t="s">
        <v>252</v>
      </c>
      <c r="P45" s="51" t="s">
        <v>28</v>
      </c>
      <c r="Q45" s="12" t="s">
        <v>250</v>
      </c>
      <c r="R45" s="13" t="s">
        <v>252</v>
      </c>
      <c r="S45" s="14" t="s">
        <v>36</v>
      </c>
    </row>
    <row r="46" spans="1:19" ht="158.4" hidden="1">
      <c r="A46" s="39" t="s">
        <v>60</v>
      </c>
      <c r="B46" s="26">
        <v>20140363</v>
      </c>
      <c r="C46" s="27" t="s">
        <v>253</v>
      </c>
      <c r="D46" s="28" t="str">
        <f>IF(AND(E46=Q46,E46=M46,M46=Q46),"R.A.S.","Vérifier les informations")</f>
        <v>R.A.S.</v>
      </c>
      <c r="E46" s="29" t="s">
        <v>254</v>
      </c>
      <c r="F46" s="40" t="s">
        <v>255</v>
      </c>
      <c r="G46" s="31" t="s">
        <v>36</v>
      </c>
      <c r="H46" s="31">
        <v>1</v>
      </c>
      <c r="I46" s="31" t="s">
        <v>42</v>
      </c>
      <c r="J46" s="40" t="s">
        <v>37</v>
      </c>
      <c r="K46" s="40" t="s">
        <v>38</v>
      </c>
      <c r="L46" s="32" t="s">
        <v>27</v>
      </c>
      <c r="M46" s="33" t="s">
        <v>254</v>
      </c>
      <c r="N46" s="34">
        <v>1</v>
      </c>
      <c r="O46" s="10" t="s">
        <v>256</v>
      </c>
      <c r="P46" s="11" t="s">
        <v>224</v>
      </c>
      <c r="Q46" s="12" t="s">
        <v>254</v>
      </c>
      <c r="R46" s="13" t="s">
        <v>257</v>
      </c>
      <c r="S46" s="14" t="s">
        <v>42</v>
      </c>
    </row>
    <row r="47" spans="1:19" ht="72" hidden="1">
      <c r="A47" s="39" t="s">
        <v>31</v>
      </c>
      <c r="B47" s="26">
        <v>20140896</v>
      </c>
      <c r="C47" s="27" t="s">
        <v>258</v>
      </c>
      <c r="D47" s="28" t="str">
        <f>IF(AND(E47=Q47,E47=M47,M47=Q47),"R.A.S.","Vérifier les informations")</f>
        <v>Vérifier les informations</v>
      </c>
      <c r="E47" s="29" t="s">
        <v>259</v>
      </c>
      <c r="F47" s="30" t="s">
        <v>260</v>
      </c>
      <c r="G47" s="31" t="s">
        <v>36</v>
      </c>
      <c r="H47" s="31">
        <v>1</v>
      </c>
      <c r="I47" s="31" t="s">
        <v>36</v>
      </c>
      <c r="J47" s="40" t="s">
        <v>37</v>
      </c>
      <c r="K47" s="40" t="s">
        <v>48</v>
      </c>
      <c r="L47" s="32" t="s">
        <v>27</v>
      </c>
      <c r="M47" s="33"/>
      <c r="N47" s="34"/>
      <c r="O47" s="35" t="s">
        <v>261</v>
      </c>
      <c r="P47" s="36"/>
      <c r="Q47" s="12" t="s">
        <v>259</v>
      </c>
      <c r="R47" s="37" t="s">
        <v>262</v>
      </c>
      <c r="S47" s="38" t="s">
        <v>36</v>
      </c>
    </row>
    <row r="48" spans="1:19" ht="86.4" hidden="1">
      <c r="A48" s="39" t="s">
        <v>31</v>
      </c>
      <c r="B48" s="26">
        <v>20144696</v>
      </c>
      <c r="C48" s="27" t="s">
        <v>263</v>
      </c>
      <c r="D48" s="28" t="str">
        <f>IF(AND(E48=Q48,E48=M48,M48=Q48),"R.A.S.","Vérifier les informations")</f>
        <v>R.A.S.</v>
      </c>
      <c r="E48" s="29" t="s">
        <v>210</v>
      </c>
      <c r="F48" s="30" t="s">
        <v>211</v>
      </c>
      <c r="G48" s="31" t="s">
        <v>36</v>
      </c>
      <c r="H48" s="31">
        <v>1</v>
      </c>
      <c r="I48" s="31" t="s">
        <v>36</v>
      </c>
      <c r="J48" s="40" t="s">
        <v>37</v>
      </c>
      <c r="K48" s="40" t="s">
        <v>48</v>
      </c>
      <c r="L48" s="32" t="s">
        <v>27</v>
      </c>
      <c r="M48" s="33" t="s">
        <v>210</v>
      </c>
      <c r="N48" s="34">
        <v>1</v>
      </c>
      <c r="O48" s="35" t="s">
        <v>212</v>
      </c>
      <c r="P48" s="36" t="s">
        <v>210</v>
      </c>
      <c r="Q48" s="12" t="s">
        <v>210</v>
      </c>
      <c r="R48" s="37" t="s">
        <v>264</v>
      </c>
      <c r="S48" s="38" t="s">
        <v>36</v>
      </c>
    </row>
    <row r="49" spans="1:19" ht="86.4" hidden="1">
      <c r="A49" s="39" t="s">
        <v>31</v>
      </c>
      <c r="B49" s="26">
        <v>20144725</v>
      </c>
      <c r="C49" s="27" t="s">
        <v>265</v>
      </c>
      <c r="D49" s="28" t="str">
        <f>IF(AND(E49=Q49,E49=M49,M49=Q49),"R.A.S.","Vérifier les informations")</f>
        <v>R.A.S.</v>
      </c>
      <c r="E49" s="57" t="s">
        <v>266</v>
      </c>
      <c r="F49" s="30" t="s">
        <v>267</v>
      </c>
      <c r="G49" s="31" t="s">
        <v>36</v>
      </c>
      <c r="H49" s="31">
        <v>1</v>
      </c>
      <c r="I49" s="31" t="s">
        <v>42</v>
      </c>
      <c r="J49" s="40" t="s">
        <v>37</v>
      </c>
      <c r="K49" s="40" t="s">
        <v>48</v>
      </c>
      <c r="L49" s="32" t="s">
        <v>27</v>
      </c>
      <c r="M49" s="33" t="s">
        <v>266</v>
      </c>
      <c r="N49" s="34">
        <v>1</v>
      </c>
      <c r="O49" s="35" t="s">
        <v>268</v>
      </c>
      <c r="P49" s="58" t="s">
        <v>28</v>
      </c>
      <c r="Q49" s="12" t="s">
        <v>266</v>
      </c>
      <c r="R49" s="37" t="s">
        <v>269</v>
      </c>
      <c r="S49" s="38" t="s">
        <v>42</v>
      </c>
    </row>
    <row r="50" spans="1:19" ht="129.6">
      <c r="A50" s="39" t="s">
        <v>60</v>
      </c>
      <c r="B50" s="26">
        <v>20144808</v>
      </c>
      <c r="C50" s="27" t="s">
        <v>270</v>
      </c>
      <c r="D50" s="28" t="str">
        <f>IF(AND(E50=Q50,E50=M50,M50=Q50),"R.A.S.","Vérifier les informations")</f>
        <v>Vérifier les informations</v>
      </c>
      <c r="E50" s="29" t="s">
        <v>197</v>
      </c>
      <c r="F50" s="40" t="s">
        <v>271</v>
      </c>
      <c r="G50" s="31" t="s">
        <v>36</v>
      </c>
      <c r="H50" s="31">
        <v>1</v>
      </c>
      <c r="I50" s="31" t="s">
        <v>36</v>
      </c>
      <c r="J50" s="40" t="s">
        <v>37</v>
      </c>
      <c r="K50" s="40" t="s">
        <v>48</v>
      </c>
      <c r="L50" s="32" t="s">
        <v>27</v>
      </c>
      <c r="M50" s="33" t="s">
        <v>28</v>
      </c>
      <c r="N50" s="34" t="s">
        <v>28</v>
      </c>
      <c r="O50" s="59" t="s">
        <v>28</v>
      </c>
      <c r="P50" s="51" t="s">
        <v>28</v>
      </c>
      <c r="Q50" s="12" t="s">
        <v>197</v>
      </c>
      <c r="R50" s="13" t="s">
        <v>272</v>
      </c>
      <c r="S50" s="14" t="s">
        <v>27</v>
      </c>
    </row>
    <row r="51" spans="1:19" ht="129.6" hidden="1">
      <c r="A51" s="39" t="s">
        <v>60</v>
      </c>
      <c r="B51" s="26">
        <v>20150048</v>
      </c>
      <c r="C51" s="27" t="s">
        <v>273</v>
      </c>
      <c r="D51" s="28" t="str">
        <f>IF(AND(E51=Q51,E51=M51,M51=Q51),"R.A.S.","Vérifier les informations")</f>
        <v>R.A.S.</v>
      </c>
      <c r="E51" s="29" t="s">
        <v>197</v>
      </c>
      <c r="F51" s="40" t="s">
        <v>274</v>
      </c>
      <c r="G51" s="31" t="s">
        <v>36</v>
      </c>
      <c r="H51" s="31">
        <v>1</v>
      </c>
      <c r="I51" s="31" t="s">
        <v>36</v>
      </c>
      <c r="J51" s="40" t="s">
        <v>37</v>
      </c>
      <c r="K51" s="40" t="s">
        <v>38</v>
      </c>
      <c r="L51" s="32" t="s">
        <v>27</v>
      </c>
      <c r="M51" s="33" t="s">
        <v>197</v>
      </c>
      <c r="N51" s="34">
        <v>1</v>
      </c>
      <c r="O51" s="10" t="s">
        <v>275</v>
      </c>
      <c r="P51" s="11" t="s">
        <v>197</v>
      </c>
      <c r="Q51" s="12" t="s">
        <v>197</v>
      </c>
      <c r="R51" s="13" t="s">
        <v>272</v>
      </c>
      <c r="S51" s="14" t="s">
        <v>42</v>
      </c>
    </row>
    <row r="52" spans="1:19" ht="72" hidden="1">
      <c r="A52" s="39" t="s">
        <v>60</v>
      </c>
      <c r="B52" s="26">
        <v>20150049</v>
      </c>
      <c r="C52" s="27" t="s">
        <v>28</v>
      </c>
      <c r="D52" s="28" t="str">
        <f>IF(AND(E52=Q52,E52=M52,M52=Q52),"R.A.S.","Vérifier les informations")</f>
        <v>R.A.S.</v>
      </c>
      <c r="E52" s="29" t="s">
        <v>276</v>
      </c>
      <c r="F52" s="40" t="s">
        <v>277</v>
      </c>
      <c r="G52" s="31" t="s">
        <v>36</v>
      </c>
      <c r="H52" s="31">
        <v>1</v>
      </c>
      <c r="I52" s="31" t="s">
        <v>36</v>
      </c>
      <c r="J52" s="40" t="s">
        <v>37</v>
      </c>
      <c r="K52" s="40" t="s">
        <v>164</v>
      </c>
      <c r="L52" s="32" t="s">
        <v>27</v>
      </c>
      <c r="M52" s="33" t="s">
        <v>276</v>
      </c>
      <c r="N52" s="34">
        <v>1</v>
      </c>
      <c r="O52" s="10" t="s">
        <v>278</v>
      </c>
      <c r="P52" s="51" t="s">
        <v>28</v>
      </c>
      <c r="Q52" s="12" t="s">
        <v>276</v>
      </c>
      <c r="R52" s="13" t="s">
        <v>278</v>
      </c>
      <c r="S52" s="14" t="s">
        <v>36</v>
      </c>
    </row>
    <row r="53" spans="1:19" ht="100.8" hidden="1">
      <c r="A53" s="39" t="s">
        <v>60</v>
      </c>
      <c r="B53" s="26">
        <v>20150196</v>
      </c>
      <c r="C53" s="27" t="s">
        <v>279</v>
      </c>
      <c r="D53" s="28" t="str">
        <f>IF(AND(E53=Q53,E53=M53,M53=Q53),"R.A.S.","Vérifier les informations")</f>
        <v>R.A.S.</v>
      </c>
      <c r="E53" s="29" t="s">
        <v>280</v>
      </c>
      <c r="F53" s="40" t="s">
        <v>281</v>
      </c>
      <c r="G53" s="31" t="s">
        <v>36</v>
      </c>
      <c r="H53" s="31">
        <v>1</v>
      </c>
      <c r="I53" s="31" t="s">
        <v>36</v>
      </c>
      <c r="J53" s="40" t="s">
        <v>37</v>
      </c>
      <c r="K53" s="40" t="s">
        <v>38</v>
      </c>
      <c r="L53" s="32" t="s">
        <v>27</v>
      </c>
      <c r="M53" s="33" t="s">
        <v>280</v>
      </c>
      <c r="N53" s="34">
        <v>1</v>
      </c>
      <c r="O53" s="10" t="s">
        <v>282</v>
      </c>
      <c r="P53" s="11" t="s">
        <v>280</v>
      </c>
      <c r="Q53" s="12" t="s">
        <v>280</v>
      </c>
      <c r="R53" s="13" t="s">
        <v>283</v>
      </c>
      <c r="S53" s="14" t="s">
        <v>36</v>
      </c>
    </row>
    <row r="54" spans="1:19" ht="100.8" hidden="1">
      <c r="A54" s="39" t="s">
        <v>60</v>
      </c>
      <c r="B54" s="26">
        <v>20150214</v>
      </c>
      <c r="C54" s="27" t="s">
        <v>284</v>
      </c>
      <c r="D54" s="28" t="str">
        <f>IF(AND(E54=Q54,E54=M54,M54=Q54),"R.A.S.","Vérifier les informations")</f>
        <v>R.A.S.</v>
      </c>
      <c r="E54" s="29" t="s">
        <v>285</v>
      </c>
      <c r="F54" s="40" t="s">
        <v>286</v>
      </c>
      <c r="G54" s="31" t="s">
        <v>36</v>
      </c>
      <c r="H54" s="31">
        <v>1</v>
      </c>
      <c r="I54" s="31" t="s">
        <v>42</v>
      </c>
      <c r="J54" s="40" t="s">
        <v>37</v>
      </c>
      <c r="K54" s="40" t="s">
        <v>38</v>
      </c>
      <c r="L54" s="32" t="s">
        <v>27</v>
      </c>
      <c r="M54" s="33" t="s">
        <v>285</v>
      </c>
      <c r="N54" s="34">
        <v>1</v>
      </c>
      <c r="O54" s="10" t="s">
        <v>287</v>
      </c>
      <c r="P54" s="51" t="s">
        <v>28</v>
      </c>
      <c r="Q54" s="12" t="s">
        <v>285</v>
      </c>
      <c r="R54" s="13" t="s">
        <v>288</v>
      </c>
      <c r="S54" s="14" t="s">
        <v>42</v>
      </c>
    </row>
    <row r="55" spans="1:19" ht="115.2" hidden="1">
      <c r="A55" s="39" t="s">
        <v>31</v>
      </c>
      <c r="B55" s="26">
        <v>20150452</v>
      </c>
      <c r="C55" s="27" t="s">
        <v>289</v>
      </c>
      <c r="D55" s="28" t="str">
        <f>IF(AND(E55=Q55,E55=M55,M55=Q55),"R.A.S.","Vérifier les informations")</f>
        <v>R.A.S.</v>
      </c>
      <c r="E55" s="29" t="s">
        <v>290</v>
      </c>
      <c r="F55" s="40" t="s">
        <v>291</v>
      </c>
      <c r="G55" s="31" t="s">
        <v>36</v>
      </c>
      <c r="H55" s="31">
        <v>1</v>
      </c>
      <c r="I55" s="31" t="s">
        <v>36</v>
      </c>
      <c r="J55" s="40" t="s">
        <v>37</v>
      </c>
      <c r="K55" s="40" t="s">
        <v>38</v>
      </c>
      <c r="L55" s="32" t="s">
        <v>27</v>
      </c>
      <c r="M55" s="33" t="s">
        <v>290</v>
      </c>
      <c r="N55" s="34">
        <v>1</v>
      </c>
      <c r="O55" s="10" t="s">
        <v>292</v>
      </c>
      <c r="P55" s="51" t="s">
        <v>28</v>
      </c>
      <c r="Q55" s="12" t="s">
        <v>290</v>
      </c>
      <c r="R55" s="13" t="s">
        <v>292</v>
      </c>
      <c r="S55" s="14" t="s">
        <v>36</v>
      </c>
    </row>
    <row r="56" spans="1:19" ht="100.8" hidden="1">
      <c r="A56" s="39" t="s">
        <v>31</v>
      </c>
      <c r="B56" s="26">
        <v>20150523</v>
      </c>
      <c r="C56" s="27" t="s">
        <v>293</v>
      </c>
      <c r="D56" s="28" t="str">
        <f>IF(AND(E56=Q56,E56=M56,M56=Q56),"R.A.S.","Vérifier les informations")</f>
        <v>R.A.S.</v>
      </c>
      <c r="E56" s="29" t="s">
        <v>294</v>
      </c>
      <c r="F56" s="40" t="s">
        <v>295</v>
      </c>
      <c r="G56" s="31" t="s">
        <v>36</v>
      </c>
      <c r="H56" s="31">
        <v>1</v>
      </c>
      <c r="I56" s="31" t="s">
        <v>36</v>
      </c>
      <c r="J56" s="40" t="s">
        <v>37</v>
      </c>
      <c r="K56" s="40" t="s">
        <v>48</v>
      </c>
      <c r="L56" s="32" t="s">
        <v>27</v>
      </c>
      <c r="M56" s="33" t="s">
        <v>294</v>
      </c>
      <c r="N56" s="34">
        <v>1</v>
      </c>
      <c r="O56" s="10" t="s">
        <v>296</v>
      </c>
      <c r="P56" s="51" t="s">
        <v>28</v>
      </c>
      <c r="Q56" s="12" t="s">
        <v>294</v>
      </c>
      <c r="R56" s="13" t="s">
        <v>296</v>
      </c>
      <c r="S56" s="14" t="s">
        <v>36</v>
      </c>
    </row>
    <row r="57" spans="1:19" ht="57.6" hidden="1">
      <c r="A57" s="39" t="s">
        <v>31</v>
      </c>
      <c r="B57" s="26">
        <v>20150543</v>
      </c>
      <c r="C57" s="27" t="s">
        <v>297</v>
      </c>
      <c r="D57" s="28" t="str">
        <f>IF(AND(E57=Q57,E57=M57,M57=Q57),"R.A.S.","Vérifier les informations")</f>
        <v>Vérifier les informations</v>
      </c>
      <c r="E57" s="29" t="s">
        <v>298</v>
      </c>
      <c r="F57" s="40" t="s">
        <v>299</v>
      </c>
      <c r="G57" s="31" t="s">
        <v>36</v>
      </c>
      <c r="H57" s="31">
        <v>1</v>
      </c>
      <c r="I57" s="31" t="s">
        <v>36</v>
      </c>
      <c r="J57" s="40" t="s">
        <v>37</v>
      </c>
      <c r="K57" s="40" t="s">
        <v>48</v>
      </c>
      <c r="L57" s="32" t="s">
        <v>27</v>
      </c>
      <c r="M57" s="33" t="s">
        <v>28</v>
      </c>
      <c r="N57" s="34">
        <v>1</v>
      </c>
      <c r="O57" s="11" t="s">
        <v>300</v>
      </c>
      <c r="P57" s="11" t="s">
        <v>224</v>
      </c>
      <c r="Q57" s="12" t="s">
        <v>298</v>
      </c>
      <c r="R57" s="60" t="s">
        <v>301</v>
      </c>
      <c r="S57" s="14" t="s">
        <v>36</v>
      </c>
    </row>
    <row r="58" spans="1:19" ht="86.4" hidden="1">
      <c r="A58" s="39" t="s">
        <v>31</v>
      </c>
      <c r="B58" s="26">
        <v>20150576</v>
      </c>
      <c r="C58" s="27" t="s">
        <v>302</v>
      </c>
      <c r="D58" s="28" t="str">
        <f>IF(AND(E58=Q58,E58=M58,M58=Q58),"R.A.S.","Vérifier les informations")</f>
        <v>R.A.S.</v>
      </c>
      <c r="E58" s="29" t="s">
        <v>303</v>
      </c>
      <c r="F58" s="40" t="s">
        <v>304</v>
      </c>
      <c r="G58" s="31" t="s">
        <v>36</v>
      </c>
      <c r="H58" s="31">
        <v>1</v>
      </c>
      <c r="I58" s="31" t="s">
        <v>42</v>
      </c>
      <c r="J58" s="40" t="s">
        <v>37</v>
      </c>
      <c r="K58" s="40" t="s">
        <v>48</v>
      </c>
      <c r="L58" s="32" t="s">
        <v>27</v>
      </c>
      <c r="M58" s="33" t="s">
        <v>303</v>
      </c>
      <c r="N58" s="34">
        <v>1</v>
      </c>
      <c r="O58" s="10" t="s">
        <v>305</v>
      </c>
      <c r="P58" s="51" t="s">
        <v>28</v>
      </c>
      <c r="Q58" s="12" t="s">
        <v>303</v>
      </c>
      <c r="R58" s="13" t="s">
        <v>305</v>
      </c>
      <c r="S58" s="14" t="s">
        <v>42</v>
      </c>
    </row>
    <row r="59" spans="1:19" ht="129.6" hidden="1">
      <c r="A59" s="39" t="s">
        <v>88</v>
      </c>
      <c r="B59" s="26">
        <v>20150805</v>
      </c>
      <c r="C59" s="27" t="s">
        <v>306</v>
      </c>
      <c r="D59" s="28" t="str">
        <f>IF(AND(E59=Q59,E59=M59,M59=Q59),"R.A.S.","Vérifier les informations")</f>
        <v>R.A.S.</v>
      </c>
      <c r="E59" s="29" t="s">
        <v>91</v>
      </c>
      <c r="F59" s="40" t="s">
        <v>307</v>
      </c>
      <c r="G59" s="31" t="s">
        <v>36</v>
      </c>
      <c r="H59" s="31">
        <v>4</v>
      </c>
      <c r="I59" s="61" t="s">
        <v>42</v>
      </c>
      <c r="J59" s="40" t="s">
        <v>308</v>
      </c>
      <c r="K59" s="40" t="s">
        <v>38</v>
      </c>
      <c r="L59" s="32" t="s">
        <v>27</v>
      </c>
      <c r="M59" s="33" t="s">
        <v>91</v>
      </c>
      <c r="N59" s="34">
        <v>1</v>
      </c>
      <c r="O59" s="10" t="s">
        <v>309</v>
      </c>
      <c r="P59" s="11" t="s">
        <v>91</v>
      </c>
      <c r="Q59" s="12" t="s">
        <v>91</v>
      </c>
      <c r="R59" s="13" t="s">
        <v>95</v>
      </c>
      <c r="S59" s="14" t="s">
        <v>42</v>
      </c>
    </row>
    <row r="60" spans="1:19" ht="100.8" hidden="1">
      <c r="A60" s="39" t="s">
        <v>60</v>
      </c>
      <c r="B60" s="26" t="s">
        <v>310</v>
      </c>
      <c r="C60" s="27" t="s">
        <v>311</v>
      </c>
      <c r="D60" s="28" t="str">
        <f>IF(AND(E60=Q60,E60=M60,M60=Q60),"R.A.S.","Vérifier les informations")</f>
        <v>R.A.S.</v>
      </c>
      <c r="E60" s="29" t="s">
        <v>312</v>
      </c>
      <c r="F60" s="40" t="s">
        <v>313</v>
      </c>
      <c r="G60" s="31" t="s">
        <v>27</v>
      </c>
      <c r="H60" s="31">
        <v>0</v>
      </c>
      <c r="I60" s="31" t="s">
        <v>36</v>
      </c>
      <c r="J60" s="32" t="s">
        <v>28</v>
      </c>
      <c r="K60" s="32" t="s">
        <v>28</v>
      </c>
      <c r="L60" s="32" t="s">
        <v>27</v>
      </c>
      <c r="M60" s="33" t="s">
        <v>312</v>
      </c>
      <c r="N60" s="41">
        <v>1</v>
      </c>
      <c r="O60" s="10" t="s">
        <v>314</v>
      </c>
      <c r="P60" s="51" t="s">
        <v>28</v>
      </c>
      <c r="Q60" s="12" t="s">
        <v>312</v>
      </c>
      <c r="R60" s="13" t="s">
        <v>314</v>
      </c>
      <c r="S60" s="14" t="s">
        <v>29</v>
      </c>
    </row>
    <row r="61" spans="1:19" ht="100.8" hidden="1">
      <c r="A61" s="39" t="s">
        <v>60</v>
      </c>
      <c r="B61" s="26">
        <v>20150919</v>
      </c>
      <c r="C61" s="27" t="s">
        <v>315</v>
      </c>
      <c r="D61" s="28" t="str">
        <f>IF(AND(E61=Q61,E61=M61,M61=Q61),"R.A.S.","Vérifier les informations")</f>
        <v>R.A.S.</v>
      </c>
      <c r="E61" s="29" t="s">
        <v>254</v>
      </c>
      <c r="F61" s="40" t="s">
        <v>316</v>
      </c>
      <c r="G61" s="31" t="s">
        <v>36</v>
      </c>
      <c r="H61" s="31">
        <v>1</v>
      </c>
      <c r="I61" s="31" t="s">
        <v>36</v>
      </c>
      <c r="J61" s="40" t="s">
        <v>37</v>
      </c>
      <c r="K61" s="40" t="s">
        <v>48</v>
      </c>
      <c r="L61" s="32" t="s">
        <v>27</v>
      </c>
      <c r="M61" s="33" t="s">
        <v>254</v>
      </c>
      <c r="N61" s="34">
        <v>1</v>
      </c>
      <c r="O61" s="10" t="s">
        <v>257</v>
      </c>
      <c r="P61" s="51" t="s">
        <v>28</v>
      </c>
      <c r="Q61" s="12" t="s">
        <v>254</v>
      </c>
      <c r="R61" s="13" t="s">
        <v>257</v>
      </c>
      <c r="S61" s="14" t="s">
        <v>27</v>
      </c>
    </row>
    <row r="62" spans="1:19" ht="144" hidden="1">
      <c r="A62" s="39" t="s">
        <v>60</v>
      </c>
      <c r="B62" s="26">
        <v>20160004</v>
      </c>
      <c r="C62" s="27" t="s">
        <v>317</v>
      </c>
      <c r="D62" s="28" t="str">
        <f>IF(AND(E62=Q62,E62=M62,M62=Q62),"R.A.S.","Vérifier les informations")</f>
        <v>R.A.S.</v>
      </c>
      <c r="E62" s="29" t="s">
        <v>318</v>
      </c>
      <c r="F62" s="40" t="s">
        <v>319</v>
      </c>
      <c r="G62" s="31" t="s">
        <v>36</v>
      </c>
      <c r="H62" s="31">
        <v>1</v>
      </c>
      <c r="I62" s="31" t="s">
        <v>36</v>
      </c>
      <c r="J62" s="40" t="s">
        <v>37</v>
      </c>
      <c r="K62" s="40" t="s">
        <v>48</v>
      </c>
      <c r="L62" s="32" t="s">
        <v>27</v>
      </c>
      <c r="M62" s="33" t="s">
        <v>318</v>
      </c>
      <c r="N62" s="41">
        <v>1</v>
      </c>
      <c r="O62" s="10" t="s">
        <v>320</v>
      </c>
      <c r="P62" s="51" t="s">
        <v>28</v>
      </c>
      <c r="Q62" s="12" t="s">
        <v>318</v>
      </c>
      <c r="R62" s="13" t="s">
        <v>320</v>
      </c>
      <c r="S62" s="14" t="s">
        <v>36</v>
      </c>
    </row>
    <row r="63" spans="1:19" ht="115.2">
      <c r="A63" s="39" t="s">
        <v>60</v>
      </c>
      <c r="B63" s="26">
        <v>20160005</v>
      </c>
      <c r="C63" s="27" t="s">
        <v>321</v>
      </c>
      <c r="D63" s="28" t="str">
        <f>IF(AND(E63=Q63,E63=M63,M63=Q63),"R.A.S.","Vérifier les informations")</f>
        <v>Vérifier les informations</v>
      </c>
      <c r="E63" s="29" t="s">
        <v>322</v>
      </c>
      <c r="F63" s="40" t="s">
        <v>323</v>
      </c>
      <c r="G63" s="31" t="s">
        <v>36</v>
      </c>
      <c r="H63" s="31">
        <v>2</v>
      </c>
      <c r="I63" s="31" t="s">
        <v>42</v>
      </c>
      <c r="J63" s="40" t="s">
        <v>193</v>
      </c>
      <c r="K63" s="40" t="s">
        <v>38</v>
      </c>
      <c r="L63" s="32" t="s">
        <v>27</v>
      </c>
      <c r="M63" s="33" t="s">
        <v>28</v>
      </c>
      <c r="N63" s="34">
        <v>1</v>
      </c>
      <c r="O63" s="10" t="s">
        <v>324</v>
      </c>
      <c r="P63" s="11" t="s">
        <v>224</v>
      </c>
      <c r="Q63" s="12" t="s">
        <v>322</v>
      </c>
      <c r="R63" s="60" t="s">
        <v>325</v>
      </c>
      <c r="S63" s="14" t="s">
        <v>36</v>
      </c>
    </row>
    <row r="64" spans="1:19" ht="100.8">
      <c r="A64" s="39" t="s">
        <v>60</v>
      </c>
      <c r="B64" s="26">
        <v>20160015</v>
      </c>
      <c r="C64" s="27" t="s">
        <v>326</v>
      </c>
      <c r="D64" s="28" t="str">
        <f>IF(AND(E64=Q64,E64=M64,M64=Q64),"R.A.S.","Vérifier les informations")</f>
        <v>Vérifier les informations</v>
      </c>
      <c r="E64" s="29" t="s">
        <v>327</v>
      </c>
      <c r="F64" s="40" t="s">
        <v>328</v>
      </c>
      <c r="G64" s="31" t="s">
        <v>36</v>
      </c>
      <c r="H64" s="31">
        <v>1</v>
      </c>
      <c r="I64" s="31" t="s">
        <v>36</v>
      </c>
      <c r="J64" s="40" t="s">
        <v>37</v>
      </c>
      <c r="K64" s="40" t="s">
        <v>112</v>
      </c>
      <c r="L64" s="32" t="s">
        <v>27</v>
      </c>
      <c r="M64" s="33" t="s">
        <v>28</v>
      </c>
      <c r="N64" s="34">
        <v>2</v>
      </c>
      <c r="O64" s="10" t="s">
        <v>329</v>
      </c>
      <c r="P64" s="11" t="s">
        <v>224</v>
      </c>
      <c r="Q64" s="12" t="s">
        <v>327</v>
      </c>
      <c r="R64" s="13" t="s">
        <v>330</v>
      </c>
      <c r="S64" s="14" t="s">
        <v>27</v>
      </c>
    </row>
    <row r="65" spans="1:19" ht="100.8" hidden="1">
      <c r="A65" s="39" t="s">
        <v>60</v>
      </c>
      <c r="B65" s="42">
        <v>20160017</v>
      </c>
      <c r="C65" s="27" t="s">
        <v>331</v>
      </c>
      <c r="D65" s="28" t="str">
        <f>IF(AND(E65=Q65,E65=M65,M65=Q65),"R.A.S.","Vérifier les informations")</f>
        <v>R.A.S.</v>
      </c>
      <c r="E65" s="29" t="s">
        <v>285</v>
      </c>
      <c r="F65" s="40" t="s">
        <v>332</v>
      </c>
      <c r="G65" s="31" t="s">
        <v>36</v>
      </c>
      <c r="H65" s="31">
        <v>1</v>
      </c>
      <c r="I65" s="31" t="s">
        <v>42</v>
      </c>
      <c r="J65" s="40" t="s">
        <v>37</v>
      </c>
      <c r="K65" s="40" t="s">
        <v>48</v>
      </c>
      <c r="L65" s="32" t="s">
        <v>27</v>
      </c>
      <c r="M65" s="33" t="s">
        <v>285</v>
      </c>
      <c r="N65" s="41">
        <v>1</v>
      </c>
      <c r="O65" s="10" t="s">
        <v>287</v>
      </c>
      <c r="P65" s="51" t="s">
        <v>28</v>
      </c>
      <c r="Q65" s="12" t="s">
        <v>285</v>
      </c>
      <c r="R65" s="13" t="s">
        <v>288</v>
      </c>
      <c r="S65" s="14" t="s">
        <v>42</v>
      </c>
    </row>
    <row r="66" spans="1:19" ht="100.8" hidden="1">
      <c r="A66" s="39" t="s">
        <v>60</v>
      </c>
      <c r="B66" s="26">
        <v>20160032</v>
      </c>
      <c r="C66" s="27" t="s">
        <v>333</v>
      </c>
      <c r="D66" s="28" t="str">
        <f>IF(AND(E66=Q66,E66=M66,M66=Q66),"R.A.S.","Vérifier les informations")</f>
        <v>R.A.S.</v>
      </c>
      <c r="E66" s="29" t="s">
        <v>254</v>
      </c>
      <c r="F66" s="40" t="s">
        <v>334</v>
      </c>
      <c r="G66" s="31" t="s">
        <v>36</v>
      </c>
      <c r="H66" s="31">
        <v>1</v>
      </c>
      <c r="I66" s="31" t="s">
        <v>36</v>
      </c>
      <c r="J66" s="40" t="s">
        <v>37</v>
      </c>
      <c r="K66" s="40" t="s">
        <v>48</v>
      </c>
      <c r="L66" s="32" t="s">
        <v>27</v>
      </c>
      <c r="M66" s="33" t="s">
        <v>254</v>
      </c>
      <c r="N66" s="41">
        <v>1</v>
      </c>
      <c r="O66" s="62" t="s">
        <v>257</v>
      </c>
      <c r="P66" s="51" t="s">
        <v>28</v>
      </c>
      <c r="Q66" s="12" t="s">
        <v>254</v>
      </c>
      <c r="R66" s="13" t="s">
        <v>257</v>
      </c>
      <c r="S66" s="14" t="s">
        <v>42</v>
      </c>
    </row>
    <row r="67" spans="1:19" ht="144" hidden="1">
      <c r="A67" s="39" t="s">
        <v>23</v>
      </c>
      <c r="B67" s="26">
        <v>20160043</v>
      </c>
      <c r="C67" s="27" t="s">
        <v>335</v>
      </c>
      <c r="D67" s="28" t="str">
        <f>IF(AND(E67=Q67,E67=M67,M67=Q67),"R.A.S.","Vérifier les informations")</f>
        <v>R.A.S.</v>
      </c>
      <c r="E67" s="29" t="s">
        <v>336</v>
      </c>
      <c r="F67" s="40" t="s">
        <v>337</v>
      </c>
      <c r="G67" s="31" t="s">
        <v>36</v>
      </c>
      <c r="H67" s="31">
        <v>1</v>
      </c>
      <c r="I67" s="31" t="s">
        <v>42</v>
      </c>
      <c r="J67" s="40" t="s">
        <v>37</v>
      </c>
      <c r="K67" s="40" t="s">
        <v>338</v>
      </c>
      <c r="L67" s="32" t="s">
        <v>27</v>
      </c>
      <c r="M67" s="33" t="s">
        <v>336</v>
      </c>
      <c r="N67" s="34">
        <v>2</v>
      </c>
      <c r="O67" s="11" t="s">
        <v>339</v>
      </c>
      <c r="P67" s="11" t="s">
        <v>336</v>
      </c>
      <c r="Q67" s="12" t="s">
        <v>336</v>
      </c>
      <c r="R67" s="13" t="s">
        <v>340</v>
      </c>
      <c r="S67" s="14" t="s">
        <v>36</v>
      </c>
    </row>
    <row r="68" spans="1:19" ht="28.8" hidden="1">
      <c r="A68" s="39" t="s">
        <v>31</v>
      </c>
      <c r="B68" s="26">
        <v>20160135</v>
      </c>
      <c r="C68" s="27" t="s">
        <v>341</v>
      </c>
      <c r="D68" s="28" t="str">
        <f>IF(AND(E68=Q68,E68=M68,M68=Q68),"R.A.S.","Vérifier les informations")</f>
        <v>Vérifier les informations</v>
      </c>
      <c r="E68" s="29" t="s">
        <v>342</v>
      </c>
      <c r="F68" s="40" t="s">
        <v>343</v>
      </c>
      <c r="G68" s="31" t="s">
        <v>36</v>
      </c>
      <c r="H68" s="31">
        <v>1</v>
      </c>
      <c r="I68" s="31" t="s">
        <v>36</v>
      </c>
      <c r="J68" s="40" t="s">
        <v>37</v>
      </c>
      <c r="K68" s="40" t="s">
        <v>48</v>
      </c>
      <c r="L68" s="32" t="s">
        <v>27</v>
      </c>
      <c r="M68" s="33"/>
      <c r="N68" s="34"/>
      <c r="O68" s="10" t="s">
        <v>261</v>
      </c>
      <c r="Q68" s="12" t="s">
        <v>342</v>
      </c>
      <c r="R68" s="13" t="s">
        <v>344</v>
      </c>
      <c r="S68" s="14" t="s">
        <v>27</v>
      </c>
    </row>
    <row r="69" spans="1:19" ht="100.8">
      <c r="A69" s="39" t="s">
        <v>60</v>
      </c>
      <c r="B69" s="26">
        <v>20160137</v>
      </c>
      <c r="C69" s="27" t="s">
        <v>345</v>
      </c>
      <c r="D69" s="28" t="str">
        <f>IF(AND(E69=Q69,E69=M69,M69=Q69),"R.A.S.","Vérifier les informations")</f>
        <v>Vérifier les informations</v>
      </c>
      <c r="E69" s="29" t="s">
        <v>346</v>
      </c>
      <c r="F69" s="40" t="s">
        <v>347</v>
      </c>
      <c r="G69" s="31" t="s">
        <v>36</v>
      </c>
      <c r="H69" s="31">
        <v>1</v>
      </c>
      <c r="I69" s="31" t="s">
        <v>42</v>
      </c>
      <c r="J69" s="40" t="s">
        <v>37</v>
      </c>
      <c r="K69" s="40" t="s">
        <v>48</v>
      </c>
      <c r="L69" s="32" t="s">
        <v>27</v>
      </c>
      <c r="M69" s="33" t="s">
        <v>348</v>
      </c>
      <c r="N69" s="34"/>
      <c r="O69" s="10" t="s">
        <v>349</v>
      </c>
      <c r="P69" s="51" t="s">
        <v>28</v>
      </c>
      <c r="Q69" s="12" t="s">
        <v>348</v>
      </c>
      <c r="R69" s="13" t="s">
        <v>349</v>
      </c>
      <c r="S69" s="14" t="s">
        <v>42</v>
      </c>
    </row>
    <row r="70" spans="1:19" ht="100.8" hidden="1">
      <c r="A70" s="39" t="s">
        <v>60</v>
      </c>
      <c r="B70" s="26">
        <v>20160186</v>
      </c>
      <c r="C70" s="27" t="s">
        <v>350</v>
      </c>
      <c r="D70" s="28" t="str">
        <f>IF(AND(E70=Q70,E70=M70,M70=Q70),"R.A.S.","Vérifier les informations")</f>
        <v>R.A.S.</v>
      </c>
      <c r="E70" s="29" t="s">
        <v>285</v>
      </c>
      <c r="F70" s="40" t="s">
        <v>351</v>
      </c>
      <c r="G70" s="31" t="s">
        <v>36</v>
      </c>
      <c r="H70" s="31">
        <v>1</v>
      </c>
      <c r="I70" s="31" t="s">
        <v>42</v>
      </c>
      <c r="J70" s="40" t="s">
        <v>37</v>
      </c>
      <c r="K70" s="40" t="s">
        <v>48</v>
      </c>
      <c r="L70" s="32" t="s">
        <v>27</v>
      </c>
      <c r="M70" s="33" t="s">
        <v>285</v>
      </c>
      <c r="N70" s="34">
        <v>1</v>
      </c>
      <c r="O70" s="10" t="s">
        <v>287</v>
      </c>
      <c r="P70" s="51" t="s">
        <v>28</v>
      </c>
      <c r="Q70" s="12" t="s">
        <v>285</v>
      </c>
      <c r="R70" s="13" t="s">
        <v>287</v>
      </c>
      <c r="S70" s="14" t="s">
        <v>42</v>
      </c>
    </row>
    <row r="71" spans="1:19" ht="158.4">
      <c r="A71" s="39" t="s">
        <v>60</v>
      </c>
      <c r="B71" s="26">
        <v>20160289</v>
      </c>
      <c r="C71" s="63" t="s">
        <v>352</v>
      </c>
      <c r="D71" s="28" t="str">
        <f>IF(AND(E71=Q71,E71=M71,M71=Q71),"R.A.S.","Vérifier les informations")</f>
        <v>Vérifier les informations</v>
      </c>
      <c r="E71" s="29" t="s">
        <v>353</v>
      </c>
      <c r="F71" s="40" t="s">
        <v>354</v>
      </c>
      <c r="G71" s="31" t="s">
        <v>36</v>
      </c>
      <c r="H71" s="31">
        <v>1</v>
      </c>
      <c r="I71" s="31" t="s">
        <v>36</v>
      </c>
      <c r="J71" s="40" t="s">
        <v>37</v>
      </c>
      <c r="K71" s="40" t="s">
        <v>48</v>
      </c>
      <c r="L71" s="32" t="s">
        <v>27</v>
      </c>
      <c r="M71" s="33" t="s">
        <v>28</v>
      </c>
      <c r="N71" s="34" t="s">
        <v>28</v>
      </c>
      <c r="O71" s="64" t="s">
        <v>28</v>
      </c>
      <c r="P71" s="51" t="s">
        <v>28</v>
      </c>
      <c r="Q71" s="12" t="s">
        <v>353</v>
      </c>
      <c r="R71" s="60" t="s">
        <v>355</v>
      </c>
      <c r="S71" s="14" t="s">
        <v>42</v>
      </c>
    </row>
    <row r="72" spans="1:19" ht="43.2" hidden="1">
      <c r="A72" s="39" t="s">
        <v>31</v>
      </c>
      <c r="B72" s="26">
        <v>20160364</v>
      </c>
      <c r="C72" s="27" t="s">
        <v>356</v>
      </c>
      <c r="D72" s="28" t="str">
        <f>IF(AND(E72=Q72,E72=M72,M72=Q72),"R.A.S.","Vérifier les informations")</f>
        <v>Vérifier les informations</v>
      </c>
      <c r="E72" s="29" t="s">
        <v>303</v>
      </c>
      <c r="F72" s="30" t="s">
        <v>357</v>
      </c>
      <c r="G72" s="31" t="s">
        <v>36</v>
      </c>
      <c r="H72" s="31">
        <v>1</v>
      </c>
      <c r="I72" s="31" t="s">
        <v>36</v>
      </c>
      <c r="J72" s="40" t="s">
        <v>37</v>
      </c>
      <c r="K72" s="40" t="s">
        <v>38</v>
      </c>
      <c r="L72" s="32" t="s">
        <v>27</v>
      </c>
      <c r="M72" s="33"/>
      <c r="N72" s="34"/>
      <c r="O72" s="35" t="s">
        <v>261</v>
      </c>
      <c r="P72" s="36"/>
      <c r="Q72" s="12" t="s">
        <v>303</v>
      </c>
      <c r="R72" s="37" t="s">
        <v>305</v>
      </c>
      <c r="S72" s="38" t="s">
        <v>36</v>
      </c>
    </row>
    <row r="73" spans="1:19" ht="100.8">
      <c r="A73" s="39" t="s">
        <v>60</v>
      </c>
      <c r="B73" s="26">
        <v>20160375</v>
      </c>
      <c r="C73" s="27" t="s">
        <v>28</v>
      </c>
      <c r="D73" s="28" t="str">
        <f>IF(AND(E73=Q73,E73=M73,M73=Q73),"R.A.S.","Vérifier les informations")</f>
        <v>Vérifier les informations</v>
      </c>
      <c r="E73" s="29" t="s">
        <v>254</v>
      </c>
      <c r="F73" s="30" t="s">
        <v>358</v>
      </c>
      <c r="G73" s="31" t="s">
        <v>36</v>
      </c>
      <c r="H73" s="31">
        <v>1</v>
      </c>
      <c r="I73" s="31" t="s">
        <v>42</v>
      </c>
      <c r="J73" s="40" t="s">
        <v>37</v>
      </c>
      <c r="K73" s="40" t="s">
        <v>38</v>
      </c>
      <c r="L73" s="32" t="s">
        <v>27</v>
      </c>
      <c r="M73" s="33" t="s">
        <v>28</v>
      </c>
      <c r="N73" s="34" t="s">
        <v>28</v>
      </c>
      <c r="O73" s="65" t="s">
        <v>28</v>
      </c>
      <c r="P73" s="58" t="s">
        <v>28</v>
      </c>
      <c r="Q73" s="12" t="s">
        <v>254</v>
      </c>
      <c r="R73" s="66" t="s">
        <v>257</v>
      </c>
      <c r="S73" s="38" t="s">
        <v>42</v>
      </c>
    </row>
    <row r="74" spans="1:19" ht="158.4" hidden="1">
      <c r="A74" s="67" t="s">
        <v>88</v>
      </c>
      <c r="B74" s="26">
        <v>20160415</v>
      </c>
      <c r="C74" s="27" t="s">
        <v>28</v>
      </c>
      <c r="D74" s="28" t="str">
        <f>IF(AND(E74=Q74,E74=M74,M74=Q74),"R.A.S.","Vérifier les informations")</f>
        <v>R.A.S.</v>
      </c>
      <c r="E74" s="29" t="s">
        <v>359</v>
      </c>
      <c r="F74" s="30" t="s">
        <v>360</v>
      </c>
      <c r="G74" s="31" t="s">
        <v>36</v>
      </c>
      <c r="H74" s="31">
        <v>2</v>
      </c>
      <c r="I74" s="31" t="s">
        <v>27</v>
      </c>
      <c r="J74" s="40" t="s">
        <v>361</v>
      </c>
      <c r="K74" s="40" t="s">
        <v>112</v>
      </c>
      <c r="L74" s="32" t="s">
        <v>27</v>
      </c>
      <c r="M74" s="33" t="s">
        <v>359</v>
      </c>
      <c r="N74" s="34" t="s">
        <v>28</v>
      </c>
      <c r="O74" s="65" t="s">
        <v>28</v>
      </c>
      <c r="P74" s="58" t="s">
        <v>28</v>
      </c>
      <c r="Q74" s="12" t="s">
        <v>359</v>
      </c>
      <c r="R74" s="37" t="s">
        <v>362</v>
      </c>
      <c r="S74" s="38" t="s">
        <v>36</v>
      </c>
    </row>
    <row r="75" spans="1:19" ht="72" hidden="1">
      <c r="A75" s="39" t="s">
        <v>31</v>
      </c>
      <c r="B75" s="26">
        <v>20160435</v>
      </c>
      <c r="C75" s="27" t="s">
        <v>363</v>
      </c>
      <c r="D75" s="28" t="str">
        <f>IF(AND(E75=Q75,E75=M75,M75=Q75),"R.A.S.","Vérifier les informations")</f>
        <v>Vérifier les informations</v>
      </c>
      <c r="E75" s="29" t="s">
        <v>210</v>
      </c>
      <c r="F75" s="30" t="s">
        <v>364</v>
      </c>
      <c r="G75" s="31" t="s">
        <v>36</v>
      </c>
      <c r="H75" s="31">
        <v>1</v>
      </c>
      <c r="I75" s="31" t="s">
        <v>36</v>
      </c>
      <c r="J75" s="40" t="s">
        <v>37</v>
      </c>
      <c r="K75" s="40" t="s">
        <v>48</v>
      </c>
      <c r="L75" s="32" t="s">
        <v>27</v>
      </c>
      <c r="M75" s="33"/>
      <c r="N75" s="34"/>
      <c r="O75" s="35" t="s">
        <v>261</v>
      </c>
      <c r="P75" s="36"/>
      <c r="Q75" s="12" t="s">
        <v>210</v>
      </c>
      <c r="R75" s="37" t="s">
        <v>213</v>
      </c>
      <c r="S75" s="38" t="s">
        <v>36</v>
      </c>
    </row>
    <row r="76" spans="1:19" ht="86.4" hidden="1">
      <c r="A76" s="39" t="s">
        <v>31</v>
      </c>
      <c r="B76" s="26">
        <v>20160445</v>
      </c>
      <c r="C76" s="27" t="s">
        <v>365</v>
      </c>
      <c r="D76" s="28" t="str">
        <f>IF(AND(E76=Q76,E76=M76,M76=Q76),"R.A.S.","Vérifier les informations")</f>
        <v>Vérifier les informations</v>
      </c>
      <c r="E76" s="29" t="s">
        <v>366</v>
      </c>
      <c r="F76" s="30" t="s">
        <v>367</v>
      </c>
      <c r="G76" s="31" t="s">
        <v>36</v>
      </c>
      <c r="H76" s="31">
        <v>1</v>
      </c>
      <c r="I76" s="31" t="s">
        <v>42</v>
      </c>
      <c r="J76" s="40" t="s">
        <v>37</v>
      </c>
      <c r="K76" s="40" t="s">
        <v>38</v>
      </c>
      <c r="L76" s="32" t="s">
        <v>27</v>
      </c>
      <c r="M76" s="33"/>
      <c r="N76" s="34"/>
      <c r="O76" s="35" t="s">
        <v>261</v>
      </c>
      <c r="P76" s="36"/>
      <c r="Q76" s="12" t="s">
        <v>366</v>
      </c>
      <c r="R76" s="37" t="s">
        <v>368</v>
      </c>
      <c r="S76" s="38" t="s">
        <v>36</v>
      </c>
    </row>
    <row r="77" spans="1:19" ht="158.4">
      <c r="A77" s="39" t="s">
        <v>60</v>
      </c>
      <c r="B77" s="26">
        <v>20160484</v>
      </c>
      <c r="C77" s="27" t="s">
        <v>369</v>
      </c>
      <c r="D77" s="28" t="str">
        <f>IF(AND(E77=Q77,E77=M77,M77=Q77),"R.A.S.","Vérifier les informations")</f>
        <v>Vérifier les informations</v>
      </c>
      <c r="E77" s="29" t="s">
        <v>370</v>
      </c>
      <c r="F77" s="30" t="s">
        <v>371</v>
      </c>
      <c r="G77" s="31" t="s">
        <v>36</v>
      </c>
      <c r="H77" s="31">
        <v>1</v>
      </c>
      <c r="I77" s="31" t="s">
        <v>29</v>
      </c>
      <c r="J77" s="40" t="s">
        <v>37</v>
      </c>
      <c r="K77" s="40" t="s">
        <v>48</v>
      </c>
      <c r="L77" s="32" t="s">
        <v>239</v>
      </c>
      <c r="M77" s="33" t="s">
        <v>372</v>
      </c>
      <c r="N77" s="34">
        <v>2</v>
      </c>
      <c r="O77" s="35" t="s">
        <v>373</v>
      </c>
      <c r="P77" s="36"/>
      <c r="Q77" s="12" t="s">
        <v>372</v>
      </c>
      <c r="R77" s="37" t="s">
        <v>373</v>
      </c>
      <c r="S77" s="38" t="s">
        <v>29</v>
      </c>
    </row>
    <row r="78" spans="1:19" ht="100.8" hidden="1">
      <c r="A78" s="39" t="s">
        <v>60</v>
      </c>
      <c r="B78" s="26">
        <v>20160696</v>
      </c>
      <c r="C78" s="27" t="s">
        <v>374</v>
      </c>
      <c r="D78" s="28" t="str">
        <f>IF(AND(E78=Q78,E78=M78,M78=Q78),"R.A.S.","Vérifier les informations")</f>
        <v>R.A.S.</v>
      </c>
      <c r="E78" s="29" t="s">
        <v>375</v>
      </c>
      <c r="F78" s="30" t="s">
        <v>376</v>
      </c>
      <c r="G78" s="31" t="s">
        <v>36</v>
      </c>
      <c r="H78" s="31">
        <v>1</v>
      </c>
      <c r="I78" s="31" t="s">
        <v>36</v>
      </c>
      <c r="J78" s="40" t="s">
        <v>37</v>
      </c>
      <c r="K78" s="40" t="s">
        <v>38</v>
      </c>
      <c r="L78" s="32" t="s">
        <v>27</v>
      </c>
      <c r="M78" s="33" t="s">
        <v>375</v>
      </c>
      <c r="N78" s="34">
        <v>1</v>
      </c>
      <c r="O78" s="35" t="s">
        <v>377</v>
      </c>
      <c r="P78" s="58" t="s">
        <v>28</v>
      </c>
      <c r="Q78" s="12" t="s">
        <v>375</v>
      </c>
      <c r="R78" s="37" t="s">
        <v>378</v>
      </c>
      <c r="S78" s="38" t="s">
        <v>36</v>
      </c>
    </row>
    <row r="79" spans="1:19" ht="57.6" hidden="1">
      <c r="A79" s="39" t="s">
        <v>88</v>
      </c>
      <c r="B79" s="68">
        <v>20160711</v>
      </c>
      <c r="C79" s="27" t="s">
        <v>379</v>
      </c>
      <c r="D79" s="28" t="str">
        <f>IF(AND(E79=Q79,E79=M79,M79=Q79),"R.A.S.","Vérifier les informations")</f>
        <v>Vérifier les informations</v>
      </c>
      <c r="E79" s="29" t="s">
        <v>380</v>
      </c>
      <c r="F79" s="30" t="s">
        <v>381</v>
      </c>
      <c r="G79" s="31" t="s">
        <v>36</v>
      </c>
      <c r="H79" s="31">
        <v>1</v>
      </c>
      <c r="I79" s="31" t="s">
        <v>36</v>
      </c>
      <c r="J79" s="40" t="s">
        <v>37</v>
      </c>
      <c r="K79" s="40" t="s">
        <v>382</v>
      </c>
      <c r="L79" s="32" t="s">
        <v>27</v>
      </c>
      <c r="M79" s="33"/>
      <c r="N79" s="34"/>
      <c r="O79" s="35" t="s">
        <v>261</v>
      </c>
      <c r="P79" s="36"/>
      <c r="Q79" s="12" t="s">
        <v>380</v>
      </c>
      <c r="R79" s="37" t="s">
        <v>383</v>
      </c>
      <c r="S79" s="38" t="s">
        <v>42</v>
      </c>
    </row>
    <row r="80" spans="1:19" ht="57.6" hidden="1">
      <c r="A80" s="67" t="s">
        <v>88</v>
      </c>
      <c r="B80" s="26">
        <v>20160712</v>
      </c>
      <c r="C80" s="27" t="s">
        <v>384</v>
      </c>
      <c r="D80" s="28" t="str">
        <f>IF(AND(E80=Q80,E80=M80,M80=Q80),"R.A.S.","Vérifier les informations")</f>
        <v>Vérifier les informations</v>
      </c>
      <c r="E80" s="29" t="s">
        <v>380</v>
      </c>
      <c r="F80" s="30" t="s">
        <v>385</v>
      </c>
      <c r="G80" s="31" t="s">
        <v>36</v>
      </c>
      <c r="H80" s="31">
        <v>1</v>
      </c>
      <c r="I80" s="31" t="s">
        <v>27</v>
      </c>
      <c r="J80" s="40" t="s">
        <v>37</v>
      </c>
      <c r="K80" s="40" t="s">
        <v>382</v>
      </c>
      <c r="L80" s="32" t="s">
        <v>27</v>
      </c>
      <c r="M80" s="33"/>
      <c r="N80" s="34"/>
      <c r="O80" s="35" t="s">
        <v>261</v>
      </c>
      <c r="P80" s="36"/>
      <c r="Q80" s="12" t="s">
        <v>380</v>
      </c>
      <c r="R80" s="37" t="s">
        <v>383</v>
      </c>
      <c r="S80" s="38" t="s">
        <v>27</v>
      </c>
    </row>
    <row r="81" spans="1:19" ht="244.8" hidden="1">
      <c r="A81" s="67" t="s">
        <v>88</v>
      </c>
      <c r="B81" s="26">
        <v>20170190</v>
      </c>
      <c r="C81" s="27" t="s">
        <v>386</v>
      </c>
      <c r="D81" s="28" t="str">
        <f>IF(AND(E81=Q81,E81=M81,M81=Q81),"R.A.S.","Vérifier les informations")</f>
        <v>Vérifier les informations</v>
      </c>
      <c r="E81" s="29" t="s">
        <v>387</v>
      </c>
      <c r="F81" s="30" t="s">
        <v>388</v>
      </c>
      <c r="G81" s="31" t="s">
        <v>36</v>
      </c>
      <c r="H81" s="31">
        <v>19</v>
      </c>
      <c r="I81" s="31" t="s">
        <v>27</v>
      </c>
      <c r="J81" s="40" t="s">
        <v>389</v>
      </c>
      <c r="K81" s="40" t="s">
        <v>48</v>
      </c>
      <c r="L81" s="32" t="s">
        <v>27</v>
      </c>
      <c r="M81" s="33" t="s">
        <v>390</v>
      </c>
      <c r="N81" s="34">
        <v>2</v>
      </c>
      <c r="O81" s="35" t="s">
        <v>391</v>
      </c>
      <c r="P81" s="36" t="s">
        <v>390</v>
      </c>
      <c r="Q81" s="12" t="s">
        <v>390</v>
      </c>
      <c r="R81" s="37" t="s">
        <v>392</v>
      </c>
      <c r="S81" s="38" t="s">
        <v>36</v>
      </c>
    </row>
    <row r="82" spans="1:19" ht="28.8" hidden="1">
      <c r="A82" s="39" t="s">
        <v>31</v>
      </c>
      <c r="B82" s="26">
        <v>20170375</v>
      </c>
      <c r="C82" s="27" t="s">
        <v>393</v>
      </c>
      <c r="D82" s="28" t="str">
        <f>IF(AND(E82=Q82,E82=M82,M82=Q82),"R.A.S.","Vérifier les informations")</f>
        <v>Vérifier les informations</v>
      </c>
      <c r="E82" s="29" t="s">
        <v>266</v>
      </c>
      <c r="F82" s="30" t="s">
        <v>394</v>
      </c>
      <c r="G82" s="31" t="s">
        <v>36</v>
      </c>
      <c r="H82" s="31">
        <v>1</v>
      </c>
      <c r="I82" s="31" t="s">
        <v>36</v>
      </c>
      <c r="J82" s="40" t="s">
        <v>37</v>
      </c>
      <c r="K82" s="40" t="s">
        <v>48</v>
      </c>
      <c r="L82" s="32" t="s">
        <v>27</v>
      </c>
      <c r="M82" s="33"/>
      <c r="N82" s="34"/>
      <c r="O82" s="35" t="s">
        <v>261</v>
      </c>
      <c r="P82" s="36"/>
      <c r="Q82" s="12" t="s">
        <v>266</v>
      </c>
      <c r="R82" s="37" t="s">
        <v>268</v>
      </c>
      <c r="S82" s="38" t="s">
        <v>42</v>
      </c>
    </row>
    <row r="83" spans="1:19" ht="86.4" hidden="1">
      <c r="A83" s="39" t="s">
        <v>60</v>
      </c>
      <c r="B83" s="26">
        <v>20170434</v>
      </c>
      <c r="C83" s="27" t="s">
        <v>395</v>
      </c>
      <c r="D83" s="28" t="str">
        <f>IF(AND(E83=Q83,E83=M83,M83=Q83),"R.A.S.","Vérifier les informations")</f>
        <v>R.A.S.</v>
      </c>
      <c r="E83" s="29" t="s">
        <v>396</v>
      </c>
      <c r="F83" s="30" t="s">
        <v>397</v>
      </c>
      <c r="G83" s="31" t="s">
        <v>27</v>
      </c>
      <c r="H83" s="31">
        <v>0</v>
      </c>
      <c r="I83" s="31" t="s">
        <v>36</v>
      </c>
      <c r="J83" s="32" t="s">
        <v>28</v>
      </c>
      <c r="K83" s="32" t="s">
        <v>28</v>
      </c>
      <c r="L83" s="32" t="s">
        <v>27</v>
      </c>
      <c r="M83" s="33" t="s">
        <v>396</v>
      </c>
      <c r="N83" s="34">
        <v>1</v>
      </c>
      <c r="O83" s="35" t="s">
        <v>398</v>
      </c>
      <c r="P83" s="58" t="s">
        <v>28</v>
      </c>
      <c r="Q83" s="12" t="s">
        <v>396</v>
      </c>
      <c r="R83" s="37" t="s">
        <v>398</v>
      </c>
      <c r="S83" s="38" t="s">
        <v>29</v>
      </c>
    </row>
    <row r="84" spans="1:19" ht="28.8" hidden="1">
      <c r="A84" s="39" t="s">
        <v>31</v>
      </c>
      <c r="B84" s="26">
        <v>20180069</v>
      </c>
      <c r="C84" s="27" t="s">
        <v>399</v>
      </c>
      <c r="D84" s="28" t="str">
        <f>IF(AND(E84=Q84,E84=M84,M84=Q84),"R.A.S.","Vérifier les informations")</f>
        <v>Vérifier les informations</v>
      </c>
      <c r="E84" s="29" t="s">
        <v>266</v>
      </c>
      <c r="F84" s="30" t="s">
        <v>400</v>
      </c>
      <c r="G84" s="31" t="s">
        <v>36</v>
      </c>
      <c r="H84" s="31">
        <v>1</v>
      </c>
      <c r="I84" s="31" t="s">
        <v>42</v>
      </c>
      <c r="J84" s="40" t="s">
        <v>37</v>
      </c>
      <c r="K84" s="40" t="s">
        <v>48</v>
      </c>
      <c r="L84" s="32" t="s">
        <v>27</v>
      </c>
      <c r="M84" s="33"/>
      <c r="N84" s="34"/>
      <c r="O84" s="35" t="s">
        <v>261</v>
      </c>
      <c r="P84" s="36"/>
      <c r="Q84" s="12" t="s">
        <v>266</v>
      </c>
      <c r="R84" s="37" t="s">
        <v>268</v>
      </c>
      <c r="S84" s="38" t="s">
        <v>42</v>
      </c>
    </row>
    <row r="85" spans="1:19" ht="28.8" hidden="1">
      <c r="A85" s="39" t="s">
        <v>31</v>
      </c>
      <c r="B85" s="26">
        <v>20180078</v>
      </c>
      <c r="C85" s="27" t="s">
        <v>401</v>
      </c>
      <c r="D85" s="28" t="str">
        <f>IF(AND(E85=Q85,E85=M85,M85=Q85),"R.A.S.","Vérifier les informations")</f>
        <v>Vérifier les informations</v>
      </c>
      <c r="E85" s="29" t="s">
        <v>402</v>
      </c>
      <c r="F85" s="30" t="s">
        <v>403</v>
      </c>
      <c r="G85" s="31" t="s">
        <v>36</v>
      </c>
      <c r="H85" s="31">
        <v>1</v>
      </c>
      <c r="I85" s="31" t="s">
        <v>36</v>
      </c>
      <c r="J85" s="40" t="s">
        <v>37</v>
      </c>
      <c r="K85" s="40" t="s">
        <v>48</v>
      </c>
      <c r="L85" s="32" t="s">
        <v>27</v>
      </c>
      <c r="M85" s="33"/>
      <c r="N85" s="34"/>
      <c r="O85" s="35" t="s">
        <v>261</v>
      </c>
      <c r="P85" s="36"/>
      <c r="Q85" s="12" t="s">
        <v>402</v>
      </c>
      <c r="R85" s="37" t="s">
        <v>404</v>
      </c>
      <c r="S85" s="38" t="s">
        <v>42</v>
      </c>
    </row>
    <row r="86" spans="1:19" ht="28.8" hidden="1">
      <c r="A86" s="39" t="s">
        <v>31</v>
      </c>
      <c r="B86" s="26">
        <v>20180275</v>
      </c>
      <c r="C86" s="27" t="s">
        <v>401</v>
      </c>
      <c r="D86" s="28" t="str">
        <f>IF(AND(E86=Q86,E86=M86,M86=Q86),"R.A.S.","Vérifier les informations")</f>
        <v>Vérifier les informations</v>
      </c>
      <c r="E86" s="29" t="s">
        <v>342</v>
      </c>
      <c r="F86" s="30" t="s">
        <v>394</v>
      </c>
      <c r="G86" s="31" t="s">
        <v>36</v>
      </c>
      <c r="H86" s="31">
        <v>1</v>
      </c>
      <c r="I86" s="31" t="s">
        <v>42</v>
      </c>
      <c r="J86" s="40" t="s">
        <v>37</v>
      </c>
      <c r="K86" s="40" t="s">
        <v>48</v>
      </c>
      <c r="L86" s="32" t="s">
        <v>27</v>
      </c>
      <c r="M86" s="33"/>
      <c r="N86" s="34"/>
      <c r="O86" s="35" t="s">
        <v>261</v>
      </c>
      <c r="P86" s="36"/>
      <c r="Q86" s="12" t="s">
        <v>342</v>
      </c>
      <c r="R86" s="37" t="s">
        <v>344</v>
      </c>
      <c r="S86" s="38" t="s">
        <v>27</v>
      </c>
    </row>
    <row r="87" spans="1:19" ht="158.4" hidden="1">
      <c r="A87" s="67" t="s">
        <v>60</v>
      </c>
      <c r="B87" s="26">
        <v>20180287</v>
      </c>
      <c r="C87" s="27" t="s">
        <v>28</v>
      </c>
      <c r="D87" s="28" t="str">
        <f>IF(AND(E87=Q87,E87=M87,M87=Q87),"R.A.S.","Vérifier les informations")</f>
        <v>R.A.S.</v>
      </c>
      <c r="E87" s="29" t="s">
        <v>405</v>
      </c>
      <c r="F87" s="30" t="s">
        <v>406</v>
      </c>
      <c r="G87" s="31" t="s">
        <v>36</v>
      </c>
      <c r="H87" s="31">
        <v>11</v>
      </c>
      <c r="I87" s="31" t="s">
        <v>27</v>
      </c>
      <c r="J87" s="40" t="s">
        <v>407</v>
      </c>
      <c r="K87" s="40" t="s">
        <v>48</v>
      </c>
      <c r="L87" s="32" t="s">
        <v>239</v>
      </c>
      <c r="M87" s="33" t="s">
        <v>405</v>
      </c>
      <c r="N87" s="34" t="s">
        <v>28</v>
      </c>
      <c r="O87" s="65" t="s">
        <v>28</v>
      </c>
      <c r="P87" s="58" t="s">
        <v>28</v>
      </c>
      <c r="Q87" s="12" t="s">
        <v>405</v>
      </c>
      <c r="R87" s="69" t="s">
        <v>408</v>
      </c>
      <c r="S87" s="38" t="s">
        <v>42</v>
      </c>
    </row>
    <row r="88" spans="1:19" ht="57.6" hidden="1">
      <c r="A88" s="39" t="s">
        <v>31</v>
      </c>
      <c r="B88" s="26">
        <v>20180452</v>
      </c>
      <c r="C88" s="27" t="s">
        <v>409</v>
      </c>
      <c r="D88" s="28" t="str">
        <f>IF(AND(E88=Q88,E88=M88,M88=Q88),"R.A.S.","Vérifier les informations")</f>
        <v>Vérifier les informations</v>
      </c>
      <c r="E88" s="29" t="s">
        <v>410</v>
      </c>
      <c r="F88" s="30" t="s">
        <v>411</v>
      </c>
      <c r="G88" s="31" t="s">
        <v>36</v>
      </c>
      <c r="H88" s="31">
        <v>1</v>
      </c>
      <c r="I88" s="31" t="s">
        <v>36</v>
      </c>
      <c r="J88" s="40" t="s">
        <v>37</v>
      </c>
      <c r="K88" s="40" t="s">
        <v>48</v>
      </c>
      <c r="L88" s="32" t="s">
        <v>27</v>
      </c>
      <c r="M88" s="33"/>
      <c r="N88" s="34"/>
      <c r="O88" s="35" t="s">
        <v>261</v>
      </c>
      <c r="P88" s="36"/>
      <c r="Q88" s="12" t="s">
        <v>410</v>
      </c>
      <c r="R88" s="37" t="s">
        <v>412</v>
      </c>
      <c r="S88" s="38" t="s">
        <v>42</v>
      </c>
    </row>
    <row r="89" spans="1:19" ht="72" hidden="1">
      <c r="A89" s="39" t="s">
        <v>60</v>
      </c>
      <c r="B89" s="26">
        <v>20180456</v>
      </c>
      <c r="C89" s="27" t="s">
        <v>28</v>
      </c>
      <c r="D89" s="28" t="str">
        <f>IF(AND(E89=Q89,E89=M89,M89=Q89),"R.A.S.","Vérifier les informations")</f>
        <v>R.A.S.</v>
      </c>
      <c r="E89" s="29" t="s">
        <v>413</v>
      </c>
      <c r="F89" s="30" t="s">
        <v>414</v>
      </c>
      <c r="G89" s="31" t="s">
        <v>36</v>
      </c>
      <c r="H89" s="31">
        <v>1</v>
      </c>
      <c r="I89" s="31" t="s">
        <v>36</v>
      </c>
      <c r="J89" s="40" t="s">
        <v>37</v>
      </c>
      <c r="K89" s="40" t="s">
        <v>48</v>
      </c>
      <c r="L89" s="32" t="s">
        <v>36</v>
      </c>
      <c r="M89" s="33" t="s">
        <v>413</v>
      </c>
      <c r="N89" s="34" t="s">
        <v>28</v>
      </c>
      <c r="O89" s="65" t="s">
        <v>28</v>
      </c>
      <c r="P89" s="58" t="s">
        <v>28</v>
      </c>
      <c r="Q89" s="12" t="s">
        <v>413</v>
      </c>
      <c r="R89" s="37" t="s">
        <v>415</v>
      </c>
      <c r="S89" s="38" t="s">
        <v>27</v>
      </c>
    </row>
    <row r="90" spans="1:19" ht="201.6" hidden="1">
      <c r="A90" s="67" t="s">
        <v>60</v>
      </c>
      <c r="B90" s="26">
        <v>20180610</v>
      </c>
      <c r="C90" s="27" t="s">
        <v>28</v>
      </c>
      <c r="D90" s="28" t="str">
        <f>IF(AND(E90=Q90,E90=M90,M90=Q90),"R.A.S.","Vérifier les informations")</f>
        <v>R.A.S.</v>
      </c>
      <c r="E90" s="29" t="s">
        <v>416</v>
      </c>
      <c r="F90" s="30" t="s">
        <v>417</v>
      </c>
      <c r="G90" s="31" t="s">
        <v>36</v>
      </c>
      <c r="H90" s="31">
        <v>16</v>
      </c>
      <c r="I90" s="31" t="s">
        <v>27</v>
      </c>
      <c r="J90" s="40" t="s">
        <v>418</v>
      </c>
      <c r="K90" s="40" t="s">
        <v>48</v>
      </c>
      <c r="L90" s="70" t="s">
        <v>27</v>
      </c>
      <c r="M90" s="33" t="s">
        <v>416</v>
      </c>
      <c r="N90" s="34" t="s">
        <v>28</v>
      </c>
      <c r="O90" s="65" t="s">
        <v>28</v>
      </c>
      <c r="P90" s="58" t="s">
        <v>28</v>
      </c>
      <c r="Q90" s="12" t="s">
        <v>416</v>
      </c>
      <c r="R90" s="69" t="s">
        <v>419</v>
      </c>
      <c r="S90" s="71" t="s">
        <v>36</v>
      </c>
    </row>
    <row r="91" spans="1:19" ht="86.4" hidden="1">
      <c r="A91" s="39" t="s">
        <v>31</v>
      </c>
      <c r="B91" s="26">
        <v>20180671</v>
      </c>
      <c r="C91" s="27" t="s">
        <v>28</v>
      </c>
      <c r="D91" s="28" t="str">
        <f>IF(AND(E91=Q91,E91=M91,M91=Q91),"R.A.S.","Vérifier les informations")</f>
        <v>Vérifier les informations</v>
      </c>
      <c r="E91" s="29" t="s">
        <v>420</v>
      </c>
      <c r="F91" s="30" t="s">
        <v>421</v>
      </c>
      <c r="G91" s="31" t="s">
        <v>36</v>
      </c>
      <c r="H91" s="31">
        <v>1</v>
      </c>
      <c r="I91" s="31" t="s">
        <v>36</v>
      </c>
      <c r="J91" s="40" t="s">
        <v>37</v>
      </c>
      <c r="K91" s="40" t="s">
        <v>48</v>
      </c>
      <c r="L91" s="32" t="s">
        <v>27</v>
      </c>
      <c r="M91" s="33" t="s">
        <v>28</v>
      </c>
      <c r="N91" s="34" t="s">
        <v>28</v>
      </c>
      <c r="O91" s="65" t="s">
        <v>28</v>
      </c>
      <c r="P91" s="58" t="s">
        <v>28</v>
      </c>
      <c r="Q91" s="12" t="s">
        <v>420</v>
      </c>
      <c r="R91" s="38" t="s">
        <v>422</v>
      </c>
      <c r="S91" s="38" t="s">
        <v>42</v>
      </c>
    </row>
    <row r="92" spans="1:19" ht="115.2" hidden="1">
      <c r="A92" s="39" t="s">
        <v>31</v>
      </c>
      <c r="B92" s="26">
        <v>20180745</v>
      </c>
      <c r="C92" s="27" t="s">
        <v>28</v>
      </c>
      <c r="D92" s="28" t="str">
        <f>IF(AND(E92=Q92,E92=M92,M92=Q92),"R.A.S.","Vérifier les informations")</f>
        <v>Vérifier les informations</v>
      </c>
      <c r="E92" s="29" t="s">
        <v>423</v>
      </c>
      <c r="F92" s="30" t="s">
        <v>424</v>
      </c>
      <c r="G92" s="31" t="s">
        <v>36</v>
      </c>
      <c r="H92" s="31">
        <v>1</v>
      </c>
      <c r="I92" s="31" t="s">
        <v>36</v>
      </c>
      <c r="J92" s="40" t="s">
        <v>37</v>
      </c>
      <c r="K92" s="40" t="s">
        <v>38</v>
      </c>
      <c r="L92" s="32" t="s">
        <v>27</v>
      </c>
      <c r="M92" s="33" t="s">
        <v>28</v>
      </c>
      <c r="N92" s="34" t="s">
        <v>28</v>
      </c>
      <c r="O92" s="65" t="s">
        <v>28</v>
      </c>
      <c r="P92" s="58" t="s">
        <v>28</v>
      </c>
      <c r="Q92" s="12" t="s">
        <v>423</v>
      </c>
      <c r="R92" s="38" t="s">
        <v>425</v>
      </c>
      <c r="S92" s="72" t="s">
        <v>42</v>
      </c>
    </row>
  </sheetData>
  <autoFilter ref="A1:S92">
    <filterColumn colId="0">
      <filters>
        <filter val="DECAS"/>
      </filters>
    </filterColumn>
    <filterColumn colId="3">
      <filters>
        <filter val="Vérifier les informations"/>
      </filters>
    </filterColumn>
    <filterColumn colId="5" showButton="0"/>
    <filterColumn colId="6" showButton="0"/>
    <filterColumn colId="7" showButton="0"/>
    <filterColumn colId="8" showButton="0"/>
    <filterColumn colId="9" showButton="0"/>
    <filterColumn colId="10" showButton="0"/>
    <filterColumn colId="11" showButton="0"/>
    <filterColumn colId="13" showButton="0"/>
    <filterColumn colId="14" showButton="0"/>
    <filterColumn colId="16" showButton="0"/>
    <filterColumn colId="17" showButton="0"/>
  </autoFilter>
  <mergeCells count="7">
    <mergeCell ref="N1:P1"/>
    <mergeCell ref="Q1:S1"/>
    <mergeCell ref="A1:A2"/>
    <mergeCell ref="B1:B2"/>
    <mergeCell ref="C1:C2"/>
    <mergeCell ref="D1:D2"/>
    <mergeCell ref="F1:M1"/>
  </mergeCells>
  <conditionalFormatting sqref="F2:F1048576 R2:R1048576">
    <cfRule type="containsText" dxfId="10" priority="11" operator="containsText" text="Non">
      <formula>NOT(ISERROR(SEARCH("Non",F2)))</formula>
    </cfRule>
  </conditionalFormatting>
  <conditionalFormatting sqref="F2:F1048576 R2:R1048576">
    <cfRule type="containsText" dxfId="9" priority="10" operator="containsText" text="Oui">
      <formula>NOT(ISERROR(SEARCH("Oui",F2)))</formula>
    </cfRule>
  </conditionalFormatting>
  <conditionalFormatting sqref="K2:L1048576">
    <cfRule type="containsText" dxfId="8" priority="9" operator="containsText" text="Oui">
      <formula>NOT(ISERROR(SEARCH("Oui",K2)))</formula>
    </cfRule>
  </conditionalFormatting>
  <conditionalFormatting sqref="K2:L1048576">
    <cfRule type="containsText" dxfId="7" priority="8" operator="containsText" text="Non">
      <formula>NOT(ISERROR(SEARCH("Non",K2)))</formula>
    </cfRule>
  </conditionalFormatting>
  <conditionalFormatting sqref="K2:L1048576">
    <cfRule type="containsText" dxfId="6" priority="7" operator="containsText" text="À chercher dans le SIA">
      <formula>NOT(ISERROR(SEARCH("À chercher dans le SIA",K2)))</formula>
    </cfRule>
  </conditionalFormatting>
  <conditionalFormatting sqref="R2:R1048576">
    <cfRule type="containsText" dxfId="5" priority="6" operator="containsText" text="À vérifier">
      <formula>NOT(ISERROR(SEARCH("À vérifier",R2)))</formula>
    </cfRule>
  </conditionalFormatting>
  <conditionalFormatting sqref="P2:P1048576">
    <cfRule type="containsText" dxfId="4" priority="5" operator="containsText" text="Oui">
      <formula>NOT(ISERROR(SEARCH("Oui",P2)))</formula>
    </cfRule>
  </conditionalFormatting>
  <conditionalFormatting sqref="P2:P1048576">
    <cfRule type="containsText" dxfId="3" priority="4" operator="containsText" text="Non">
      <formula>NOT(ISERROR(SEARCH("Non",P2)))</formula>
    </cfRule>
  </conditionalFormatting>
  <conditionalFormatting sqref="P2:P1048576">
    <cfRule type="containsText" dxfId="2" priority="3" operator="containsText" text="À chercher dans le SIA">
      <formula>NOT(ISERROR(SEARCH("À chercher dans le SIA",P2)))</formula>
    </cfRule>
  </conditionalFormatting>
  <conditionalFormatting sqref="C1:C1048576">
    <cfRule type="containsText" dxfId="1" priority="2" operator="containsText" text="Vérifier les informations">
      <formula>NOT(ISERROR(SEARCH("Vérifier les informations",C1)))</formula>
    </cfRule>
  </conditionalFormatting>
  <conditionalFormatting sqref="C1:C1048576">
    <cfRule type="containsText" dxfId="0" priority="1" operator="containsText" text="R.A.S.">
      <formula>NOT(ISERROR(SEARCH("R.A.S.",C1)))</formula>
    </cfRule>
  </conditionalFormatting>
  <dataValidations count="7">
    <dataValidation type="list" allowBlank="1" showInputMessage="1" showErrorMessage="1" sqref="G3:G20 G22:G1048576 G21">
      <formula1>"Non,Oui"</formula1>
    </dataValidation>
    <dataValidation type="list" allowBlank="1" showInputMessage="1" showErrorMessage="1" sqref="I1 I3:I1048576">
      <formula1>"Oui,À vérifier,Non,Sans objet"</formula1>
    </dataValidation>
    <dataValidation allowBlank="1" showInputMessage="1" showErrorMessage="1" sqref="I2">
      <formula1>"Oui,À vérifier,Non,Sans objet"</formula1>
    </dataValidation>
    <dataValidation type="list" allowBlank="1" showInputMessage="1" showErrorMessage="1" sqref="L1 L3:L1048576">
      <formula1>"Oui,À chercher dans le SIA,Non,Sans objet"</formula1>
    </dataValidation>
    <dataValidation allowBlank="1" showInputMessage="1" showErrorMessage="1" sqref="L2">
      <formula1>"Oui,À chercher dans le SIA,Non,Sans objet"</formula1>
    </dataValidation>
    <dataValidation type="list" allowBlank="1" showInputMessage="1" showErrorMessage="1" sqref="S1 S3:S1048576">
      <formula1>"Oui,Non,À vérifier,Sans objet"</formula1>
    </dataValidation>
    <dataValidation allowBlank="1" showInputMessage="1" showErrorMessage="1" sqref="S2">
      <formula1>"Oui,Non,À vérifier,Sans objet"</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Comparaison_NP</vt:lpstr>
    </vt:vector>
  </TitlesOfParts>
  <Company>Ministère de la 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FENECH Julien</dc:creator>
  <cp:lastModifiedBy>Urendel .</cp:lastModifiedBy>
  <cp:revision>52</cp:revision>
  <dcterms:created xsi:type="dcterms:W3CDTF">2021-04-20T14:28:40Z</dcterms:created>
  <dcterms:modified xsi:type="dcterms:W3CDTF">2021-09-06T14:45:16Z</dcterms:modified>
</cp:coreProperties>
</file>