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E:\projects\KCR\"/>
    </mc:Choice>
  </mc:AlternateContent>
  <xr:revisionPtr revIDLastSave="0" documentId="13_ncr:1_{CD94FADC-9651-4BFC-A18E-5761B545D5E7}"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1" l="1"/>
  <c r="K21" i="1"/>
  <c r="M21" i="1"/>
  <c r="Q21" i="1"/>
  <c r="R21" i="1"/>
  <c r="T21" i="1"/>
  <c r="X21" i="1"/>
  <c r="Y21" i="1"/>
  <c r="AA21" i="1"/>
  <c r="AE21" i="1"/>
  <c r="AF21" i="1"/>
  <c r="AH21" i="1"/>
  <c r="AL21" i="1"/>
  <c r="AM21" i="1"/>
  <c r="AO21" i="1"/>
  <c r="AS21" i="1"/>
  <c r="AT21" i="1"/>
  <c r="AV21" i="1"/>
  <c r="AY21" i="1"/>
  <c r="B21" i="1"/>
  <c r="K22" i="1"/>
  <c r="M22" i="1"/>
  <c r="Q22" i="1"/>
  <c r="R22" i="1"/>
  <c r="T22" i="1"/>
  <c r="X22" i="1"/>
  <c r="Y22" i="1"/>
  <c r="AA22" i="1"/>
  <c r="AE22" i="1"/>
  <c r="AF22" i="1"/>
  <c r="AH22" i="1"/>
  <c r="AL22" i="1"/>
  <c r="AM22" i="1"/>
  <c r="AO22" i="1"/>
  <c r="AS22" i="1"/>
  <c r="AT22" i="1"/>
  <c r="AV22" i="1"/>
  <c r="AY22" i="1"/>
  <c r="K23" i="1"/>
  <c r="M23" i="1"/>
  <c r="Q23" i="1"/>
  <c r="R23" i="1"/>
  <c r="T23" i="1"/>
  <c r="X23" i="1"/>
  <c r="Y23" i="1"/>
  <c r="AA23" i="1"/>
  <c r="AE23" i="1"/>
  <c r="AF23" i="1"/>
  <c r="AH23" i="1"/>
  <c r="AL23" i="1"/>
  <c r="AM23" i="1"/>
  <c r="AO23" i="1"/>
  <c r="AS23" i="1"/>
  <c r="AT23" i="1"/>
  <c r="AV23" i="1"/>
  <c r="AY23" i="1"/>
  <c r="J23" i="1"/>
  <c r="B23" i="1"/>
  <c r="J22" i="1"/>
  <c r="B22" i="1"/>
</calcChain>
</file>

<file path=xl/sharedStrings.xml><?xml version="1.0" encoding="utf-8"?>
<sst xmlns="http://schemas.openxmlformats.org/spreadsheetml/2006/main" count="434" uniqueCount="198">
  <si>
    <t>test 1</t>
  </si>
  <si>
    <t>test 2</t>
  </si>
  <si>
    <t>test 3</t>
  </si>
  <si>
    <t>test 4</t>
  </si>
  <si>
    <t>test 5</t>
  </si>
  <si>
    <t>test 6</t>
  </si>
  <si>
    <t>test 9</t>
  </si>
  <si>
    <t>test 10</t>
  </si>
  <si>
    <t>test 11</t>
  </si>
  <si>
    <t>test 12</t>
  </si>
  <si>
    <t>test 13</t>
  </si>
  <si>
    <t>test 14</t>
  </si>
  <si>
    <t>test 15</t>
  </si>
  <si>
    <t>test 16</t>
  </si>
  <si>
    <t>test 17</t>
  </si>
  <si>
    <t>STAROST</t>
  </si>
  <si>
    <t>STATUS</t>
  </si>
  <si>
    <t>IZKUŠNJE</t>
  </si>
  <si>
    <t>ŽIVO/SPLET</t>
  </si>
  <si>
    <t>DATUM TESTIRANJA</t>
  </si>
  <si>
    <t>POVPREČJE</t>
  </si>
  <si>
    <t>USPEŠNOST</t>
  </si>
  <si>
    <t>ŠTEVILO NAPAK</t>
  </si>
  <si>
    <t>OPIS NAPAK</t>
  </si>
  <si>
    <t>SEQ (1-7)</t>
  </si>
  <si>
    <t>ZAPISKI</t>
  </si>
  <si>
    <t>SKLEP</t>
  </si>
  <si>
    <t>ne</t>
  </si>
  <si>
    <t>splet</t>
  </si>
  <si>
    <t>9.12.24, 20.36</t>
  </si>
  <si>
    <t>A</t>
  </si>
  <si>
    <t>A/B RAZLIČICA</t>
  </si>
  <si>
    <t>Uporabnik si ogleda rangiranje dobaviteljev.</t>
  </si>
  <si>
    <t>da</t>
  </si>
  <si>
    <t>Cakau na front page</t>
  </si>
  <si>
    <t xml:space="preserve">Confused, misl da </t>
  </si>
  <si>
    <t>Uporabnik primerja dobavitelje C, D in A.</t>
  </si>
  <si>
    <t>Kliknu na A najprej Potem hitro nazaj</t>
  </si>
  <si>
    <t>Je kliknu na A, potem pogruntu ful fast -&gt; klikanje na boxe(dau idejo da primerjas tko da nI NA NOV PAGE)</t>
  </si>
  <si>
    <t>Uporabnik pošlje sporočilo dobavitelju A.</t>
  </si>
  <si>
    <t>Ful simpl</t>
  </si>
  <si>
    <t>Uporabnik si ogleda pretekla naročila pri dobavitelju A.</t>
  </si>
  <si>
    <t>Ja ni vedu kje</t>
  </si>
  <si>
    <t>PIŠE PODROBEN PREGLED DOBAVITELJEV in ne pretekla naročila</t>
  </si>
  <si>
    <t>NALOGA 1</t>
  </si>
  <si>
    <t>NALOGA 2</t>
  </si>
  <si>
    <t>NALOGA 3</t>
  </si>
  <si>
    <t>NALOGA 4</t>
  </si>
  <si>
    <t>NALOGA 5</t>
  </si>
  <si>
    <t>NALOGA 6</t>
  </si>
  <si>
    <t>Uporabnik spremeni pravice osebi Mojca, tako da ta postane administrator.</t>
  </si>
  <si>
    <t>/</t>
  </si>
  <si>
    <t>Ful confused nazacetku, sam potem vidu da nikjer drugje ni possible, je assumu da je v nastavitvah</t>
  </si>
  <si>
    <t>Uporabnik da Toniju pravico za pregled naročil in financ.</t>
  </si>
  <si>
    <t>Najprej hoveru over tist dropdown potem naprej</t>
  </si>
  <si>
    <t xml:space="preserve">NPS - Kako verjetno bi to aplikacijo priporočili nekomu drugemu (lestvica 0-10)? </t>
  </si>
  <si>
    <t>Kaj vam je bilo všeč pri aplikaciji?</t>
  </si>
  <si>
    <t xml:space="preserve">Kaj vam ni bilo všeč? </t>
  </si>
  <si>
    <t>Če bi lahko spremenili kaj v aplikaciji, kaj bi to bilo?</t>
  </si>
  <si>
    <t>target audience ni on, ni lih manager neke firme, glede na prototip, za uporabo je enostaven, dal bi 8!</t>
  </si>
  <si>
    <t>Da je zelo simple! Samo tist kar rabis vedt, enostvana zelo.</t>
  </si>
  <si>
    <t>Barve, grdo, crno in belo, ni zanimiv UI.</t>
  </si>
  <si>
    <t>Nima idej!</t>
  </si>
  <si>
    <t>š</t>
  </si>
  <si>
    <t>živo</t>
  </si>
  <si>
    <t>10. 12. 2024, 9.30</t>
  </si>
  <si>
    <t>Rabu ful časa na first pagu, skrit gumb, vizualna hierarhija ni najboljsa, je samoumevn</t>
  </si>
  <si>
    <t>Ful dolg se zadrzau na front pagu, hitr kliku</t>
  </si>
  <si>
    <t>Klknu na dom, mogu ma</t>
  </si>
  <si>
    <t>Kliknu domov</t>
  </si>
  <si>
    <t>Ja, ful isku</t>
  </si>
  <si>
    <t>Kliknu domov, ni najdu taprvaga gumba, vedkrat pokliku,Je kliku naročila in finance! Ki ne dela</t>
  </si>
  <si>
    <t>ČAS NALOGE [s]</t>
  </si>
  <si>
    <t>ja</t>
  </si>
  <si>
    <t>Kliknu domov, kliknu ostle strvari</t>
  </si>
  <si>
    <t>Ful intuitivno</t>
  </si>
  <si>
    <t>je uporabna, overall uredu, 7</t>
  </si>
  <si>
    <t>Zgleda kjut, uredu, sproščujoča, dobra barvna shema, ni ful slabih stvari</t>
  </si>
  <si>
    <t>Bi želel, da se cursor spreminja ob hoveranju</t>
  </si>
  <si>
    <t>domov ni delu, majhen, neopazen</t>
  </si>
  <si>
    <t>Ja, razvija podobno, ne čisto</t>
  </si>
  <si>
    <t>10. 12. 2024, 9.50</t>
  </si>
  <si>
    <t>B</t>
  </si>
  <si>
    <t>Ja, kliku random</t>
  </si>
  <si>
    <t>Je kliku na pravice najprej, hidden +, je vedu na temu screenu, uporabnik screen!</t>
  </si>
  <si>
    <t>ALI BI PRIPOROCIL OCENA (0-10)</t>
  </si>
  <si>
    <t>, je v podmeniju, k da bo neki ful big. Na začetku nekaj časa pregledoval. Na začetku ni videl gumba za rangiranje, zdelo se mu je malo čudno , ker je pod stranskim menijem oz. na dnu zamaknjeno. Pričakoval, da bo na glavnem delu</t>
  </si>
  <si>
    <t>Ni vidu buttona, je hotu točno to tho!!! Sta prevec podobna. ampak ni vidu sploh gumba. Klikal naokoli druge gumbe. Začel sam primerjati podatke o dobavitelju. Ni dojel ravno naloge. Všeč mu je prikaz statusa sodelovanja in dodatni filtri. Ni najdel sam gumba za rangiranje (pokazala Ana). Ko mu je pokazala je bilo vse intuitivno. Pravi da po prvi uporabi ne bi imel težav, ko bi raziskal aplikacijo.</t>
  </si>
  <si>
    <t>Najprej poklikal. Zelo intuitivno. Pravi, da se mu je posrečilo a vseeno intuitivno.</t>
  </si>
  <si>
    <t>Sidebar je useless, ostalo je ful velik mors vedt kaj kliknt. Našel zelo hitro. Najprej kliknil grafe. Moti ga ker stranski gumbi niso v uporabi. Proizvodnja, naročila in finance, domov. Ni vedel kdaj jih bo rabil klikniti.</t>
  </si>
  <si>
    <t>intuitivno. Takoj kliknil na nastavitve. Nobenih problemov. Takoj našel. Zelo intuitivno. Se mu zdi da je bilo tako enostavno ker je na vseh aplikacijah tako</t>
  </si>
  <si>
    <t>Dark theme? Ni user managament. Ni problemov. Intuitivno. Plus se mu zdi malo hidden. Pravil,  da bi lahko bil  ločen screen za uporabnike. User management kot nastavitve</t>
  </si>
  <si>
    <t xml:space="preserve">Pregledno, untuitivno, primerjava je bla ful dobra, barve!, easy to use, ne rabis uvajanja. Označeno z barvami (pri nabavah npr. +2% obarvano z zeleno). Všeč mu je pregled. (Opazka da so stroški zelo različni ne piše pa kaj smo naročali). </t>
  </si>
  <si>
    <t>Primerjava glede na cheap??? 1-5 mu ni blo najbols, to da prototip ni delu v celoti, sidebar ni delu in je blo motece, sort po stroskih k kliknes gor. Da stranski meni ne dela. Če bi kliknili na stroške bi lahko podali več informacij.  Možnost, da lahko znotraj tabel urejaš.</t>
  </si>
  <si>
    <t xml:space="preserve">User screen, + hidden pr pravicah. Nastavitve bi spremenil v nadzor uporabnika. In plusek  pri urejanju pravic ni intuitiven in nekako »hidden«. </t>
  </si>
  <si>
    <t>zaposlen</t>
  </si>
  <si>
    <t xml:space="preserve">10.12.2024 </t>
  </si>
  <si>
    <t>če dodelamo 10</t>
  </si>
  <si>
    <t>Ne, uporabljajo at work. Točno tako ne, v firmi delajo enterprise aplikacije, ki so namenjene firmam.</t>
  </si>
  <si>
    <t>Zamešal z osnovnim zaslonom Vsi dobavitelji. Potem šele videl sidebar..</t>
  </si>
  <si>
    <t>Najprej poskušal v zavihku rangiraj. Potem,  ko je ugotovil da se tam ne da kliknil na vsi dobavitelji. Motilo ga je ker smo rabili iti v drug meni. Ko je prišel v naslednjega je bilo zelo jasno.</t>
  </si>
  <si>
    <t>Zelo intuitivno. Takoj kliknil na dobavitelja in zagledal polje za sporočila.</t>
  </si>
  <si>
    <t>Takoj našel. Je bil že v dobavitelju A.</t>
  </si>
  <si>
    <t>User screen, pravice za kej druzga, premalo skupin, nikjer ne pise kaj je admin. Ni bilo tako intuitivno, da je bilo v nastavitvah. Potem, ko je kliknil na nastavitve takoj našel. Bi raje dal pod zavihek uporabniki. Ločena entiteta s pravicami. Dodal bi še točen pregled kaj naredi administrator oz. kakšne pravice ima.</t>
  </si>
  <si>
    <t>Najprej kliknil na dropdown. Plusek ni bil tako intuitiven ampak še vseeno enostavno.</t>
  </si>
  <si>
    <t>Vsi dobavitelji screen, master detail pr A dobavitelju ful good, graf, pregled, pot do dobavitelja ful easy. Všeč mu je meni Vsi dobavitelji. Prehod iz seznama dobaviteljev do podatkov o dobavitelju. Všeč mu je pregled podatkov o dobavitelju.</t>
  </si>
  <si>
    <t xml:space="preserve">Zakaj je na dnu menija, ce je core functionality! Domov ne dela, zakaj so tm extra stvari, poimenovanja so mal drgacna, ustvarjanje skupin pravil, dodeljujes etc, vsi dobavitelj/rangiranje je ful confusing ker zgleda ful isto – bi bilo lah na enmu screenu! Ne ve zakaj je core functionality (dobavitelji)  na dnu menija. Potem ko smo pojasnili da imamo razvit le ta del BI je rekel da je v redu. </t>
  </si>
  <si>
    <t>Ne pozna tok domene. Spremenil bi dodajanje pravic in da jih lahko sami urejamo sami uredimo skupine. Združil bi menija Vsi dobavitelji in rangiranje dobaviteljev. Ni take razlike med stranema raje bi spreminjal z drop-down meniji.
Pravi, da se ne spozna toliko in ne ve kaj drugega bi spremenil.</t>
  </si>
  <si>
    <t>Ne nikoli</t>
  </si>
  <si>
    <t>23.12.2024</t>
  </si>
  <si>
    <t>DA</t>
  </si>
  <si>
    <t>5 klikal po vseh stranskih zavihkih</t>
  </si>
  <si>
    <t>Najprej gledal vsi dobavitelji in mislil da je to to. Najprej ni razumel naloge. Npr. mislil je da jih more sam rangirat po podatkih in ne da obstaja gumb. Zmotil ga je gumb primerjaj ker mu je potem pokazal rangiranje prve druge tretje.</t>
  </si>
  <si>
    <t>Že prej preklikal. Najprej je na zavihku rangiranje dobaviteljev gledal kje bi se dalo.</t>
  </si>
  <si>
    <t>Zelo ne jasno kaj lahko klika in kaj ne</t>
  </si>
  <si>
    <t>Pravil, da bi lahko bil večji kontrast med sivimi.</t>
  </si>
  <si>
    <t>Najprej klikal po drugih zavihkih. Lahko bi bil gumb za uporabnike in ne nastavitve. Nastavitve pomislil kot pogled, thema …</t>
  </si>
  <si>
    <t>Najprej kliknil na dropdown. Plus ne pove veliko. Lahko bi pisalo. Plus bolj ločen od dropdowna.</t>
  </si>
  <si>
    <t>»0, ker ne ve zakaj bi jo imel. Ni v tem poslu.«</t>
  </si>
  <si>
    <t>Všeč mu je da je po defaultu dark mode.</t>
  </si>
  <si>
    <t>»Nejasni gumbi.«</t>
  </si>
  <si>
    <t xml:space="preserve">Spremenil bi status sodelvanja v znakce v primeru barvne slepote. </t>
  </si>
  <si>
    <t>Mislil, da je rangiranje že na prvi strani.</t>
  </si>
  <si>
    <t>Najprej ni razumel naloge. Ni vedel točno kaj primerjat. Kliknil domov, misleč, da ga bo odpeljalo na prvotno stran.</t>
  </si>
  <si>
    <t>1 Spet kliknil domov</t>
  </si>
  <si>
    <t xml:space="preserve">Pravi, da je ne pregledno. </t>
  </si>
  <si>
    <t>Najprej kliknil pod naročila in finance.</t>
  </si>
  <si>
    <t>Najprej kliknil pod naročila in finance</t>
  </si>
  <si>
    <t>Zelo enostavno. Sklepal, da pod nastavitvami.</t>
  </si>
  <si>
    <t>1 Kliknil najprej narocila in finance zavihek</t>
  </si>
  <si>
    <t>Plus bi lahko bil bolj posamezno; bolj levo od izbire pravic, da se vidi, da je ločeno.</t>
  </si>
  <si>
    <t>»0, ker nobenega ne poznam da bi jo rabil.«</t>
  </si>
  <si>
    <t>»Kar pregledna razen par začetnih stvari.«</t>
  </si>
  <si>
    <t>»Da ni bilo vse narejeno na domov, barve bi lahko bile drugačne, večje črke.«</t>
  </si>
  <si>
    <t>»Več stvari dsotopne preko domov.«</t>
  </si>
  <si>
    <t>NE</t>
  </si>
  <si>
    <t>Mislil da je landing page že samo rangiranje</t>
  </si>
  <si>
    <t>Iskanje gumba »primerjaj«</t>
  </si>
  <si>
    <t xml:space="preserve">Hitro poklikal dobavitelje, malo dalj časa iskanje gumba »primerjaj« </t>
  </si>
  <si>
    <t>Kliknil na mail namesto »pošlji sporočilo«</t>
  </si>
  <si>
    <t>Ni mu bila všeč puščica nazaj, ki ni bila obrnjena nazaj</t>
  </si>
  <si>
    <t>Zadrževanje pri grupah pravic</t>
  </si>
  <si>
    <t>Najprej gledal grupe pravic, čez nekoliko časa najdel + gumb.</t>
  </si>
  <si>
    <t>veliko</t>
  </si>
  <si>
    <t>Ni našel gumba</t>
  </si>
  <si>
    <t>Ni našel gumba, mislil da je to stran že rangirana</t>
  </si>
  <si>
    <t>Gumb za primerjanje ni bil pritisnjen</t>
  </si>
  <si>
    <t>Kliknu vse 3 ampak ni kliknu primerjaj, premalo vidni, vizualno zlo skriti</t>
  </si>
  <si>
    <t>Klikanje in iskanje na vse</t>
  </si>
  <si>
    <t>Ni vedel ali rabi nazaj ali domov, kliknil na dobavitelji pa ni slo domov, hitro kliknil na a, ni najdel sporocila</t>
  </si>
  <si>
    <t>Klikal na vse kar se da</t>
  </si>
  <si>
    <t xml:space="preserve">Klikal pri strani, klikal na dobavitelji, na primerjaj, ni bilo intuitivno da lahko </t>
  </si>
  <si>
    <t>Klikal na vse kar se da, pri pravicah težave pri dodajanju</t>
  </si>
  <si>
    <t>Klikal na dobavitelji, nabava, dobavitelji, nato na nastavitve, videl mojca, ni dojel kje se pravice zbira, kliklal na mojca, sel v +, nato sele pravice</t>
  </si>
  <si>
    <t>Težave pri dodajanju pravic</t>
  </si>
  <si>
    <t>Gledal skupine pravic, kklikal na izberi skupino, nato plus, nato poklikal pravilno</t>
  </si>
  <si>
    <t>V živo</t>
  </si>
  <si>
    <t>Ni takoj videl menija za rangiranje na levi strani. 1 napaka</t>
  </si>
  <si>
    <t>1 napaka – ni prebral kaj piše na gumbu, ker je predvideval da je gumb isti kot pod stranjo rangiranje dobaviteljev.</t>
  </si>
  <si>
    <t>Ni opazil oz. ni vedel da je plus za dodajanje dodatnih pravic</t>
  </si>
  <si>
    <t>1 napaka – Ni našel podrobnosti dobavitelja</t>
  </si>
  <si>
    <t>Mogoče bi kje moral bit gumb do podrobnosti posameznega dobavitelja.</t>
  </si>
  <si>
    <t>1 napaka - ni vedel da so te podatki pod podrobnem pregledu dobavitelja</t>
  </si>
  <si>
    <t>Zavedlo ga je ime zavihka.</t>
  </si>
  <si>
    <t>1 napaka – ni pričakoval da je to pod nastavitvami</t>
  </si>
  <si>
    <t>1 napaka – ni kliknil gumba shrani</t>
  </si>
  <si>
    <t>TESTI B</t>
  </si>
  <si>
    <t>TESTI A</t>
  </si>
  <si>
    <t>test7</t>
  </si>
  <si>
    <t xml:space="preserve">Enostaven uporabniski vmesnik </t>
  </si>
  <si>
    <t>Ni idej!</t>
  </si>
  <si>
    <t>Minimalistični vmesnik, pregled informacij.</t>
  </si>
  <si>
    <t>Dodal bi kvadratke zraven dobaviteljev za primerjavo.</t>
  </si>
  <si>
    <t>Lep tekst, lepe ikonce, enostavno, ni preveč »kičasto«, dobra izbira barv, pregledno, dokaj intuitivno</t>
  </si>
  <si>
    <t>Puščica nazaj ni kazala nazaj!</t>
  </si>
  <si>
    <t>Nic posebnega</t>
  </si>
  <si>
    <t>Enostavnost, preglednost</t>
  </si>
  <si>
    <t>Gumbi nedulujoci, gumbi niso dovolj vidni, nepravilno postavljeni, niso tolk izraziti, ne loči od vsebine podatkov</t>
  </si>
  <si>
    <t>Design, bolj pregledno, zlo monotono, vizualno bolj privlačno bi rabilo biti, tabele so nepregledne, imena stolpcev bolj pregledna, dejansko je rabil iskati z očmi in brati, ni intuitivno</t>
  </si>
  <si>
    <t>B POVPREČJE</t>
  </si>
  <si>
    <t>A POVPREČJE</t>
  </si>
  <si>
    <t>0,3 Š</t>
  </si>
  <si>
    <t>0,7 NE</t>
  </si>
  <si>
    <t>0,7 ŽIVO</t>
  </si>
  <si>
    <t>0,8 DA</t>
  </si>
  <si>
    <t>0,7 DA</t>
  </si>
  <si>
    <t>0,9 DA</t>
  </si>
  <si>
    <t>0,85 NE</t>
  </si>
  <si>
    <t>0,71 DA</t>
  </si>
  <si>
    <t xml:space="preserve"> 0,85 DA</t>
  </si>
  <si>
    <t>0,85 DA</t>
  </si>
  <si>
    <t>1 DA</t>
  </si>
  <si>
    <t>0,66 NE</t>
  </si>
  <si>
    <t>0,66 DA</t>
  </si>
  <si>
    <t>1 ŽIVO</t>
  </si>
  <si>
    <t>0,57 ŽIVO</t>
  </si>
  <si>
    <t>0,66 Š</t>
  </si>
  <si>
    <t>0,28 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</si>
</sst>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charset val="238"/>
      <scheme val="minor"/>
    </font>
    <font>
      <sz val="8"/>
      <name val="Calibri"/>
      <family val="2"/>
      <scheme val="minor"/>
    </font>
    <font>
      <sz val="10.5"/>
      <color theme="1"/>
      <name val="Times New Roman"/>
      <family val="1"/>
      <charset val="238"/>
    </font>
    <font>
      <b/>
      <sz val="16"/>
      <color theme="1"/>
      <name val="Calibri"/>
      <family val="2"/>
      <charset val="238"/>
      <scheme val="minor"/>
    </font>
    <font>
      <sz val="10.5"/>
      <color theme="1"/>
      <name val="Calibri"/>
      <family val="2"/>
      <charset val="238"/>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2"/>
      </right>
      <top/>
      <bottom/>
      <diagonal/>
    </border>
    <border>
      <left style="thin">
        <color theme="2"/>
      </left>
      <right style="thin">
        <color theme="2"/>
      </right>
      <top/>
      <bottom/>
      <diagonal/>
    </border>
    <border>
      <left style="thin">
        <color theme="2"/>
      </left>
      <right style="thin">
        <color theme="2"/>
      </right>
      <top style="thin">
        <color theme="2"/>
      </top>
      <bottom style="thin">
        <color theme="2"/>
      </bottom>
      <diagonal/>
    </border>
    <border>
      <left/>
      <right style="thin">
        <color theme="0"/>
      </right>
      <top style="thin">
        <color theme="0"/>
      </top>
      <bottom/>
      <diagonal/>
    </border>
    <border>
      <left/>
      <right style="thin">
        <color theme="2"/>
      </right>
      <top style="thin">
        <color theme="2"/>
      </top>
      <bottom style="thin">
        <color theme="2"/>
      </bottom>
      <diagonal/>
    </border>
    <border>
      <left/>
      <right/>
      <top/>
      <bottom style="thin">
        <color theme="2"/>
      </bottom>
      <diagonal/>
    </border>
    <border>
      <left style="thin">
        <color theme="0"/>
      </left>
      <right style="thin">
        <color theme="2"/>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2"/>
      </top>
      <bottom style="thin">
        <color theme="2"/>
      </bottom>
      <diagonal/>
    </border>
    <border>
      <left style="thin">
        <color theme="2"/>
      </left>
      <right style="thin">
        <color theme="2"/>
      </right>
      <top/>
      <bottom style="thin">
        <color theme="2"/>
      </bottom>
      <diagonal/>
    </border>
    <border>
      <left/>
      <right style="thin">
        <color theme="2"/>
      </right>
      <top style="thin">
        <color theme="2"/>
      </top>
      <bottom/>
      <diagonal/>
    </border>
    <border>
      <left style="thin">
        <color theme="2"/>
      </left>
      <right/>
      <top style="thin">
        <color theme="2"/>
      </top>
      <bottom style="thin">
        <color theme="2"/>
      </bottom>
      <diagonal/>
    </border>
    <border>
      <left style="thin">
        <color theme="0"/>
      </left>
      <right/>
      <top style="thin">
        <color theme="0"/>
      </top>
      <bottom/>
      <diagonal/>
    </border>
    <border>
      <left style="thin">
        <color theme="2"/>
      </left>
      <right/>
      <top/>
      <bottom style="thin">
        <color theme="2"/>
      </bottom>
      <diagonal/>
    </border>
    <border>
      <left style="thin">
        <color theme="2"/>
      </left>
      <right style="thin">
        <color theme="2"/>
      </right>
      <top style="thin">
        <color theme="2"/>
      </top>
      <bottom/>
      <diagonal/>
    </border>
    <border>
      <left style="thin">
        <color theme="0"/>
      </left>
      <right style="thin">
        <color theme="2"/>
      </right>
      <top/>
      <bottom style="thin">
        <color theme="2"/>
      </bottom>
      <diagonal/>
    </border>
  </borders>
  <cellStyleXfs count="1">
    <xf numFmtId="0" fontId="0" fillId="0" borderId="0"/>
  </cellStyleXfs>
  <cellXfs count="64">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2" borderId="1" xfId="0" applyFill="1" applyBorder="1"/>
    <xf numFmtId="0" fontId="0" fillId="2" borderId="1" xfId="0" applyFill="1" applyBorder="1" applyAlignment="1">
      <alignment wrapText="1"/>
    </xf>
    <xf numFmtId="14" fontId="0" fillId="0" borderId="0" xfId="0" applyNumberFormat="1" applyAlignment="1">
      <alignment wrapText="1"/>
    </xf>
    <xf numFmtId="0" fontId="0" fillId="2" borderId="3" xfId="0" applyFill="1" applyBorder="1" applyAlignment="1">
      <alignment wrapText="1"/>
    </xf>
    <xf numFmtId="0" fontId="0" fillId="3" borderId="3" xfId="0" applyFill="1" applyBorder="1" applyAlignment="1">
      <alignment wrapText="1"/>
    </xf>
    <xf numFmtId="0" fontId="0" fillId="4" borderId="0" xfId="0" applyFill="1" applyAlignment="1">
      <alignment wrapText="1"/>
    </xf>
    <xf numFmtId="0" fontId="4" fillId="0" borderId="0" xfId="0" applyFont="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0" fontId="1" fillId="2" borderId="1" xfId="0" applyFont="1" applyFill="1" applyBorder="1" applyAlignment="1">
      <alignment wrapText="1"/>
    </xf>
    <xf numFmtId="0" fontId="0" fillId="0" borderId="5" xfId="0" applyBorder="1" applyAlignment="1">
      <alignment wrapText="1"/>
    </xf>
    <xf numFmtId="0" fontId="0" fillId="0" borderId="6" xfId="0" applyBorder="1" applyAlignment="1">
      <alignment wrapText="1"/>
    </xf>
    <xf numFmtId="0" fontId="1" fillId="2" borderId="4" xfId="0" applyFont="1" applyFill="1" applyBorder="1" applyAlignment="1">
      <alignment wrapText="1"/>
    </xf>
    <xf numFmtId="0" fontId="4" fillId="4" borderId="11" xfId="0" applyFont="1" applyFill="1" applyBorder="1" applyAlignment="1">
      <alignment wrapText="1"/>
    </xf>
    <xf numFmtId="0" fontId="4" fillId="4" borderId="10" xfId="0" applyFont="1" applyFill="1" applyBorder="1" applyAlignment="1">
      <alignment wrapText="1"/>
    </xf>
    <xf numFmtId="0" fontId="0" fillId="4" borderId="10" xfId="0" applyFill="1" applyBorder="1" applyAlignment="1">
      <alignment wrapText="1"/>
    </xf>
    <xf numFmtId="0" fontId="1" fillId="3" borderId="13" xfId="0" applyFont="1" applyFill="1" applyBorder="1" applyAlignment="1">
      <alignment wrapText="1"/>
    </xf>
    <xf numFmtId="0" fontId="1" fillId="0" borderId="9" xfId="0" applyFont="1" applyBorder="1" applyAlignment="1">
      <alignment wrapText="1"/>
    </xf>
    <xf numFmtId="0" fontId="1" fillId="0" borderId="7" xfId="0" applyFont="1" applyBorder="1" applyAlignment="1">
      <alignment wrapText="1"/>
    </xf>
    <xf numFmtId="0" fontId="3" fillId="0" borderId="14" xfId="0" applyFont="1" applyBorder="1"/>
    <xf numFmtId="0" fontId="3" fillId="0" borderId="7" xfId="0" applyFont="1" applyBorder="1" applyAlignment="1">
      <alignment vertical="center"/>
    </xf>
    <xf numFmtId="0" fontId="0" fillId="0" borderId="15" xfId="0" applyBorder="1" applyAlignment="1">
      <alignment wrapText="1"/>
    </xf>
    <xf numFmtId="0" fontId="1" fillId="0" borderId="16" xfId="0" applyFont="1" applyBorder="1" applyAlignment="1">
      <alignment wrapText="1"/>
    </xf>
    <xf numFmtId="0" fontId="3" fillId="0" borderId="9" xfId="0" applyFont="1" applyBorder="1" applyAlignment="1">
      <alignment wrapText="1"/>
    </xf>
    <xf numFmtId="0" fontId="1" fillId="0" borderId="5" xfId="0" applyFont="1" applyBorder="1"/>
    <xf numFmtId="0" fontId="1" fillId="0" borderId="6" xfId="0" applyFont="1" applyBorder="1"/>
    <xf numFmtId="0" fontId="1" fillId="0" borderId="12" xfId="0" applyFont="1" applyBorder="1"/>
    <xf numFmtId="0" fontId="1" fillId="4" borderId="7" xfId="0" applyFont="1" applyFill="1" applyBorder="1" applyAlignment="1">
      <alignment wrapText="1"/>
    </xf>
    <xf numFmtId="0" fontId="0" fillId="3" borderId="13" xfId="0" applyFill="1" applyBorder="1" applyAlignment="1">
      <alignment wrapText="1"/>
    </xf>
    <xf numFmtId="0" fontId="1" fillId="0" borderId="14" xfId="0" applyFont="1" applyBorder="1" applyAlignment="1">
      <alignment wrapText="1"/>
    </xf>
    <xf numFmtId="0" fontId="1" fillId="0" borderId="0" xfId="0" applyFont="1"/>
    <xf numFmtId="0" fontId="1" fillId="0" borderId="0" xfId="0" applyFont="1" applyAlignment="1">
      <alignment wrapText="1"/>
    </xf>
    <xf numFmtId="0" fontId="5" fillId="0" borderId="0" xfId="0" applyFont="1" applyAlignment="1">
      <alignment wrapText="1"/>
    </xf>
    <xf numFmtId="0" fontId="5" fillId="0" borderId="0" xfId="0" applyFont="1" applyAlignment="1">
      <alignment vertical="center"/>
    </xf>
    <xf numFmtId="0" fontId="1" fillId="0" borderId="0" xfId="0" applyFont="1" applyAlignment="1">
      <alignment vertical="center" wrapText="1"/>
    </xf>
    <xf numFmtId="14" fontId="1" fillId="0" borderId="0" xfId="0" applyNumberFormat="1" applyFont="1" applyAlignment="1">
      <alignment wrapText="1"/>
    </xf>
    <xf numFmtId="14" fontId="5" fillId="0" borderId="0" xfId="0" applyNumberFormat="1" applyFont="1"/>
    <xf numFmtId="0" fontId="1" fillId="0" borderId="10" xfId="0" applyFont="1" applyBorder="1" applyAlignment="1">
      <alignment wrapText="1"/>
    </xf>
    <xf numFmtId="0" fontId="1" fillId="0" borderId="17" xfId="0" applyFont="1" applyBorder="1" applyAlignment="1">
      <alignment wrapText="1"/>
    </xf>
    <xf numFmtId="0" fontId="1" fillId="2" borderId="8"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3" borderId="18" xfId="0" applyFont="1" applyFill="1" applyBorder="1" applyAlignment="1">
      <alignment wrapText="1"/>
    </xf>
    <xf numFmtId="14" fontId="1" fillId="0" borderId="14" xfId="0" applyNumberFormat="1" applyFont="1" applyBorder="1" applyAlignment="1">
      <alignment wrapText="1"/>
    </xf>
    <xf numFmtId="0" fontId="0" fillId="3" borderId="0" xfId="0" applyFill="1" applyAlignment="1">
      <alignment wrapText="1"/>
    </xf>
    <xf numFmtId="0" fontId="0" fillId="2" borderId="0" xfId="0" applyFill="1" applyAlignment="1">
      <alignment wrapText="1"/>
    </xf>
    <xf numFmtId="0" fontId="1" fillId="0" borderId="5"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15" xfId="0" applyFont="1" applyBorder="1" applyAlignment="1">
      <alignment wrapText="1"/>
    </xf>
    <xf numFmtId="0" fontId="1" fillId="4" borderId="20" xfId="0" applyFont="1" applyFill="1" applyBorder="1" applyAlignment="1">
      <alignment wrapText="1"/>
    </xf>
    <xf numFmtId="0" fontId="1" fillId="4" borderId="16" xfId="0" applyFont="1" applyFill="1" applyBorder="1" applyAlignment="1">
      <alignment wrapText="1"/>
    </xf>
    <xf numFmtId="0" fontId="1" fillId="4" borderId="15" xfId="0" applyFont="1" applyFill="1" applyBorder="1" applyAlignment="1">
      <alignment wrapText="1"/>
    </xf>
    <xf numFmtId="0" fontId="1" fillId="4" borderId="6" xfId="0" applyFont="1" applyFill="1" applyBorder="1" applyAlignment="1">
      <alignment wrapText="1"/>
    </xf>
    <xf numFmtId="0" fontId="1" fillId="4" borderId="9" xfId="0" applyFont="1" applyFill="1" applyBorder="1" applyAlignment="1">
      <alignment wrapText="1"/>
    </xf>
    <xf numFmtId="0" fontId="1" fillId="4" borderId="0" xfId="0" applyFont="1" applyFill="1" applyAlignment="1">
      <alignment wrapText="1"/>
    </xf>
    <xf numFmtId="0" fontId="1" fillId="4" borderId="5" xfId="0" applyFont="1" applyFill="1" applyBorder="1" applyAlignment="1">
      <alignment wrapText="1"/>
    </xf>
    <xf numFmtId="0" fontId="1" fillId="4" borderId="17" xfId="0" applyFont="1" applyFill="1" applyBorder="1" applyAlignment="1">
      <alignment wrapText="1"/>
    </xf>
    <xf numFmtId="0" fontId="1" fillId="0" borderId="19" xfId="0" applyFont="1" applyBorder="1" applyAlignment="1">
      <alignment wrapText="1"/>
    </xf>
  </cellXfs>
  <cellStyles count="1">
    <cellStyle name="Navadno" xfId="0" builtinId="0"/>
  </cellStyles>
  <dxfs count="0"/>
  <tableStyles count="0" defaultTableStyle="TableStyleMedium2" defaultPivotStyle="PivotStyleLight16"/>
  <colors>
    <mruColors>
      <color rgb="FFFFCC99"/>
      <color rgb="FFCCECFF"/>
      <color rgb="FFCCCCFF"/>
      <color rgb="FFCC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3"/>
  <sheetViews>
    <sheetView tabSelected="1" topLeftCell="A12" zoomScale="85" zoomScaleNormal="85" workbookViewId="0">
      <selection activeCell="E30" sqref="E30"/>
    </sheetView>
  </sheetViews>
  <sheetFormatPr defaultRowHeight="15" x14ac:dyDescent="0.25"/>
  <cols>
    <col min="1" max="1" width="21.85546875" customWidth="1"/>
    <col min="2" max="2" width="10" customWidth="1"/>
    <col min="3" max="3" width="10.42578125" customWidth="1"/>
    <col min="4" max="4" width="15.28515625" customWidth="1"/>
    <col min="5" max="5" width="11.42578125" customWidth="1"/>
    <col min="6" max="6" width="18.5703125" customWidth="1"/>
    <col min="7" max="7" width="14" customWidth="1"/>
    <col min="8" max="8" width="20.7109375" style="4" customWidth="1"/>
    <col min="9" max="9" width="12.85546875" style="4" customWidth="1"/>
    <col min="10" max="10" width="15.28515625" style="4" customWidth="1"/>
    <col min="11" max="11" width="14.28515625" style="4" customWidth="1"/>
    <col min="12" max="12" width="28.140625" style="4" customWidth="1"/>
    <col min="13" max="13" width="9.85546875" style="4" customWidth="1"/>
    <col min="14" max="14" width="32.140625" style="4" customWidth="1"/>
    <col min="15" max="15" width="22.85546875" style="3" customWidth="1"/>
    <col min="16" max="16" width="13.85546875" style="3" customWidth="1"/>
    <col min="17" max="17" width="13.7109375" style="3" customWidth="1"/>
    <col min="18" max="18" width="16" style="3" customWidth="1"/>
    <col min="19" max="19" width="19.140625" style="3" customWidth="1"/>
    <col min="20" max="20" width="9" style="3"/>
    <col min="21" max="21" width="47.140625" style="3" customWidth="1"/>
    <col min="22" max="22" width="18" style="4" customWidth="1"/>
    <col min="23" max="23" width="12" style="4" customWidth="1"/>
    <col min="24" max="24" width="13.5703125" style="4" customWidth="1"/>
    <col min="25" max="25" width="14" style="4" customWidth="1"/>
    <col min="26" max="26" width="19.42578125" style="4" customWidth="1"/>
    <col min="27" max="27" width="9" style="4"/>
    <col min="28" max="28" width="25.7109375" style="4" customWidth="1"/>
    <col min="29" max="29" width="17.5703125" style="3" customWidth="1"/>
    <col min="30" max="30" width="13" style="3" customWidth="1"/>
    <col min="31" max="31" width="13.42578125" style="3" customWidth="1"/>
    <col min="32" max="32" width="14.85546875" style="3" customWidth="1"/>
    <col min="33" max="33" width="14.5703125" style="3" customWidth="1"/>
    <col min="34" max="34" width="9" style="3"/>
    <col min="35" max="35" width="31.5703125" style="3" customWidth="1"/>
    <col min="36" max="36" width="24.7109375" style="4" customWidth="1"/>
    <col min="37" max="37" width="14" style="4" customWidth="1"/>
    <col min="38" max="38" width="13.42578125" style="4" customWidth="1"/>
    <col min="39" max="39" width="14.42578125" style="4" customWidth="1"/>
    <col min="40" max="40" width="19.85546875" style="4" customWidth="1"/>
    <col min="41" max="41" width="9" style="4"/>
    <col min="42" max="42" width="28.42578125" style="4" customWidth="1"/>
    <col min="43" max="43" width="18.42578125" style="3" customWidth="1"/>
    <col min="44" max="44" width="13.28515625" style="3" customWidth="1"/>
    <col min="45" max="45" width="12.5703125" style="3" customWidth="1"/>
    <col min="46" max="46" width="15.42578125" style="3" customWidth="1"/>
    <col min="47" max="47" width="18.7109375" style="3" customWidth="1"/>
    <col min="48" max="48" width="9" style="3"/>
    <col min="49" max="49" width="25.42578125" style="3" customWidth="1"/>
    <col min="50" max="51" width="24.7109375" style="1" customWidth="1"/>
    <col min="52" max="52" width="19.5703125" customWidth="1"/>
    <col min="53" max="53" width="29.140625" customWidth="1"/>
    <col min="54" max="54" width="25.5703125" customWidth="1"/>
    <col min="55" max="55" width="24" customWidth="1"/>
  </cols>
  <sheetData>
    <row r="1" spans="1:56" ht="48" customHeight="1" x14ac:dyDescent="0.35">
      <c r="A1" s="10" t="s">
        <v>167</v>
      </c>
      <c r="B1" s="35" t="s">
        <v>15</v>
      </c>
      <c r="C1" s="35" t="s">
        <v>16</v>
      </c>
      <c r="D1" s="35" t="s">
        <v>17</v>
      </c>
      <c r="E1" s="35" t="s">
        <v>18</v>
      </c>
      <c r="F1" s="35" t="s">
        <v>19</v>
      </c>
      <c r="G1" s="35" t="s">
        <v>31</v>
      </c>
      <c r="H1" s="11" t="s">
        <v>44</v>
      </c>
      <c r="I1" s="11" t="s">
        <v>21</v>
      </c>
      <c r="J1" s="11" t="s">
        <v>72</v>
      </c>
      <c r="K1" s="11" t="s">
        <v>22</v>
      </c>
      <c r="L1" s="11" t="s">
        <v>23</v>
      </c>
      <c r="M1" s="11" t="s">
        <v>24</v>
      </c>
      <c r="N1" s="11" t="s">
        <v>25</v>
      </c>
      <c r="O1" s="12" t="s">
        <v>45</v>
      </c>
      <c r="P1" s="12" t="s">
        <v>21</v>
      </c>
      <c r="Q1" s="12" t="s">
        <v>72</v>
      </c>
      <c r="R1" s="12" t="s">
        <v>22</v>
      </c>
      <c r="S1" s="12" t="s">
        <v>23</v>
      </c>
      <c r="T1" s="12" t="s">
        <v>24</v>
      </c>
      <c r="U1" s="12" t="s">
        <v>25</v>
      </c>
      <c r="V1" s="11" t="s">
        <v>46</v>
      </c>
      <c r="W1" s="11" t="s">
        <v>21</v>
      </c>
      <c r="X1" s="11" t="s">
        <v>72</v>
      </c>
      <c r="Y1" s="11" t="s">
        <v>22</v>
      </c>
      <c r="Z1" s="11" t="s">
        <v>23</v>
      </c>
      <c r="AA1" s="11" t="s">
        <v>24</v>
      </c>
      <c r="AB1" s="11" t="s">
        <v>25</v>
      </c>
      <c r="AC1" s="12" t="s">
        <v>47</v>
      </c>
      <c r="AD1" s="12" t="s">
        <v>21</v>
      </c>
      <c r="AE1" s="12" t="s">
        <v>72</v>
      </c>
      <c r="AF1" s="12" t="s">
        <v>22</v>
      </c>
      <c r="AG1" s="12" t="s">
        <v>23</v>
      </c>
      <c r="AH1" s="12" t="s">
        <v>24</v>
      </c>
      <c r="AI1" s="12" t="s">
        <v>25</v>
      </c>
      <c r="AJ1" s="11" t="s">
        <v>48</v>
      </c>
      <c r="AK1" s="11" t="s">
        <v>21</v>
      </c>
      <c r="AL1" s="11" t="s">
        <v>72</v>
      </c>
      <c r="AM1" s="11" t="s">
        <v>22</v>
      </c>
      <c r="AN1" s="11" t="s">
        <v>23</v>
      </c>
      <c r="AO1" s="11" t="s">
        <v>24</v>
      </c>
      <c r="AP1" s="11" t="s">
        <v>25</v>
      </c>
      <c r="AQ1" s="12" t="s">
        <v>49</v>
      </c>
      <c r="AR1" s="12" t="s">
        <v>21</v>
      </c>
      <c r="AS1" s="12" t="s">
        <v>72</v>
      </c>
      <c r="AT1" s="12" t="s">
        <v>22</v>
      </c>
      <c r="AU1" s="12" t="s">
        <v>23</v>
      </c>
      <c r="AV1" s="12" t="s">
        <v>24</v>
      </c>
      <c r="AW1" s="13" t="s">
        <v>25</v>
      </c>
      <c r="AX1" s="36" t="s">
        <v>55</v>
      </c>
      <c r="AY1" s="36" t="s">
        <v>85</v>
      </c>
      <c r="AZ1" s="37" t="s">
        <v>56</v>
      </c>
      <c r="BA1" s="36" t="s">
        <v>57</v>
      </c>
      <c r="BB1" s="36" t="s">
        <v>58</v>
      </c>
      <c r="BC1" s="1"/>
      <c r="BD1" s="1"/>
    </row>
    <row r="2" spans="1:56" ht="75" x14ac:dyDescent="0.25">
      <c r="A2" s="36" t="s">
        <v>0</v>
      </c>
      <c r="B2" s="36">
        <v>24</v>
      </c>
      <c r="C2" s="36" t="s">
        <v>95</v>
      </c>
      <c r="D2" s="36" t="s">
        <v>27</v>
      </c>
      <c r="E2" s="36" t="s">
        <v>28</v>
      </c>
      <c r="F2" s="36" t="s">
        <v>29</v>
      </c>
      <c r="G2" s="36" t="s">
        <v>30</v>
      </c>
      <c r="H2" s="14" t="s">
        <v>32</v>
      </c>
      <c r="I2" s="14" t="s">
        <v>33</v>
      </c>
      <c r="J2" s="14">
        <v>24</v>
      </c>
      <c r="K2" s="14">
        <v>1</v>
      </c>
      <c r="L2" s="14" t="s">
        <v>34</v>
      </c>
      <c r="M2" s="14">
        <v>7</v>
      </c>
      <c r="N2" s="14" t="s">
        <v>35</v>
      </c>
      <c r="O2" s="13" t="s">
        <v>36</v>
      </c>
      <c r="P2" s="13" t="s">
        <v>33</v>
      </c>
      <c r="Q2" s="13">
        <v>13</v>
      </c>
      <c r="R2" s="13">
        <v>1</v>
      </c>
      <c r="S2" s="13" t="s">
        <v>37</v>
      </c>
      <c r="T2" s="13">
        <v>7</v>
      </c>
      <c r="U2" s="13" t="s">
        <v>38</v>
      </c>
      <c r="V2" s="14" t="s">
        <v>39</v>
      </c>
      <c r="W2" s="14" t="s">
        <v>33</v>
      </c>
      <c r="X2" s="14">
        <v>5</v>
      </c>
      <c r="Y2" s="14">
        <v>0</v>
      </c>
      <c r="Z2" s="14"/>
      <c r="AA2" s="14">
        <v>7</v>
      </c>
      <c r="AB2" s="14" t="s">
        <v>40</v>
      </c>
      <c r="AC2" s="13" t="s">
        <v>41</v>
      </c>
      <c r="AD2" s="13" t="s">
        <v>33</v>
      </c>
      <c r="AE2" s="13">
        <v>7</v>
      </c>
      <c r="AF2" s="13">
        <v>1</v>
      </c>
      <c r="AG2" s="13" t="s">
        <v>42</v>
      </c>
      <c r="AH2" s="13">
        <v>7</v>
      </c>
      <c r="AI2" s="13" t="s">
        <v>43</v>
      </c>
      <c r="AJ2" s="14" t="s">
        <v>50</v>
      </c>
      <c r="AK2" s="14" t="s">
        <v>33</v>
      </c>
      <c r="AL2" s="14">
        <v>9</v>
      </c>
      <c r="AM2" s="14">
        <v>0</v>
      </c>
      <c r="AN2" s="14" t="s">
        <v>51</v>
      </c>
      <c r="AO2" s="14">
        <v>7</v>
      </c>
      <c r="AP2" s="14" t="s">
        <v>52</v>
      </c>
      <c r="AQ2" s="13" t="s">
        <v>53</v>
      </c>
      <c r="AR2" s="13" t="s">
        <v>33</v>
      </c>
      <c r="AS2" s="13">
        <v>4</v>
      </c>
      <c r="AT2" s="13">
        <v>0</v>
      </c>
      <c r="AU2" s="13" t="s">
        <v>51</v>
      </c>
      <c r="AV2" s="13">
        <v>7</v>
      </c>
      <c r="AW2" s="13" t="s">
        <v>54</v>
      </c>
      <c r="AX2" s="36" t="s">
        <v>59</v>
      </c>
      <c r="AY2" s="36">
        <v>8</v>
      </c>
      <c r="AZ2" s="36" t="s">
        <v>60</v>
      </c>
      <c r="BA2" s="36" t="s">
        <v>61</v>
      </c>
      <c r="BB2" s="36" t="s">
        <v>62</v>
      </c>
      <c r="BC2" s="1"/>
      <c r="BD2" s="1"/>
    </row>
    <row r="3" spans="1:56" ht="60" x14ac:dyDescent="0.25">
      <c r="A3" s="36" t="s">
        <v>1</v>
      </c>
      <c r="B3" s="36">
        <v>23</v>
      </c>
      <c r="C3" s="36" t="s">
        <v>63</v>
      </c>
      <c r="D3" s="36" t="s">
        <v>27</v>
      </c>
      <c r="E3" s="36" t="s">
        <v>64</v>
      </c>
      <c r="F3" s="36" t="s">
        <v>65</v>
      </c>
      <c r="G3" s="36" t="s">
        <v>30</v>
      </c>
      <c r="H3" s="14" t="s">
        <v>32</v>
      </c>
      <c r="I3" s="14" t="s">
        <v>33</v>
      </c>
      <c r="J3" s="14">
        <v>10</v>
      </c>
      <c r="K3" s="14">
        <v>0</v>
      </c>
      <c r="L3" s="14"/>
      <c r="M3" s="14">
        <v>5.5</v>
      </c>
      <c r="N3" s="14" t="s">
        <v>66</v>
      </c>
      <c r="O3" s="13" t="s">
        <v>36</v>
      </c>
      <c r="P3" s="13" t="s">
        <v>33</v>
      </c>
      <c r="Q3" s="13">
        <v>20</v>
      </c>
      <c r="R3" s="13">
        <v>0</v>
      </c>
      <c r="S3" s="13"/>
      <c r="T3" s="13">
        <v>4.5</v>
      </c>
      <c r="U3" s="13" t="s">
        <v>67</v>
      </c>
      <c r="V3" s="14" t="s">
        <v>39</v>
      </c>
      <c r="W3" s="14" t="s">
        <v>33</v>
      </c>
      <c r="X3" s="14">
        <v>13</v>
      </c>
      <c r="Y3" s="14">
        <v>0</v>
      </c>
      <c r="Z3" s="14" t="s">
        <v>68</v>
      </c>
      <c r="AA3" s="14">
        <v>5.5</v>
      </c>
      <c r="AB3" s="14" t="s">
        <v>69</v>
      </c>
      <c r="AC3" s="13" t="s">
        <v>41</v>
      </c>
      <c r="AD3" s="13" t="s">
        <v>33</v>
      </c>
      <c r="AE3" s="13">
        <v>18</v>
      </c>
      <c r="AF3" s="13">
        <v>3</v>
      </c>
      <c r="AG3" s="13" t="s">
        <v>70</v>
      </c>
      <c r="AH3" s="13">
        <v>4.5</v>
      </c>
      <c r="AI3" s="13" t="s">
        <v>71</v>
      </c>
      <c r="AJ3" s="14" t="s">
        <v>50</v>
      </c>
      <c r="AK3" s="14" t="s">
        <v>33</v>
      </c>
      <c r="AL3" s="14">
        <v>15</v>
      </c>
      <c r="AM3" s="14"/>
      <c r="AN3" s="14"/>
      <c r="AO3" s="14">
        <v>6</v>
      </c>
      <c r="AP3" s="14" t="s">
        <v>74</v>
      </c>
      <c r="AQ3" s="13" t="s">
        <v>53</v>
      </c>
      <c r="AR3" s="13" t="s">
        <v>33</v>
      </c>
      <c r="AS3" s="13">
        <v>5</v>
      </c>
      <c r="AT3" s="13">
        <v>0</v>
      </c>
      <c r="AU3" s="13"/>
      <c r="AV3" s="13">
        <v>5</v>
      </c>
      <c r="AW3" s="13" t="s">
        <v>75</v>
      </c>
      <c r="AX3" s="38" t="s">
        <v>76</v>
      </c>
      <c r="AY3" s="38">
        <v>7</v>
      </c>
      <c r="AZ3" s="36" t="s">
        <v>77</v>
      </c>
      <c r="BA3" s="36" t="s">
        <v>78</v>
      </c>
      <c r="BB3" s="36" t="s">
        <v>79</v>
      </c>
      <c r="BC3" s="1"/>
      <c r="BD3" s="1"/>
    </row>
    <row r="4" spans="1:56" ht="240" x14ac:dyDescent="0.25">
      <c r="A4" s="36" t="s">
        <v>2</v>
      </c>
      <c r="B4" s="36">
        <v>23</v>
      </c>
      <c r="C4" s="36" t="s">
        <v>63</v>
      </c>
      <c r="D4" s="36" t="s">
        <v>98</v>
      </c>
      <c r="E4" s="36" t="s">
        <v>64</v>
      </c>
      <c r="F4" s="36" t="s">
        <v>96</v>
      </c>
      <c r="G4" s="36" t="s">
        <v>30</v>
      </c>
      <c r="H4" s="14" t="s">
        <v>32</v>
      </c>
      <c r="I4" s="14" t="s">
        <v>33</v>
      </c>
      <c r="J4" s="14">
        <v>20</v>
      </c>
      <c r="K4" s="14"/>
      <c r="L4" s="14"/>
      <c r="M4" s="14">
        <v>6</v>
      </c>
      <c r="N4" s="14" t="s">
        <v>99</v>
      </c>
      <c r="O4" s="13" t="s">
        <v>36</v>
      </c>
      <c r="P4" s="13" t="s">
        <v>33</v>
      </c>
      <c r="Q4" s="13">
        <v>21</v>
      </c>
      <c r="R4" s="13"/>
      <c r="S4" s="13"/>
      <c r="T4" s="13">
        <v>4.5</v>
      </c>
      <c r="U4" s="13" t="s">
        <v>100</v>
      </c>
      <c r="V4" s="14" t="s">
        <v>39</v>
      </c>
      <c r="W4" s="14" t="s">
        <v>33</v>
      </c>
      <c r="X4" s="14">
        <v>4</v>
      </c>
      <c r="Y4" s="14">
        <v>0</v>
      </c>
      <c r="Z4" s="14"/>
      <c r="AA4" s="14">
        <v>7</v>
      </c>
      <c r="AB4" s="14" t="s">
        <v>101</v>
      </c>
      <c r="AC4" s="13" t="s">
        <v>41</v>
      </c>
      <c r="AD4" s="13" t="s">
        <v>33</v>
      </c>
      <c r="AE4" s="13">
        <v>5</v>
      </c>
      <c r="AF4" s="13"/>
      <c r="AG4" s="13"/>
      <c r="AH4" s="13">
        <v>7</v>
      </c>
      <c r="AI4" s="13" t="s">
        <v>102</v>
      </c>
      <c r="AJ4" s="14" t="s">
        <v>50</v>
      </c>
      <c r="AK4" s="14" t="s">
        <v>33</v>
      </c>
      <c r="AL4" s="14">
        <v>10</v>
      </c>
      <c r="AM4" s="14"/>
      <c r="AN4" s="14"/>
      <c r="AO4" s="14">
        <v>6</v>
      </c>
      <c r="AP4" s="14" t="s">
        <v>103</v>
      </c>
      <c r="AQ4" s="13" t="s">
        <v>53</v>
      </c>
      <c r="AR4" s="13" t="s">
        <v>33</v>
      </c>
      <c r="AS4" s="13">
        <v>10</v>
      </c>
      <c r="AT4" s="13"/>
      <c r="AU4" s="13"/>
      <c r="AV4" s="13">
        <v>6</v>
      </c>
      <c r="AW4" s="13" t="s">
        <v>104</v>
      </c>
      <c r="AX4" s="36" t="s">
        <v>97</v>
      </c>
      <c r="AY4" s="36">
        <v>10</v>
      </c>
      <c r="AZ4" s="36" t="s">
        <v>105</v>
      </c>
      <c r="BA4" s="36" t="s">
        <v>106</v>
      </c>
      <c r="BB4" s="39" t="s">
        <v>107</v>
      </c>
      <c r="BC4" s="1"/>
      <c r="BD4" s="1"/>
    </row>
    <row r="5" spans="1:56" ht="120" x14ac:dyDescent="0.25">
      <c r="A5" s="36" t="s">
        <v>3</v>
      </c>
      <c r="B5" s="36">
        <v>25</v>
      </c>
      <c r="C5" s="36" t="s">
        <v>95</v>
      </c>
      <c r="D5" s="36" t="s">
        <v>108</v>
      </c>
      <c r="E5" s="36" t="s">
        <v>64</v>
      </c>
      <c r="F5" s="40">
        <v>45649</v>
      </c>
      <c r="G5" s="36" t="s">
        <v>30</v>
      </c>
      <c r="H5" s="14" t="s">
        <v>32</v>
      </c>
      <c r="I5" s="14" t="s">
        <v>110</v>
      </c>
      <c r="J5" s="14">
        <v>40</v>
      </c>
      <c r="K5" s="14"/>
      <c r="L5" s="14" t="s">
        <v>111</v>
      </c>
      <c r="M5" s="14">
        <v>3</v>
      </c>
      <c r="N5" s="14" t="s">
        <v>112</v>
      </c>
      <c r="O5" s="13" t="s">
        <v>36</v>
      </c>
      <c r="P5" s="13" t="s">
        <v>110</v>
      </c>
      <c r="Q5" s="13">
        <v>12</v>
      </c>
      <c r="R5" s="13"/>
      <c r="S5" s="13">
        <v>0</v>
      </c>
      <c r="T5" s="13">
        <v>7</v>
      </c>
      <c r="U5" s="13" t="s">
        <v>113</v>
      </c>
      <c r="V5" s="14" t="s">
        <v>39</v>
      </c>
      <c r="W5" s="14" t="s">
        <v>110</v>
      </c>
      <c r="X5" s="14">
        <v>10</v>
      </c>
      <c r="Y5" s="14">
        <v>0</v>
      </c>
      <c r="Z5" s="14">
        <v>1</v>
      </c>
      <c r="AA5" s="14">
        <v>6</v>
      </c>
      <c r="AB5" s="14" t="s">
        <v>114</v>
      </c>
      <c r="AC5" s="13" t="s">
        <v>41</v>
      </c>
      <c r="AD5" s="13" t="s">
        <v>110</v>
      </c>
      <c r="AE5" s="13">
        <v>5</v>
      </c>
      <c r="AF5" s="13"/>
      <c r="AG5" s="13">
        <v>0</v>
      </c>
      <c r="AH5" s="13">
        <v>7</v>
      </c>
      <c r="AI5" s="13" t="s">
        <v>115</v>
      </c>
      <c r="AJ5" s="14" t="s">
        <v>50</v>
      </c>
      <c r="AK5" s="14" t="s">
        <v>110</v>
      </c>
      <c r="AL5" s="14">
        <v>19</v>
      </c>
      <c r="AM5" s="14"/>
      <c r="AN5" s="14">
        <v>3</v>
      </c>
      <c r="AO5" s="14">
        <v>5</v>
      </c>
      <c r="AP5" s="14" t="s">
        <v>116</v>
      </c>
      <c r="AQ5" s="13" t="s">
        <v>53</v>
      </c>
      <c r="AR5" s="13" t="s">
        <v>110</v>
      </c>
      <c r="AS5" s="13">
        <v>7</v>
      </c>
      <c r="AT5" s="13"/>
      <c r="AU5" s="13">
        <v>2</v>
      </c>
      <c r="AV5" s="13">
        <v>6</v>
      </c>
      <c r="AW5" s="13" t="s">
        <v>117</v>
      </c>
      <c r="AX5" s="36" t="s">
        <v>118</v>
      </c>
      <c r="AY5" s="36">
        <v>0</v>
      </c>
      <c r="AZ5" s="36" t="s">
        <v>119</v>
      </c>
      <c r="BA5" s="35" t="s">
        <v>120</v>
      </c>
      <c r="BB5" s="36" t="s">
        <v>121</v>
      </c>
      <c r="BC5" s="1"/>
      <c r="BD5" s="1"/>
    </row>
    <row r="6" spans="1:56" ht="90" x14ac:dyDescent="0.25">
      <c r="A6" s="36" t="s">
        <v>4</v>
      </c>
      <c r="B6" s="36">
        <v>55</v>
      </c>
      <c r="C6" s="36" t="s">
        <v>95</v>
      </c>
      <c r="D6" s="36" t="s">
        <v>27</v>
      </c>
      <c r="E6" s="36" t="s">
        <v>27</v>
      </c>
      <c r="F6" s="41">
        <v>45299</v>
      </c>
      <c r="G6" s="36" t="s">
        <v>30</v>
      </c>
      <c r="H6" s="14" t="s">
        <v>32</v>
      </c>
      <c r="I6" s="14" t="s">
        <v>135</v>
      </c>
      <c r="J6" s="14"/>
      <c r="K6" s="14">
        <v>0</v>
      </c>
      <c r="L6" s="14"/>
      <c r="M6" s="14">
        <v>1</v>
      </c>
      <c r="N6" s="14" t="s">
        <v>136</v>
      </c>
      <c r="O6" s="13" t="s">
        <v>36</v>
      </c>
      <c r="P6" s="13" t="s">
        <v>110</v>
      </c>
      <c r="Q6" s="13">
        <v>28</v>
      </c>
      <c r="R6" s="13">
        <v>1</v>
      </c>
      <c r="S6" s="13" t="s">
        <v>137</v>
      </c>
      <c r="T6" s="13">
        <v>7</v>
      </c>
      <c r="U6" s="13" t="s">
        <v>138</v>
      </c>
      <c r="V6" s="14" t="s">
        <v>39</v>
      </c>
      <c r="W6" s="14" t="s">
        <v>110</v>
      </c>
      <c r="X6" s="14">
        <v>13</v>
      </c>
      <c r="Y6" s="14">
        <v>1</v>
      </c>
      <c r="Z6" s="14" t="s">
        <v>139</v>
      </c>
      <c r="AA6" s="14">
        <v>6</v>
      </c>
      <c r="AB6" s="14" t="s">
        <v>139</v>
      </c>
      <c r="AC6" s="13" t="s">
        <v>41</v>
      </c>
      <c r="AD6" s="13" t="s">
        <v>110</v>
      </c>
      <c r="AE6" s="13">
        <v>28</v>
      </c>
      <c r="AF6" s="13"/>
      <c r="AG6" s="13"/>
      <c r="AH6" s="13">
        <v>5</v>
      </c>
      <c r="AI6" s="13" t="s">
        <v>140</v>
      </c>
      <c r="AJ6" s="14" t="s">
        <v>50</v>
      </c>
      <c r="AK6" s="14" t="s">
        <v>110</v>
      </c>
      <c r="AL6" s="14">
        <v>13</v>
      </c>
      <c r="AM6" s="14"/>
      <c r="AN6" s="14"/>
      <c r="AO6" s="14">
        <v>7</v>
      </c>
      <c r="AP6" s="14"/>
      <c r="AQ6" s="13" t="s">
        <v>53</v>
      </c>
      <c r="AR6" s="13" t="s">
        <v>110</v>
      </c>
      <c r="AS6" s="13">
        <v>13</v>
      </c>
      <c r="AT6" s="13">
        <v>1</v>
      </c>
      <c r="AU6" s="13" t="s">
        <v>141</v>
      </c>
      <c r="AV6" s="13">
        <v>6</v>
      </c>
      <c r="AW6" s="13" t="s">
        <v>142</v>
      </c>
      <c r="AX6" s="36"/>
      <c r="AY6" s="36">
        <v>8</v>
      </c>
      <c r="AZ6" s="36" t="s">
        <v>173</v>
      </c>
      <c r="BA6" s="38" t="s">
        <v>174</v>
      </c>
      <c r="BB6" s="36" t="s">
        <v>175</v>
      </c>
      <c r="BC6" s="1"/>
      <c r="BD6" s="1"/>
    </row>
    <row r="7" spans="1:56" ht="120" x14ac:dyDescent="0.25">
      <c r="A7" s="42" t="s">
        <v>5</v>
      </c>
      <c r="B7" s="43">
        <v>53</v>
      </c>
      <c r="C7" s="34" t="s">
        <v>95</v>
      </c>
      <c r="D7" s="34" t="s">
        <v>143</v>
      </c>
      <c r="E7" s="34" t="s">
        <v>28</v>
      </c>
      <c r="F7" s="34"/>
      <c r="G7" s="22" t="s">
        <v>30</v>
      </c>
      <c r="H7" s="44" t="s">
        <v>32</v>
      </c>
      <c r="I7" s="45" t="s">
        <v>135</v>
      </c>
      <c r="J7" s="45"/>
      <c r="K7" s="45">
        <v>1</v>
      </c>
      <c r="L7" s="45" t="s">
        <v>144</v>
      </c>
      <c r="M7" s="45">
        <v>1</v>
      </c>
      <c r="N7" s="45" t="s">
        <v>145</v>
      </c>
      <c r="O7" s="46" t="s">
        <v>36</v>
      </c>
      <c r="P7" s="46" t="s">
        <v>135</v>
      </c>
      <c r="Q7" s="46"/>
      <c r="R7" s="46">
        <v>1</v>
      </c>
      <c r="S7" s="46" t="s">
        <v>146</v>
      </c>
      <c r="T7" s="46">
        <v>1</v>
      </c>
      <c r="U7" s="46" t="s">
        <v>147</v>
      </c>
      <c r="V7" s="45" t="s">
        <v>39</v>
      </c>
      <c r="W7" s="45" t="s">
        <v>135</v>
      </c>
      <c r="X7" s="45"/>
      <c r="Y7" s="45">
        <v>1</v>
      </c>
      <c r="Z7" s="45" t="s">
        <v>148</v>
      </c>
      <c r="AA7" s="45">
        <v>5</v>
      </c>
      <c r="AB7" s="45" t="s">
        <v>149</v>
      </c>
      <c r="AC7" s="46" t="s">
        <v>41</v>
      </c>
      <c r="AD7" s="46" t="s">
        <v>135</v>
      </c>
      <c r="AE7" s="46"/>
      <c r="AF7" s="46">
        <v>1</v>
      </c>
      <c r="AG7" s="46" t="s">
        <v>150</v>
      </c>
      <c r="AH7" s="46">
        <v>1</v>
      </c>
      <c r="AI7" s="46" t="s">
        <v>151</v>
      </c>
      <c r="AJ7" s="45" t="s">
        <v>50</v>
      </c>
      <c r="AK7" s="45" t="s">
        <v>110</v>
      </c>
      <c r="AL7" s="45">
        <v>55</v>
      </c>
      <c r="AM7" s="45">
        <v>1</v>
      </c>
      <c r="AN7" s="45" t="s">
        <v>152</v>
      </c>
      <c r="AO7" s="45">
        <v>3</v>
      </c>
      <c r="AP7" s="45" t="s">
        <v>153</v>
      </c>
      <c r="AQ7" s="46" t="s">
        <v>53</v>
      </c>
      <c r="AR7" s="46" t="s">
        <v>110</v>
      </c>
      <c r="AS7" s="46">
        <v>24</v>
      </c>
      <c r="AT7" s="46">
        <v>1</v>
      </c>
      <c r="AU7" s="46" t="s">
        <v>154</v>
      </c>
      <c r="AV7" s="46">
        <v>4</v>
      </c>
      <c r="AW7" s="47" t="s">
        <v>155</v>
      </c>
      <c r="AX7" s="43"/>
      <c r="AY7" s="34">
        <v>3</v>
      </c>
      <c r="AZ7" s="34" t="s">
        <v>176</v>
      </c>
      <c r="BA7" s="34" t="s">
        <v>177</v>
      </c>
      <c r="BB7" s="22" t="s">
        <v>178</v>
      </c>
      <c r="BC7" s="1"/>
      <c r="BD7" s="1"/>
    </row>
    <row r="8" spans="1:56" ht="90" x14ac:dyDescent="0.25">
      <c r="A8" s="32" t="s">
        <v>168</v>
      </c>
      <c r="B8" s="34">
        <v>49</v>
      </c>
      <c r="C8" s="34" t="s">
        <v>95</v>
      </c>
      <c r="D8" s="34" t="s">
        <v>135</v>
      </c>
      <c r="E8" s="34" t="s">
        <v>156</v>
      </c>
      <c r="F8" s="48">
        <v>45665</v>
      </c>
      <c r="G8" s="22" t="s">
        <v>30</v>
      </c>
      <c r="H8" s="17" t="s">
        <v>32</v>
      </c>
      <c r="I8" s="14" t="s">
        <v>110</v>
      </c>
      <c r="J8" s="14">
        <v>20</v>
      </c>
      <c r="K8" s="14"/>
      <c r="L8" s="14"/>
      <c r="M8" s="14">
        <v>7</v>
      </c>
      <c r="N8" s="14"/>
      <c r="O8" s="13" t="s">
        <v>36</v>
      </c>
      <c r="P8" s="13" t="s">
        <v>110</v>
      </c>
      <c r="Q8" s="13">
        <v>22</v>
      </c>
      <c r="R8" s="13"/>
      <c r="S8" s="13"/>
      <c r="T8" s="13">
        <v>7</v>
      </c>
      <c r="U8" s="13"/>
      <c r="V8" s="14" t="s">
        <v>39</v>
      </c>
      <c r="W8" s="14" t="s">
        <v>135</v>
      </c>
      <c r="X8" s="14">
        <v>60</v>
      </c>
      <c r="Y8" s="14">
        <v>1</v>
      </c>
      <c r="Z8" s="14" t="s">
        <v>160</v>
      </c>
      <c r="AA8" s="14">
        <v>1</v>
      </c>
      <c r="AB8" s="14" t="s">
        <v>161</v>
      </c>
      <c r="AC8" s="13" t="s">
        <v>41</v>
      </c>
      <c r="AD8" s="13" t="s">
        <v>110</v>
      </c>
      <c r="AE8" s="13">
        <v>43</v>
      </c>
      <c r="AF8" s="13">
        <v>1</v>
      </c>
      <c r="AG8" s="13" t="s">
        <v>162</v>
      </c>
      <c r="AH8" s="13">
        <v>7</v>
      </c>
      <c r="AI8" s="13" t="s">
        <v>163</v>
      </c>
      <c r="AJ8" s="14" t="s">
        <v>50</v>
      </c>
      <c r="AK8" s="14" t="s">
        <v>110</v>
      </c>
      <c r="AL8" s="14">
        <v>240</v>
      </c>
      <c r="AM8" s="14">
        <v>1</v>
      </c>
      <c r="AN8" s="14" t="s">
        <v>164</v>
      </c>
      <c r="AO8" s="14">
        <v>2</v>
      </c>
      <c r="AP8" s="14"/>
      <c r="AQ8" s="13" t="s">
        <v>53</v>
      </c>
      <c r="AR8" s="13" t="s">
        <v>110</v>
      </c>
      <c r="AS8" s="13">
        <v>20</v>
      </c>
      <c r="AT8" s="13">
        <v>1</v>
      </c>
      <c r="AU8" s="13" t="s">
        <v>165</v>
      </c>
      <c r="AV8" s="13">
        <v>4</v>
      </c>
      <c r="AW8" s="21"/>
      <c r="AX8" s="43"/>
      <c r="AY8" s="34">
        <v>5</v>
      </c>
      <c r="AZ8" s="34" t="s">
        <v>169</v>
      </c>
      <c r="BA8" s="34"/>
      <c r="BB8" s="22" t="s">
        <v>170</v>
      </c>
      <c r="BC8" s="1"/>
      <c r="BD8" s="1"/>
    </row>
    <row r="9" spans="1:56"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1"/>
      <c r="BD9" s="1"/>
    </row>
    <row r="10" spans="1:56" ht="21" x14ac:dyDescent="0.35">
      <c r="A10" s="19"/>
      <c r="B10" s="20"/>
      <c r="C10" s="20"/>
      <c r="D10" s="20"/>
      <c r="E10" s="20"/>
      <c r="F10" s="20"/>
      <c r="G10" s="20"/>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1"/>
      <c r="BD10" s="1"/>
    </row>
    <row r="11" spans="1:56" ht="61.5" x14ac:dyDescent="0.35">
      <c r="A11" s="18" t="s">
        <v>166</v>
      </c>
      <c r="B11" s="29" t="s">
        <v>15</v>
      </c>
      <c r="C11" s="30" t="s">
        <v>16</v>
      </c>
      <c r="D11" s="30" t="s">
        <v>17</v>
      </c>
      <c r="E11" s="30" t="s">
        <v>18</v>
      </c>
      <c r="F11" s="30" t="s">
        <v>19</v>
      </c>
      <c r="G11" s="31" t="s">
        <v>31</v>
      </c>
      <c r="H11" s="11" t="s">
        <v>44</v>
      </c>
      <c r="I11" s="11" t="s">
        <v>21</v>
      </c>
      <c r="J11" s="11" t="s">
        <v>72</v>
      </c>
      <c r="K11" s="11" t="s">
        <v>22</v>
      </c>
      <c r="L11" s="11" t="s">
        <v>23</v>
      </c>
      <c r="M11" s="11" t="s">
        <v>24</v>
      </c>
      <c r="N11" s="11" t="s">
        <v>25</v>
      </c>
      <c r="O11" s="12" t="s">
        <v>45</v>
      </c>
      <c r="P11" s="12" t="s">
        <v>21</v>
      </c>
      <c r="Q11" s="12" t="s">
        <v>72</v>
      </c>
      <c r="R11" s="12" t="s">
        <v>22</v>
      </c>
      <c r="S11" s="12" t="s">
        <v>23</v>
      </c>
      <c r="T11" s="12" t="s">
        <v>24</v>
      </c>
      <c r="U11" s="12" t="s">
        <v>25</v>
      </c>
      <c r="V11" s="11" t="s">
        <v>46</v>
      </c>
      <c r="W11" s="11" t="s">
        <v>21</v>
      </c>
      <c r="X11" s="11" t="s">
        <v>72</v>
      </c>
      <c r="Y11" s="11" t="s">
        <v>22</v>
      </c>
      <c r="Z11" s="11" t="s">
        <v>23</v>
      </c>
      <c r="AA11" s="11" t="s">
        <v>24</v>
      </c>
      <c r="AB11" s="11" t="s">
        <v>25</v>
      </c>
      <c r="AC11" s="12" t="s">
        <v>47</v>
      </c>
      <c r="AD11" s="12" t="s">
        <v>21</v>
      </c>
      <c r="AE11" s="12" t="s">
        <v>72</v>
      </c>
      <c r="AF11" s="12" t="s">
        <v>22</v>
      </c>
      <c r="AG11" s="12" t="s">
        <v>23</v>
      </c>
      <c r="AH11" s="12" t="s">
        <v>24</v>
      </c>
      <c r="AI11" s="12" t="s">
        <v>25</v>
      </c>
      <c r="AJ11" s="11" t="s">
        <v>48</v>
      </c>
      <c r="AK11" s="11" t="s">
        <v>21</v>
      </c>
      <c r="AL11" s="11" t="s">
        <v>72</v>
      </c>
      <c r="AM11" s="11" t="s">
        <v>22</v>
      </c>
      <c r="AN11" s="11" t="s">
        <v>23</v>
      </c>
      <c r="AO11" s="11" t="s">
        <v>24</v>
      </c>
      <c r="AP11" s="11" t="s">
        <v>25</v>
      </c>
      <c r="AQ11" s="12" t="s">
        <v>49</v>
      </c>
      <c r="AR11" s="12" t="s">
        <v>21</v>
      </c>
      <c r="AS11" s="12" t="s">
        <v>72</v>
      </c>
      <c r="AT11" s="12" t="s">
        <v>22</v>
      </c>
      <c r="AU11" s="12" t="s">
        <v>23</v>
      </c>
      <c r="AV11" s="12" t="s">
        <v>24</v>
      </c>
      <c r="AW11" s="21" t="s">
        <v>25</v>
      </c>
      <c r="AX11" s="23" t="s">
        <v>55</v>
      </c>
      <c r="AY11" s="22" t="s">
        <v>85</v>
      </c>
      <c r="AZ11" s="28" t="s">
        <v>56</v>
      </c>
      <c r="BA11" s="23" t="s">
        <v>57</v>
      </c>
      <c r="BB11" s="27" t="s">
        <v>58</v>
      </c>
      <c r="BC11" s="1"/>
      <c r="BD11" s="1"/>
    </row>
    <row r="12" spans="1:56" ht="135" x14ac:dyDescent="0.25">
      <c r="A12" s="32" t="s">
        <v>6</v>
      </c>
      <c r="B12" s="22">
        <v>23</v>
      </c>
      <c r="C12" s="23" t="s">
        <v>63</v>
      </c>
      <c r="D12" s="23" t="s">
        <v>80</v>
      </c>
      <c r="E12" s="23" t="s">
        <v>64</v>
      </c>
      <c r="F12" s="23" t="s">
        <v>81</v>
      </c>
      <c r="G12" s="22" t="s">
        <v>82</v>
      </c>
      <c r="H12" s="17" t="s">
        <v>32</v>
      </c>
      <c r="I12" s="14" t="s">
        <v>33</v>
      </c>
      <c r="J12" s="14">
        <v>30</v>
      </c>
      <c r="K12" s="14">
        <v>0</v>
      </c>
      <c r="L12" s="14"/>
      <c r="M12" s="14">
        <v>5</v>
      </c>
      <c r="N12" s="14" t="s">
        <v>86</v>
      </c>
      <c r="O12" s="13" t="s">
        <v>36</v>
      </c>
      <c r="P12" s="13" t="s">
        <v>27</v>
      </c>
      <c r="Q12" s="13">
        <v>120</v>
      </c>
      <c r="R12" s="13"/>
      <c r="S12" s="13" t="s">
        <v>73</v>
      </c>
      <c r="T12" s="13">
        <v>5</v>
      </c>
      <c r="U12" s="13" t="s">
        <v>87</v>
      </c>
      <c r="V12" s="14" t="s">
        <v>39</v>
      </c>
      <c r="W12" s="14" t="s">
        <v>33</v>
      </c>
      <c r="X12" s="14">
        <v>20</v>
      </c>
      <c r="Y12" s="14">
        <v>1</v>
      </c>
      <c r="Z12" s="14" t="s">
        <v>83</v>
      </c>
      <c r="AA12" s="14">
        <v>7</v>
      </c>
      <c r="AB12" s="14" t="s">
        <v>88</v>
      </c>
      <c r="AC12" s="13" t="s">
        <v>41</v>
      </c>
      <c r="AD12" s="13" t="s">
        <v>33</v>
      </c>
      <c r="AE12" s="13">
        <v>8</v>
      </c>
      <c r="AF12" s="13"/>
      <c r="AG12" s="13"/>
      <c r="AH12" s="13">
        <v>7</v>
      </c>
      <c r="AI12" s="13" t="s">
        <v>89</v>
      </c>
      <c r="AJ12" s="14" t="s">
        <v>50</v>
      </c>
      <c r="AK12" s="14" t="s">
        <v>33</v>
      </c>
      <c r="AL12" s="14">
        <v>5</v>
      </c>
      <c r="AM12" s="14"/>
      <c r="AN12" s="14" t="s">
        <v>27</v>
      </c>
      <c r="AO12" s="14">
        <v>7</v>
      </c>
      <c r="AP12" s="14" t="s">
        <v>90</v>
      </c>
      <c r="AQ12" s="13" t="s">
        <v>53</v>
      </c>
      <c r="AR12" s="13" t="s">
        <v>33</v>
      </c>
      <c r="AS12" s="13">
        <v>15</v>
      </c>
      <c r="AT12" s="13">
        <v>2</v>
      </c>
      <c r="AU12" s="13" t="s">
        <v>84</v>
      </c>
      <c r="AV12" s="13">
        <v>6</v>
      </c>
      <c r="AW12" s="21" t="s">
        <v>91</v>
      </c>
      <c r="AX12" s="23"/>
      <c r="AY12" s="23">
        <v>6</v>
      </c>
      <c r="AZ12" s="24" t="s">
        <v>92</v>
      </c>
      <c r="BA12" s="25" t="s">
        <v>93</v>
      </c>
      <c r="BB12" s="22" t="s">
        <v>94</v>
      </c>
      <c r="BC12" s="1"/>
      <c r="BD12" s="1"/>
    </row>
    <row r="13" spans="1:56" ht="60" x14ac:dyDescent="0.25">
      <c r="A13" s="1" t="s">
        <v>7</v>
      </c>
      <c r="B13" s="15">
        <v>27</v>
      </c>
      <c r="C13" s="16" t="s">
        <v>95</v>
      </c>
      <c r="D13" s="1" t="s">
        <v>27</v>
      </c>
      <c r="E13" s="1" t="s">
        <v>64</v>
      </c>
      <c r="F13" s="1" t="s">
        <v>109</v>
      </c>
      <c r="G13" s="1" t="s">
        <v>82</v>
      </c>
      <c r="H13" s="7" t="s">
        <v>32</v>
      </c>
      <c r="I13" s="7" t="s">
        <v>110</v>
      </c>
      <c r="J13" s="7">
        <v>16</v>
      </c>
      <c r="K13" s="7">
        <v>1</v>
      </c>
      <c r="L13" s="7"/>
      <c r="M13" s="7">
        <v>6</v>
      </c>
      <c r="N13" s="7" t="s">
        <v>122</v>
      </c>
      <c r="O13" s="8" t="s">
        <v>36</v>
      </c>
      <c r="P13" s="8" t="s">
        <v>110</v>
      </c>
      <c r="Q13" s="8">
        <v>32</v>
      </c>
      <c r="R13" s="8">
        <v>3</v>
      </c>
      <c r="S13" s="8"/>
      <c r="T13" s="8">
        <v>5</v>
      </c>
      <c r="U13" s="8" t="s">
        <v>123</v>
      </c>
      <c r="V13" s="7" t="s">
        <v>39</v>
      </c>
      <c r="W13" s="7" t="s">
        <v>110</v>
      </c>
      <c r="X13" s="7">
        <v>17</v>
      </c>
      <c r="Y13" s="7">
        <v>1</v>
      </c>
      <c r="Z13" s="7" t="s">
        <v>124</v>
      </c>
      <c r="AA13" s="7">
        <v>3</v>
      </c>
      <c r="AB13" s="7" t="s">
        <v>125</v>
      </c>
      <c r="AC13" s="8" t="s">
        <v>41</v>
      </c>
      <c r="AD13" s="8" t="s">
        <v>110</v>
      </c>
      <c r="AE13" s="8">
        <v>9</v>
      </c>
      <c r="AF13" s="8">
        <v>1</v>
      </c>
      <c r="AG13" s="8" t="s">
        <v>127</v>
      </c>
      <c r="AH13" s="8">
        <v>6</v>
      </c>
      <c r="AI13" s="8" t="s">
        <v>126</v>
      </c>
      <c r="AJ13" s="7" t="s">
        <v>50</v>
      </c>
      <c r="AK13" s="7" t="s">
        <v>110</v>
      </c>
      <c r="AL13" s="7">
        <v>7</v>
      </c>
      <c r="AM13" s="7">
        <v>0</v>
      </c>
      <c r="AN13" s="7"/>
      <c r="AO13" s="7">
        <v>7</v>
      </c>
      <c r="AP13" s="7" t="s">
        <v>128</v>
      </c>
      <c r="AQ13" s="8" t="s">
        <v>53</v>
      </c>
      <c r="AR13" s="8" t="s">
        <v>110</v>
      </c>
      <c r="AS13" s="8">
        <v>12</v>
      </c>
      <c r="AT13" s="8">
        <v>1</v>
      </c>
      <c r="AU13" s="8" t="s">
        <v>129</v>
      </c>
      <c r="AV13" s="8">
        <v>5</v>
      </c>
      <c r="AW13" s="8" t="s">
        <v>130</v>
      </c>
      <c r="AX13" s="1" t="s">
        <v>131</v>
      </c>
      <c r="AY13" s="1">
        <v>0</v>
      </c>
      <c r="AZ13" s="1" t="s">
        <v>132</v>
      </c>
      <c r="BA13" s="26" t="s">
        <v>133</v>
      </c>
      <c r="BB13" s="1" t="s">
        <v>134</v>
      </c>
      <c r="BC13" s="1"/>
      <c r="BD13" s="1"/>
    </row>
    <row r="14" spans="1:56" ht="105" x14ac:dyDescent="0.25">
      <c r="A14" s="1" t="s">
        <v>8</v>
      </c>
      <c r="B14">
        <v>27</v>
      </c>
      <c r="C14" s="1" t="s">
        <v>95</v>
      </c>
      <c r="D14" s="1" t="s">
        <v>135</v>
      </c>
      <c r="E14" s="1" t="s">
        <v>156</v>
      </c>
      <c r="F14" s="6">
        <v>45664</v>
      </c>
      <c r="G14" s="1" t="s">
        <v>82</v>
      </c>
      <c r="H14" s="5" t="s">
        <v>32</v>
      </c>
      <c r="I14" s="5" t="s">
        <v>110</v>
      </c>
      <c r="J14" s="5">
        <v>13</v>
      </c>
      <c r="K14" s="5">
        <v>1</v>
      </c>
      <c r="L14" s="5" t="s">
        <v>157</v>
      </c>
      <c r="M14" s="5">
        <v>6</v>
      </c>
      <c r="N14" s="5" t="s">
        <v>157</v>
      </c>
      <c r="O14" s="2" t="s">
        <v>36</v>
      </c>
      <c r="P14" s="2" t="s">
        <v>110</v>
      </c>
      <c r="Q14" s="2">
        <v>120</v>
      </c>
      <c r="R14" s="2">
        <v>1</v>
      </c>
      <c r="S14" s="2" t="s">
        <v>158</v>
      </c>
      <c r="T14" s="2">
        <v>4</v>
      </c>
      <c r="U14" s="2"/>
      <c r="V14" s="5" t="s">
        <v>39</v>
      </c>
      <c r="W14" s="5" t="s">
        <v>110</v>
      </c>
      <c r="X14" s="5">
        <v>5</v>
      </c>
      <c r="Y14" s="5">
        <v>0</v>
      </c>
      <c r="Z14" s="5"/>
      <c r="AA14" s="5">
        <v>7</v>
      </c>
      <c r="AB14" s="5"/>
      <c r="AC14" s="2" t="s">
        <v>41</v>
      </c>
      <c r="AD14" s="2" t="s">
        <v>110</v>
      </c>
      <c r="AE14" s="2">
        <v>5</v>
      </c>
      <c r="AF14" s="2"/>
      <c r="AG14" s="2"/>
      <c r="AH14" s="2">
        <v>7</v>
      </c>
      <c r="AI14" s="2"/>
      <c r="AJ14" s="5" t="s">
        <v>50</v>
      </c>
      <c r="AK14" s="5" t="s">
        <v>110</v>
      </c>
      <c r="AL14" s="5">
        <v>4</v>
      </c>
      <c r="AM14" s="5"/>
      <c r="AN14" s="5"/>
      <c r="AO14" s="5">
        <v>7</v>
      </c>
      <c r="AP14" s="5"/>
      <c r="AQ14" s="2" t="s">
        <v>53</v>
      </c>
      <c r="AR14" s="2" t="s">
        <v>110</v>
      </c>
      <c r="AS14" s="2">
        <v>30</v>
      </c>
      <c r="AT14" s="2">
        <v>0</v>
      </c>
      <c r="AU14" s="2"/>
      <c r="AV14" s="2">
        <v>6</v>
      </c>
      <c r="AW14" s="2" t="s">
        <v>159</v>
      </c>
      <c r="AY14" s="1">
        <v>6</v>
      </c>
      <c r="AZ14" s="1" t="s">
        <v>171</v>
      </c>
      <c r="BA14" s="1"/>
      <c r="BB14" s="1" t="s">
        <v>172</v>
      </c>
      <c r="BC14" s="1"/>
      <c r="BD14" s="1"/>
    </row>
    <row r="15" spans="1:56" x14ac:dyDescent="0.25">
      <c r="A15" s="1" t="s">
        <v>9</v>
      </c>
      <c r="B15" s="1"/>
      <c r="C15" s="1"/>
      <c r="D15" s="1"/>
      <c r="E15" s="1"/>
      <c r="F15" s="6"/>
      <c r="G15" s="1"/>
      <c r="H15" s="5"/>
      <c r="I15" s="5"/>
      <c r="J15" s="5"/>
      <c r="K15" s="5"/>
      <c r="L15" s="5"/>
      <c r="M15" s="5"/>
      <c r="N15" s="5"/>
      <c r="O15" s="2"/>
      <c r="P15" s="2"/>
      <c r="Q15" s="2"/>
      <c r="R15" s="2"/>
      <c r="S15" s="2"/>
      <c r="T15" s="2"/>
      <c r="U15" s="2"/>
      <c r="V15" s="5"/>
      <c r="W15" s="5"/>
      <c r="X15" s="5"/>
      <c r="Y15" s="5"/>
      <c r="Z15" s="5"/>
      <c r="AA15" s="5"/>
      <c r="AB15" s="5"/>
      <c r="AC15" s="2"/>
      <c r="AD15" s="2"/>
      <c r="AE15" s="2"/>
      <c r="AF15" s="2"/>
      <c r="AG15" s="2"/>
      <c r="AH15" s="2"/>
      <c r="AI15" s="2"/>
      <c r="AJ15" s="5"/>
      <c r="AK15" s="5"/>
      <c r="AL15" s="5"/>
      <c r="AM15" s="5"/>
      <c r="AN15" s="5"/>
      <c r="AO15" s="5"/>
      <c r="AP15" s="5"/>
      <c r="AQ15" s="2"/>
      <c r="AR15" s="2"/>
      <c r="AS15" s="2"/>
      <c r="AT15" s="2"/>
      <c r="AU15" s="2"/>
      <c r="AV15" s="2"/>
      <c r="AW15" s="2"/>
      <c r="AZ15" s="1"/>
      <c r="BA15" s="1"/>
      <c r="BB15" s="1"/>
      <c r="BC15" s="1"/>
      <c r="BD15" s="1"/>
    </row>
    <row r="16" spans="1:56" x14ac:dyDescent="0.25">
      <c r="A16" s="1" t="s">
        <v>10</v>
      </c>
      <c r="B16" s="1"/>
      <c r="C16" s="1"/>
      <c r="D16" s="1"/>
      <c r="E16" s="1"/>
      <c r="F16" s="1"/>
      <c r="G16" s="1"/>
      <c r="H16" s="5"/>
      <c r="I16" s="5"/>
      <c r="J16" s="5"/>
      <c r="K16" s="5"/>
      <c r="L16" s="5"/>
      <c r="M16" s="5"/>
      <c r="N16" s="5"/>
      <c r="O16" s="2"/>
      <c r="P16" s="2"/>
      <c r="Q16" s="2"/>
      <c r="R16" s="2"/>
      <c r="S16" s="2"/>
      <c r="T16" s="2"/>
      <c r="U16" s="2"/>
      <c r="V16" s="5"/>
      <c r="W16" s="5"/>
      <c r="X16" s="5"/>
      <c r="Y16" s="5"/>
      <c r="Z16" s="5"/>
      <c r="AA16" s="5"/>
      <c r="AB16" s="5"/>
      <c r="AC16" s="2"/>
      <c r="AD16" s="2"/>
      <c r="AE16" s="2"/>
      <c r="AF16" s="2"/>
      <c r="AG16" s="2"/>
      <c r="AH16" s="2"/>
      <c r="AI16" s="2"/>
      <c r="AJ16" s="5"/>
      <c r="AK16" s="5"/>
      <c r="AL16" s="5"/>
      <c r="AM16" s="5"/>
      <c r="AN16" s="5"/>
      <c r="AO16" s="5"/>
      <c r="AP16" s="5"/>
      <c r="AQ16" s="2"/>
      <c r="AR16" s="2"/>
      <c r="AS16" s="2"/>
      <c r="AT16" s="2"/>
      <c r="AU16" s="2"/>
      <c r="AV16" s="2"/>
      <c r="AW16" s="2"/>
      <c r="AZ16" s="1"/>
      <c r="BA16" s="1"/>
      <c r="BB16" s="1"/>
      <c r="BC16" s="1"/>
      <c r="BD16" s="1"/>
    </row>
    <row r="17" spans="1:56" x14ac:dyDescent="0.25">
      <c r="A17" s="1" t="s">
        <v>11</v>
      </c>
      <c r="B17" s="1"/>
      <c r="C17" s="1"/>
      <c r="D17" s="1"/>
      <c r="E17" s="1"/>
      <c r="F17" s="1"/>
      <c r="G17" s="1"/>
      <c r="H17" s="5"/>
      <c r="I17" s="5"/>
      <c r="J17" s="5"/>
      <c r="K17" s="5"/>
      <c r="L17" s="5"/>
      <c r="M17" s="5"/>
      <c r="N17" s="5"/>
      <c r="O17" s="2"/>
      <c r="P17" s="2"/>
      <c r="Q17" s="2"/>
      <c r="R17" s="2"/>
      <c r="S17" s="2"/>
      <c r="T17" s="2"/>
      <c r="U17" s="2"/>
      <c r="V17" s="5"/>
      <c r="W17" s="5"/>
      <c r="X17" s="5"/>
      <c r="Y17" s="5"/>
      <c r="Z17" s="5"/>
      <c r="AA17" s="5"/>
      <c r="AB17" s="5"/>
      <c r="AC17" s="2"/>
      <c r="AD17" s="2"/>
      <c r="AE17" s="2"/>
      <c r="AF17" s="2"/>
      <c r="AG17" s="2"/>
      <c r="AH17" s="2"/>
      <c r="AI17" s="2"/>
      <c r="AJ17" s="5"/>
      <c r="AK17" s="5"/>
      <c r="AL17" s="5"/>
      <c r="AM17" s="5"/>
      <c r="AN17" s="5"/>
      <c r="AO17" s="5"/>
      <c r="AP17" s="5"/>
      <c r="AQ17" s="2"/>
      <c r="AR17" s="2"/>
      <c r="AS17" s="2"/>
      <c r="AT17" s="2"/>
      <c r="AU17" s="2"/>
      <c r="AV17" s="2"/>
      <c r="AW17" s="2"/>
      <c r="AZ17" s="1"/>
      <c r="BA17" s="1"/>
      <c r="BB17" s="1"/>
      <c r="BC17" s="1"/>
      <c r="BD17" s="1"/>
    </row>
    <row r="18" spans="1:56" x14ac:dyDescent="0.25">
      <c r="A18" s="1" t="s">
        <v>12</v>
      </c>
      <c r="B18" s="1"/>
      <c r="C18" s="1"/>
      <c r="D18" s="1"/>
      <c r="E18" s="1"/>
      <c r="F18" s="1"/>
      <c r="G18" s="1"/>
      <c r="H18" s="5"/>
      <c r="I18" s="5"/>
      <c r="J18" s="5"/>
      <c r="K18" s="5"/>
      <c r="L18" s="5"/>
      <c r="M18" s="5"/>
      <c r="N18" s="5"/>
      <c r="O18" s="2"/>
      <c r="P18" s="2"/>
      <c r="Q18" s="2"/>
      <c r="R18" s="2"/>
      <c r="S18" s="2"/>
      <c r="T18" s="2"/>
      <c r="U18" s="2"/>
      <c r="V18" s="5"/>
      <c r="W18" s="5"/>
      <c r="X18" s="5"/>
      <c r="Y18" s="5"/>
      <c r="Z18" s="5"/>
      <c r="AA18" s="5"/>
      <c r="AB18" s="5"/>
      <c r="AC18" s="2"/>
      <c r="AD18" s="2"/>
      <c r="AE18" s="2"/>
      <c r="AF18" s="2"/>
      <c r="AG18" s="2"/>
      <c r="AH18" s="2"/>
      <c r="AI18" s="2"/>
      <c r="AJ18" s="5"/>
      <c r="AK18" s="5"/>
      <c r="AL18" s="5"/>
      <c r="AM18" s="5"/>
      <c r="AN18" s="5"/>
      <c r="AO18" s="5"/>
      <c r="AP18" s="5"/>
      <c r="AQ18" s="2"/>
      <c r="AR18" s="2"/>
      <c r="AS18" s="2"/>
      <c r="AT18" s="2"/>
      <c r="AU18" s="2"/>
      <c r="AV18" s="2"/>
      <c r="AW18" s="2"/>
      <c r="AZ18" s="1"/>
      <c r="BA18" s="1"/>
      <c r="BB18" s="1"/>
      <c r="BC18" s="1"/>
      <c r="BD18" s="1"/>
    </row>
    <row r="19" spans="1:56" x14ac:dyDescent="0.25">
      <c r="A19" s="1" t="s">
        <v>13</v>
      </c>
      <c r="B19" s="1"/>
      <c r="C19" s="1"/>
      <c r="D19" s="1"/>
      <c r="E19" s="1"/>
      <c r="F19" s="1"/>
      <c r="G19" s="1"/>
      <c r="H19" s="5"/>
      <c r="I19" s="5"/>
      <c r="J19" s="5"/>
      <c r="K19" s="5"/>
      <c r="L19" s="5"/>
      <c r="M19" s="5"/>
      <c r="N19" s="5"/>
      <c r="O19" s="2"/>
      <c r="P19" s="2"/>
      <c r="Q19" s="2"/>
      <c r="R19" s="2"/>
      <c r="S19" s="2"/>
      <c r="T19" s="2"/>
      <c r="U19" s="2"/>
      <c r="V19" s="5"/>
      <c r="W19" s="5"/>
      <c r="X19" s="5"/>
      <c r="Y19" s="5"/>
      <c r="Z19" s="5"/>
      <c r="AA19" s="5"/>
      <c r="AB19" s="5"/>
      <c r="AC19" s="2"/>
      <c r="AD19" s="2"/>
      <c r="AE19" s="2"/>
      <c r="AF19" s="2"/>
      <c r="AG19" s="2"/>
      <c r="AH19" s="2"/>
      <c r="AI19" s="2"/>
      <c r="AJ19" s="5"/>
      <c r="AK19" s="5"/>
      <c r="AL19" s="5"/>
      <c r="AM19" s="5"/>
      <c r="AN19" s="5"/>
      <c r="AO19" s="5"/>
      <c r="AP19" s="5"/>
      <c r="AQ19" s="2"/>
      <c r="AR19" s="2"/>
      <c r="AS19" s="2"/>
      <c r="AT19" s="2"/>
      <c r="AU19" s="2"/>
      <c r="AV19" s="2"/>
      <c r="AW19" s="2"/>
      <c r="AX19" s="51"/>
      <c r="AY19" s="36"/>
      <c r="AZ19" s="36"/>
      <c r="BA19" s="36"/>
      <c r="BB19" s="52"/>
      <c r="BC19" s="1"/>
      <c r="BD19" s="1"/>
    </row>
    <row r="20" spans="1:56" x14ac:dyDescent="0.25">
      <c r="A20" s="1" t="s">
        <v>14</v>
      </c>
      <c r="B20" s="1"/>
      <c r="C20" s="1"/>
      <c r="D20" s="1"/>
      <c r="E20" s="1"/>
      <c r="F20" s="1"/>
      <c r="G20" s="1"/>
      <c r="H20" s="5"/>
      <c r="I20" s="5"/>
      <c r="J20" s="5"/>
      <c r="K20" s="5"/>
      <c r="L20" s="5"/>
      <c r="M20" s="5"/>
      <c r="N20" s="5"/>
      <c r="O20" s="2"/>
      <c r="P20" s="2"/>
      <c r="Q20" s="2"/>
      <c r="R20" s="2"/>
      <c r="S20" s="2"/>
      <c r="T20" s="2"/>
      <c r="U20" s="2"/>
      <c r="V20" s="5"/>
      <c r="W20" s="5"/>
      <c r="X20" s="5"/>
      <c r="Y20" s="5"/>
      <c r="Z20" s="5"/>
      <c r="AA20" s="5"/>
      <c r="AB20" s="5"/>
      <c r="AC20" s="2"/>
      <c r="AD20" s="2"/>
      <c r="AE20" s="2"/>
      <c r="AF20" s="2"/>
      <c r="AG20" s="2"/>
      <c r="AH20" s="2"/>
      <c r="AI20" s="2"/>
      <c r="AJ20" s="5"/>
      <c r="AK20" s="5"/>
      <c r="AL20" s="5"/>
      <c r="AM20" s="5"/>
      <c r="AN20" s="5"/>
      <c r="AO20" s="5"/>
      <c r="AP20" s="5"/>
      <c r="AQ20" s="2"/>
      <c r="AR20" s="2"/>
      <c r="AS20" s="2"/>
      <c r="AT20" s="2"/>
      <c r="AU20" s="2"/>
      <c r="AV20" s="2"/>
      <c r="AW20" s="2"/>
      <c r="AX20" s="53"/>
      <c r="AY20" s="43"/>
      <c r="AZ20" s="27"/>
      <c r="BA20" s="36"/>
      <c r="BB20" s="54"/>
      <c r="BC20" s="1"/>
      <c r="BD20" s="1"/>
    </row>
    <row r="21" spans="1:56" x14ac:dyDescent="0.25">
      <c r="A21" s="1" t="s">
        <v>180</v>
      </c>
      <c r="B21" s="1">
        <f>AVERAGE(B2:B10)</f>
        <v>36</v>
      </c>
      <c r="C21" s="1" t="s">
        <v>197</v>
      </c>
      <c r="D21" s="1" t="s">
        <v>187</v>
      </c>
      <c r="E21" s="1" t="s">
        <v>195</v>
      </c>
      <c r="F21" s="1"/>
      <c r="G21" s="1"/>
      <c r="H21" s="50"/>
      <c r="I21" s="50" t="s">
        <v>188</v>
      </c>
      <c r="J21" s="50">
        <f t="shared" ref="J21:AY21" si="0">AVERAGE(J2:J10)</f>
        <v>22.8</v>
      </c>
      <c r="K21" s="50">
        <f t="shared" si="0"/>
        <v>0.5</v>
      </c>
      <c r="L21" s="50"/>
      <c r="M21" s="50">
        <f t="shared" si="0"/>
        <v>4.3571428571428568</v>
      </c>
      <c r="N21" s="50"/>
      <c r="O21" s="49"/>
      <c r="P21" s="49" t="s">
        <v>189</v>
      </c>
      <c r="Q21" s="49">
        <f t="shared" si="0"/>
        <v>19.333333333333332</v>
      </c>
      <c r="R21" s="49">
        <f t="shared" si="0"/>
        <v>0.75</v>
      </c>
      <c r="S21" s="49"/>
      <c r="T21" s="49">
        <f t="shared" si="0"/>
        <v>5.4285714285714288</v>
      </c>
      <c r="U21" s="49"/>
      <c r="V21" s="50"/>
      <c r="W21" s="50" t="s">
        <v>188</v>
      </c>
      <c r="X21" s="50">
        <f t="shared" si="0"/>
        <v>17.5</v>
      </c>
      <c r="Y21" s="50">
        <f t="shared" si="0"/>
        <v>0.42857142857142855</v>
      </c>
      <c r="Z21" s="50"/>
      <c r="AA21" s="50">
        <f t="shared" si="0"/>
        <v>5.3571428571428568</v>
      </c>
      <c r="AB21" s="50"/>
      <c r="AC21" s="49"/>
      <c r="AD21" s="49" t="s">
        <v>190</v>
      </c>
      <c r="AE21" s="49">
        <f t="shared" si="0"/>
        <v>17.666666666666668</v>
      </c>
      <c r="AF21" s="49">
        <f t="shared" si="0"/>
        <v>1.5</v>
      </c>
      <c r="AG21" s="49"/>
      <c r="AH21" s="49">
        <f t="shared" si="0"/>
        <v>5.5</v>
      </c>
      <c r="AI21" s="49"/>
      <c r="AJ21" s="50"/>
      <c r="AK21" s="50" t="s">
        <v>191</v>
      </c>
      <c r="AL21" s="50">
        <f t="shared" si="0"/>
        <v>51.571428571428569</v>
      </c>
      <c r="AM21" s="50">
        <f t="shared" si="0"/>
        <v>0.66666666666666663</v>
      </c>
      <c r="AN21" s="50"/>
      <c r="AO21" s="50">
        <f t="shared" si="0"/>
        <v>5.1428571428571432</v>
      </c>
      <c r="AP21" s="50"/>
      <c r="AQ21" s="49"/>
      <c r="AR21" s="49" t="s">
        <v>191</v>
      </c>
      <c r="AS21" s="49">
        <f t="shared" si="0"/>
        <v>11.857142857142858</v>
      </c>
      <c r="AT21" s="49">
        <f t="shared" si="0"/>
        <v>0.6</v>
      </c>
      <c r="AU21" s="49"/>
      <c r="AV21" s="49">
        <f t="shared" si="0"/>
        <v>5.4285714285714288</v>
      </c>
      <c r="AW21" s="49"/>
      <c r="AX21" s="32"/>
      <c r="AY21" s="32">
        <f t="shared" si="0"/>
        <v>5.8571428571428568</v>
      </c>
      <c r="AZ21" s="32"/>
      <c r="BA21" s="55"/>
      <c r="BB21" s="56"/>
      <c r="BC21" s="1"/>
      <c r="BD21" s="1"/>
    </row>
    <row r="22" spans="1:56" x14ac:dyDescent="0.25">
      <c r="A22" s="1" t="s">
        <v>179</v>
      </c>
      <c r="B22" s="1">
        <f>AVERAGE(B12:B20)</f>
        <v>25.666666666666668</v>
      </c>
      <c r="C22" s="1" t="s">
        <v>196</v>
      </c>
      <c r="D22" s="1" t="s">
        <v>192</v>
      </c>
      <c r="E22" s="1" t="s">
        <v>194</v>
      </c>
      <c r="F22" s="1"/>
      <c r="G22" s="1"/>
      <c r="H22" s="5"/>
      <c r="I22" s="5" t="s">
        <v>191</v>
      </c>
      <c r="J22" s="5">
        <f>AVERAGE(J12:J20)</f>
        <v>19.666666666666668</v>
      </c>
      <c r="K22" s="5">
        <f t="shared" ref="K22:AY22" si="1">AVERAGE(K12:K20)</f>
        <v>0.66666666666666663</v>
      </c>
      <c r="L22" s="5"/>
      <c r="M22" s="5">
        <f t="shared" si="1"/>
        <v>5.666666666666667</v>
      </c>
      <c r="N22" s="5"/>
      <c r="O22" s="2"/>
      <c r="P22" s="2" t="s">
        <v>193</v>
      </c>
      <c r="Q22" s="2">
        <f t="shared" si="1"/>
        <v>90.666666666666671</v>
      </c>
      <c r="R22" s="2">
        <f t="shared" si="1"/>
        <v>2</v>
      </c>
      <c r="S22" s="2"/>
      <c r="T22" s="2">
        <f t="shared" si="1"/>
        <v>4.666666666666667</v>
      </c>
      <c r="U22" s="2"/>
      <c r="V22" s="5"/>
      <c r="W22" s="2" t="s">
        <v>193</v>
      </c>
      <c r="X22" s="5">
        <f t="shared" si="1"/>
        <v>14</v>
      </c>
      <c r="Y22" s="5">
        <f t="shared" si="1"/>
        <v>0.66666666666666663</v>
      </c>
      <c r="Z22" s="5"/>
      <c r="AA22" s="5">
        <f t="shared" si="1"/>
        <v>5.666666666666667</v>
      </c>
      <c r="AB22" s="5"/>
      <c r="AC22" s="2"/>
      <c r="AD22" s="2" t="s">
        <v>191</v>
      </c>
      <c r="AE22" s="2">
        <f t="shared" si="1"/>
        <v>7.333333333333333</v>
      </c>
      <c r="AF22" s="2">
        <f t="shared" si="1"/>
        <v>1</v>
      </c>
      <c r="AG22" s="2"/>
      <c r="AH22" s="2">
        <f t="shared" si="1"/>
        <v>6.666666666666667</v>
      </c>
      <c r="AI22" s="2"/>
      <c r="AJ22" s="5"/>
      <c r="AK22" s="5" t="s">
        <v>191</v>
      </c>
      <c r="AL22" s="5">
        <f t="shared" si="1"/>
        <v>5.333333333333333</v>
      </c>
      <c r="AM22" s="5">
        <f t="shared" si="1"/>
        <v>0</v>
      </c>
      <c r="AN22" s="5"/>
      <c r="AO22" s="5">
        <f t="shared" si="1"/>
        <v>7</v>
      </c>
      <c r="AP22" s="5"/>
      <c r="AQ22" s="2"/>
      <c r="AR22" s="2" t="s">
        <v>191</v>
      </c>
      <c r="AS22" s="2">
        <f t="shared" si="1"/>
        <v>19</v>
      </c>
      <c r="AT22" s="2">
        <f t="shared" si="1"/>
        <v>1</v>
      </c>
      <c r="AU22" s="2"/>
      <c r="AV22" s="2">
        <f t="shared" si="1"/>
        <v>5.666666666666667</v>
      </c>
      <c r="AW22" s="33"/>
      <c r="AX22" s="57"/>
      <c r="AY22" s="57">
        <f t="shared" si="1"/>
        <v>4</v>
      </c>
      <c r="AZ22" s="58"/>
      <c r="BA22" s="32"/>
      <c r="BB22" s="59"/>
      <c r="BC22" s="1"/>
      <c r="BD22" s="1"/>
    </row>
    <row r="23" spans="1:56" x14ac:dyDescent="0.25">
      <c r="A23" s="1" t="s">
        <v>20</v>
      </c>
      <c r="B23" s="1">
        <f>AVERAGE(B2:B20)</f>
        <v>32.9</v>
      </c>
      <c r="C23" s="1" t="s">
        <v>181</v>
      </c>
      <c r="D23" s="1" t="s">
        <v>182</v>
      </c>
      <c r="E23" s="1" t="s">
        <v>183</v>
      </c>
      <c r="F23" s="1"/>
      <c r="G23" s="1"/>
      <c r="H23" s="5"/>
      <c r="I23" s="5" t="s">
        <v>184</v>
      </c>
      <c r="J23" s="5">
        <f>AVERAGE(J2:J20)</f>
        <v>21.625</v>
      </c>
      <c r="K23" s="5">
        <f t="shared" ref="K23:AY23" si="2">AVERAGE(K2:K20)</f>
        <v>0.5714285714285714</v>
      </c>
      <c r="L23" s="5"/>
      <c r="M23" s="5">
        <f t="shared" si="2"/>
        <v>4.75</v>
      </c>
      <c r="N23" s="5"/>
      <c r="O23" s="2"/>
      <c r="P23" s="2" t="s">
        <v>185</v>
      </c>
      <c r="Q23" s="2">
        <f t="shared" si="2"/>
        <v>43.111111111111114</v>
      </c>
      <c r="R23" s="2">
        <f t="shared" si="2"/>
        <v>1.1666666666666667</v>
      </c>
      <c r="S23" s="2"/>
      <c r="T23" s="2">
        <f t="shared" si="2"/>
        <v>5.2</v>
      </c>
      <c r="U23" s="2"/>
      <c r="V23" s="5"/>
      <c r="W23" s="5" t="s">
        <v>184</v>
      </c>
      <c r="X23" s="5">
        <f t="shared" si="2"/>
        <v>16.333333333333332</v>
      </c>
      <c r="Y23" s="5">
        <f t="shared" si="2"/>
        <v>0.5</v>
      </c>
      <c r="Z23" s="5"/>
      <c r="AA23" s="5">
        <f t="shared" si="2"/>
        <v>5.45</v>
      </c>
      <c r="AB23" s="5"/>
      <c r="AC23" s="2"/>
      <c r="AD23" s="2" t="s">
        <v>186</v>
      </c>
      <c r="AE23" s="2">
        <f t="shared" si="2"/>
        <v>14.222222222222221</v>
      </c>
      <c r="AF23" s="2">
        <f t="shared" si="2"/>
        <v>1.4</v>
      </c>
      <c r="AG23" s="2"/>
      <c r="AH23" s="2">
        <f t="shared" si="2"/>
        <v>5.85</v>
      </c>
      <c r="AI23" s="2"/>
      <c r="AJ23" s="5"/>
      <c r="AK23" s="5" t="s">
        <v>191</v>
      </c>
      <c r="AL23" s="5">
        <f t="shared" si="2"/>
        <v>37.700000000000003</v>
      </c>
      <c r="AM23" s="5">
        <f t="shared" si="2"/>
        <v>0.5</v>
      </c>
      <c r="AN23" s="5"/>
      <c r="AO23" s="5">
        <f t="shared" si="2"/>
        <v>5.7</v>
      </c>
      <c r="AP23" s="5"/>
      <c r="AQ23" s="2"/>
      <c r="AR23" s="2" t="s">
        <v>191</v>
      </c>
      <c r="AS23" s="2">
        <f t="shared" si="2"/>
        <v>14</v>
      </c>
      <c r="AT23" s="2">
        <f t="shared" si="2"/>
        <v>0.75</v>
      </c>
      <c r="AU23" s="2"/>
      <c r="AV23" s="2">
        <f t="shared" si="2"/>
        <v>5.5</v>
      </c>
      <c r="AW23" s="33"/>
      <c r="AX23" s="32"/>
      <c r="AY23" s="32">
        <f t="shared" si="2"/>
        <v>5.3</v>
      </c>
      <c r="AZ23" s="32"/>
      <c r="BA23" s="60"/>
      <c r="BB23" s="55"/>
      <c r="BC23" s="1"/>
      <c r="BD23" s="1"/>
    </row>
    <row r="24" spans="1:56" x14ac:dyDescent="0.25">
      <c r="A24" s="1"/>
      <c r="B24" s="1"/>
      <c r="C24" s="1"/>
      <c r="D24" s="1"/>
      <c r="E24" s="1"/>
      <c r="F24" s="1"/>
      <c r="G24" s="1"/>
      <c r="H24" s="5"/>
      <c r="I24" s="5"/>
      <c r="J24" s="5"/>
      <c r="K24" s="5"/>
      <c r="L24" s="5"/>
      <c r="M24" s="5"/>
      <c r="N24" s="5"/>
      <c r="O24" s="2"/>
      <c r="P24" s="2"/>
      <c r="Q24" s="2"/>
      <c r="R24" s="2"/>
      <c r="S24" s="2"/>
      <c r="T24" s="2"/>
      <c r="U24" s="2"/>
      <c r="V24" s="5"/>
      <c r="W24" s="5"/>
      <c r="X24" s="5"/>
      <c r="Y24" s="5"/>
      <c r="Z24" s="5"/>
      <c r="AA24" s="5"/>
      <c r="AB24" s="5"/>
      <c r="AC24" s="2"/>
      <c r="AD24" s="2"/>
      <c r="AE24" s="2"/>
      <c r="AF24" s="2"/>
      <c r="AG24" s="2"/>
      <c r="AH24" s="2"/>
      <c r="AI24" s="2"/>
      <c r="AJ24" s="5"/>
      <c r="AK24" s="5"/>
      <c r="AL24" s="5"/>
      <c r="AM24" s="5"/>
      <c r="AN24" s="5"/>
      <c r="AO24" s="5"/>
      <c r="AP24" s="5"/>
      <c r="AQ24" s="2"/>
      <c r="AR24" s="2"/>
      <c r="AS24" s="2"/>
      <c r="AT24" s="2"/>
      <c r="AU24" s="2"/>
      <c r="AV24" s="2"/>
      <c r="AW24" s="33"/>
      <c r="AX24" s="32"/>
      <c r="AY24" s="32"/>
      <c r="AZ24" s="61"/>
      <c r="BA24" s="62"/>
      <c r="BB24" s="32"/>
      <c r="BC24" s="1"/>
      <c r="BD24" s="1"/>
    </row>
    <row r="25" spans="1:56" x14ac:dyDescent="0.25">
      <c r="A25" s="1"/>
      <c r="B25" s="1"/>
      <c r="C25" s="1"/>
      <c r="D25" s="1"/>
      <c r="E25" s="1"/>
      <c r="F25" s="1"/>
      <c r="G25" s="1"/>
      <c r="H25" s="5"/>
      <c r="I25" s="5"/>
      <c r="J25" s="5"/>
      <c r="K25" s="5"/>
      <c r="L25" s="5"/>
      <c r="M25" s="5"/>
      <c r="N25" s="5"/>
      <c r="O25" s="2"/>
      <c r="P25" s="2"/>
      <c r="Q25" s="2"/>
      <c r="R25" s="2"/>
      <c r="S25" s="2"/>
      <c r="T25" s="2"/>
      <c r="U25" s="2"/>
      <c r="V25" s="5"/>
      <c r="W25" s="5"/>
      <c r="X25" s="5"/>
      <c r="Y25" s="5"/>
      <c r="Z25" s="5"/>
      <c r="AA25" s="5"/>
      <c r="AB25" s="5"/>
      <c r="AC25" s="2"/>
      <c r="AD25" s="2"/>
      <c r="AE25" s="2"/>
      <c r="AF25" s="2"/>
      <c r="AG25" s="2"/>
      <c r="AH25" s="2"/>
      <c r="AI25" s="2"/>
      <c r="AJ25" s="5"/>
      <c r="AK25" s="5"/>
      <c r="AL25" s="5"/>
      <c r="AM25" s="5"/>
      <c r="AN25" s="5"/>
      <c r="AO25" s="5"/>
      <c r="AP25" s="5"/>
      <c r="AQ25" s="2"/>
      <c r="AR25" s="2"/>
      <c r="AS25" s="2"/>
      <c r="AT25" s="2"/>
      <c r="AU25" s="2"/>
      <c r="AV25" s="2"/>
      <c r="AW25" s="33"/>
      <c r="AX25" s="54"/>
      <c r="AY25" s="63"/>
      <c r="AZ25" s="23"/>
      <c r="BA25" s="43"/>
      <c r="BB25" s="22"/>
      <c r="BC25" s="1"/>
      <c r="BD25" s="1"/>
    </row>
    <row r="26" spans="1:56" x14ac:dyDescent="0.25">
      <c r="A26" s="1" t="s">
        <v>26</v>
      </c>
      <c r="B26" s="1"/>
      <c r="C26" s="1"/>
      <c r="D26" s="1"/>
      <c r="E26" s="1"/>
      <c r="F26" s="1"/>
      <c r="G26" s="1"/>
      <c r="H26" s="5"/>
      <c r="I26" s="5"/>
      <c r="J26" s="5"/>
      <c r="K26" s="5"/>
      <c r="L26" s="5"/>
      <c r="M26" s="5"/>
      <c r="N26" s="5"/>
      <c r="O26" s="2"/>
      <c r="P26" s="2"/>
      <c r="Q26" s="2"/>
      <c r="R26" s="2"/>
      <c r="S26" s="2"/>
      <c r="T26" s="2"/>
      <c r="U26" s="2"/>
      <c r="V26" s="5"/>
      <c r="W26" s="5"/>
      <c r="X26" s="5"/>
      <c r="Y26" s="5"/>
      <c r="Z26" s="5"/>
      <c r="AA26" s="5"/>
      <c r="AB26" s="5"/>
      <c r="AC26" s="2"/>
      <c r="AD26" s="2"/>
      <c r="AE26" s="2"/>
      <c r="AF26" s="2"/>
      <c r="AG26" s="2"/>
      <c r="AH26" s="2"/>
      <c r="AI26" s="2"/>
      <c r="AJ26" s="5"/>
      <c r="AK26" s="5"/>
      <c r="AL26" s="5"/>
      <c r="AM26" s="5"/>
      <c r="AN26" s="5"/>
      <c r="AO26" s="5"/>
      <c r="AP26" s="5"/>
      <c r="AQ26" s="2"/>
      <c r="AR26" s="2"/>
      <c r="AS26" s="2"/>
      <c r="AT26" s="2"/>
      <c r="AU26" s="2"/>
      <c r="AV26" s="2"/>
      <c r="AW26" s="2"/>
      <c r="AX26" s="36"/>
      <c r="AY26" s="36"/>
      <c r="AZ26" s="36"/>
      <c r="BA26" s="36"/>
      <c r="BB26" s="36"/>
      <c r="BC26" s="1"/>
      <c r="BD26" s="1"/>
    </row>
    <row r="27" spans="1:56" x14ac:dyDescent="0.25">
      <c r="A27" s="1"/>
      <c r="B27" s="1"/>
      <c r="C27" s="1"/>
      <c r="D27" s="1"/>
      <c r="E27" s="1"/>
      <c r="F27" s="1"/>
      <c r="G27" s="1"/>
      <c r="H27" s="5"/>
      <c r="I27" s="5"/>
      <c r="J27" s="5"/>
      <c r="K27" s="5"/>
      <c r="L27" s="5"/>
      <c r="M27" s="5"/>
      <c r="N27" s="5"/>
      <c r="O27" s="2"/>
      <c r="P27" s="2"/>
      <c r="Q27" s="2"/>
      <c r="R27" s="2"/>
      <c r="S27" s="2"/>
      <c r="T27" s="2"/>
      <c r="U27" s="2"/>
      <c r="V27" s="5"/>
      <c r="W27" s="5"/>
      <c r="X27" s="5"/>
      <c r="Y27" s="5"/>
      <c r="Z27" s="5"/>
      <c r="AA27" s="5"/>
      <c r="AB27" s="5"/>
      <c r="AC27" s="2"/>
      <c r="AD27" s="2"/>
      <c r="AE27" s="2"/>
      <c r="AF27" s="2"/>
      <c r="AG27" s="2"/>
      <c r="AH27" s="2"/>
      <c r="AI27" s="2"/>
      <c r="AJ27" s="5"/>
      <c r="AK27" s="5"/>
      <c r="AL27" s="5"/>
      <c r="AM27" s="5"/>
      <c r="AN27" s="5"/>
      <c r="AO27" s="5"/>
      <c r="AP27" s="5"/>
      <c r="AQ27" s="2"/>
      <c r="AR27" s="2"/>
      <c r="AS27" s="2"/>
      <c r="AT27" s="2"/>
      <c r="AU27" s="2"/>
      <c r="AV27" s="2"/>
      <c r="AW27" s="2"/>
      <c r="AZ27" s="1"/>
      <c r="BA27" s="1"/>
      <c r="BB27" s="1"/>
      <c r="BC27" s="1"/>
      <c r="BD27" s="1"/>
    </row>
    <row r="28" spans="1:56" x14ac:dyDescent="0.25">
      <c r="A28" s="1"/>
      <c r="B28" s="1"/>
      <c r="C28" s="1"/>
      <c r="D28" s="1"/>
      <c r="E28" s="1"/>
      <c r="F28" s="1"/>
      <c r="G28" s="1"/>
      <c r="H28" s="5"/>
      <c r="I28" s="5"/>
      <c r="J28" s="5"/>
      <c r="K28" s="5"/>
      <c r="L28" s="5"/>
      <c r="M28" s="5"/>
      <c r="N28" s="5"/>
      <c r="O28" s="2"/>
      <c r="P28" s="2"/>
      <c r="Q28" s="2"/>
      <c r="R28" s="2"/>
      <c r="S28" s="2"/>
      <c r="T28" s="2"/>
      <c r="U28" s="2"/>
      <c r="V28" s="5"/>
      <c r="W28" s="5"/>
      <c r="X28" s="5"/>
      <c r="Y28" s="5"/>
      <c r="Z28" s="5"/>
      <c r="AA28" s="5"/>
      <c r="AB28" s="5"/>
      <c r="AC28" s="2"/>
      <c r="AD28" s="2"/>
      <c r="AE28" s="2"/>
      <c r="AF28" s="2"/>
      <c r="AG28" s="2"/>
      <c r="AH28" s="2"/>
      <c r="AI28" s="2"/>
      <c r="AJ28" s="5"/>
      <c r="AK28" s="5"/>
      <c r="AL28" s="5"/>
      <c r="AM28" s="5"/>
      <c r="AN28" s="5"/>
      <c r="AO28" s="5"/>
      <c r="AP28" s="5"/>
      <c r="AQ28" s="2"/>
      <c r="AR28" s="2"/>
      <c r="AS28" s="2"/>
      <c r="AT28" s="2"/>
      <c r="AU28" s="2"/>
      <c r="AV28" s="2"/>
      <c r="AW28" s="2"/>
      <c r="AZ28" s="1"/>
      <c r="BA28" s="1"/>
      <c r="BB28" s="1"/>
      <c r="BC28" s="1"/>
      <c r="BD28" s="1"/>
    </row>
    <row r="29" spans="1:56" x14ac:dyDescent="0.25">
      <c r="A29" s="1"/>
      <c r="B29" s="1"/>
      <c r="C29" s="1"/>
      <c r="D29" s="1"/>
      <c r="E29" s="1"/>
      <c r="F29" s="1"/>
      <c r="G29" s="1"/>
      <c r="H29" s="5"/>
      <c r="I29" s="5"/>
      <c r="J29" s="5"/>
      <c r="K29" s="5"/>
      <c r="L29" s="5"/>
      <c r="M29" s="5"/>
      <c r="N29" s="5"/>
      <c r="O29" s="2"/>
      <c r="P29" s="2"/>
      <c r="Q29" s="2"/>
      <c r="R29" s="2"/>
      <c r="S29" s="2"/>
      <c r="T29" s="2"/>
      <c r="U29" s="2"/>
      <c r="V29" s="5"/>
      <c r="W29" s="5"/>
      <c r="X29" s="5"/>
      <c r="Y29" s="5"/>
      <c r="Z29" s="5"/>
      <c r="AA29" s="5"/>
      <c r="AB29" s="5"/>
      <c r="AC29" s="2"/>
      <c r="AD29" s="2"/>
      <c r="AE29" s="2"/>
      <c r="AF29" s="2"/>
      <c r="AG29" s="2"/>
      <c r="AH29" s="2"/>
      <c r="AI29" s="2"/>
      <c r="AJ29" s="5"/>
      <c r="AK29" s="5"/>
      <c r="AL29" s="5"/>
      <c r="AM29" s="5"/>
      <c r="AN29" s="5"/>
      <c r="AO29" s="5"/>
      <c r="AP29" s="5"/>
      <c r="AQ29" s="2"/>
      <c r="AR29" s="2"/>
      <c r="AS29" s="2"/>
      <c r="AT29" s="2"/>
      <c r="AU29" s="2"/>
      <c r="AV29" s="2"/>
      <c r="AW29" s="2"/>
      <c r="AZ29" s="1"/>
      <c r="BA29" s="1"/>
      <c r="BB29" s="1"/>
      <c r="BC29" s="1"/>
      <c r="BD29" s="1"/>
    </row>
    <row r="30" spans="1:56" x14ac:dyDescent="0.25">
      <c r="A30" s="1"/>
      <c r="B30" s="1"/>
      <c r="C30" s="1"/>
      <c r="D30" s="1"/>
      <c r="E30" s="1"/>
      <c r="F30" s="1"/>
      <c r="G30" s="1"/>
      <c r="H30" s="5"/>
      <c r="I30" s="5"/>
      <c r="J30" s="5"/>
      <c r="K30" s="5"/>
      <c r="L30" s="5"/>
      <c r="M30" s="5"/>
      <c r="N30" s="5"/>
      <c r="O30" s="2"/>
      <c r="P30" s="2"/>
      <c r="Q30" s="2"/>
      <c r="R30" s="2"/>
      <c r="S30" s="2"/>
      <c r="T30" s="2"/>
      <c r="U30" s="2"/>
      <c r="V30" s="5"/>
      <c r="W30" s="5"/>
      <c r="X30" s="5"/>
      <c r="Y30" s="5"/>
      <c r="Z30" s="5"/>
      <c r="AA30" s="5"/>
      <c r="AB30" s="5"/>
      <c r="AC30" s="2"/>
      <c r="AD30" s="2"/>
      <c r="AE30" s="2"/>
      <c r="AF30" s="2"/>
      <c r="AG30" s="2"/>
      <c r="AH30" s="2"/>
      <c r="AI30" s="2"/>
      <c r="AJ30" s="5"/>
      <c r="AK30" s="5"/>
      <c r="AL30" s="5"/>
      <c r="AM30" s="5"/>
      <c r="AN30" s="5"/>
      <c r="AO30" s="5"/>
      <c r="AP30" s="5"/>
      <c r="AQ30" s="2"/>
      <c r="AR30" s="2"/>
      <c r="AS30" s="2"/>
      <c r="AT30" s="2"/>
      <c r="AU30" s="2"/>
      <c r="AV30" s="2"/>
      <c r="AW30" s="2"/>
      <c r="AZ30" s="1"/>
      <c r="BA30" s="1"/>
      <c r="BB30" s="1"/>
      <c r="BC30" s="1"/>
      <c r="BD30" s="1"/>
    </row>
    <row r="31" spans="1:56" x14ac:dyDescent="0.25">
      <c r="A31" s="1"/>
      <c r="B31" s="1"/>
      <c r="C31" s="1"/>
      <c r="D31" s="1"/>
      <c r="E31" s="1"/>
      <c r="F31" s="1"/>
      <c r="G31" s="1"/>
      <c r="H31" s="5"/>
      <c r="I31" s="5"/>
      <c r="J31" s="5"/>
      <c r="K31" s="5"/>
      <c r="L31" s="5"/>
      <c r="M31" s="5"/>
      <c r="N31" s="5"/>
      <c r="O31" s="2"/>
      <c r="P31" s="2"/>
      <c r="Q31" s="2"/>
      <c r="R31" s="2"/>
      <c r="S31" s="2"/>
      <c r="T31" s="2"/>
      <c r="U31" s="2"/>
      <c r="V31" s="5"/>
      <c r="W31" s="5"/>
      <c r="X31" s="5"/>
      <c r="Y31" s="5"/>
      <c r="Z31" s="5"/>
      <c r="AA31" s="5"/>
      <c r="AB31" s="5"/>
      <c r="AC31" s="2"/>
      <c r="AD31" s="2"/>
      <c r="AE31" s="2"/>
      <c r="AF31" s="2"/>
      <c r="AG31" s="2"/>
      <c r="AH31" s="2"/>
      <c r="AI31" s="2"/>
      <c r="AJ31" s="5"/>
      <c r="AK31" s="5"/>
      <c r="AL31" s="5"/>
      <c r="AM31" s="5"/>
      <c r="AN31" s="5"/>
      <c r="AO31" s="5"/>
      <c r="AP31" s="5"/>
      <c r="AQ31" s="2"/>
      <c r="AR31" s="2"/>
      <c r="AS31" s="2"/>
      <c r="AT31" s="2"/>
      <c r="AU31" s="2"/>
      <c r="AV31" s="2"/>
      <c r="AW31" s="2"/>
      <c r="AZ31" s="1"/>
      <c r="BA31" s="1"/>
      <c r="BB31" s="1"/>
      <c r="BC31" s="1"/>
      <c r="BD31" s="1"/>
    </row>
    <row r="32" spans="1:56" x14ac:dyDescent="0.25">
      <c r="A32" s="1"/>
      <c r="B32" s="1"/>
      <c r="C32" s="1"/>
      <c r="D32" s="1"/>
      <c r="E32" s="1"/>
      <c r="F32" s="1"/>
      <c r="G32" s="1"/>
      <c r="H32" s="5"/>
      <c r="I32" s="5"/>
      <c r="J32" s="5"/>
      <c r="K32" s="5"/>
      <c r="L32" s="5"/>
      <c r="M32" s="5"/>
      <c r="N32" s="5"/>
      <c r="O32" s="2"/>
      <c r="P32" s="2"/>
      <c r="Q32" s="2"/>
      <c r="R32" s="2"/>
      <c r="S32" s="2"/>
      <c r="T32" s="2"/>
      <c r="U32" s="2"/>
      <c r="V32" s="5"/>
      <c r="W32" s="5"/>
      <c r="X32" s="5"/>
      <c r="Y32" s="5"/>
      <c r="Z32" s="5"/>
      <c r="AA32" s="5"/>
      <c r="AB32" s="5"/>
      <c r="AC32" s="2"/>
      <c r="AD32" s="2"/>
      <c r="AE32" s="2"/>
      <c r="AF32" s="2"/>
      <c r="AG32" s="2"/>
      <c r="AH32" s="2"/>
      <c r="AI32" s="2"/>
      <c r="AJ32" s="5"/>
      <c r="AK32" s="5"/>
      <c r="AL32" s="5"/>
      <c r="AM32" s="5"/>
      <c r="AN32" s="5"/>
      <c r="AO32" s="5"/>
      <c r="AP32" s="5"/>
      <c r="AQ32" s="2"/>
      <c r="AR32" s="2"/>
      <c r="AS32" s="2"/>
      <c r="AT32" s="2"/>
      <c r="AU32" s="2"/>
      <c r="AV32" s="2"/>
      <c r="AW32" s="2"/>
      <c r="AZ32" s="1"/>
      <c r="BA32" s="1"/>
      <c r="BB32" s="1"/>
      <c r="BC32" s="1"/>
      <c r="BD32" s="1"/>
    </row>
    <row r="33" spans="1:56" x14ac:dyDescent="0.25">
      <c r="A33" s="1"/>
      <c r="B33" s="1"/>
      <c r="C33" s="1"/>
      <c r="D33" s="1"/>
      <c r="E33" s="1"/>
      <c r="F33" s="1"/>
      <c r="G33" s="1"/>
      <c r="H33" s="5"/>
      <c r="I33" s="5"/>
      <c r="J33" s="5"/>
      <c r="K33" s="5"/>
      <c r="L33" s="5"/>
      <c r="M33" s="5"/>
      <c r="N33" s="5"/>
      <c r="O33" s="2"/>
      <c r="P33" s="2"/>
      <c r="Q33" s="2"/>
      <c r="R33" s="2"/>
      <c r="S33" s="2"/>
      <c r="T33" s="2"/>
      <c r="U33" s="2"/>
      <c r="V33" s="5"/>
      <c r="W33" s="5"/>
      <c r="X33" s="5"/>
      <c r="Y33" s="5"/>
      <c r="Z33" s="5"/>
      <c r="AA33" s="5"/>
      <c r="AB33" s="5"/>
      <c r="AC33" s="2"/>
      <c r="AD33" s="2"/>
      <c r="AE33" s="2"/>
      <c r="AF33" s="2"/>
      <c r="AG33" s="2"/>
      <c r="AH33" s="2"/>
      <c r="AI33" s="2"/>
      <c r="AJ33" s="5"/>
      <c r="AK33" s="5"/>
      <c r="AL33" s="5"/>
      <c r="AM33" s="5"/>
      <c r="AN33" s="5"/>
      <c r="AO33" s="5"/>
      <c r="AP33" s="5"/>
      <c r="AQ33" s="2"/>
      <c r="AR33" s="2"/>
      <c r="AS33" s="2"/>
      <c r="AT33" s="2"/>
      <c r="AU33" s="2"/>
      <c r="AV33" s="2"/>
      <c r="AW33" s="2"/>
      <c r="AZ33" s="1"/>
      <c r="BA33" s="1"/>
      <c r="BB33" s="1"/>
      <c r="BC33" s="1"/>
      <c r="BD33" s="1"/>
    </row>
    <row r="34" spans="1:56" x14ac:dyDescent="0.25">
      <c r="A34" s="1"/>
      <c r="B34" s="1"/>
      <c r="C34" s="1"/>
      <c r="D34" s="1"/>
      <c r="E34" s="1"/>
      <c r="F34" s="1"/>
      <c r="G34" s="1"/>
      <c r="H34" s="5"/>
      <c r="I34" s="5"/>
      <c r="J34" s="5"/>
      <c r="K34" s="5"/>
      <c r="L34" s="5"/>
      <c r="M34" s="5"/>
      <c r="N34" s="5"/>
      <c r="O34" s="2"/>
      <c r="P34" s="2"/>
      <c r="Q34" s="2"/>
      <c r="R34" s="2"/>
      <c r="S34" s="2"/>
      <c r="T34" s="2"/>
      <c r="U34" s="2"/>
      <c r="V34" s="5"/>
      <c r="W34" s="5"/>
      <c r="X34" s="5"/>
      <c r="Y34" s="5"/>
      <c r="Z34" s="5"/>
      <c r="AA34" s="5"/>
      <c r="AB34" s="5"/>
      <c r="AC34" s="2"/>
      <c r="AD34" s="2"/>
      <c r="AE34" s="2"/>
      <c r="AF34" s="2"/>
      <c r="AG34" s="2"/>
      <c r="AH34" s="2"/>
      <c r="AI34" s="2"/>
      <c r="AJ34" s="5"/>
      <c r="AK34" s="5"/>
      <c r="AL34" s="5"/>
      <c r="AM34" s="5"/>
      <c r="AN34" s="5"/>
      <c r="AO34" s="5"/>
      <c r="AP34" s="5"/>
      <c r="AQ34" s="2"/>
      <c r="AR34" s="2"/>
      <c r="AS34" s="2"/>
      <c r="AT34" s="2"/>
      <c r="AU34" s="2"/>
      <c r="AV34" s="2"/>
      <c r="AW34" s="2"/>
      <c r="AZ34" s="1"/>
      <c r="BA34" s="1"/>
      <c r="BB34" s="1"/>
      <c r="BC34" s="1"/>
      <c r="BD34" s="1"/>
    </row>
    <row r="35" spans="1:56" x14ac:dyDescent="0.25">
      <c r="A35" s="1"/>
      <c r="B35" s="1"/>
      <c r="C35" s="1"/>
      <c r="D35" s="1"/>
      <c r="E35" s="1"/>
      <c r="F35" s="1"/>
      <c r="G35" s="1"/>
      <c r="H35" s="5"/>
      <c r="I35" s="5"/>
      <c r="J35" s="5"/>
      <c r="K35" s="5"/>
      <c r="L35" s="5"/>
      <c r="M35" s="5"/>
      <c r="N35" s="5"/>
      <c r="O35" s="2"/>
      <c r="P35" s="2"/>
      <c r="Q35" s="2"/>
      <c r="R35" s="2"/>
      <c r="S35" s="2"/>
      <c r="T35" s="2"/>
      <c r="U35" s="2"/>
      <c r="V35" s="5"/>
      <c r="W35" s="5"/>
      <c r="X35" s="5"/>
      <c r="Y35" s="5"/>
      <c r="Z35" s="5"/>
      <c r="AA35" s="5"/>
      <c r="AB35" s="5"/>
      <c r="AC35" s="2"/>
      <c r="AD35" s="2"/>
      <c r="AE35" s="2"/>
      <c r="AF35" s="2"/>
      <c r="AG35" s="2"/>
      <c r="AH35" s="2"/>
      <c r="AI35" s="2"/>
      <c r="AJ35" s="5"/>
      <c r="AK35" s="5"/>
      <c r="AL35" s="5"/>
      <c r="AM35" s="5"/>
      <c r="AN35" s="5"/>
      <c r="AO35" s="5"/>
      <c r="AP35" s="5"/>
      <c r="AQ35" s="2"/>
      <c r="AR35" s="2"/>
      <c r="AS35" s="2"/>
      <c r="AT35" s="2"/>
      <c r="AU35" s="2"/>
      <c r="AV35" s="2"/>
      <c r="AW35" s="2"/>
      <c r="AZ35" s="1"/>
      <c r="BA35" s="1"/>
      <c r="BB35" s="1"/>
      <c r="BC35" s="1"/>
      <c r="BD35" s="1"/>
    </row>
    <row r="36" spans="1:56" x14ac:dyDescent="0.25">
      <c r="A36" s="1"/>
      <c r="B36" s="1"/>
      <c r="C36" s="1"/>
      <c r="D36" s="1"/>
      <c r="E36" s="1"/>
      <c r="F36" s="1"/>
      <c r="G36" s="1"/>
      <c r="H36" s="5"/>
      <c r="I36" s="5"/>
      <c r="J36" s="5"/>
      <c r="K36" s="5"/>
      <c r="L36" s="5"/>
      <c r="M36" s="5"/>
      <c r="N36" s="5"/>
      <c r="O36" s="2"/>
      <c r="P36" s="2"/>
      <c r="Q36" s="2"/>
      <c r="R36" s="2"/>
      <c r="S36" s="2"/>
      <c r="T36" s="2"/>
      <c r="U36" s="2"/>
      <c r="V36" s="5"/>
      <c r="W36" s="5"/>
      <c r="X36" s="5"/>
      <c r="Y36" s="5"/>
      <c r="Z36" s="5"/>
      <c r="AA36" s="5"/>
      <c r="AB36" s="5"/>
      <c r="AC36" s="2"/>
      <c r="AD36" s="2"/>
      <c r="AE36" s="2"/>
      <c r="AF36" s="2"/>
      <c r="AG36" s="2"/>
      <c r="AH36" s="2"/>
      <c r="AI36" s="2"/>
      <c r="AJ36" s="5"/>
      <c r="AK36" s="5"/>
      <c r="AL36" s="5"/>
      <c r="AM36" s="5"/>
      <c r="AN36" s="5"/>
      <c r="AO36" s="5"/>
      <c r="AP36" s="5"/>
      <c r="AQ36" s="2"/>
      <c r="AR36" s="2"/>
      <c r="AS36" s="2"/>
      <c r="AT36" s="2"/>
      <c r="AU36" s="2"/>
      <c r="AV36" s="2"/>
      <c r="AW36" s="2"/>
      <c r="AZ36" s="1"/>
      <c r="BA36" s="1"/>
      <c r="BB36" s="1"/>
      <c r="BC36" s="1"/>
      <c r="BD36" s="1"/>
    </row>
    <row r="37" spans="1:56" x14ac:dyDescent="0.25">
      <c r="A37" s="1"/>
      <c r="B37" s="1"/>
      <c r="C37" s="1"/>
      <c r="D37" s="1"/>
      <c r="E37" s="1"/>
      <c r="F37" s="1"/>
      <c r="G37" s="1"/>
      <c r="H37" s="5"/>
      <c r="I37" s="5"/>
      <c r="J37" s="5"/>
      <c r="K37" s="5"/>
      <c r="L37" s="5"/>
      <c r="M37" s="5"/>
      <c r="N37" s="5"/>
      <c r="O37" s="2"/>
      <c r="P37" s="2"/>
      <c r="Q37" s="2"/>
      <c r="R37" s="2"/>
      <c r="S37" s="2"/>
      <c r="T37" s="2"/>
      <c r="U37" s="2"/>
      <c r="V37" s="5"/>
      <c r="W37" s="5"/>
      <c r="X37" s="5"/>
      <c r="Y37" s="5"/>
      <c r="Z37" s="5"/>
      <c r="AA37" s="5"/>
      <c r="AB37" s="5"/>
      <c r="AC37" s="2"/>
      <c r="AD37" s="2"/>
      <c r="AE37" s="2"/>
      <c r="AF37" s="2"/>
      <c r="AG37" s="2"/>
      <c r="AH37" s="2"/>
      <c r="AI37" s="2"/>
      <c r="AJ37" s="5"/>
      <c r="AK37" s="5"/>
      <c r="AL37" s="5"/>
      <c r="AM37" s="5"/>
      <c r="AN37" s="5"/>
      <c r="AO37" s="5"/>
      <c r="AP37" s="5"/>
      <c r="AQ37" s="2"/>
      <c r="AR37" s="2"/>
      <c r="AS37" s="2"/>
      <c r="AT37" s="2"/>
      <c r="AU37" s="2"/>
      <c r="AV37" s="2"/>
      <c r="AW37" s="2"/>
      <c r="AZ37" s="1"/>
      <c r="BA37" s="1"/>
      <c r="BB37" s="1"/>
      <c r="BC37" s="1"/>
      <c r="BD37" s="1"/>
    </row>
    <row r="38" spans="1:56" x14ac:dyDescent="0.25">
      <c r="A38" s="1"/>
      <c r="B38" s="1"/>
      <c r="C38" s="1"/>
      <c r="D38" s="1"/>
      <c r="E38" s="1"/>
      <c r="F38" s="1"/>
      <c r="G38" s="1"/>
      <c r="H38" s="5"/>
      <c r="I38" s="5"/>
      <c r="J38" s="5"/>
      <c r="K38" s="5"/>
      <c r="L38" s="5"/>
      <c r="M38" s="5"/>
      <c r="N38" s="5"/>
      <c r="O38" s="2"/>
      <c r="P38" s="2"/>
      <c r="Q38" s="2"/>
      <c r="R38" s="2"/>
      <c r="S38" s="2"/>
      <c r="T38" s="2"/>
      <c r="U38" s="2"/>
      <c r="V38" s="5"/>
      <c r="W38" s="5"/>
      <c r="X38" s="5"/>
      <c r="Y38" s="5"/>
      <c r="Z38" s="5"/>
      <c r="AA38" s="5"/>
      <c r="AB38" s="5"/>
      <c r="AC38" s="2"/>
      <c r="AD38" s="2"/>
      <c r="AE38" s="2"/>
      <c r="AF38" s="2"/>
      <c r="AG38" s="2"/>
      <c r="AH38" s="2"/>
      <c r="AI38" s="2"/>
      <c r="AJ38" s="5"/>
      <c r="AK38" s="5"/>
      <c r="AL38" s="5"/>
      <c r="AM38" s="5"/>
      <c r="AN38" s="5"/>
      <c r="AO38" s="5"/>
      <c r="AP38" s="5"/>
      <c r="AQ38" s="2"/>
      <c r="AR38" s="2"/>
      <c r="AS38" s="2"/>
      <c r="AT38" s="2"/>
      <c r="AU38" s="2"/>
      <c r="AV38" s="2"/>
      <c r="AW38" s="2"/>
      <c r="AZ38" s="1"/>
      <c r="BA38" s="1"/>
      <c r="BB38" s="1"/>
      <c r="BC38" s="1"/>
      <c r="BD38" s="1"/>
    </row>
    <row r="39" spans="1:56" x14ac:dyDescent="0.25">
      <c r="A39" s="1"/>
      <c r="B39" s="1"/>
      <c r="C39" s="1"/>
      <c r="D39" s="1"/>
      <c r="E39" s="1"/>
      <c r="F39" s="1"/>
      <c r="G39" s="1"/>
      <c r="H39" s="5"/>
      <c r="I39" s="5"/>
      <c r="J39" s="5"/>
      <c r="K39" s="5"/>
      <c r="L39" s="5"/>
      <c r="M39" s="5"/>
      <c r="N39" s="5"/>
      <c r="O39" s="2"/>
      <c r="P39" s="2"/>
      <c r="Q39" s="2"/>
      <c r="R39" s="2"/>
      <c r="S39" s="2"/>
      <c r="T39" s="2"/>
      <c r="U39" s="2"/>
      <c r="V39" s="5"/>
      <c r="W39" s="5"/>
      <c r="X39" s="5"/>
      <c r="Y39" s="5"/>
      <c r="Z39" s="5"/>
      <c r="AA39" s="5"/>
      <c r="AB39" s="5"/>
      <c r="AC39" s="2"/>
      <c r="AD39" s="2"/>
      <c r="AE39" s="2"/>
      <c r="AF39" s="2"/>
      <c r="AG39" s="2"/>
      <c r="AH39" s="2"/>
      <c r="AI39" s="2"/>
      <c r="AJ39" s="5"/>
      <c r="AK39" s="5"/>
      <c r="AL39" s="5"/>
      <c r="AM39" s="5"/>
      <c r="AN39" s="5"/>
      <c r="AO39" s="5"/>
      <c r="AP39" s="5"/>
      <c r="AQ39" s="2"/>
      <c r="AR39" s="2"/>
      <c r="AS39" s="2"/>
      <c r="AT39" s="2"/>
      <c r="AU39" s="2"/>
      <c r="AV39" s="2"/>
      <c r="AW39" s="2"/>
      <c r="AZ39" s="1"/>
      <c r="BA39" s="1"/>
      <c r="BB39" s="1"/>
      <c r="BC39" s="1"/>
      <c r="BD39" s="1"/>
    </row>
    <row r="40" spans="1:56" x14ac:dyDescent="0.25">
      <c r="A40" s="1"/>
      <c r="B40" s="1"/>
      <c r="C40" s="1"/>
      <c r="D40" s="1"/>
      <c r="E40" s="1"/>
      <c r="F40" s="1"/>
      <c r="G40" s="1"/>
      <c r="H40" s="5"/>
      <c r="I40" s="5"/>
      <c r="J40" s="5"/>
      <c r="K40" s="5"/>
      <c r="L40" s="5"/>
      <c r="M40" s="5"/>
      <c r="N40" s="5"/>
      <c r="O40" s="2"/>
      <c r="P40" s="2"/>
      <c r="Q40" s="2"/>
      <c r="R40" s="2"/>
      <c r="S40" s="2"/>
      <c r="T40" s="2"/>
      <c r="U40" s="2"/>
      <c r="V40" s="5"/>
      <c r="W40" s="5"/>
      <c r="X40" s="5"/>
      <c r="Y40" s="5"/>
      <c r="Z40" s="5"/>
      <c r="AA40" s="5"/>
      <c r="AB40" s="5"/>
      <c r="AC40" s="2"/>
      <c r="AD40" s="2"/>
      <c r="AE40" s="2"/>
      <c r="AF40" s="2"/>
      <c r="AG40" s="2"/>
      <c r="AH40" s="2"/>
      <c r="AI40" s="2"/>
      <c r="AJ40" s="5"/>
      <c r="AK40" s="5"/>
      <c r="AL40" s="5"/>
      <c r="AM40" s="5"/>
      <c r="AN40" s="5"/>
      <c r="AO40" s="5"/>
      <c r="AP40" s="5"/>
      <c r="AQ40" s="2"/>
      <c r="AR40" s="2"/>
      <c r="AS40" s="2"/>
      <c r="AT40" s="2"/>
      <c r="AU40" s="2"/>
      <c r="AV40" s="2"/>
      <c r="AW40" s="2"/>
      <c r="AZ40" s="1"/>
      <c r="BA40" s="1"/>
      <c r="BB40" s="1"/>
      <c r="BC40" s="1"/>
      <c r="BD40" s="1"/>
    </row>
    <row r="41" spans="1:56" x14ac:dyDescent="0.25">
      <c r="A41" s="1"/>
      <c r="B41" s="1"/>
      <c r="C41" s="1"/>
      <c r="D41" s="1"/>
      <c r="E41" s="1"/>
      <c r="F41" s="1"/>
      <c r="G41" s="1"/>
      <c r="H41" s="5"/>
      <c r="I41" s="5"/>
      <c r="J41" s="5"/>
      <c r="K41" s="5"/>
      <c r="L41" s="5"/>
      <c r="M41" s="5"/>
      <c r="N41" s="5"/>
      <c r="O41" s="2"/>
      <c r="P41" s="2"/>
      <c r="Q41" s="2"/>
      <c r="R41" s="2"/>
      <c r="S41" s="2"/>
      <c r="T41" s="2"/>
      <c r="U41" s="2"/>
      <c r="V41" s="5"/>
      <c r="W41" s="5"/>
      <c r="X41" s="5"/>
      <c r="Y41" s="5"/>
      <c r="Z41" s="5"/>
      <c r="AA41" s="5"/>
      <c r="AB41" s="5"/>
      <c r="AC41" s="2"/>
      <c r="AD41" s="2"/>
      <c r="AE41" s="2"/>
      <c r="AF41" s="2"/>
      <c r="AG41" s="2"/>
      <c r="AH41" s="2"/>
      <c r="AI41" s="2"/>
      <c r="AJ41" s="5"/>
      <c r="AK41" s="5"/>
      <c r="AL41" s="5"/>
      <c r="AM41" s="5"/>
      <c r="AN41" s="5"/>
      <c r="AO41" s="5"/>
      <c r="AP41" s="5"/>
      <c r="AQ41" s="2"/>
      <c r="AR41" s="2"/>
      <c r="AS41" s="2"/>
      <c r="AT41" s="2"/>
      <c r="AU41" s="2"/>
      <c r="AV41" s="2"/>
      <c r="AW41" s="2"/>
      <c r="AZ41" s="1"/>
      <c r="BA41" s="1"/>
      <c r="BB41" s="1"/>
      <c r="BC41" s="1"/>
      <c r="BD41" s="1"/>
    </row>
    <row r="42" spans="1:56" x14ac:dyDescent="0.25">
      <c r="A42" s="1"/>
      <c r="B42" s="1"/>
      <c r="C42" s="1"/>
      <c r="D42" s="1"/>
      <c r="E42" s="1"/>
      <c r="F42" s="1"/>
      <c r="G42" s="1"/>
      <c r="H42" s="5"/>
      <c r="I42" s="5"/>
      <c r="J42" s="5"/>
      <c r="K42" s="5"/>
      <c r="L42" s="5"/>
      <c r="M42" s="5"/>
      <c r="N42" s="5"/>
      <c r="O42" s="2"/>
      <c r="P42" s="2"/>
      <c r="Q42" s="2"/>
      <c r="R42" s="2"/>
      <c r="S42" s="2"/>
      <c r="T42" s="2"/>
      <c r="U42" s="2"/>
      <c r="V42" s="5"/>
      <c r="W42" s="5"/>
      <c r="X42" s="5"/>
      <c r="Y42" s="5"/>
      <c r="Z42" s="5"/>
      <c r="AA42" s="5"/>
      <c r="AB42" s="5"/>
      <c r="AC42" s="2"/>
      <c r="AD42" s="2"/>
      <c r="AE42" s="2"/>
      <c r="AF42" s="2"/>
      <c r="AG42" s="2"/>
      <c r="AH42" s="2"/>
      <c r="AI42" s="2"/>
      <c r="AJ42" s="5"/>
      <c r="AK42" s="5"/>
      <c r="AL42" s="5"/>
      <c r="AM42" s="5"/>
      <c r="AN42" s="5"/>
      <c r="AO42" s="5"/>
      <c r="AP42" s="5"/>
      <c r="AQ42" s="2"/>
      <c r="AR42" s="2"/>
      <c r="AS42" s="2"/>
      <c r="AT42" s="2"/>
      <c r="AU42" s="2"/>
      <c r="AV42" s="2"/>
      <c r="AW42" s="2"/>
      <c r="AZ42" s="1"/>
      <c r="BA42" s="1"/>
      <c r="BB42" s="1"/>
      <c r="BC42" s="1"/>
      <c r="BD42" s="1"/>
    </row>
    <row r="43" spans="1:56" x14ac:dyDescent="0.25">
      <c r="A43" s="1"/>
      <c r="B43" s="1"/>
      <c r="C43" s="1"/>
      <c r="D43" s="1"/>
      <c r="E43" s="1"/>
      <c r="F43" s="1"/>
      <c r="G43" s="1"/>
      <c r="H43" s="5"/>
      <c r="I43" s="5"/>
      <c r="J43" s="5"/>
      <c r="K43" s="5"/>
      <c r="L43" s="5"/>
      <c r="M43" s="5"/>
      <c r="N43" s="5"/>
      <c r="O43" s="2"/>
      <c r="P43" s="2"/>
      <c r="Q43" s="2"/>
      <c r="R43" s="2"/>
      <c r="S43" s="2"/>
      <c r="T43" s="2"/>
      <c r="U43" s="2"/>
      <c r="V43" s="5"/>
      <c r="W43" s="5"/>
      <c r="X43" s="5"/>
      <c r="Y43" s="5"/>
      <c r="Z43" s="5"/>
      <c r="AA43" s="5"/>
      <c r="AB43" s="5"/>
      <c r="AC43" s="2"/>
      <c r="AD43" s="2"/>
      <c r="AE43" s="2"/>
      <c r="AF43" s="2"/>
      <c r="AG43" s="2"/>
      <c r="AH43" s="2"/>
      <c r="AI43" s="2"/>
      <c r="AJ43" s="5"/>
      <c r="AK43" s="5"/>
      <c r="AL43" s="5"/>
      <c r="AM43" s="5"/>
      <c r="AN43" s="5"/>
      <c r="AO43" s="5"/>
      <c r="AP43" s="5"/>
      <c r="AQ43" s="2"/>
      <c r="AR43" s="2"/>
      <c r="AS43" s="2"/>
      <c r="AT43" s="2"/>
      <c r="AU43" s="2"/>
      <c r="AV43" s="2"/>
      <c r="AW43" s="2"/>
      <c r="AZ43" s="1"/>
      <c r="BA43" s="1"/>
      <c r="BB43" s="1"/>
      <c r="BC43" s="1"/>
      <c r="BD43" s="1"/>
    </row>
    <row r="44" spans="1:56" x14ac:dyDescent="0.25">
      <c r="A44" s="1"/>
      <c r="B44" s="1"/>
      <c r="C44" s="1"/>
      <c r="D44" s="1"/>
      <c r="E44" s="1"/>
      <c r="F44" s="1"/>
      <c r="G44" s="1"/>
      <c r="H44" s="5"/>
      <c r="I44" s="5"/>
      <c r="J44" s="5"/>
      <c r="K44" s="5"/>
      <c r="L44" s="5"/>
      <c r="M44" s="5"/>
      <c r="N44" s="5"/>
      <c r="O44" s="2"/>
      <c r="P44" s="2"/>
      <c r="Q44" s="2"/>
      <c r="R44" s="2"/>
      <c r="S44" s="2"/>
      <c r="T44" s="2"/>
      <c r="U44" s="2"/>
      <c r="V44" s="5"/>
      <c r="W44" s="5"/>
      <c r="X44" s="5"/>
      <c r="Y44" s="5"/>
      <c r="Z44" s="5"/>
      <c r="AA44" s="5"/>
      <c r="AB44" s="5"/>
      <c r="AC44" s="2"/>
      <c r="AD44" s="2"/>
      <c r="AE44" s="2"/>
      <c r="AF44" s="2"/>
      <c r="AG44" s="2"/>
      <c r="AH44" s="2"/>
      <c r="AI44" s="2"/>
      <c r="AJ44" s="5"/>
      <c r="AK44" s="5"/>
      <c r="AL44" s="5"/>
      <c r="AM44" s="5"/>
      <c r="AN44" s="5"/>
      <c r="AO44" s="5"/>
      <c r="AP44" s="5"/>
      <c r="AQ44" s="2"/>
      <c r="AR44" s="2"/>
      <c r="AS44" s="2"/>
      <c r="AT44" s="2"/>
      <c r="AU44" s="2"/>
      <c r="AV44" s="2"/>
      <c r="AW44" s="2"/>
      <c r="AZ44" s="1"/>
      <c r="BA44" s="1"/>
      <c r="BB44" s="1"/>
      <c r="BC44" s="1"/>
      <c r="BD44" s="1"/>
    </row>
    <row r="45" spans="1:56" x14ac:dyDescent="0.25">
      <c r="A45" s="1"/>
      <c r="B45" s="1"/>
      <c r="C45" s="1"/>
      <c r="D45" s="1"/>
      <c r="E45" s="1"/>
      <c r="F45" s="1"/>
      <c r="G45" s="1"/>
      <c r="H45" s="5"/>
      <c r="I45" s="5"/>
      <c r="J45" s="5"/>
      <c r="K45" s="5"/>
      <c r="L45" s="5"/>
      <c r="M45" s="5"/>
      <c r="N45" s="5"/>
      <c r="O45" s="2"/>
      <c r="P45" s="2"/>
      <c r="Q45" s="2"/>
      <c r="R45" s="2"/>
      <c r="S45" s="2"/>
      <c r="T45" s="2"/>
      <c r="U45" s="2"/>
      <c r="V45" s="5"/>
      <c r="W45" s="5"/>
      <c r="X45" s="5"/>
      <c r="Y45" s="5"/>
      <c r="Z45" s="5"/>
      <c r="AA45" s="5"/>
      <c r="AB45" s="5"/>
      <c r="AC45" s="2"/>
      <c r="AD45" s="2"/>
      <c r="AE45" s="2"/>
      <c r="AF45" s="2"/>
      <c r="AG45" s="2"/>
      <c r="AH45" s="2"/>
      <c r="AI45" s="2"/>
      <c r="AJ45" s="5"/>
      <c r="AK45" s="5"/>
      <c r="AL45" s="5"/>
      <c r="AM45" s="5"/>
      <c r="AN45" s="5"/>
      <c r="AO45" s="5"/>
      <c r="AP45" s="5"/>
      <c r="AQ45" s="2"/>
      <c r="AR45" s="2"/>
      <c r="AS45" s="2"/>
      <c r="AT45" s="2"/>
      <c r="AU45" s="2"/>
      <c r="AV45" s="2"/>
      <c r="AW45" s="2"/>
      <c r="AZ45" s="1"/>
      <c r="BA45" s="1"/>
      <c r="BB45" s="1"/>
      <c r="BC45" s="1"/>
      <c r="BD45" s="1"/>
    </row>
    <row r="46" spans="1:56" x14ac:dyDescent="0.25">
      <c r="A46" s="1"/>
      <c r="B46" s="1"/>
      <c r="C46" s="1"/>
      <c r="D46" s="1"/>
      <c r="E46" s="1"/>
      <c r="F46" s="1"/>
      <c r="G46" s="1"/>
      <c r="H46" s="5"/>
      <c r="I46" s="5"/>
      <c r="J46" s="5"/>
      <c r="K46" s="5"/>
      <c r="L46" s="5"/>
      <c r="M46" s="5"/>
      <c r="N46" s="5"/>
      <c r="O46" s="2"/>
      <c r="P46" s="2"/>
      <c r="Q46" s="2"/>
      <c r="R46" s="2"/>
      <c r="S46" s="2"/>
      <c r="T46" s="2"/>
      <c r="U46" s="2"/>
      <c r="V46" s="5"/>
      <c r="W46" s="5"/>
      <c r="X46" s="5"/>
      <c r="Y46" s="5"/>
      <c r="Z46" s="5"/>
      <c r="AA46" s="5"/>
      <c r="AB46" s="5"/>
      <c r="AC46" s="2"/>
      <c r="AD46" s="2"/>
      <c r="AE46" s="2"/>
      <c r="AF46" s="2"/>
      <c r="AG46" s="2"/>
      <c r="AH46" s="2"/>
      <c r="AI46" s="2"/>
      <c r="AJ46" s="5"/>
      <c r="AK46" s="5"/>
      <c r="AL46" s="5"/>
      <c r="AM46" s="5"/>
      <c r="AN46" s="5"/>
      <c r="AO46" s="5"/>
      <c r="AP46" s="5"/>
      <c r="AQ46" s="2"/>
      <c r="AR46" s="2"/>
      <c r="AS46" s="2"/>
      <c r="AT46" s="2"/>
      <c r="AU46" s="2"/>
      <c r="AV46" s="2"/>
      <c r="AW46" s="2"/>
      <c r="AZ46" s="1"/>
      <c r="BA46" s="1"/>
      <c r="BB46" s="1"/>
      <c r="BC46" s="1"/>
      <c r="BD46" s="1"/>
    </row>
    <row r="47" spans="1:56" x14ac:dyDescent="0.25">
      <c r="A47" s="1"/>
      <c r="B47" s="1"/>
      <c r="C47" s="1"/>
      <c r="D47" s="1"/>
      <c r="E47" s="1"/>
      <c r="F47" s="1"/>
      <c r="G47" s="1"/>
      <c r="H47" s="5"/>
      <c r="I47" s="5"/>
      <c r="J47" s="5"/>
      <c r="K47" s="5"/>
      <c r="L47" s="5"/>
      <c r="M47" s="5"/>
      <c r="N47" s="5"/>
      <c r="O47" s="2"/>
      <c r="P47" s="2"/>
      <c r="Q47" s="2"/>
      <c r="R47" s="2"/>
      <c r="S47" s="2"/>
      <c r="T47" s="2"/>
      <c r="U47" s="2"/>
      <c r="V47" s="5"/>
      <c r="W47" s="5"/>
      <c r="X47" s="5"/>
      <c r="Y47" s="5"/>
      <c r="Z47" s="5"/>
      <c r="AA47" s="5"/>
      <c r="AB47" s="5"/>
      <c r="AC47" s="2"/>
      <c r="AD47" s="2"/>
      <c r="AE47" s="2"/>
      <c r="AF47" s="2"/>
      <c r="AG47" s="2"/>
      <c r="AH47" s="2"/>
      <c r="AI47" s="2"/>
      <c r="AJ47" s="5"/>
      <c r="AK47" s="5"/>
      <c r="AL47" s="5"/>
      <c r="AM47" s="5"/>
      <c r="AN47" s="5"/>
      <c r="AO47" s="5"/>
      <c r="AP47" s="5"/>
      <c r="AQ47" s="2"/>
      <c r="AR47" s="2"/>
      <c r="AS47" s="2"/>
      <c r="AT47" s="2"/>
      <c r="AU47" s="2"/>
      <c r="AV47" s="2"/>
      <c r="AW47" s="2"/>
      <c r="AZ47" s="1"/>
      <c r="BA47" s="1"/>
      <c r="BB47" s="1"/>
      <c r="BC47" s="1"/>
      <c r="BD47" s="1"/>
    </row>
    <row r="48" spans="1:56" x14ac:dyDescent="0.25">
      <c r="A48" s="1"/>
      <c r="B48" s="1"/>
      <c r="C48" s="1"/>
      <c r="D48" s="1"/>
      <c r="E48" s="1"/>
      <c r="F48" s="1"/>
      <c r="G48" s="1"/>
      <c r="H48" s="5"/>
      <c r="I48" s="5"/>
      <c r="J48" s="5"/>
      <c r="K48" s="5"/>
      <c r="L48" s="5"/>
      <c r="M48" s="5"/>
      <c r="N48" s="5"/>
      <c r="O48" s="2"/>
      <c r="P48" s="2"/>
      <c r="Q48" s="2"/>
      <c r="R48" s="2"/>
      <c r="S48" s="2"/>
      <c r="T48" s="2"/>
      <c r="U48" s="2"/>
      <c r="V48" s="5"/>
      <c r="W48" s="5"/>
      <c r="X48" s="5"/>
      <c r="Y48" s="5"/>
      <c r="Z48" s="5"/>
      <c r="AA48" s="5"/>
      <c r="AB48" s="5"/>
      <c r="AC48" s="2"/>
      <c r="AD48" s="2"/>
      <c r="AE48" s="2"/>
      <c r="AF48" s="2"/>
      <c r="AG48" s="2"/>
      <c r="AH48" s="2"/>
      <c r="AI48" s="2"/>
      <c r="AJ48" s="5"/>
      <c r="AK48" s="5"/>
      <c r="AL48" s="5"/>
      <c r="AM48" s="5"/>
      <c r="AN48" s="5"/>
      <c r="AO48" s="5"/>
      <c r="AP48" s="5"/>
      <c r="AQ48" s="2"/>
      <c r="AR48" s="2"/>
      <c r="AS48" s="2"/>
      <c r="AT48" s="2"/>
      <c r="AU48" s="2"/>
      <c r="AV48" s="2"/>
      <c r="AW48" s="2"/>
      <c r="AZ48" s="1"/>
      <c r="BA48" s="1"/>
      <c r="BB48" s="1"/>
      <c r="BC48" s="1"/>
      <c r="BD48" s="1"/>
    </row>
    <row r="49" spans="1:56" x14ac:dyDescent="0.25">
      <c r="A49" s="1"/>
      <c r="B49" s="1"/>
      <c r="C49" s="1"/>
      <c r="D49" s="1"/>
      <c r="E49" s="1"/>
      <c r="F49" s="1"/>
      <c r="G49" s="1"/>
      <c r="H49" s="5"/>
      <c r="I49" s="5"/>
      <c r="J49" s="5"/>
      <c r="K49" s="5"/>
      <c r="L49" s="5"/>
      <c r="M49" s="5"/>
      <c r="N49" s="5"/>
      <c r="O49" s="2"/>
      <c r="P49" s="2"/>
      <c r="Q49" s="2"/>
      <c r="R49" s="2"/>
      <c r="S49" s="2"/>
      <c r="T49" s="2"/>
      <c r="U49" s="2"/>
      <c r="V49" s="5"/>
      <c r="W49" s="5"/>
      <c r="X49" s="5"/>
      <c r="Y49" s="5"/>
      <c r="Z49" s="5"/>
      <c r="AA49" s="5"/>
      <c r="AB49" s="5"/>
      <c r="AC49" s="2"/>
      <c r="AD49" s="2"/>
      <c r="AE49" s="2"/>
      <c r="AF49" s="2"/>
      <c r="AG49" s="2"/>
      <c r="AH49" s="2"/>
      <c r="AI49" s="2"/>
      <c r="AJ49" s="5"/>
      <c r="AK49" s="5"/>
      <c r="AL49" s="5"/>
      <c r="AM49" s="5"/>
      <c r="AN49" s="5"/>
      <c r="AO49" s="5"/>
      <c r="AP49" s="5"/>
      <c r="AQ49" s="2"/>
      <c r="AR49" s="2"/>
      <c r="AS49" s="2"/>
      <c r="AT49" s="2"/>
      <c r="AU49" s="2"/>
      <c r="AV49" s="2"/>
      <c r="AW49" s="2"/>
      <c r="AZ49" s="1"/>
      <c r="BA49" s="1"/>
      <c r="BB49" s="1"/>
      <c r="BC49" s="1"/>
      <c r="BD49" s="1"/>
    </row>
    <row r="50" spans="1:56" x14ac:dyDescent="0.25">
      <c r="A50" s="1"/>
      <c r="B50" s="1"/>
      <c r="C50" s="1"/>
      <c r="D50" s="1"/>
      <c r="E50" s="1"/>
      <c r="F50" s="1"/>
      <c r="G50" s="1"/>
      <c r="H50" s="5"/>
      <c r="I50" s="5"/>
      <c r="J50" s="5"/>
      <c r="K50" s="5"/>
      <c r="L50" s="5"/>
      <c r="M50" s="5"/>
      <c r="N50" s="5"/>
      <c r="O50" s="2"/>
      <c r="P50" s="2"/>
      <c r="Q50" s="2"/>
      <c r="R50" s="2"/>
      <c r="S50" s="2"/>
      <c r="T50" s="2"/>
      <c r="U50" s="2"/>
      <c r="V50" s="5"/>
      <c r="W50" s="5"/>
      <c r="X50" s="5"/>
      <c r="Y50" s="5"/>
      <c r="Z50" s="5"/>
      <c r="AA50" s="5"/>
      <c r="AB50" s="5"/>
      <c r="AC50" s="2"/>
      <c r="AD50" s="2"/>
      <c r="AE50" s="2"/>
      <c r="AF50" s="2"/>
      <c r="AG50" s="2"/>
      <c r="AH50" s="2"/>
      <c r="AI50" s="2"/>
      <c r="AJ50" s="5"/>
      <c r="AK50" s="5"/>
      <c r="AL50" s="5"/>
      <c r="AM50" s="5"/>
      <c r="AN50" s="5"/>
      <c r="AO50" s="5"/>
      <c r="AP50" s="5"/>
      <c r="AQ50" s="2"/>
      <c r="AR50" s="2"/>
      <c r="AS50" s="2"/>
      <c r="AT50" s="2"/>
      <c r="AU50" s="2"/>
      <c r="AV50" s="2"/>
      <c r="AW50" s="2"/>
      <c r="AZ50" s="1"/>
      <c r="BA50" s="1"/>
      <c r="BB50" s="1"/>
      <c r="BC50" s="1"/>
      <c r="BD50" s="1"/>
    </row>
    <row r="51" spans="1:56" x14ac:dyDescent="0.25">
      <c r="A51" s="1"/>
      <c r="B51" s="1"/>
      <c r="C51" s="1"/>
      <c r="D51" s="1"/>
      <c r="E51" s="1"/>
      <c r="F51" s="1"/>
      <c r="G51" s="1"/>
      <c r="H51" s="5"/>
      <c r="I51" s="5"/>
      <c r="J51" s="5"/>
      <c r="K51" s="5"/>
      <c r="L51" s="5"/>
      <c r="M51" s="5"/>
      <c r="N51" s="5"/>
      <c r="O51" s="2"/>
      <c r="P51" s="2"/>
      <c r="Q51" s="2"/>
      <c r="R51" s="2"/>
      <c r="S51" s="2"/>
      <c r="T51" s="2"/>
      <c r="U51" s="2"/>
      <c r="V51" s="5"/>
      <c r="W51" s="5"/>
      <c r="X51" s="5"/>
      <c r="Y51" s="5"/>
      <c r="Z51" s="5"/>
      <c r="AA51" s="5"/>
      <c r="AB51" s="5"/>
      <c r="AC51" s="2"/>
      <c r="AD51" s="2"/>
      <c r="AE51" s="2"/>
      <c r="AF51" s="2"/>
      <c r="AG51" s="2"/>
      <c r="AH51" s="2"/>
      <c r="AI51" s="2"/>
      <c r="AJ51" s="5"/>
      <c r="AK51" s="5"/>
      <c r="AL51" s="5"/>
      <c r="AM51" s="5"/>
      <c r="AN51" s="5"/>
      <c r="AO51" s="5"/>
      <c r="AP51" s="5"/>
      <c r="AQ51" s="2"/>
      <c r="AR51" s="2"/>
      <c r="AS51" s="2"/>
      <c r="AT51" s="2"/>
      <c r="AU51" s="2"/>
      <c r="AV51" s="2"/>
      <c r="AW51" s="2"/>
      <c r="AZ51" s="1"/>
      <c r="BA51" s="1"/>
      <c r="BB51" s="1"/>
      <c r="BC51" s="1"/>
      <c r="BD51" s="1"/>
    </row>
    <row r="52" spans="1:56" x14ac:dyDescent="0.25">
      <c r="A52" s="1"/>
      <c r="B52" s="1"/>
      <c r="C52" s="1"/>
      <c r="D52" s="1"/>
      <c r="E52" s="1"/>
      <c r="F52" s="1"/>
      <c r="G52" s="1"/>
      <c r="H52" s="5"/>
      <c r="I52" s="5"/>
      <c r="J52" s="5"/>
      <c r="K52" s="5"/>
      <c r="L52" s="5"/>
      <c r="M52" s="5"/>
      <c r="N52" s="5"/>
      <c r="O52" s="2"/>
      <c r="P52" s="2"/>
      <c r="Q52" s="2"/>
      <c r="R52" s="2"/>
      <c r="S52" s="2"/>
      <c r="T52" s="2"/>
      <c r="U52" s="2"/>
      <c r="V52" s="5"/>
      <c r="W52" s="5"/>
      <c r="X52" s="5"/>
      <c r="Y52" s="5"/>
      <c r="Z52" s="5"/>
      <c r="AA52" s="5"/>
      <c r="AB52" s="5"/>
      <c r="AC52" s="2"/>
      <c r="AD52" s="2"/>
      <c r="AE52" s="2"/>
      <c r="AF52" s="2"/>
      <c r="AG52" s="2"/>
      <c r="AH52" s="2"/>
      <c r="AI52" s="2"/>
      <c r="AJ52" s="5"/>
      <c r="AK52" s="5"/>
      <c r="AL52" s="5"/>
      <c r="AM52" s="5"/>
      <c r="AN52" s="5"/>
      <c r="AO52" s="5"/>
      <c r="AP52" s="5"/>
      <c r="AQ52" s="2"/>
      <c r="AR52" s="2"/>
      <c r="AS52" s="2"/>
      <c r="AT52" s="2"/>
      <c r="AU52" s="2"/>
      <c r="AV52" s="2"/>
      <c r="AW52" s="2"/>
      <c r="AZ52" s="1"/>
      <c r="BA52" s="1"/>
      <c r="BB52" s="1"/>
      <c r="BC52" s="1"/>
      <c r="BD52" s="1"/>
    </row>
    <row r="53" spans="1:56" x14ac:dyDescent="0.25">
      <c r="A53" s="1"/>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Manca Drašček</dc:creator>
  <cp:lastModifiedBy>urh percic</cp:lastModifiedBy>
  <dcterms:created xsi:type="dcterms:W3CDTF">2015-06-05T18:17:20Z</dcterms:created>
  <dcterms:modified xsi:type="dcterms:W3CDTF">2025-01-11T10:46:32Z</dcterms:modified>
</cp:coreProperties>
</file>