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<sst xmlns="http://schemas.openxmlformats.org/spreadsheetml/2006/main" count="59" uniqueCount="46">
  <si>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Stock Name</t>
  </si>
  <si>
    <t xml:space="preserve">Stock Number</t>
  </si>
  <si>
    <t xml:space="preserve">Symbol</t>
  </si>
  <si>
    <t xml:space="preserve">Alerts</t>
  </si>
  <si>
    <t xml:space="preserve">curr.</t>
  </si>
  <si>
    <t xml:space="preserve">Current Amount</t>
  </si>
  <si>
    <t xml:space="preserve">Rate</t>
  </si>
  <si>
    <t xml:space="preserve">Current Value ILS</t>
  </si>
  <si>
    <t xml:space="preserve">Profit / Loss</t>
  </si>
  <si>
    <t xml:space="preserve">Total Change</t>
  </si>
  <si>
    <t xml:space="preserve">Total Change %</t>
  </si>
  <si>
    <t xml:space="preserve">Cost</t>
  </si>
  <si>
    <t xml:space="preserve">Holding %</t>
  </si>
  <si>
    <t xml:space="preserve">Similar</t>
  </si>
  <si>
    <t xml:space="preserve">Analysts</t>
  </si>
  <si>
    <t xml:space="preserve">Price Target</t>
  </si>
  <si>
    <t xml:space="preserve">Potential Return</t>
  </si>
  <si>
    <t xml:space="preserve">FIFO Cost</t>
  </si>
  <si>
    <t xml:space="preserve">FIFO change %</t>
  </si>
  <si>
    <t xml:space="preserve">change of FIFO in nis</t>
  </si>
  <si>
    <t xml:space="preserve">Average FIFO Cost</t>
  </si>
  <si>
    <t xml:space="preserve">דולר ארה"ב</t>
  </si>
  <si>
    <t xml:space="preserve">שקל חדש                    000</t>
  </si>
  <si>
    <t xml:space="preserve">התחיבות דולרית</t>
  </si>
  <si>
    <t xml:space="preserve">דולרים לקבל</t>
  </si>
  <si>
    <t xml:space="preserve">Intel Corp</t>
  </si>
  <si>
    <t xml:space="preserve">INTC</t>
  </si>
  <si>
    <t xml:space="preserve">דולר ארה"ב                 001</t>
  </si>
  <si>
    <t xml:space="preserve">KSM.TL GCP5-10</t>
  </si>
  <si>
    <t xml:space="preserve">קסם.ס62</t>
  </si>
  <si>
    <t xml:space="preserve">KSM.SPTR500NCH</t>
  </si>
  <si>
    <t xml:space="preserve">קסם.ס82</t>
  </si>
  <si>
    <t xml:space="preserve">KSM.SX7TCH</t>
  </si>
  <si>
    <t xml:space="preserve">קסם.ס147</t>
  </si>
  <si>
    <t xml:space="preserve">אנליסט (00) כספית</t>
  </si>
  <si>
    <t xml:space="preserve">קסם KTF תא 35</t>
  </si>
  <si>
    <t xml:space="preserve">קסם KTF 100 NDX ממ</t>
  </si>
  <si>
    <t xml:space="preserve">מגן מס</t>
  </si>
  <si>
    <t xml:space="preserve">מס עתידי</t>
  </si>
  <si>
    <t xml:space="preserve">Vanguard Value Etf</t>
  </si>
  <si>
    <t xml:space="preserve">VTV</t>
  </si>
  <si>
    <t xml:space="preserve">Vanguard Dividend Apreciation Etf</t>
  </si>
  <si>
    <t xml:space="preserve">VIG</t>
  </si>
  <si>
    <t xml:space="preserve">Vanguard Short-Term Treasury Etf</t>
  </si>
  <si>
    <t xml:space="preserve">VGSH</t>
  </si>
  <si>
    <t xml:space="preserve">ף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</si>
</sst>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18.46"/>
    <col collapsed="false" customWidth="true" hidden="false" outlineLevel="0" max="2" min="2" style="2" width="12.64"/>
    <col collapsed="false" customWidth="false" hidden="false" outlineLevel="0" max="9" min="3" style="1" width="8.49"/>
    <col collapsed="false" customWidth="true" hidden="false" outlineLevel="0" max="10" min="10" style="1" width="14.43"/>
    <col collapsed="false" customWidth="true" hidden="false" outlineLevel="0" max="11" min="11" style="1" width="13.82"/>
    <col collapsed="false" customWidth="false" hidden="false" outlineLevel="0" max="16384" min="12" style="1" width="8.4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s">
        <v>21</v>
      </c>
      <c r="B2" s="2" t="n">
        <v>99028</v>
      </c>
      <c r="E2" s="1" t="s">
        <v>22</v>
      </c>
      <c r="F2" s="1" t="n">
        <f aca="false">RANDBETWEEN(1, 1000)</f>
        <v>98</v>
      </c>
      <c r="G2" s="1" t="n">
        <f aca="true">2*RAND()</f>
        <v>0.7500928564995</v>
      </c>
      <c r="H2" s="1" t="n">
        <f aca="true">10000*RAND()</f>
        <v>8345.0195523812</v>
      </c>
      <c r="I2" s="1" t="n">
        <f aca="true">20*(RAND() - 0.5)</f>
        <v>2.4250911330993</v>
      </c>
      <c r="J2" s="1" t="n">
        <f aca="true">50*(RAND() - 0.3)</f>
        <v>34.5984302698131</v>
      </c>
      <c r="K2" s="1" t="n">
        <f aca="true">10*(RAND() - 0.2)</f>
        <v>1.24277455113645</v>
      </c>
      <c r="L2" s="1" t="n">
        <f aca="true">H2*(0.8+0.1*RAND())</f>
        <v>7175.02369469825</v>
      </c>
      <c r="M2" s="1" t="n">
        <f aca="false">H2/SUM(H2:H16)*100</f>
        <v>11.6969996346238</v>
      </c>
    </row>
    <row r="3" customFormat="false" ht="15" hidden="false" customHeight="false" outlineLevel="0" collapsed="false">
      <c r="A3" s="1" t="s">
        <v>23</v>
      </c>
      <c r="B3" s="2" t="n">
        <v>99218</v>
      </c>
      <c r="E3" s="1" t="s">
        <v>22</v>
      </c>
      <c r="F3" s="1" t="n">
        <f aca="false">RANDBETWEEN(1, 1000)</f>
        <v>783</v>
      </c>
      <c r="G3" s="1" t="n">
        <f aca="true">2*RAND()</f>
        <v>1.69180697266738</v>
      </c>
      <c r="H3" s="1" t="n">
        <f aca="true">10000*RAND()</f>
        <v>6953.76050548508</v>
      </c>
      <c r="I3" s="1" t="n">
        <f aca="true">20*(RAND() - 0.5)</f>
        <v>-8.08143445291629</v>
      </c>
      <c r="J3" s="1" t="n">
        <f aca="true">50*(RAND() - 0.3)</f>
        <v>8.31830001738226</v>
      </c>
      <c r="K3" s="1" t="n">
        <f aca="true">10*(RAND() - 0.2)</f>
        <v>-0.645490477435419</v>
      </c>
      <c r="L3" s="1" t="n">
        <f aca="true">H3*(0.8+0.1*RAND())</f>
        <v>6220.74059983358</v>
      </c>
      <c r="M3" s="1" t="n">
        <f aca="false">H3/SUM(H3:H17)*100</f>
        <v>11.038025334471</v>
      </c>
    </row>
    <row r="4" customFormat="false" ht="15" hidden="false" customHeight="false" outlineLevel="0" collapsed="false">
      <c r="A4" s="1" t="s">
        <v>24</v>
      </c>
      <c r="B4" s="2" t="n">
        <v>99226</v>
      </c>
      <c r="E4" s="1" t="s">
        <v>22</v>
      </c>
      <c r="F4" s="1" t="n">
        <f aca="false">RANDBETWEEN(1, 1000)</f>
        <v>404</v>
      </c>
      <c r="G4" s="1" t="n">
        <f aca="true">2*RAND()</f>
        <v>1.74228259043132</v>
      </c>
      <c r="H4" s="1" t="n">
        <f aca="true">10000*RAND()</f>
        <v>8043.06084533359</v>
      </c>
      <c r="I4" s="1" t="n">
        <f aca="true">20*(RAND() - 0.5)</f>
        <v>5.36132613460663</v>
      </c>
      <c r="J4" s="1" t="n">
        <f aca="true">50*(RAND() - 0.3)</f>
        <v>-1.14325165591329</v>
      </c>
      <c r="K4" s="1" t="n">
        <f aca="true">10*(RAND() - 0.2)</f>
        <v>-0.0760531487081184</v>
      </c>
      <c r="L4" s="1" t="n">
        <f aca="true">H4*(0.8+0.1*RAND())</f>
        <v>7226.5552406204</v>
      </c>
      <c r="M4" s="1" t="n">
        <f aca="false">H4/SUM(H4:H18)*100</f>
        <v>14.3512125723167</v>
      </c>
    </row>
    <row r="5" customFormat="false" ht="15" hidden="false" customHeight="false" outlineLevel="0" collapsed="false">
      <c r="A5" s="1" t="s">
        <v>25</v>
      </c>
      <c r="B5" s="2" t="n">
        <v>104794</v>
      </c>
      <c r="C5" s="1" t="s">
        <v>26</v>
      </c>
      <c r="E5" s="1" t="s">
        <v>27</v>
      </c>
      <c r="F5" s="1" t="n">
        <f aca="false">RANDBETWEEN(1, 1000)</f>
        <v>168</v>
      </c>
      <c r="G5" s="1" t="n">
        <f aca="true">2*RAND()</f>
        <v>1.37467400797426</v>
      </c>
      <c r="H5" s="1" t="n">
        <f aca="true">10000*RAND()</f>
        <v>562.736937849639</v>
      </c>
      <c r="I5" s="1" t="n">
        <f aca="true">20*(RAND() - 0.5)</f>
        <v>0.104648866312527</v>
      </c>
      <c r="J5" s="1" t="n">
        <f aca="true">50*(RAND() - 0.3)</f>
        <v>1.14008651426594</v>
      </c>
      <c r="K5" s="1" t="n">
        <f aca="true">10*(RAND() - 0.2)</f>
        <v>0.815716562117436</v>
      </c>
      <c r="L5" s="1" t="n">
        <f aca="true">H5*(0.8+0.1*RAND())</f>
        <v>486.456191073292</v>
      </c>
      <c r="M5" s="1" t="n">
        <f aca="false">H5/SUM(H5:H19)*100</f>
        <v>1.17233423437837</v>
      </c>
    </row>
    <row r="6" customFormat="false" ht="15" hidden="false" customHeight="false" outlineLevel="0" collapsed="false">
      <c r="A6" s="1" t="s">
        <v>28</v>
      </c>
      <c r="B6" s="2" t="n">
        <v>1145739</v>
      </c>
      <c r="C6" s="1" t="s">
        <v>29</v>
      </c>
      <c r="E6" s="1" t="s">
        <v>22</v>
      </c>
      <c r="F6" s="1" t="n">
        <f aca="false">RANDBETWEEN(1, 1000)</f>
        <v>811</v>
      </c>
      <c r="G6" s="1" t="n">
        <f aca="true">2*RAND()</f>
        <v>1.03825543895422</v>
      </c>
      <c r="H6" s="1" t="n">
        <f aca="true">10000*RAND()</f>
        <v>3941.36183952404</v>
      </c>
      <c r="I6" s="1" t="n">
        <f aca="true">20*(RAND() - 0.5)</f>
        <v>1.75294056906069</v>
      </c>
      <c r="J6" s="1" t="n">
        <f aca="true">50*(RAND() - 0.3)</f>
        <v>-7.5679457667253</v>
      </c>
      <c r="K6" s="1" t="n">
        <f aca="true">10*(RAND() - 0.2)</f>
        <v>3.9518619466324</v>
      </c>
      <c r="L6" s="1" t="n">
        <f aca="true">H6*(0.8+0.1*RAND())</f>
        <v>3251.80994147859</v>
      </c>
      <c r="M6" s="1" t="n">
        <f aca="false">H6/SUM(H6:H21)*100</f>
        <v>8.3083310708338</v>
      </c>
    </row>
    <row r="7" customFormat="false" ht="15" hidden="false" customHeight="false" outlineLevel="0" collapsed="false">
      <c r="A7" s="1" t="s">
        <v>30</v>
      </c>
      <c r="B7" s="2" t="n">
        <v>1146604</v>
      </c>
      <c r="C7" s="1" t="s">
        <v>31</v>
      </c>
      <c r="E7" s="1" t="s">
        <v>22</v>
      </c>
      <c r="F7" s="1" t="n">
        <f aca="false">RANDBETWEEN(1, 1000)</f>
        <v>684</v>
      </c>
      <c r="G7" s="1" t="n">
        <f aca="true">2*RAND()</f>
        <v>0.906152537006111</v>
      </c>
      <c r="H7" s="1" t="n">
        <f aca="true">10000*RAND()</f>
        <v>3447.08955155739</v>
      </c>
      <c r="I7" s="1" t="n">
        <f aca="true">20*(RAND() - 0.5)</f>
        <v>1.76898065805767</v>
      </c>
      <c r="J7" s="1" t="n">
        <f aca="true">50*(RAND() - 0.3)</f>
        <v>16.2581673566891</v>
      </c>
      <c r="K7" s="1" t="n">
        <f aca="true">10*(RAND() - 0.2)</f>
        <v>5.82206070449924</v>
      </c>
      <c r="L7" s="1" t="n">
        <f aca="true">H7*(0.8+0.1*RAND())</f>
        <v>3030.20195257645</v>
      </c>
      <c r="M7" s="1" t="n">
        <f aca="false">H7/SUM(H7:H23)*100</f>
        <v>7.92483402012787</v>
      </c>
    </row>
    <row r="8" customFormat="false" ht="15" hidden="false" customHeight="false" outlineLevel="0" collapsed="false">
      <c r="A8" s="1" t="s">
        <v>32</v>
      </c>
      <c r="B8" s="2" t="n">
        <v>1147123</v>
      </c>
      <c r="C8" s="1" t="s">
        <v>33</v>
      </c>
      <c r="E8" s="1" t="s">
        <v>22</v>
      </c>
      <c r="F8" s="1" t="n">
        <f aca="false">RANDBETWEEN(1, 1000)</f>
        <v>857</v>
      </c>
      <c r="G8" s="1" t="n">
        <f aca="true">2*RAND()</f>
        <v>1.32947617937518</v>
      </c>
      <c r="H8" s="1" t="n">
        <f aca="true">10000*RAND()</f>
        <v>9244.44788058751</v>
      </c>
      <c r="I8" s="1" t="n">
        <f aca="true">20*(RAND() - 0.5)</f>
        <v>-7.09478285694825</v>
      </c>
      <c r="J8" s="1" t="n">
        <f aca="true">50*(RAND() - 0.3)</f>
        <v>26.2764127745657</v>
      </c>
      <c r="K8" s="1" t="n">
        <f aca="true">10*(RAND() - 0.2)</f>
        <v>-0.500905457559774</v>
      </c>
      <c r="L8" s="1" t="n">
        <f aca="true">H8*(0.8+0.1*RAND())</f>
        <v>8308.28322237377</v>
      </c>
      <c r="M8" s="1" t="n">
        <f aca="false">H8/SUM(H8:H25)*100</f>
        <v>23.0821403191396</v>
      </c>
    </row>
    <row r="9" customFormat="false" ht="15" hidden="false" customHeight="false" outlineLevel="0" collapsed="false">
      <c r="A9" s="1" t="s">
        <v>34</v>
      </c>
      <c r="B9" s="2" t="n">
        <v>5121140</v>
      </c>
      <c r="E9" s="1" t="s">
        <v>22</v>
      </c>
      <c r="F9" s="1" t="n">
        <f aca="false">RANDBETWEEN(1, 1000)</f>
        <v>767</v>
      </c>
      <c r="G9" s="1" t="n">
        <f aca="true">2*RAND()</f>
        <v>1.79966466405648</v>
      </c>
      <c r="H9" s="1" t="n">
        <f aca="true">10000*RAND()</f>
        <v>5961.31626040539</v>
      </c>
      <c r="I9" s="1" t="n">
        <f aca="true">20*(RAND() - 0.5)</f>
        <v>-1.93493014723203</v>
      </c>
      <c r="J9" s="1" t="n">
        <f aca="true">50*(RAND() - 0.3)</f>
        <v>17.9146167850407</v>
      </c>
      <c r="K9" s="1" t="n">
        <f aca="true">10*(RAND() - 0.2)</f>
        <v>7.93501886148262</v>
      </c>
      <c r="L9" s="1" t="n">
        <f aca="true">H9*(0.8+0.1*RAND())</f>
        <v>5044.81946446142</v>
      </c>
      <c r="M9" s="1" t="n">
        <f aca="false">H9/SUM(H9:H26)*100</f>
        <v>19.3512966316972</v>
      </c>
    </row>
    <row r="10" customFormat="false" ht="15" hidden="false" customHeight="false" outlineLevel="0" collapsed="false">
      <c r="A10" s="1" t="s">
        <v>35</v>
      </c>
      <c r="B10" s="2" t="n">
        <v>5124490</v>
      </c>
      <c r="E10" s="1" t="s">
        <v>22</v>
      </c>
      <c r="F10" s="1" t="n">
        <f aca="false">RANDBETWEEN(1, 1000)</f>
        <v>400</v>
      </c>
      <c r="G10" s="1" t="n">
        <f aca="true">2*RAND()</f>
        <v>1.77795291098082</v>
      </c>
      <c r="H10" s="1" t="n">
        <f aca="true">10000*RAND()</f>
        <v>2026.15593622402</v>
      </c>
      <c r="I10" s="1" t="n">
        <f aca="true">20*(RAND() - 0.5)</f>
        <v>3.46162717579793</v>
      </c>
      <c r="J10" s="1" t="n">
        <f aca="true">50*(RAND() - 0.3)</f>
        <v>4.19859315077076</v>
      </c>
      <c r="K10" s="1" t="n">
        <f aca="true">10*(RAND() - 0.2)</f>
        <v>-1.61966767773863</v>
      </c>
      <c r="L10" s="1" t="n">
        <f aca="true">H10*(0.8+0.1*RAND())</f>
        <v>1757.78811248287</v>
      </c>
      <c r="M10" s="1" t="n">
        <f aca="false">H10/SUM(H10:H27)*100</f>
        <v>8.1553646508718</v>
      </c>
    </row>
    <row r="11" customFormat="false" ht="15" hidden="false" customHeight="false" outlineLevel="0" collapsed="false">
      <c r="A11" s="1" t="s">
        <v>36</v>
      </c>
      <c r="B11" s="2" t="n">
        <v>5124516</v>
      </c>
      <c r="E11" s="1" t="s">
        <v>22</v>
      </c>
      <c r="F11" s="1" t="n">
        <f aca="false">RANDBETWEEN(1, 1000)</f>
        <v>18</v>
      </c>
      <c r="G11" s="1" t="n">
        <f aca="true">2*RAND()</f>
        <v>1.75107651357283</v>
      </c>
      <c r="H11" s="1" t="n">
        <f aca="true">10000*RAND()</f>
        <v>182.363380591443</v>
      </c>
      <c r="I11" s="1" t="n">
        <f aca="true">20*(RAND() - 0.5)</f>
        <v>-0.106175906193381</v>
      </c>
      <c r="J11" s="1" t="n">
        <f aca="true">50*(RAND() - 0.3)</f>
        <v>18.9675375554694</v>
      </c>
      <c r="K11" s="1" t="n">
        <f aca="true">10*(RAND() - 0.2)</f>
        <v>-1.80763366069573</v>
      </c>
      <c r="L11" s="1" t="n">
        <f aca="true">H11*(0.8+0.1*RAND())</f>
        <v>153.740950098152</v>
      </c>
      <c r="M11" s="1" t="n">
        <f aca="false">H11/SUM(H11:H28)*100</f>
        <v>0.799197944630077</v>
      </c>
    </row>
    <row r="12" customFormat="false" ht="15" hidden="false" customHeight="false" outlineLevel="0" collapsed="false">
      <c r="A12" s="1" t="s">
        <v>37</v>
      </c>
      <c r="B12" s="2" t="n">
        <v>9992983</v>
      </c>
      <c r="E12" s="1" t="s">
        <v>22</v>
      </c>
      <c r="F12" s="1" t="n">
        <f aca="false">RANDBETWEEN(1, 1000)</f>
        <v>724</v>
      </c>
      <c r="G12" s="1" t="n">
        <f aca="true">2*RAND()</f>
        <v>0.0466641503335609</v>
      </c>
      <c r="H12" s="1" t="n">
        <f aca="true">10000*RAND()</f>
        <v>3234.51717861936</v>
      </c>
      <c r="I12" s="1" t="n">
        <f aca="true">20*(RAND() - 0.5)</f>
        <v>7.49073874133511</v>
      </c>
      <c r="J12" s="1" t="n">
        <f aca="true">50*(RAND() - 0.3)</f>
        <v>-10.7689888875674</v>
      </c>
      <c r="K12" s="1" t="n">
        <f aca="true">10*(RAND() - 0.2)</f>
        <v>3.36963383872882</v>
      </c>
      <c r="L12" s="1" t="n">
        <f aca="true">H12*(0.8+0.1*RAND())</f>
        <v>2756.42024907296</v>
      </c>
      <c r="M12" s="1" t="n">
        <f aca="false">H12/SUM(H12:H30)*100</f>
        <v>14.289301585642</v>
      </c>
    </row>
    <row r="13" customFormat="false" ht="15" hidden="false" customHeight="false" outlineLevel="0" collapsed="false">
      <c r="A13" s="1" t="s">
        <v>38</v>
      </c>
      <c r="B13" s="2" t="n">
        <v>9992985</v>
      </c>
      <c r="E13" s="1" t="s">
        <v>22</v>
      </c>
      <c r="F13" s="1" t="n">
        <f aca="false">RANDBETWEEN(1, 1000)</f>
        <v>826</v>
      </c>
      <c r="G13" s="1" t="n">
        <f aca="true">2*RAND()</f>
        <v>1.55660635173077</v>
      </c>
      <c r="H13" s="1" t="n">
        <f aca="true">10000*RAND()</f>
        <v>4317.58839170928</v>
      </c>
      <c r="I13" s="1" t="n">
        <f aca="true">20*(RAND() - 0.5)</f>
        <v>6.54977499274448</v>
      </c>
      <c r="J13" s="1" t="n">
        <f aca="true">50*(RAND() - 0.3)</f>
        <v>0.0408364494339564</v>
      </c>
      <c r="K13" s="1" t="n">
        <f aca="true">10*(RAND() - 0.2)</f>
        <v>5.13383754077486</v>
      </c>
      <c r="L13" s="1" t="n">
        <f aca="true">H13*(0.8+0.1*RAND())</f>
        <v>3509.72385700502</v>
      </c>
      <c r="M13" s="1" t="n">
        <f aca="false">H13/SUM(H13:H31)*100</f>
        <v>22.2539825835561</v>
      </c>
    </row>
    <row r="14" customFormat="false" ht="15" hidden="false" customHeight="false" outlineLevel="0" collapsed="false">
      <c r="A14" s="1" t="s">
        <v>39</v>
      </c>
      <c r="B14" s="2" t="n">
        <v>60122090</v>
      </c>
      <c r="C14" s="1" t="s">
        <v>40</v>
      </c>
      <c r="E14" s="1" t="s">
        <v>27</v>
      </c>
      <c r="F14" s="1" t="n">
        <f aca="false">RANDBETWEEN(1, 1000)</f>
        <v>84</v>
      </c>
      <c r="G14" s="1" t="n">
        <f aca="true">2*RAND()</f>
        <v>0.551601387128906</v>
      </c>
      <c r="H14" s="1" t="n">
        <f aca="true">10000*RAND()</f>
        <v>8119.03427851218</v>
      </c>
      <c r="I14" s="1" t="n">
        <f aca="true">20*(RAND() - 0.5)</f>
        <v>-1.31469603605867</v>
      </c>
      <c r="J14" s="1" t="n">
        <f aca="true">50*(RAND() - 0.3)</f>
        <v>22.7025152741317</v>
      </c>
      <c r="K14" s="1" t="n">
        <f aca="true">10*(RAND() - 0.2)</f>
        <v>1.36980894760247</v>
      </c>
      <c r="L14" s="1" t="n">
        <f aca="true">H14*(0.8+0.1*RAND())</f>
        <v>6694.39858290377</v>
      </c>
      <c r="M14" s="1" t="n">
        <f aca="false">H14/SUM(H14:H34)*100</f>
        <v>53.8260772216232</v>
      </c>
    </row>
    <row r="15" customFormat="false" ht="15" hidden="false" customHeight="false" outlineLevel="0" collapsed="false">
      <c r="A15" s="1" t="s">
        <v>41</v>
      </c>
      <c r="B15" s="2" t="n">
        <v>60132339</v>
      </c>
      <c r="C15" s="1" t="s">
        <v>42</v>
      </c>
      <c r="E15" s="1" t="s">
        <v>27</v>
      </c>
      <c r="F15" s="1" t="n">
        <f aca="false">RANDBETWEEN(1, 1000)</f>
        <v>152</v>
      </c>
      <c r="G15" s="1" t="n">
        <f aca="true">2*RAND()</f>
        <v>1.00973486178314</v>
      </c>
      <c r="H15" s="1" t="n">
        <f aca="true">10000*RAND()</f>
        <v>2102.64787093302</v>
      </c>
      <c r="I15" s="1" t="n">
        <f aca="true">20*(RAND() - 0.5)</f>
        <v>4.04787188844934</v>
      </c>
      <c r="J15" s="1" t="n">
        <f aca="true">50*(RAND() - 0.3)</f>
        <v>-5.79665293748913</v>
      </c>
      <c r="K15" s="1" t="n">
        <f aca="true">10*(RAND() - 0.2)</f>
        <v>3.25110973152684</v>
      </c>
      <c r="L15" s="1" t="n">
        <f aca="true">H15*(0.8+0.1*RAND())</f>
        <v>1780.06670843096</v>
      </c>
      <c r="M15" s="1" t="n">
        <f aca="false">H15/SUM(H15:H35)*100</f>
        <v>30.1896536482377</v>
      </c>
    </row>
    <row r="16" customFormat="false" ht="15" hidden="false" customHeight="false" outlineLevel="0" collapsed="false">
      <c r="A16" s="1" t="s">
        <v>43</v>
      </c>
      <c r="B16" s="2" t="n">
        <v>60600897</v>
      </c>
      <c r="C16" s="1" t="s">
        <v>44</v>
      </c>
      <c r="E16" s="1" t="s">
        <v>27</v>
      </c>
      <c r="F16" s="1" t="n">
        <f aca="false">RANDBETWEEN(1, 1000)</f>
        <v>728</v>
      </c>
      <c r="G16" s="1" t="n">
        <f aca="true">2*RAND()</f>
        <v>1.07577647582801</v>
      </c>
      <c r="H16" s="1" t="n">
        <f aca="true">10000*RAND()</f>
        <v>4862.14839812176</v>
      </c>
      <c r="I16" s="1" t="n">
        <f aca="true">20*(RAND() - 0.5)</f>
        <v>2.35322785742091</v>
      </c>
      <c r="J16" s="1" t="n">
        <f aca="true">50*(RAND() - 0.3)</f>
        <v>-12.2240376616571</v>
      </c>
      <c r="K16" s="1" t="n">
        <f aca="true">10*(RAND() - 0.2)</f>
        <v>3.37250655101737</v>
      </c>
      <c r="L16" s="1" t="n">
        <f aca="true">H16*(0.8+0.1*RAND())</f>
        <v>4088.79492224235</v>
      </c>
      <c r="M16" s="1" t="n">
        <f aca="false">H16/SUM(H16:H37)*100</f>
        <v>100</v>
      </c>
    </row>
    <row r="18" customFormat="false" ht="15" hidden="false" customHeight="false" outlineLevel="0" collapsed="false">
      <c r="C18" s="1" t="s">
        <v>45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2023-04-08T15:37:52Z</dcterms:created>
  <dc:creator/>
  <dc:description/>
  <dc:language>en-IL</dc:language>
  <cp:lastModifiedBy/>
  <dcterms:modified xsi:type="dcterms:W3CDTF">2023-04-17T23:20:23Z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