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9315" windowHeight="8265"/>
  </bookViews>
  <sheets>
    <sheet name="MAYO" sheetId="1" r:id="rId1"/>
    <sheet name="JUNIO" sheetId="2" r:id="rId2"/>
    <sheet name="JULIO" sheetId="3" r:id="rId3"/>
    <sheet name="AGOSTO" sheetId="4" r:id="rId4"/>
    <sheet name="SEPTIEMBRE" sheetId="5" r:id="rId5"/>
    <sheet name="OCTUBRE" sheetId="6" r:id="rId6"/>
    <sheet name="NOVIEMBRE" sheetId="7" r:id="rId7"/>
    <sheet name="DICIEMBRE." sheetId="8" r:id="rId8"/>
  </sheets>
  <calcPr calcId="145621"/>
</workbook>
</file>

<file path=xl/calcChain.xml><?xml version="1.0" encoding="utf-8"?>
<calcChain xmlns="http://schemas.openxmlformats.org/spreadsheetml/2006/main">
  <c r="I23" i="8" l="1"/>
  <c r="I23" i="7"/>
  <c r="I23" i="6"/>
  <c r="I23" i="5"/>
  <c r="I23" i="4"/>
  <c r="I23" i="3"/>
  <c r="I23" i="2"/>
  <c r="I24" i="1" l="1"/>
</calcChain>
</file>

<file path=xl/sharedStrings.xml><?xml version="1.0" encoding="utf-8"?>
<sst xmlns="http://schemas.openxmlformats.org/spreadsheetml/2006/main" count="378" uniqueCount="51">
  <si>
    <t>ACUMULADORES Y REFACCIONES PENINSULARES, S.A. DE C.V.</t>
  </si>
  <si>
    <t xml:space="preserve"> SCORECARD</t>
  </si>
  <si>
    <t>Del: 01/05/2018 al 30/05/2018        Por: POR BATERIAS</t>
  </si>
  <si>
    <t xml:space="preserve">NOMBRE: ACUMULADORES Y REFACCIONES PENINSULARES, S.A. DE C.V.       </t>
  </si>
  <si>
    <t xml:space="preserve">  Año</t>
  </si>
  <si>
    <t>% Var</t>
  </si>
  <si>
    <t>Indicador</t>
  </si>
  <si>
    <t>Real</t>
  </si>
  <si>
    <t>% Inte</t>
  </si>
  <si>
    <t>Anterior</t>
  </si>
  <si>
    <t>Objetivo</t>
  </si>
  <si>
    <t>Vs AA</t>
  </si>
  <si>
    <t>Vs Obj.</t>
  </si>
  <si>
    <t xml:space="preserve">ACUMULADORES                                                          </t>
  </si>
  <si>
    <t xml:space="preserve">                                                          SuperPremium</t>
  </si>
  <si>
    <t xml:space="preserve">                                                               Premium</t>
  </si>
  <si>
    <t xml:space="preserve">                                                              Estandar</t>
  </si>
  <si>
    <t xml:space="preserve">                                                            SuperValue</t>
  </si>
  <si>
    <t xml:space="preserve">                                                                 Value</t>
  </si>
  <si>
    <t>****.**</t>
  </si>
  <si>
    <t xml:space="preserve">                                                            Automotriz</t>
  </si>
  <si>
    <t xml:space="preserve">                                                                Pesado</t>
  </si>
  <si>
    <t xml:space="preserve">                                                            Especiales</t>
  </si>
  <si>
    <t xml:space="preserve">MOTOBATERIAS                                                          </t>
  </si>
  <si>
    <t xml:space="preserve">LUBRICANTES                                                           </t>
  </si>
  <si>
    <t xml:space="preserve">FILTROS                                                               </t>
  </si>
  <si>
    <t xml:space="preserve">                                                         F. Automotriz</t>
  </si>
  <si>
    <t xml:space="preserve">                                                             F. Pesado</t>
  </si>
  <si>
    <t xml:space="preserve">RECOLECCION  (Todos Grupo 1)                                          </t>
  </si>
  <si>
    <t xml:space="preserve">PORCENTAJE DEL NIVEL DE SERVICIO (%)                                  </t>
  </si>
  <si>
    <t xml:space="preserve">PORCENTAJE DE SATISFACCION DEL CLIENTE (%)                            </t>
  </si>
  <si>
    <t>CAPACITACION</t>
  </si>
  <si>
    <t>Del: 01/06/2018 al 30/06/2018        Por: POR BATERIAS</t>
  </si>
  <si>
    <t xml:space="preserve">CAPACITACION </t>
  </si>
  <si>
    <t>Del: 01/07/2018 al 31/07/2018        Por: POR BATERIAS</t>
  </si>
  <si>
    <t>Del: 01/08/2018 al 31/08/2018        Por: POR BATERIAS</t>
  </si>
  <si>
    <t>Del: 01/09/2018 al 30/09/2018        Por: POR BATERIAS</t>
  </si>
  <si>
    <t>Del: 01/10/2018 al 31/10/2018        Por: POR BATERIAS</t>
  </si>
  <si>
    <t>Del: 01/11/2018 al 30/11/2018        Por: POR BATERIAS</t>
  </si>
  <si>
    <t>Del: 01/12/2018 al 31/12/2018        Por: POR BATERIAS</t>
  </si>
  <si>
    <t xml:space="preserve">                                                                      </t>
  </si>
  <si>
    <t>NOMBRE DEL CURSO:</t>
  </si>
  <si>
    <t>Segumiento de 5´s</t>
  </si>
  <si>
    <t>Administraion de almacen</t>
  </si>
  <si>
    <t>Responsabilidades y compromisos</t>
  </si>
  <si>
    <t>Ventas y objetivos Scorecard (Puntos de venta)</t>
  </si>
  <si>
    <t>Servicio al cliente</t>
  </si>
  <si>
    <t>Trabajo en Equipo</t>
  </si>
  <si>
    <t>Diagnostico</t>
  </si>
  <si>
    <t>Como usar el montacargas</t>
  </si>
  <si>
    <t>Importancia del EPP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</si>
</sst>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2"/>
      <color rgb="FF0000FF"/>
      <name val="ARIAL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4" fontId="4" fillId="0" borderId="0" xfId="0" applyNumberFormat="1" applyFont="1"/>
    <xf numFmtId="4" fontId="2" fillId="0" borderId="0" xfId="0" applyNumberFormat="1" applyFont="1"/>
    <xf numFmtId="0" fontId="2" fillId="2" borderId="0" xfId="0" applyFont="1" applyFill="1"/>
    <xf numFmtId="0" fontId="4" fillId="2" borderId="0" xfId="0" applyFont="1" applyFill="1"/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" fontId="4" fillId="0" borderId="0" xfId="0" applyNumberFormat="1" applyFont="1"/>
    <xf numFmtId="4" fontId="2" fillId="0" borderId="0" xfId="0" applyNumberFormat="1" applyFont="1"/>
    <xf numFmtId="0" fontId="0" fillId="2" borderId="0" xfId="0" applyFill="1"/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" fontId="4" fillId="0" borderId="0" xfId="0" applyNumberFormat="1" applyFont="1"/>
    <xf numFmtId="4" fontId="2" fillId="0" borderId="0" xfId="0" applyNumberFormat="1" applyFont="1"/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" fontId="4" fillId="0" borderId="0" xfId="0" applyNumberFormat="1" applyFont="1"/>
    <xf numFmtId="4" fontId="2" fillId="0" borderId="0" xfId="0" applyNumberFormat="1" applyFont="1"/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" fontId="4" fillId="0" borderId="0" xfId="0" applyNumberFormat="1" applyFont="1"/>
    <xf numFmtId="4" fontId="2" fillId="0" borderId="0" xfId="0" applyNumberFormat="1" applyFont="1"/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" fontId="4" fillId="0" borderId="0" xfId="0" applyNumberFormat="1" applyFont="1"/>
    <xf numFmtId="4" fontId="2" fillId="0" borderId="0" xfId="0" applyNumberFormat="1" applyFont="1"/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" fontId="4" fillId="0" borderId="0" xfId="0" applyNumberFormat="1" applyFont="1"/>
    <xf numFmtId="4" fontId="2" fillId="0" borderId="0" xfId="0" applyNumberFormat="1" applyFont="1"/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" fontId="4" fillId="0" borderId="0" xfId="0" applyNumberFormat="1" applyFont="1"/>
    <xf numFmtId="4" fontId="2" fillId="0" borderId="0" xfId="0" applyNumberFormat="1" applyFont="1"/>
    <xf numFmtId="0" fontId="1" fillId="0" borderId="1" xfId="0" quotePrefix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0" fontId="6" fillId="0" borderId="1" xfId="0" applyFont="1" applyBorder="1"/>
    <xf numFmtId="0" fontId="1" fillId="0" borderId="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abSelected="1" topLeftCell="A10" workbookViewId="0">
      <selection activeCell="A28" sqref="A28"/>
    </sheetView>
  </sheetViews>
  <sheetFormatPr baseColWidth="10" defaultRowHeight="15" x14ac:dyDescent="0.25"/>
  <cols>
    <col min="1" max="1" width="40.7109375" style="1" customWidth="1"/>
    <col min="2" max="2" width="7.85546875" style="1" bestFit="1" customWidth="1"/>
    <col min="3" max="3" width="6" style="1" bestFit="1" customWidth="1"/>
    <col min="4" max="4" width="7.85546875" style="1" bestFit="1" customWidth="1"/>
    <col min="5" max="5" width="6" style="1" bestFit="1" customWidth="1"/>
    <col min="6" max="6" width="7.85546875" style="1" bestFit="1" customWidth="1"/>
    <col min="7" max="7" width="6" style="1" bestFit="1" customWidth="1"/>
    <col min="8" max="8" width="7" style="1" bestFit="1" customWidth="1"/>
    <col min="9" max="10" width="15.7109375" style="1" customWidth="1"/>
    <col min="11" max="29" width="11.42578125" style="1"/>
  </cols>
  <sheetData>
    <row r="1" spans="1:29" s="4" customFormat="1" ht="15.7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s="4" customFormat="1" ht="15.75" x14ac:dyDescent="0.25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s="4" customFormat="1" x14ac:dyDescent="0.25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s="4" customFormat="1" x14ac:dyDescent="0.25">
      <c r="A4" s="3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D5" s="1" t="s">
        <v>4</v>
      </c>
      <c r="H5" s="1" t="s">
        <v>5</v>
      </c>
      <c r="I5" s="1" t="s">
        <v>5</v>
      </c>
    </row>
    <row r="6" spans="1:29" x14ac:dyDescent="0.25">
      <c r="A6" s="1" t="s">
        <v>6</v>
      </c>
      <c r="B6" s="1" t="s">
        <v>7</v>
      </c>
      <c r="C6" s="1" t="s">
        <v>8</v>
      </c>
      <c r="D6" s="1" t="s">
        <v>9</v>
      </c>
      <c r="E6" s="1" t="s">
        <v>8</v>
      </c>
      <c r="F6" s="1" t="s">
        <v>10</v>
      </c>
      <c r="G6" s="1" t="s">
        <v>8</v>
      </c>
      <c r="H6" s="1" t="s">
        <v>11</v>
      </c>
      <c r="I6" s="1" t="s">
        <v>12</v>
      </c>
    </row>
    <row r="7" spans="1:29" s="4" customFormat="1" x14ac:dyDescent="0.25">
      <c r="A7" s="3" t="s">
        <v>13</v>
      </c>
      <c r="B7" s="6">
        <v>1989</v>
      </c>
      <c r="C7" s="3"/>
      <c r="D7" s="6">
        <v>2547</v>
      </c>
      <c r="E7" s="3"/>
      <c r="F7" s="6">
        <v>2801.7</v>
      </c>
      <c r="G7" s="3"/>
      <c r="H7" s="3">
        <v>78.09</v>
      </c>
      <c r="I7" s="3">
        <v>70.989999999999995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A8" s="1" t="s">
        <v>14</v>
      </c>
      <c r="B8" s="1">
        <v>17</v>
      </c>
      <c r="C8" s="1">
        <v>0.85</v>
      </c>
      <c r="D8" s="1">
        <v>20</v>
      </c>
      <c r="E8" s="1">
        <v>0.79</v>
      </c>
      <c r="F8" s="1">
        <v>22</v>
      </c>
      <c r="G8" s="1">
        <v>0.79</v>
      </c>
      <c r="H8" s="1">
        <v>85</v>
      </c>
      <c r="I8" s="1">
        <v>77.27</v>
      </c>
    </row>
    <row r="9" spans="1:29" x14ac:dyDescent="0.25">
      <c r="A9" s="1" t="s">
        <v>15</v>
      </c>
      <c r="B9" s="1">
        <v>197</v>
      </c>
      <c r="C9" s="1">
        <v>9.9</v>
      </c>
      <c r="D9" s="1">
        <v>246</v>
      </c>
      <c r="E9" s="1">
        <v>9.66</v>
      </c>
      <c r="F9" s="1">
        <v>270.60000000000002</v>
      </c>
      <c r="G9" s="1">
        <v>9.66</v>
      </c>
      <c r="H9" s="1">
        <v>80.08</v>
      </c>
      <c r="I9" s="1">
        <v>72.8</v>
      </c>
    </row>
    <row r="10" spans="1:29" x14ac:dyDescent="0.25">
      <c r="A10" s="1" t="s">
        <v>16</v>
      </c>
      <c r="B10" s="7">
        <v>1339</v>
      </c>
      <c r="C10" s="1">
        <v>67.319999999999993</v>
      </c>
      <c r="D10" s="7">
        <v>1729</v>
      </c>
      <c r="E10" s="1">
        <v>67.88</v>
      </c>
      <c r="F10" s="7">
        <v>1901.9</v>
      </c>
      <c r="G10" s="1">
        <v>67.88</v>
      </c>
      <c r="H10" s="1">
        <v>77.44</v>
      </c>
      <c r="I10" s="1">
        <v>70.400000000000006</v>
      </c>
    </row>
    <row r="11" spans="1:29" x14ac:dyDescent="0.25">
      <c r="A11" s="1" t="s">
        <v>17</v>
      </c>
      <c r="B11" s="1">
        <v>325</v>
      </c>
      <c r="C11" s="1">
        <v>16.34</v>
      </c>
      <c r="D11" s="1">
        <v>552</v>
      </c>
      <c r="E11" s="1">
        <v>21.67</v>
      </c>
      <c r="F11" s="1">
        <v>607.20000000000005</v>
      </c>
      <c r="G11" s="1">
        <v>21.67</v>
      </c>
      <c r="H11" s="1">
        <v>58.88</v>
      </c>
      <c r="I11" s="1">
        <v>53.52</v>
      </c>
    </row>
    <row r="12" spans="1:29" x14ac:dyDescent="0.25">
      <c r="A12" s="1" t="s">
        <v>18</v>
      </c>
      <c r="B12" s="1">
        <v>111</v>
      </c>
      <c r="C12" s="1">
        <v>5.58</v>
      </c>
      <c r="D12" s="1">
        <v>0</v>
      </c>
      <c r="E12" s="1">
        <v>0</v>
      </c>
      <c r="F12" s="1">
        <v>0</v>
      </c>
      <c r="G12" s="1">
        <v>0</v>
      </c>
      <c r="H12" s="1" t="s">
        <v>19</v>
      </c>
      <c r="I12" s="1" t="s">
        <v>19</v>
      </c>
    </row>
    <row r="13" spans="1:29" x14ac:dyDescent="0.25">
      <c r="A13" s="1" t="s">
        <v>20</v>
      </c>
      <c r="B13" s="7">
        <v>1731</v>
      </c>
      <c r="C13" s="1">
        <v>87.03</v>
      </c>
      <c r="D13" s="7">
        <v>2132</v>
      </c>
      <c r="E13" s="1">
        <v>83.71</v>
      </c>
      <c r="F13" s="7">
        <v>2345.1999999999998</v>
      </c>
      <c r="G13" s="1">
        <v>83.71</v>
      </c>
      <c r="H13" s="1">
        <v>81.19</v>
      </c>
      <c r="I13" s="1">
        <v>73.81</v>
      </c>
    </row>
    <row r="14" spans="1:29" x14ac:dyDescent="0.25">
      <c r="A14" s="1" t="s">
        <v>21</v>
      </c>
      <c r="B14" s="1">
        <v>178</v>
      </c>
      <c r="C14" s="1">
        <v>8.9499999999999993</v>
      </c>
      <c r="D14" s="1">
        <v>273</v>
      </c>
      <c r="E14" s="1">
        <v>10.72</v>
      </c>
      <c r="F14" s="1">
        <v>300.3</v>
      </c>
      <c r="G14" s="1">
        <v>10.72</v>
      </c>
      <c r="H14" s="1">
        <v>65.2</v>
      </c>
      <c r="I14" s="1">
        <v>59.27</v>
      </c>
    </row>
    <row r="15" spans="1:29" x14ac:dyDescent="0.25">
      <c r="A15" s="1" t="s">
        <v>22</v>
      </c>
      <c r="B15" s="1">
        <v>80</v>
      </c>
      <c r="C15" s="1">
        <v>4.0199999999999996</v>
      </c>
      <c r="D15" s="1">
        <v>142</v>
      </c>
      <c r="E15" s="1">
        <v>5.58</v>
      </c>
      <c r="F15" s="1">
        <v>156.19999999999999</v>
      </c>
      <c r="G15" s="1">
        <v>5.58</v>
      </c>
      <c r="H15" s="1">
        <v>56.34</v>
      </c>
      <c r="I15" s="1">
        <v>51.22</v>
      </c>
    </row>
    <row r="16" spans="1:29" s="4" customFormat="1" x14ac:dyDescent="0.25">
      <c r="A16" s="3" t="s">
        <v>23</v>
      </c>
      <c r="B16" s="3">
        <v>84</v>
      </c>
      <c r="C16" s="3"/>
      <c r="D16" s="3">
        <v>510</v>
      </c>
      <c r="E16" s="3"/>
      <c r="F16" s="3">
        <v>561</v>
      </c>
      <c r="G16" s="3"/>
      <c r="H16" s="3">
        <v>16.47</v>
      </c>
      <c r="I16" s="3">
        <v>14.97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s="4" customFormat="1" x14ac:dyDescent="0.25">
      <c r="A17" s="3" t="s">
        <v>24</v>
      </c>
      <c r="B17" s="6">
        <v>1254</v>
      </c>
      <c r="C17" s="3"/>
      <c r="D17" s="6">
        <v>1086</v>
      </c>
      <c r="E17" s="3"/>
      <c r="F17" s="6">
        <v>1194.5999999999999</v>
      </c>
      <c r="G17" s="3"/>
      <c r="H17" s="3">
        <v>115.47</v>
      </c>
      <c r="I17" s="3">
        <v>104.97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s="4" customFormat="1" x14ac:dyDescent="0.25">
      <c r="A18" s="3" t="s">
        <v>25</v>
      </c>
      <c r="B18" s="3">
        <v>467</v>
      </c>
      <c r="C18" s="3"/>
      <c r="D18" s="6">
        <v>1030</v>
      </c>
      <c r="E18" s="3"/>
      <c r="F18" s="6">
        <v>1133</v>
      </c>
      <c r="G18" s="3"/>
      <c r="H18" s="3">
        <v>115.47</v>
      </c>
      <c r="I18" s="3">
        <v>104.97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x14ac:dyDescent="0.25">
      <c r="A19" s="1" t="s">
        <v>26</v>
      </c>
      <c r="B19" s="1">
        <v>467</v>
      </c>
      <c r="C19" s="1">
        <v>100</v>
      </c>
      <c r="D19" s="7">
        <v>1030</v>
      </c>
      <c r="E19" s="1">
        <v>100</v>
      </c>
      <c r="F19" s="7">
        <v>1133</v>
      </c>
      <c r="G19" s="1">
        <v>100</v>
      </c>
      <c r="H19" s="1">
        <v>45.34</v>
      </c>
      <c r="I19" s="1">
        <v>41.22</v>
      </c>
    </row>
    <row r="20" spans="1:29" x14ac:dyDescent="0.25">
      <c r="A20" s="1" t="s">
        <v>27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 t="s">
        <v>19</v>
      </c>
      <c r="I20" s="1" t="s">
        <v>19</v>
      </c>
    </row>
    <row r="21" spans="1:29" s="4" customFormat="1" x14ac:dyDescent="0.25">
      <c r="A21" s="3" t="s">
        <v>28</v>
      </c>
      <c r="B21" s="6">
        <v>4059</v>
      </c>
      <c r="C21" s="3"/>
      <c r="D21" s="3">
        <v>0</v>
      </c>
      <c r="E21" s="3"/>
      <c r="F21" s="3">
        <v>0</v>
      </c>
      <c r="G21" s="3"/>
      <c r="H21" s="3">
        <v>0</v>
      </c>
      <c r="I21" s="3">
        <v>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s="4" customFormat="1" x14ac:dyDescent="0.25">
      <c r="A22" s="3" t="s">
        <v>29</v>
      </c>
      <c r="B22" s="3">
        <v>49.48</v>
      </c>
      <c r="C22" s="3"/>
      <c r="D22" s="3">
        <v>69.02</v>
      </c>
      <c r="E22" s="3"/>
      <c r="F22" s="3">
        <v>100</v>
      </c>
      <c r="G22" s="3"/>
      <c r="H22" s="3">
        <v>0</v>
      </c>
      <c r="I22" s="3">
        <v>0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s="4" customFormat="1" x14ac:dyDescent="0.25">
      <c r="A23" s="3" t="s">
        <v>30</v>
      </c>
      <c r="B23" s="3">
        <v>94</v>
      </c>
      <c r="C23" s="3"/>
      <c r="D23" s="3">
        <v>89</v>
      </c>
      <c r="E23" s="3"/>
      <c r="F23" s="3">
        <v>0</v>
      </c>
      <c r="G23" s="3"/>
      <c r="H23" s="3">
        <v>0</v>
      </c>
      <c r="I23" s="3">
        <v>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x14ac:dyDescent="0.25">
      <c r="A24" s="8" t="s">
        <v>31</v>
      </c>
      <c r="B24" s="8">
        <v>1</v>
      </c>
      <c r="C24" s="8"/>
      <c r="D24" s="8">
        <v>0</v>
      </c>
      <c r="E24" s="8"/>
      <c r="F24" s="8">
        <v>2</v>
      </c>
      <c r="G24" s="8"/>
      <c r="H24" s="8">
        <v>0</v>
      </c>
      <c r="I24" s="8">
        <f>(B24/F24)*100</f>
        <v>50</v>
      </c>
    </row>
    <row r="26" spans="1:29" x14ac:dyDescent="0.25">
      <c r="A26" s="62" t="s">
        <v>41</v>
      </c>
    </row>
    <row r="27" spans="1:29" x14ac:dyDescent="0.25">
      <c r="A27" s="60" t="s">
        <v>42</v>
      </c>
    </row>
    <row r="28" spans="1:29" x14ac:dyDescent="0.25">
      <c r="A28" s="61" t="s">
        <v>43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9" workbookViewId="0">
      <selection activeCell="A26" sqref="A26"/>
    </sheetView>
  </sheetViews>
  <sheetFormatPr baseColWidth="10" defaultRowHeight="15" x14ac:dyDescent="0.25"/>
  <cols>
    <col min="1" max="1" width="38.140625" customWidth="1"/>
    <col min="3" max="3" width="11.42578125" customWidth="1"/>
  </cols>
  <sheetData>
    <row r="1" spans="1:10" ht="15.75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ht="15.75" x14ac:dyDescent="0.25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25">
      <c r="A3" s="13" t="s">
        <v>32</v>
      </c>
      <c r="B3" s="13"/>
      <c r="C3" s="13"/>
      <c r="D3" s="13"/>
      <c r="E3" s="13"/>
      <c r="F3" s="13"/>
      <c r="G3" s="13"/>
      <c r="H3" s="13"/>
      <c r="I3" s="13"/>
      <c r="J3" s="13"/>
    </row>
    <row r="4" spans="1:10" x14ac:dyDescent="0.25">
      <c r="A4" s="13" t="s">
        <v>3</v>
      </c>
      <c r="B4" s="13"/>
      <c r="C4" s="13"/>
      <c r="D4" s="13"/>
      <c r="E4" s="13"/>
      <c r="F4" s="13"/>
      <c r="G4" s="13"/>
      <c r="H4" s="13"/>
      <c r="I4" s="13"/>
      <c r="J4" s="13"/>
    </row>
    <row r="5" spans="1:10" x14ac:dyDescent="0.25">
      <c r="A5" s="10"/>
      <c r="B5" s="10"/>
      <c r="C5" s="10"/>
      <c r="D5" s="11" t="s">
        <v>4</v>
      </c>
      <c r="E5" s="10"/>
      <c r="F5" s="10"/>
      <c r="G5" s="10"/>
      <c r="H5" s="11" t="s">
        <v>5</v>
      </c>
      <c r="I5" s="11" t="s">
        <v>5</v>
      </c>
      <c r="J5" s="10"/>
    </row>
    <row r="6" spans="1:10" x14ac:dyDescent="0.25">
      <c r="A6" s="11" t="s">
        <v>6</v>
      </c>
      <c r="B6" s="11" t="s">
        <v>7</v>
      </c>
      <c r="C6" s="11" t="s">
        <v>8</v>
      </c>
      <c r="D6" s="11" t="s">
        <v>9</v>
      </c>
      <c r="E6" s="11" t="s">
        <v>8</v>
      </c>
      <c r="F6" s="11" t="s">
        <v>10</v>
      </c>
      <c r="G6" s="11" t="s">
        <v>8</v>
      </c>
      <c r="H6" s="11" t="s">
        <v>11</v>
      </c>
      <c r="I6" s="11" t="s">
        <v>12</v>
      </c>
      <c r="J6" s="10"/>
    </row>
    <row r="7" spans="1:10" x14ac:dyDescent="0.25">
      <c r="A7" s="13" t="s">
        <v>13</v>
      </c>
      <c r="B7" s="13">
        <v>0</v>
      </c>
      <c r="C7" s="13"/>
      <c r="D7" s="15">
        <v>3143</v>
      </c>
      <c r="E7" s="13"/>
      <c r="F7" s="15">
        <v>3473.8</v>
      </c>
      <c r="G7" s="13"/>
      <c r="H7" s="13">
        <v>0</v>
      </c>
      <c r="I7" s="13">
        <v>0</v>
      </c>
      <c r="J7" s="13"/>
    </row>
    <row r="8" spans="1:10" x14ac:dyDescent="0.25">
      <c r="A8" s="11" t="s">
        <v>14</v>
      </c>
      <c r="B8" s="11">
        <v>0</v>
      </c>
      <c r="C8" s="11" t="s">
        <v>19</v>
      </c>
      <c r="D8" s="11">
        <v>27</v>
      </c>
      <c r="E8" s="11">
        <v>0.86</v>
      </c>
      <c r="F8" s="11">
        <v>29.7</v>
      </c>
      <c r="G8" s="11">
        <v>0.85</v>
      </c>
      <c r="H8" s="11">
        <v>0</v>
      </c>
      <c r="I8" s="11">
        <v>0</v>
      </c>
      <c r="J8" s="10"/>
    </row>
    <row r="9" spans="1:10" x14ac:dyDescent="0.25">
      <c r="A9" s="11" t="s">
        <v>15</v>
      </c>
      <c r="B9" s="11">
        <v>0</v>
      </c>
      <c r="C9" s="11" t="s">
        <v>19</v>
      </c>
      <c r="D9" s="11">
        <v>361</v>
      </c>
      <c r="E9" s="11">
        <v>11.49</v>
      </c>
      <c r="F9" s="11">
        <v>397.1</v>
      </c>
      <c r="G9" s="11">
        <v>11.43</v>
      </c>
      <c r="H9" s="11">
        <v>0</v>
      </c>
      <c r="I9" s="11">
        <v>0</v>
      </c>
      <c r="J9" s="10"/>
    </row>
    <row r="10" spans="1:10" x14ac:dyDescent="0.25">
      <c r="A10" s="11" t="s">
        <v>16</v>
      </c>
      <c r="B10" s="11">
        <v>0</v>
      </c>
      <c r="C10" s="11" t="s">
        <v>19</v>
      </c>
      <c r="D10" s="16">
        <v>2150</v>
      </c>
      <c r="E10" s="11">
        <v>68.41</v>
      </c>
      <c r="F10" s="16">
        <v>2381.5</v>
      </c>
      <c r="G10" s="11">
        <v>68.56</v>
      </c>
      <c r="H10" s="11">
        <v>0</v>
      </c>
      <c r="I10" s="11">
        <v>0</v>
      </c>
      <c r="J10" s="10"/>
    </row>
    <row r="11" spans="1:10" x14ac:dyDescent="0.25">
      <c r="A11" s="11" t="s">
        <v>17</v>
      </c>
      <c r="B11" s="11">
        <v>0</v>
      </c>
      <c r="C11" s="11" t="s">
        <v>19</v>
      </c>
      <c r="D11" s="11">
        <v>605</v>
      </c>
      <c r="E11" s="11">
        <v>19.25</v>
      </c>
      <c r="F11" s="11">
        <v>665.5</v>
      </c>
      <c r="G11" s="11">
        <v>19.16</v>
      </c>
      <c r="H11" s="11">
        <v>0</v>
      </c>
      <c r="I11" s="11">
        <v>0</v>
      </c>
      <c r="J11" s="10"/>
    </row>
    <row r="12" spans="1:10" x14ac:dyDescent="0.25">
      <c r="A12" s="11" t="s">
        <v>18</v>
      </c>
      <c r="B12" s="11">
        <v>0</v>
      </c>
      <c r="C12" s="11" t="s">
        <v>19</v>
      </c>
      <c r="D12" s="11">
        <v>0</v>
      </c>
      <c r="E12" s="11">
        <v>0</v>
      </c>
      <c r="F12" s="11">
        <v>0</v>
      </c>
      <c r="G12" s="11">
        <v>0</v>
      </c>
      <c r="H12" s="11" t="s">
        <v>19</v>
      </c>
      <c r="I12" s="11" t="s">
        <v>19</v>
      </c>
      <c r="J12" s="10"/>
    </row>
    <row r="13" spans="1:10" x14ac:dyDescent="0.25">
      <c r="A13" s="11" t="s">
        <v>20</v>
      </c>
      <c r="B13" s="11">
        <v>0</v>
      </c>
      <c r="C13" s="11" t="s">
        <v>19</v>
      </c>
      <c r="D13" s="16">
        <v>2665</v>
      </c>
      <c r="E13" s="11">
        <v>84.79</v>
      </c>
      <c r="F13" s="16">
        <v>2948</v>
      </c>
      <c r="G13" s="11">
        <v>84.86</v>
      </c>
      <c r="H13" s="11">
        <v>0</v>
      </c>
      <c r="I13" s="11">
        <v>0</v>
      </c>
      <c r="J13" s="10"/>
    </row>
    <row r="14" spans="1:10" x14ac:dyDescent="0.25">
      <c r="A14" s="11" t="s">
        <v>21</v>
      </c>
      <c r="B14" s="11">
        <v>0</v>
      </c>
      <c r="C14" s="11" t="s">
        <v>19</v>
      </c>
      <c r="D14" s="11">
        <v>295</v>
      </c>
      <c r="E14" s="11">
        <v>9.39</v>
      </c>
      <c r="F14" s="11">
        <v>324.5</v>
      </c>
      <c r="G14" s="11">
        <v>9.34</v>
      </c>
      <c r="H14" s="11">
        <v>0</v>
      </c>
      <c r="I14" s="11">
        <v>0</v>
      </c>
      <c r="J14" s="10"/>
    </row>
    <row r="15" spans="1:10" x14ac:dyDescent="0.25">
      <c r="A15" s="11" t="s">
        <v>22</v>
      </c>
      <c r="B15" s="11">
        <v>0</v>
      </c>
      <c r="C15" s="11" t="s">
        <v>19</v>
      </c>
      <c r="D15" s="11">
        <v>183</v>
      </c>
      <c r="E15" s="11">
        <v>5.82</v>
      </c>
      <c r="F15" s="11">
        <v>201.3</v>
      </c>
      <c r="G15" s="11">
        <v>5.79</v>
      </c>
      <c r="H15" s="11">
        <v>0</v>
      </c>
      <c r="I15" s="11">
        <v>0</v>
      </c>
      <c r="J15" s="10"/>
    </row>
    <row r="16" spans="1:10" x14ac:dyDescent="0.25">
      <c r="A16" s="13" t="s">
        <v>23</v>
      </c>
      <c r="B16" s="13">
        <v>0</v>
      </c>
      <c r="C16" s="13"/>
      <c r="D16" s="13">
        <v>608</v>
      </c>
      <c r="E16" s="13"/>
      <c r="F16" s="13">
        <v>668.8</v>
      </c>
      <c r="G16" s="13"/>
      <c r="H16" s="13">
        <v>0</v>
      </c>
      <c r="I16" s="13">
        <v>0</v>
      </c>
      <c r="J16" s="13"/>
    </row>
    <row r="17" spans="1:10" x14ac:dyDescent="0.25">
      <c r="A17" s="13" t="s">
        <v>24</v>
      </c>
      <c r="B17" s="13">
        <v>0</v>
      </c>
      <c r="C17" s="13"/>
      <c r="D17" s="15">
        <v>2160</v>
      </c>
      <c r="E17" s="13"/>
      <c r="F17" s="15">
        <v>2376</v>
      </c>
      <c r="G17" s="13"/>
      <c r="H17" s="13">
        <v>0</v>
      </c>
      <c r="I17" s="13">
        <v>0</v>
      </c>
      <c r="J17" s="13"/>
    </row>
    <row r="18" spans="1:10" x14ac:dyDescent="0.25">
      <c r="A18" s="13" t="s">
        <v>25</v>
      </c>
      <c r="B18" s="13">
        <v>0</v>
      </c>
      <c r="C18" s="13"/>
      <c r="D18" s="15">
        <v>1282</v>
      </c>
      <c r="E18" s="13"/>
      <c r="F18" s="15">
        <v>1410.2</v>
      </c>
      <c r="G18" s="13"/>
      <c r="H18" s="13">
        <v>0</v>
      </c>
      <c r="I18" s="13">
        <v>0</v>
      </c>
      <c r="J18" s="13"/>
    </row>
    <row r="19" spans="1:10" x14ac:dyDescent="0.25">
      <c r="A19" s="11" t="s">
        <v>26</v>
      </c>
      <c r="B19" s="11">
        <v>0</v>
      </c>
      <c r="C19" s="11" t="s">
        <v>19</v>
      </c>
      <c r="D19" s="16">
        <v>1282</v>
      </c>
      <c r="E19" s="11">
        <v>100</v>
      </c>
      <c r="F19" s="16">
        <v>1410.2</v>
      </c>
      <c r="G19" s="11">
        <v>100</v>
      </c>
      <c r="H19" s="11">
        <v>0</v>
      </c>
      <c r="I19" s="11">
        <v>0</v>
      </c>
      <c r="J19" s="10"/>
    </row>
    <row r="20" spans="1:10" x14ac:dyDescent="0.25">
      <c r="A20" s="11" t="s">
        <v>27</v>
      </c>
      <c r="B20" s="11">
        <v>0</v>
      </c>
      <c r="C20" s="11" t="s">
        <v>19</v>
      </c>
      <c r="D20" s="11">
        <v>0</v>
      </c>
      <c r="E20" s="11">
        <v>0</v>
      </c>
      <c r="F20" s="11">
        <v>0</v>
      </c>
      <c r="G20" s="11">
        <v>0</v>
      </c>
      <c r="H20" s="11" t="s">
        <v>19</v>
      </c>
      <c r="I20" s="11" t="s">
        <v>19</v>
      </c>
      <c r="J20" s="10"/>
    </row>
    <row r="21" spans="1:10" x14ac:dyDescent="0.25">
      <c r="A21" s="13" t="s">
        <v>28</v>
      </c>
      <c r="B21" s="13">
        <v>0</v>
      </c>
      <c r="C21" s="13"/>
      <c r="D21" s="13">
        <v>0</v>
      </c>
      <c r="E21" s="13"/>
      <c r="F21" s="13">
        <v>0</v>
      </c>
      <c r="G21" s="13"/>
      <c r="H21" s="13">
        <v>0</v>
      </c>
      <c r="I21" s="13">
        <v>0</v>
      </c>
      <c r="J21" s="13"/>
    </row>
    <row r="22" spans="1:10" x14ac:dyDescent="0.25">
      <c r="A22" s="13" t="s">
        <v>30</v>
      </c>
      <c r="B22" s="13">
        <v>94</v>
      </c>
      <c r="C22" s="13"/>
      <c r="D22" s="13">
        <v>89</v>
      </c>
      <c r="E22" s="13"/>
      <c r="F22" s="13">
        <v>0</v>
      </c>
      <c r="G22" s="13"/>
      <c r="H22" s="13">
        <v>0</v>
      </c>
      <c r="I22" s="13">
        <v>0</v>
      </c>
      <c r="J22" s="13"/>
    </row>
    <row r="23" spans="1:10" x14ac:dyDescent="0.25">
      <c r="A23" s="9" t="s">
        <v>33</v>
      </c>
      <c r="B23" s="17">
        <v>0</v>
      </c>
      <c r="C23" s="17"/>
      <c r="D23" s="17">
        <v>0</v>
      </c>
      <c r="E23" s="17"/>
      <c r="F23" s="17">
        <v>1</v>
      </c>
      <c r="G23" s="17"/>
      <c r="H23" s="17">
        <v>0</v>
      </c>
      <c r="I23" s="17">
        <f>(B23/F23)*100</f>
        <v>0</v>
      </c>
    </row>
    <row r="25" spans="1:10" x14ac:dyDescent="0.25">
      <c r="A25" s="62" t="s">
        <v>41</v>
      </c>
    </row>
    <row r="26" spans="1:10" x14ac:dyDescent="0.25">
      <c r="A26" s="64" t="s">
        <v>44</v>
      </c>
    </row>
    <row r="27" spans="1:10" x14ac:dyDescent="0.25">
      <c r="A27" s="6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6" workbookViewId="0">
      <selection activeCell="A26" sqref="A26"/>
    </sheetView>
  </sheetViews>
  <sheetFormatPr baseColWidth="10" defaultRowHeight="15" x14ac:dyDescent="0.25"/>
  <cols>
    <col min="1" max="1" width="45.42578125" customWidth="1"/>
  </cols>
  <sheetData>
    <row r="1" spans="1:9" ht="15.75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</row>
    <row r="2" spans="1:9" ht="15.75" x14ac:dyDescent="0.25">
      <c r="A2" s="22" t="s">
        <v>1</v>
      </c>
      <c r="B2" s="22"/>
      <c r="C2" s="22"/>
      <c r="D2" s="22"/>
      <c r="E2" s="22"/>
      <c r="F2" s="22"/>
      <c r="G2" s="22"/>
      <c r="H2" s="22"/>
      <c r="I2" s="22"/>
    </row>
    <row r="3" spans="1:9" x14ac:dyDescent="0.25">
      <c r="A3" s="21" t="s">
        <v>34</v>
      </c>
      <c r="B3" s="21"/>
      <c r="C3" s="21"/>
      <c r="D3" s="21"/>
      <c r="E3" s="21"/>
      <c r="F3" s="21"/>
      <c r="G3" s="21"/>
      <c r="H3" s="21"/>
      <c r="I3" s="21"/>
    </row>
    <row r="4" spans="1:9" x14ac:dyDescent="0.25">
      <c r="A4" s="21" t="s">
        <v>3</v>
      </c>
      <c r="B4" s="21"/>
      <c r="C4" s="21"/>
      <c r="D4" s="21"/>
      <c r="E4" s="21"/>
      <c r="F4" s="21"/>
      <c r="G4" s="21"/>
      <c r="H4" s="21"/>
      <c r="I4" s="21"/>
    </row>
    <row r="5" spans="1:9" x14ac:dyDescent="0.25">
      <c r="A5" s="18"/>
      <c r="B5" s="18"/>
      <c r="C5" s="18"/>
      <c r="D5" s="19" t="s">
        <v>4</v>
      </c>
      <c r="E5" s="18"/>
      <c r="F5" s="18"/>
      <c r="G5" s="18"/>
      <c r="H5" s="19" t="s">
        <v>5</v>
      </c>
      <c r="I5" s="19" t="s">
        <v>5</v>
      </c>
    </row>
    <row r="6" spans="1:9" x14ac:dyDescent="0.25">
      <c r="A6" s="19" t="s">
        <v>6</v>
      </c>
      <c r="B6" s="19" t="s">
        <v>7</v>
      </c>
      <c r="C6" s="19" t="s">
        <v>8</v>
      </c>
      <c r="D6" s="19" t="s">
        <v>9</v>
      </c>
      <c r="E6" s="19" t="s">
        <v>8</v>
      </c>
      <c r="F6" s="19" t="s">
        <v>10</v>
      </c>
      <c r="G6" s="19" t="s">
        <v>8</v>
      </c>
      <c r="H6" s="19" t="s">
        <v>11</v>
      </c>
      <c r="I6" s="19" t="s">
        <v>12</v>
      </c>
    </row>
    <row r="7" spans="1:9" x14ac:dyDescent="0.25">
      <c r="A7" s="21" t="s">
        <v>13</v>
      </c>
      <c r="B7" s="21">
        <v>0</v>
      </c>
      <c r="C7" s="21"/>
      <c r="D7" s="23">
        <v>2575</v>
      </c>
      <c r="E7" s="21"/>
      <c r="F7" s="23">
        <v>2849</v>
      </c>
      <c r="G7" s="21"/>
      <c r="H7" s="21">
        <v>0</v>
      </c>
      <c r="I7" s="21">
        <v>0</v>
      </c>
    </row>
    <row r="8" spans="1:9" x14ac:dyDescent="0.25">
      <c r="A8" s="19" t="s">
        <v>14</v>
      </c>
      <c r="B8" s="19">
        <v>0</v>
      </c>
      <c r="C8" s="19" t="s">
        <v>19</v>
      </c>
      <c r="D8" s="19">
        <v>30</v>
      </c>
      <c r="E8" s="19">
        <v>1.17</v>
      </c>
      <c r="F8" s="19">
        <v>33</v>
      </c>
      <c r="G8" s="19">
        <v>1.1599999999999999</v>
      </c>
      <c r="H8" s="19">
        <v>0</v>
      </c>
      <c r="I8" s="19">
        <v>0</v>
      </c>
    </row>
    <row r="9" spans="1:9" x14ac:dyDescent="0.25">
      <c r="A9" s="19" t="s">
        <v>15</v>
      </c>
      <c r="B9" s="19">
        <v>0</v>
      </c>
      <c r="C9" s="19" t="s">
        <v>19</v>
      </c>
      <c r="D9" s="19">
        <v>273</v>
      </c>
      <c r="E9" s="19">
        <v>10.6</v>
      </c>
      <c r="F9" s="19">
        <v>300.3</v>
      </c>
      <c r="G9" s="19">
        <v>10.54</v>
      </c>
      <c r="H9" s="19">
        <v>0</v>
      </c>
      <c r="I9" s="19">
        <v>0</v>
      </c>
    </row>
    <row r="10" spans="1:9" x14ac:dyDescent="0.25">
      <c r="A10" s="19" t="s">
        <v>16</v>
      </c>
      <c r="B10" s="19">
        <v>0</v>
      </c>
      <c r="C10" s="19" t="s">
        <v>19</v>
      </c>
      <c r="D10" s="24">
        <v>1780</v>
      </c>
      <c r="E10" s="19">
        <v>69.13</v>
      </c>
      <c r="F10" s="24">
        <v>1969</v>
      </c>
      <c r="G10" s="19">
        <v>69.11</v>
      </c>
      <c r="H10" s="19">
        <v>0</v>
      </c>
      <c r="I10" s="19">
        <v>0</v>
      </c>
    </row>
    <row r="11" spans="1:9" x14ac:dyDescent="0.25">
      <c r="A11" s="19" t="s">
        <v>17</v>
      </c>
      <c r="B11" s="19">
        <v>0</v>
      </c>
      <c r="C11" s="19" t="s">
        <v>19</v>
      </c>
      <c r="D11" s="19">
        <v>492</v>
      </c>
      <c r="E11" s="19">
        <v>19.11</v>
      </c>
      <c r="F11" s="19">
        <v>546.70000000000005</v>
      </c>
      <c r="G11" s="19">
        <v>19.190000000000001</v>
      </c>
      <c r="H11" s="19">
        <v>0</v>
      </c>
      <c r="I11" s="19">
        <v>0</v>
      </c>
    </row>
    <row r="12" spans="1:9" x14ac:dyDescent="0.25">
      <c r="A12" s="19" t="s">
        <v>18</v>
      </c>
      <c r="B12" s="19">
        <v>0</v>
      </c>
      <c r="C12" s="19" t="s">
        <v>19</v>
      </c>
      <c r="D12" s="19">
        <v>0</v>
      </c>
      <c r="E12" s="19">
        <v>0</v>
      </c>
      <c r="F12" s="19">
        <v>0</v>
      </c>
      <c r="G12" s="19">
        <v>0</v>
      </c>
      <c r="H12" s="19" t="s">
        <v>19</v>
      </c>
      <c r="I12" s="19" t="s">
        <v>19</v>
      </c>
    </row>
    <row r="13" spans="1:9" x14ac:dyDescent="0.25">
      <c r="A13" s="19" t="s">
        <v>20</v>
      </c>
      <c r="B13" s="19">
        <v>0</v>
      </c>
      <c r="C13" s="19" t="s">
        <v>19</v>
      </c>
      <c r="D13" s="24">
        <v>2009</v>
      </c>
      <c r="E13" s="19">
        <v>78.02</v>
      </c>
      <c r="F13" s="24">
        <v>2223.1</v>
      </c>
      <c r="G13" s="19">
        <v>78.03</v>
      </c>
      <c r="H13" s="19">
        <v>0</v>
      </c>
      <c r="I13" s="19">
        <v>0</v>
      </c>
    </row>
    <row r="14" spans="1:9" x14ac:dyDescent="0.25">
      <c r="A14" s="19" t="s">
        <v>21</v>
      </c>
      <c r="B14" s="19">
        <v>0</v>
      </c>
      <c r="C14" s="19" t="s">
        <v>19</v>
      </c>
      <c r="D14" s="19">
        <v>328</v>
      </c>
      <c r="E14" s="19">
        <v>12.74</v>
      </c>
      <c r="F14" s="19">
        <v>364.1</v>
      </c>
      <c r="G14" s="19">
        <v>12.78</v>
      </c>
      <c r="H14" s="19">
        <v>0</v>
      </c>
      <c r="I14" s="19">
        <v>0</v>
      </c>
    </row>
    <row r="15" spans="1:9" x14ac:dyDescent="0.25">
      <c r="A15" s="19" t="s">
        <v>22</v>
      </c>
      <c r="B15" s="19">
        <v>0</v>
      </c>
      <c r="C15" s="19" t="s">
        <v>19</v>
      </c>
      <c r="D15" s="19">
        <v>238</v>
      </c>
      <c r="E15" s="19">
        <v>9.24</v>
      </c>
      <c r="F15" s="19">
        <v>261.8</v>
      </c>
      <c r="G15" s="19">
        <v>9.19</v>
      </c>
      <c r="H15" s="19">
        <v>0</v>
      </c>
      <c r="I15" s="19">
        <v>0</v>
      </c>
    </row>
    <row r="16" spans="1:9" x14ac:dyDescent="0.25">
      <c r="A16" s="21" t="s">
        <v>23</v>
      </c>
      <c r="B16" s="21">
        <v>0</v>
      </c>
      <c r="C16" s="21"/>
      <c r="D16" s="21">
        <v>233</v>
      </c>
      <c r="E16" s="21"/>
      <c r="F16" s="21">
        <v>256.3</v>
      </c>
      <c r="G16" s="21"/>
      <c r="H16" s="21">
        <v>0</v>
      </c>
      <c r="I16" s="21">
        <v>0</v>
      </c>
    </row>
    <row r="17" spans="1:9" x14ac:dyDescent="0.25">
      <c r="A17" s="21" t="s">
        <v>24</v>
      </c>
      <c r="B17" s="21">
        <v>0</v>
      </c>
      <c r="C17" s="21"/>
      <c r="D17" s="23">
        <v>2411</v>
      </c>
      <c r="E17" s="21"/>
      <c r="F17" s="23">
        <v>2652.1</v>
      </c>
      <c r="G17" s="21"/>
      <c r="H17" s="21">
        <v>0</v>
      </c>
      <c r="I17" s="21">
        <v>0</v>
      </c>
    </row>
    <row r="18" spans="1:9" x14ac:dyDescent="0.25">
      <c r="A18" s="21" t="s">
        <v>25</v>
      </c>
      <c r="B18" s="21">
        <v>0</v>
      </c>
      <c r="C18" s="21"/>
      <c r="D18" s="23">
        <v>1026</v>
      </c>
      <c r="E18" s="21"/>
      <c r="F18" s="23">
        <v>1128.5999999999999</v>
      </c>
      <c r="G18" s="21"/>
      <c r="H18" s="21">
        <v>0</v>
      </c>
      <c r="I18" s="21">
        <v>0</v>
      </c>
    </row>
    <row r="19" spans="1:9" x14ac:dyDescent="0.25">
      <c r="A19" s="19" t="s">
        <v>26</v>
      </c>
      <c r="B19" s="19">
        <v>0</v>
      </c>
      <c r="C19" s="19" t="s">
        <v>19</v>
      </c>
      <c r="D19" s="24">
        <v>1026</v>
      </c>
      <c r="E19" s="19">
        <v>100</v>
      </c>
      <c r="F19" s="24">
        <v>1128.5999999999999</v>
      </c>
      <c r="G19" s="19">
        <v>100</v>
      </c>
      <c r="H19" s="19">
        <v>0</v>
      </c>
      <c r="I19" s="19">
        <v>0</v>
      </c>
    </row>
    <row r="20" spans="1:9" x14ac:dyDescent="0.25">
      <c r="A20" s="19" t="s">
        <v>27</v>
      </c>
      <c r="B20" s="19">
        <v>0</v>
      </c>
      <c r="C20" s="19" t="s">
        <v>19</v>
      </c>
      <c r="D20" s="19">
        <v>0</v>
      </c>
      <c r="E20" s="19">
        <v>0</v>
      </c>
      <c r="F20" s="19">
        <v>0</v>
      </c>
      <c r="G20" s="19">
        <v>0</v>
      </c>
      <c r="H20" s="19" t="s">
        <v>19</v>
      </c>
      <c r="I20" s="19" t="s">
        <v>19</v>
      </c>
    </row>
    <row r="21" spans="1:9" x14ac:dyDescent="0.25">
      <c r="A21" s="21" t="s">
        <v>28</v>
      </c>
      <c r="B21" s="21">
        <v>0</v>
      </c>
      <c r="C21" s="21"/>
      <c r="D21" s="21">
        <v>0</v>
      </c>
      <c r="E21" s="21"/>
      <c r="F21" s="21">
        <v>0</v>
      </c>
      <c r="G21" s="21"/>
      <c r="H21" s="21">
        <v>0</v>
      </c>
      <c r="I21" s="21">
        <v>0</v>
      </c>
    </row>
    <row r="22" spans="1:9" x14ac:dyDescent="0.25">
      <c r="A22" s="21" t="s">
        <v>30</v>
      </c>
      <c r="B22" s="21">
        <v>94</v>
      </c>
      <c r="C22" s="21"/>
      <c r="D22" s="21">
        <v>89</v>
      </c>
      <c r="E22" s="21"/>
      <c r="F22" s="21">
        <v>0</v>
      </c>
      <c r="G22" s="21"/>
      <c r="H22" s="21">
        <v>0</v>
      </c>
      <c r="I22" s="21">
        <v>0</v>
      </c>
    </row>
    <row r="23" spans="1:9" x14ac:dyDescent="0.25">
      <c r="A23" s="9" t="s">
        <v>31</v>
      </c>
      <c r="B23" s="9">
        <v>0</v>
      </c>
      <c r="C23" s="17"/>
      <c r="D23" s="17">
        <v>0</v>
      </c>
      <c r="E23" s="17"/>
      <c r="F23" s="17">
        <v>1</v>
      </c>
      <c r="G23" s="17"/>
      <c r="H23" s="9">
        <v>0</v>
      </c>
      <c r="I23" s="17">
        <f>(B23/F23)*100</f>
        <v>0</v>
      </c>
    </row>
    <row r="25" spans="1:9" x14ac:dyDescent="0.25">
      <c r="A25" s="62" t="s">
        <v>41</v>
      </c>
    </row>
    <row r="26" spans="1:9" x14ac:dyDescent="0.25">
      <c r="A26" s="60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5" workbookViewId="0">
      <selection activeCell="A26" sqref="A26"/>
    </sheetView>
  </sheetViews>
  <sheetFormatPr baseColWidth="10" defaultRowHeight="15" x14ac:dyDescent="0.25"/>
  <cols>
    <col min="1" max="1" width="38.85546875" customWidth="1"/>
  </cols>
  <sheetData>
    <row r="1" spans="1:9" ht="15.75" x14ac:dyDescent="0.25">
      <c r="A1" s="27" t="s">
        <v>0</v>
      </c>
      <c r="B1" s="27"/>
      <c r="C1" s="27"/>
      <c r="D1" s="27"/>
      <c r="E1" s="27"/>
      <c r="F1" s="27"/>
      <c r="G1" s="27"/>
      <c r="H1" s="27"/>
      <c r="I1" s="27"/>
    </row>
    <row r="2" spans="1:9" ht="15.75" x14ac:dyDescent="0.25">
      <c r="A2" s="29" t="s">
        <v>1</v>
      </c>
      <c r="B2" s="29"/>
      <c r="C2" s="29"/>
      <c r="D2" s="29"/>
      <c r="E2" s="29"/>
      <c r="F2" s="29"/>
      <c r="G2" s="29"/>
      <c r="H2" s="29"/>
      <c r="I2" s="29"/>
    </row>
    <row r="3" spans="1:9" x14ac:dyDescent="0.25">
      <c r="A3" s="28" t="s">
        <v>35</v>
      </c>
      <c r="B3" s="28"/>
      <c r="C3" s="28"/>
      <c r="D3" s="28"/>
      <c r="E3" s="28"/>
      <c r="F3" s="28"/>
      <c r="G3" s="28"/>
      <c r="H3" s="28"/>
      <c r="I3" s="28"/>
    </row>
    <row r="4" spans="1:9" x14ac:dyDescent="0.25">
      <c r="A4" s="28" t="s">
        <v>3</v>
      </c>
      <c r="B4" s="28"/>
      <c r="C4" s="28"/>
      <c r="D4" s="28"/>
      <c r="E4" s="28"/>
      <c r="F4" s="28"/>
      <c r="G4" s="28"/>
      <c r="H4" s="28"/>
      <c r="I4" s="28"/>
    </row>
    <row r="5" spans="1:9" x14ac:dyDescent="0.25">
      <c r="A5" s="25"/>
      <c r="B5" s="25"/>
      <c r="C5" s="25"/>
      <c r="D5" s="26" t="s">
        <v>4</v>
      </c>
      <c r="E5" s="25"/>
      <c r="F5" s="25"/>
      <c r="G5" s="25"/>
      <c r="H5" s="26" t="s">
        <v>5</v>
      </c>
      <c r="I5" s="26" t="s">
        <v>5</v>
      </c>
    </row>
    <row r="6" spans="1:9" x14ac:dyDescent="0.25">
      <c r="A6" s="26" t="s">
        <v>6</v>
      </c>
      <c r="B6" s="26" t="s">
        <v>7</v>
      </c>
      <c r="C6" s="26" t="s">
        <v>8</v>
      </c>
      <c r="D6" s="26" t="s">
        <v>9</v>
      </c>
      <c r="E6" s="26" t="s">
        <v>8</v>
      </c>
      <c r="F6" s="26" t="s">
        <v>10</v>
      </c>
      <c r="G6" s="26" t="s">
        <v>8</v>
      </c>
      <c r="H6" s="26" t="s">
        <v>11</v>
      </c>
      <c r="I6" s="26" t="s">
        <v>12</v>
      </c>
    </row>
    <row r="7" spans="1:9" x14ac:dyDescent="0.25">
      <c r="A7" s="28" t="s">
        <v>13</v>
      </c>
      <c r="B7" s="28">
        <v>0</v>
      </c>
      <c r="C7" s="28"/>
      <c r="D7" s="30">
        <v>3493</v>
      </c>
      <c r="E7" s="28"/>
      <c r="F7" s="30">
        <v>3842.3</v>
      </c>
      <c r="G7" s="28"/>
      <c r="H7" s="28">
        <v>0</v>
      </c>
      <c r="I7" s="28">
        <v>0</v>
      </c>
    </row>
    <row r="8" spans="1:9" x14ac:dyDescent="0.25">
      <c r="A8" s="26" t="s">
        <v>14</v>
      </c>
      <c r="B8" s="26">
        <v>0</v>
      </c>
      <c r="C8" s="26" t="s">
        <v>19</v>
      </c>
      <c r="D8" s="26">
        <v>35</v>
      </c>
      <c r="E8" s="26">
        <v>1</v>
      </c>
      <c r="F8" s="26">
        <v>38.5</v>
      </c>
      <c r="G8" s="26">
        <v>1</v>
      </c>
      <c r="H8" s="26">
        <v>0</v>
      </c>
      <c r="I8" s="26">
        <v>0</v>
      </c>
    </row>
    <row r="9" spans="1:9" x14ac:dyDescent="0.25">
      <c r="A9" s="26" t="s">
        <v>15</v>
      </c>
      <c r="B9" s="26">
        <v>0</v>
      </c>
      <c r="C9" s="26" t="s">
        <v>19</v>
      </c>
      <c r="D9" s="26">
        <v>334</v>
      </c>
      <c r="E9" s="26">
        <v>9.56</v>
      </c>
      <c r="F9" s="26">
        <v>367.4</v>
      </c>
      <c r="G9" s="26">
        <v>9.56</v>
      </c>
      <c r="H9" s="26">
        <v>0</v>
      </c>
      <c r="I9" s="26">
        <v>0</v>
      </c>
    </row>
    <row r="10" spans="1:9" x14ac:dyDescent="0.25">
      <c r="A10" s="26" t="s">
        <v>16</v>
      </c>
      <c r="B10" s="26">
        <v>0</v>
      </c>
      <c r="C10" s="26" t="s">
        <v>19</v>
      </c>
      <c r="D10" s="31">
        <v>2490</v>
      </c>
      <c r="E10" s="26">
        <v>71.290000000000006</v>
      </c>
      <c r="F10" s="31">
        <v>2739</v>
      </c>
      <c r="G10" s="26">
        <v>71.290000000000006</v>
      </c>
      <c r="H10" s="26">
        <v>0</v>
      </c>
      <c r="I10" s="26">
        <v>0</v>
      </c>
    </row>
    <row r="11" spans="1:9" x14ac:dyDescent="0.25">
      <c r="A11" s="26" t="s">
        <v>17</v>
      </c>
      <c r="B11" s="26">
        <v>0</v>
      </c>
      <c r="C11" s="26" t="s">
        <v>19</v>
      </c>
      <c r="D11" s="26">
        <v>634</v>
      </c>
      <c r="E11" s="26">
        <v>18.149999999999999</v>
      </c>
      <c r="F11" s="26">
        <v>697.4</v>
      </c>
      <c r="G11" s="26">
        <v>18.149999999999999</v>
      </c>
      <c r="H11" s="26">
        <v>0</v>
      </c>
      <c r="I11" s="26">
        <v>0</v>
      </c>
    </row>
    <row r="12" spans="1:9" x14ac:dyDescent="0.25">
      <c r="A12" s="26" t="s">
        <v>18</v>
      </c>
      <c r="B12" s="26">
        <v>0</v>
      </c>
      <c r="C12" s="26" t="s">
        <v>19</v>
      </c>
      <c r="D12" s="26">
        <v>0</v>
      </c>
      <c r="E12" s="26">
        <v>0</v>
      </c>
      <c r="F12" s="26">
        <v>0</v>
      </c>
      <c r="G12" s="26">
        <v>0</v>
      </c>
      <c r="H12" s="26" t="s">
        <v>19</v>
      </c>
      <c r="I12" s="26" t="s">
        <v>19</v>
      </c>
    </row>
    <row r="13" spans="1:9" x14ac:dyDescent="0.25">
      <c r="A13" s="26" t="s">
        <v>20</v>
      </c>
      <c r="B13" s="26">
        <v>0</v>
      </c>
      <c r="C13" s="26" t="s">
        <v>19</v>
      </c>
      <c r="D13" s="31">
        <v>2935</v>
      </c>
      <c r="E13" s="26">
        <v>84.03</v>
      </c>
      <c r="F13" s="31">
        <v>3228.5</v>
      </c>
      <c r="G13" s="26">
        <v>84.03</v>
      </c>
      <c r="H13" s="26">
        <v>0</v>
      </c>
      <c r="I13" s="26">
        <v>0</v>
      </c>
    </row>
    <row r="14" spans="1:9" x14ac:dyDescent="0.25">
      <c r="A14" s="26" t="s">
        <v>21</v>
      </c>
      <c r="B14" s="26">
        <v>0</v>
      </c>
      <c r="C14" s="26" t="s">
        <v>19</v>
      </c>
      <c r="D14" s="26">
        <v>361</v>
      </c>
      <c r="E14" s="26">
        <v>10.33</v>
      </c>
      <c r="F14" s="26">
        <v>397.1</v>
      </c>
      <c r="G14" s="26">
        <v>10.33</v>
      </c>
      <c r="H14" s="26">
        <v>0</v>
      </c>
      <c r="I14" s="26">
        <v>0</v>
      </c>
    </row>
    <row r="15" spans="1:9" x14ac:dyDescent="0.25">
      <c r="A15" s="26" t="s">
        <v>22</v>
      </c>
      <c r="B15" s="26">
        <v>0</v>
      </c>
      <c r="C15" s="26" t="s">
        <v>19</v>
      </c>
      <c r="D15" s="26">
        <v>197</v>
      </c>
      <c r="E15" s="26">
        <v>5.64</v>
      </c>
      <c r="F15" s="26">
        <v>216.7</v>
      </c>
      <c r="G15" s="26">
        <v>5.64</v>
      </c>
      <c r="H15" s="26">
        <v>0</v>
      </c>
      <c r="I15" s="26">
        <v>0</v>
      </c>
    </row>
    <row r="16" spans="1:9" x14ac:dyDescent="0.25">
      <c r="A16" s="28" t="s">
        <v>23</v>
      </c>
      <c r="B16" s="28">
        <v>0</v>
      </c>
      <c r="C16" s="28"/>
      <c r="D16" s="28">
        <v>405</v>
      </c>
      <c r="E16" s="28"/>
      <c r="F16" s="28">
        <v>445.5</v>
      </c>
      <c r="G16" s="28"/>
      <c r="H16" s="28">
        <v>0</v>
      </c>
      <c r="I16" s="28">
        <v>0</v>
      </c>
    </row>
    <row r="17" spans="1:9" x14ac:dyDescent="0.25">
      <c r="A17" s="28" t="s">
        <v>24</v>
      </c>
      <c r="B17" s="28">
        <v>0</v>
      </c>
      <c r="C17" s="28"/>
      <c r="D17" s="30">
        <v>1215</v>
      </c>
      <c r="E17" s="28"/>
      <c r="F17" s="30">
        <v>1336.5</v>
      </c>
      <c r="G17" s="28"/>
      <c r="H17" s="28">
        <v>0</v>
      </c>
      <c r="I17" s="28">
        <v>0</v>
      </c>
    </row>
    <row r="18" spans="1:9" x14ac:dyDescent="0.25">
      <c r="A18" s="28" t="s">
        <v>25</v>
      </c>
      <c r="B18" s="28">
        <v>0</v>
      </c>
      <c r="C18" s="28"/>
      <c r="D18" s="30">
        <v>3558</v>
      </c>
      <c r="E18" s="28"/>
      <c r="F18" s="30">
        <v>3913.8</v>
      </c>
      <c r="G18" s="28"/>
      <c r="H18" s="28">
        <v>0</v>
      </c>
      <c r="I18" s="28">
        <v>0</v>
      </c>
    </row>
    <row r="19" spans="1:9" x14ac:dyDescent="0.25">
      <c r="A19" s="26" t="s">
        <v>26</v>
      </c>
      <c r="B19" s="26">
        <v>0</v>
      </c>
      <c r="C19" s="26" t="s">
        <v>19</v>
      </c>
      <c r="D19" s="31">
        <v>3557</v>
      </c>
      <c r="E19" s="26">
        <v>99.97</v>
      </c>
      <c r="F19" s="31">
        <v>3912.7</v>
      </c>
      <c r="G19" s="26">
        <v>99.97</v>
      </c>
      <c r="H19" s="26">
        <v>0</v>
      </c>
      <c r="I19" s="26">
        <v>0</v>
      </c>
    </row>
    <row r="20" spans="1:9" x14ac:dyDescent="0.25">
      <c r="A20" s="26" t="s">
        <v>27</v>
      </c>
      <c r="B20" s="26">
        <v>0</v>
      </c>
      <c r="C20" s="26" t="s">
        <v>19</v>
      </c>
      <c r="D20" s="26">
        <v>1</v>
      </c>
      <c r="E20" s="26">
        <v>0.03</v>
      </c>
      <c r="F20" s="26">
        <v>1.1000000000000001</v>
      </c>
      <c r="G20" s="26">
        <v>0.03</v>
      </c>
      <c r="H20" s="26">
        <v>0</v>
      </c>
      <c r="I20" s="26">
        <v>0</v>
      </c>
    </row>
    <row r="21" spans="1:9" x14ac:dyDescent="0.25">
      <c r="A21" s="28" t="s">
        <v>28</v>
      </c>
      <c r="B21" s="28">
        <v>0</v>
      </c>
      <c r="C21" s="28"/>
      <c r="D21" s="28">
        <v>0</v>
      </c>
      <c r="E21" s="28"/>
      <c r="F21" s="28">
        <v>0</v>
      </c>
      <c r="G21" s="28"/>
      <c r="H21" s="28">
        <v>0</v>
      </c>
      <c r="I21" s="28">
        <v>0</v>
      </c>
    </row>
    <row r="22" spans="1:9" x14ac:dyDescent="0.25">
      <c r="A22" s="28" t="s">
        <v>30</v>
      </c>
      <c r="B22" s="28">
        <v>94</v>
      </c>
      <c r="C22" s="28"/>
      <c r="D22" s="28">
        <v>89</v>
      </c>
      <c r="E22" s="28"/>
      <c r="F22" s="28">
        <v>0</v>
      </c>
      <c r="G22" s="28"/>
      <c r="H22" s="28">
        <v>0</v>
      </c>
      <c r="I22" s="28">
        <v>0</v>
      </c>
    </row>
    <row r="23" spans="1:9" x14ac:dyDescent="0.25">
      <c r="A23" s="9" t="s">
        <v>31</v>
      </c>
      <c r="B23" s="9">
        <v>0</v>
      </c>
      <c r="C23" s="17"/>
      <c r="D23" s="17">
        <v>0</v>
      </c>
      <c r="E23" s="17"/>
      <c r="F23" s="17">
        <v>1</v>
      </c>
      <c r="G23" s="17"/>
      <c r="H23" s="9">
        <v>0</v>
      </c>
      <c r="I23" s="17">
        <f>(B23/F23)*100</f>
        <v>0</v>
      </c>
    </row>
    <row r="25" spans="1:9" x14ac:dyDescent="0.25">
      <c r="A25" s="62" t="s">
        <v>41</v>
      </c>
    </row>
    <row r="26" spans="1:9" x14ac:dyDescent="0.25">
      <c r="A26" s="64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4" workbookViewId="0">
      <selection activeCell="A26" sqref="A26"/>
    </sheetView>
  </sheetViews>
  <sheetFormatPr baseColWidth="10" defaultRowHeight="15" x14ac:dyDescent="0.25"/>
  <cols>
    <col min="1" max="1" width="46.7109375" customWidth="1"/>
  </cols>
  <sheetData>
    <row r="1" spans="1:9" ht="15.75" x14ac:dyDescent="0.25">
      <c r="A1" s="34" t="s">
        <v>0</v>
      </c>
      <c r="B1" s="34"/>
      <c r="C1" s="34"/>
      <c r="D1" s="34"/>
      <c r="E1" s="34"/>
      <c r="F1" s="34"/>
      <c r="G1" s="34"/>
      <c r="H1" s="34"/>
      <c r="I1" s="34"/>
    </row>
    <row r="2" spans="1:9" ht="15.75" x14ac:dyDescent="0.25">
      <c r="A2" s="36" t="s">
        <v>1</v>
      </c>
      <c r="B2" s="36"/>
      <c r="C2" s="36"/>
      <c r="D2" s="36"/>
      <c r="E2" s="36"/>
      <c r="F2" s="36"/>
      <c r="G2" s="36"/>
      <c r="H2" s="36"/>
      <c r="I2" s="36"/>
    </row>
    <row r="3" spans="1:9" x14ac:dyDescent="0.25">
      <c r="A3" s="35" t="s">
        <v>36</v>
      </c>
      <c r="B3" s="35"/>
      <c r="C3" s="35"/>
      <c r="D3" s="35"/>
      <c r="E3" s="35"/>
      <c r="F3" s="35"/>
      <c r="G3" s="35"/>
      <c r="H3" s="35"/>
      <c r="I3" s="35"/>
    </row>
    <row r="4" spans="1:9" x14ac:dyDescent="0.25">
      <c r="A4" s="35" t="s">
        <v>3</v>
      </c>
      <c r="B4" s="35"/>
      <c r="C4" s="35"/>
      <c r="D4" s="35"/>
      <c r="E4" s="35"/>
      <c r="F4" s="35"/>
      <c r="G4" s="35"/>
      <c r="H4" s="35"/>
      <c r="I4" s="35"/>
    </row>
    <row r="5" spans="1:9" x14ac:dyDescent="0.25">
      <c r="A5" s="32"/>
      <c r="B5" s="32"/>
      <c r="C5" s="32"/>
      <c r="D5" s="33" t="s">
        <v>4</v>
      </c>
      <c r="E5" s="32"/>
      <c r="F5" s="32"/>
      <c r="G5" s="32"/>
      <c r="H5" s="33" t="s">
        <v>5</v>
      </c>
      <c r="I5" s="33" t="s">
        <v>5</v>
      </c>
    </row>
    <row r="6" spans="1:9" x14ac:dyDescent="0.25">
      <c r="A6" s="33" t="s">
        <v>6</v>
      </c>
      <c r="B6" s="33" t="s">
        <v>7</v>
      </c>
      <c r="C6" s="33" t="s">
        <v>8</v>
      </c>
      <c r="D6" s="33" t="s">
        <v>9</v>
      </c>
      <c r="E6" s="33" t="s">
        <v>8</v>
      </c>
      <c r="F6" s="33" t="s">
        <v>10</v>
      </c>
      <c r="G6" s="33" t="s">
        <v>8</v>
      </c>
      <c r="H6" s="33" t="s">
        <v>11</v>
      </c>
      <c r="I6" s="33" t="s">
        <v>12</v>
      </c>
    </row>
    <row r="7" spans="1:9" x14ac:dyDescent="0.25">
      <c r="A7" s="35" t="s">
        <v>13</v>
      </c>
      <c r="B7" s="35">
        <v>0</v>
      </c>
      <c r="C7" s="35"/>
      <c r="D7" s="37">
        <v>2684</v>
      </c>
      <c r="E7" s="35"/>
      <c r="F7" s="37">
        <v>2952.4</v>
      </c>
      <c r="G7" s="35"/>
      <c r="H7" s="35">
        <v>0</v>
      </c>
      <c r="I7" s="35">
        <v>0</v>
      </c>
    </row>
    <row r="8" spans="1:9" x14ac:dyDescent="0.25">
      <c r="A8" s="33" t="s">
        <v>14</v>
      </c>
      <c r="B8" s="33">
        <v>0</v>
      </c>
      <c r="C8" s="33" t="s">
        <v>19</v>
      </c>
      <c r="D8" s="33">
        <v>27</v>
      </c>
      <c r="E8" s="33">
        <v>1.01</v>
      </c>
      <c r="F8" s="33">
        <v>29.7</v>
      </c>
      <c r="G8" s="33">
        <v>1.01</v>
      </c>
      <c r="H8" s="33">
        <v>0</v>
      </c>
      <c r="I8" s="33">
        <v>0</v>
      </c>
    </row>
    <row r="9" spans="1:9" x14ac:dyDescent="0.25">
      <c r="A9" s="33" t="s">
        <v>15</v>
      </c>
      <c r="B9" s="33">
        <v>0</v>
      </c>
      <c r="C9" s="33" t="s">
        <v>19</v>
      </c>
      <c r="D9" s="33">
        <v>315</v>
      </c>
      <c r="E9" s="33">
        <v>11.74</v>
      </c>
      <c r="F9" s="33">
        <v>346.5</v>
      </c>
      <c r="G9" s="33">
        <v>11.74</v>
      </c>
      <c r="H9" s="33">
        <v>0</v>
      </c>
      <c r="I9" s="33">
        <v>0</v>
      </c>
    </row>
    <row r="10" spans="1:9" x14ac:dyDescent="0.25">
      <c r="A10" s="33" t="s">
        <v>16</v>
      </c>
      <c r="B10" s="33">
        <v>0</v>
      </c>
      <c r="C10" s="33" t="s">
        <v>19</v>
      </c>
      <c r="D10" s="38">
        <v>1746</v>
      </c>
      <c r="E10" s="33">
        <v>65.05</v>
      </c>
      <c r="F10" s="38">
        <v>1920.6</v>
      </c>
      <c r="G10" s="33">
        <v>65.05</v>
      </c>
      <c r="H10" s="33">
        <v>0</v>
      </c>
      <c r="I10" s="33">
        <v>0</v>
      </c>
    </row>
    <row r="11" spans="1:9" x14ac:dyDescent="0.25">
      <c r="A11" s="33" t="s">
        <v>17</v>
      </c>
      <c r="B11" s="33">
        <v>0</v>
      </c>
      <c r="C11" s="33" t="s">
        <v>19</v>
      </c>
      <c r="D11" s="33">
        <v>596</v>
      </c>
      <c r="E11" s="33">
        <v>22.21</v>
      </c>
      <c r="F11" s="33">
        <v>655.6</v>
      </c>
      <c r="G11" s="33">
        <v>22.21</v>
      </c>
      <c r="H11" s="33">
        <v>0</v>
      </c>
      <c r="I11" s="33">
        <v>0</v>
      </c>
    </row>
    <row r="12" spans="1:9" x14ac:dyDescent="0.25">
      <c r="A12" s="33" t="s">
        <v>18</v>
      </c>
      <c r="B12" s="33">
        <v>0</v>
      </c>
      <c r="C12" s="33" t="s">
        <v>19</v>
      </c>
      <c r="D12" s="33">
        <v>0</v>
      </c>
      <c r="E12" s="33">
        <v>0</v>
      </c>
      <c r="F12" s="33">
        <v>0</v>
      </c>
      <c r="G12" s="33">
        <v>0</v>
      </c>
      <c r="H12" s="33" t="s">
        <v>19</v>
      </c>
      <c r="I12" s="33" t="s">
        <v>19</v>
      </c>
    </row>
    <row r="13" spans="1:9" x14ac:dyDescent="0.25">
      <c r="A13" s="33" t="s">
        <v>20</v>
      </c>
      <c r="B13" s="33">
        <v>0</v>
      </c>
      <c r="C13" s="33" t="s">
        <v>19</v>
      </c>
      <c r="D13" s="38">
        <v>2294</v>
      </c>
      <c r="E13" s="33">
        <v>85.47</v>
      </c>
      <c r="F13" s="38">
        <v>2523.4</v>
      </c>
      <c r="G13" s="33">
        <v>85.47</v>
      </c>
      <c r="H13" s="33">
        <v>0</v>
      </c>
      <c r="I13" s="33">
        <v>0</v>
      </c>
    </row>
    <row r="14" spans="1:9" x14ac:dyDescent="0.25">
      <c r="A14" s="33" t="s">
        <v>21</v>
      </c>
      <c r="B14" s="33">
        <v>0</v>
      </c>
      <c r="C14" s="33" t="s">
        <v>19</v>
      </c>
      <c r="D14" s="33">
        <v>285</v>
      </c>
      <c r="E14" s="33">
        <v>10.62</v>
      </c>
      <c r="F14" s="33">
        <v>313.5</v>
      </c>
      <c r="G14" s="33">
        <v>10.62</v>
      </c>
      <c r="H14" s="33">
        <v>0</v>
      </c>
      <c r="I14" s="33">
        <v>0</v>
      </c>
    </row>
    <row r="15" spans="1:9" x14ac:dyDescent="0.25">
      <c r="A15" s="33" t="s">
        <v>22</v>
      </c>
      <c r="B15" s="33">
        <v>0</v>
      </c>
      <c r="C15" s="33" t="s">
        <v>19</v>
      </c>
      <c r="D15" s="33">
        <v>105</v>
      </c>
      <c r="E15" s="33">
        <v>3.91</v>
      </c>
      <c r="F15" s="33">
        <v>115.5</v>
      </c>
      <c r="G15" s="33">
        <v>3.91</v>
      </c>
      <c r="H15" s="33">
        <v>0</v>
      </c>
      <c r="I15" s="33">
        <v>0</v>
      </c>
    </row>
    <row r="16" spans="1:9" x14ac:dyDescent="0.25">
      <c r="A16" s="35" t="s">
        <v>23</v>
      </c>
      <c r="B16" s="35">
        <v>0</v>
      </c>
      <c r="C16" s="35"/>
      <c r="D16" s="35">
        <v>711</v>
      </c>
      <c r="E16" s="35"/>
      <c r="F16" s="35">
        <v>782.1</v>
      </c>
      <c r="G16" s="35"/>
      <c r="H16" s="35">
        <v>0</v>
      </c>
      <c r="I16" s="35">
        <v>0</v>
      </c>
    </row>
    <row r="17" spans="1:9" x14ac:dyDescent="0.25">
      <c r="A17" s="35" t="s">
        <v>24</v>
      </c>
      <c r="B17" s="35">
        <v>0</v>
      </c>
      <c r="C17" s="35"/>
      <c r="D17" s="37">
        <v>1746</v>
      </c>
      <c r="E17" s="35"/>
      <c r="F17" s="37">
        <v>1920.6</v>
      </c>
      <c r="G17" s="35"/>
      <c r="H17" s="35">
        <v>0</v>
      </c>
      <c r="I17" s="35">
        <v>0</v>
      </c>
    </row>
    <row r="18" spans="1:9" x14ac:dyDescent="0.25">
      <c r="A18" s="35" t="s">
        <v>25</v>
      </c>
      <c r="B18" s="35">
        <v>0</v>
      </c>
      <c r="C18" s="35"/>
      <c r="D18" s="35">
        <v>311</v>
      </c>
      <c r="E18" s="35"/>
      <c r="F18" s="35">
        <v>342.1</v>
      </c>
      <c r="G18" s="35"/>
      <c r="H18" s="35">
        <v>0</v>
      </c>
      <c r="I18" s="35">
        <v>0</v>
      </c>
    </row>
    <row r="19" spans="1:9" x14ac:dyDescent="0.25">
      <c r="A19" s="33" t="s">
        <v>26</v>
      </c>
      <c r="B19" s="33">
        <v>0</v>
      </c>
      <c r="C19" s="33" t="s">
        <v>19</v>
      </c>
      <c r="D19" s="33">
        <v>311</v>
      </c>
      <c r="E19" s="33">
        <v>100</v>
      </c>
      <c r="F19" s="33">
        <v>342.1</v>
      </c>
      <c r="G19" s="33">
        <v>100</v>
      </c>
      <c r="H19" s="33">
        <v>0</v>
      </c>
      <c r="I19" s="33">
        <v>0</v>
      </c>
    </row>
    <row r="20" spans="1:9" x14ac:dyDescent="0.25">
      <c r="A20" s="33" t="s">
        <v>27</v>
      </c>
      <c r="B20" s="33">
        <v>0</v>
      </c>
      <c r="C20" s="33" t="s">
        <v>19</v>
      </c>
      <c r="D20" s="33">
        <v>0</v>
      </c>
      <c r="E20" s="33">
        <v>0</v>
      </c>
      <c r="F20" s="33">
        <v>0</v>
      </c>
      <c r="G20" s="33">
        <v>0</v>
      </c>
      <c r="H20" s="33" t="s">
        <v>19</v>
      </c>
      <c r="I20" s="33" t="s">
        <v>19</v>
      </c>
    </row>
    <row r="21" spans="1:9" x14ac:dyDescent="0.25">
      <c r="A21" s="35" t="s">
        <v>28</v>
      </c>
      <c r="B21" s="35">
        <v>0</v>
      </c>
      <c r="C21" s="35"/>
      <c r="D21" s="35">
        <v>0</v>
      </c>
      <c r="E21" s="35"/>
      <c r="F21" s="35">
        <v>0</v>
      </c>
      <c r="G21" s="35"/>
      <c r="H21" s="35">
        <v>0</v>
      </c>
      <c r="I21" s="35">
        <v>0</v>
      </c>
    </row>
    <row r="22" spans="1:9" x14ac:dyDescent="0.25">
      <c r="A22" s="35" t="s">
        <v>30</v>
      </c>
      <c r="B22" s="35">
        <v>94</v>
      </c>
      <c r="C22" s="35"/>
      <c r="D22" s="35">
        <v>89</v>
      </c>
      <c r="E22" s="35"/>
      <c r="F22" s="35">
        <v>0</v>
      </c>
      <c r="G22" s="35"/>
      <c r="H22" s="35">
        <v>0</v>
      </c>
      <c r="I22" s="35">
        <v>0</v>
      </c>
    </row>
    <row r="23" spans="1:9" x14ac:dyDescent="0.25">
      <c r="A23" s="9" t="s">
        <v>31</v>
      </c>
      <c r="B23" s="9">
        <v>0</v>
      </c>
      <c r="C23" s="17"/>
      <c r="D23" s="17">
        <v>0</v>
      </c>
      <c r="E23" s="17"/>
      <c r="F23" s="17">
        <v>1</v>
      </c>
      <c r="G23" s="17"/>
      <c r="H23" s="9">
        <v>0</v>
      </c>
      <c r="I23" s="17">
        <f>(B23/F23)*100</f>
        <v>0</v>
      </c>
    </row>
    <row r="25" spans="1:9" x14ac:dyDescent="0.25">
      <c r="A25" s="62" t="s">
        <v>41</v>
      </c>
    </row>
    <row r="26" spans="1:9" x14ac:dyDescent="0.25">
      <c r="A26" s="64" t="s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6" workbookViewId="0">
      <selection activeCell="A26" sqref="A26"/>
    </sheetView>
  </sheetViews>
  <sheetFormatPr baseColWidth="10" defaultRowHeight="15" x14ac:dyDescent="0.25"/>
  <cols>
    <col min="1" max="1" width="45.140625" customWidth="1"/>
  </cols>
  <sheetData>
    <row r="1" spans="1:9" ht="15.75" x14ac:dyDescent="0.25">
      <c r="A1" s="41" t="s">
        <v>0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3" t="s">
        <v>1</v>
      </c>
      <c r="B2" s="43"/>
      <c r="C2" s="43"/>
      <c r="D2" s="43"/>
      <c r="E2" s="43"/>
      <c r="F2" s="43"/>
      <c r="G2" s="43"/>
      <c r="H2" s="43"/>
      <c r="I2" s="43"/>
    </row>
    <row r="3" spans="1:9" x14ac:dyDescent="0.25">
      <c r="A3" s="42" t="s">
        <v>37</v>
      </c>
      <c r="B3" s="42"/>
      <c r="C3" s="42"/>
      <c r="D3" s="42"/>
      <c r="E3" s="42"/>
      <c r="F3" s="42"/>
      <c r="G3" s="42"/>
      <c r="H3" s="42"/>
      <c r="I3" s="42"/>
    </row>
    <row r="4" spans="1:9" x14ac:dyDescent="0.25">
      <c r="A4" s="42" t="s">
        <v>3</v>
      </c>
      <c r="B4" s="42"/>
      <c r="C4" s="42"/>
      <c r="D4" s="42"/>
      <c r="E4" s="42"/>
      <c r="F4" s="42"/>
      <c r="G4" s="42"/>
      <c r="H4" s="42"/>
      <c r="I4" s="42"/>
    </row>
    <row r="5" spans="1:9" x14ac:dyDescent="0.25">
      <c r="A5" s="39"/>
      <c r="B5" s="39"/>
      <c r="C5" s="39"/>
      <c r="D5" s="40" t="s">
        <v>4</v>
      </c>
      <c r="E5" s="39"/>
      <c r="F5" s="39"/>
      <c r="G5" s="39"/>
      <c r="H5" s="40" t="s">
        <v>5</v>
      </c>
      <c r="I5" s="40" t="s">
        <v>5</v>
      </c>
    </row>
    <row r="6" spans="1:9" x14ac:dyDescent="0.25">
      <c r="A6" s="40" t="s">
        <v>6</v>
      </c>
      <c r="B6" s="40" t="s">
        <v>7</v>
      </c>
      <c r="C6" s="40" t="s">
        <v>8</v>
      </c>
      <c r="D6" s="40" t="s">
        <v>9</v>
      </c>
      <c r="E6" s="40" t="s">
        <v>8</v>
      </c>
      <c r="F6" s="40" t="s">
        <v>10</v>
      </c>
      <c r="G6" s="40" t="s">
        <v>8</v>
      </c>
      <c r="H6" s="40" t="s">
        <v>11</v>
      </c>
      <c r="I6" s="40" t="s">
        <v>12</v>
      </c>
    </row>
    <row r="7" spans="1:9" x14ac:dyDescent="0.25">
      <c r="A7" s="42" t="s">
        <v>13</v>
      </c>
      <c r="B7" s="42">
        <v>0</v>
      </c>
      <c r="C7" s="42"/>
      <c r="D7" s="44">
        <v>2762</v>
      </c>
      <c r="E7" s="42"/>
      <c r="F7" s="44">
        <v>3038.2</v>
      </c>
      <c r="G7" s="42"/>
      <c r="H7" s="42">
        <v>0</v>
      </c>
      <c r="I7" s="42">
        <v>0</v>
      </c>
    </row>
    <row r="8" spans="1:9" x14ac:dyDescent="0.25">
      <c r="A8" s="40" t="s">
        <v>14</v>
      </c>
      <c r="B8" s="40">
        <v>0</v>
      </c>
      <c r="C8" s="40" t="s">
        <v>19</v>
      </c>
      <c r="D8" s="40">
        <v>25</v>
      </c>
      <c r="E8" s="40">
        <v>0.91</v>
      </c>
      <c r="F8" s="40">
        <v>27.5</v>
      </c>
      <c r="G8" s="40">
        <v>0.91</v>
      </c>
      <c r="H8" s="40">
        <v>0</v>
      </c>
      <c r="I8" s="40">
        <v>0</v>
      </c>
    </row>
    <row r="9" spans="1:9" x14ac:dyDescent="0.25">
      <c r="A9" s="40" t="s">
        <v>15</v>
      </c>
      <c r="B9" s="40">
        <v>0</v>
      </c>
      <c r="C9" s="40" t="s">
        <v>19</v>
      </c>
      <c r="D9" s="40">
        <v>336</v>
      </c>
      <c r="E9" s="40">
        <v>12.17</v>
      </c>
      <c r="F9" s="40">
        <v>369.6</v>
      </c>
      <c r="G9" s="40">
        <v>12.17</v>
      </c>
      <c r="H9" s="40">
        <v>0</v>
      </c>
      <c r="I9" s="40">
        <v>0</v>
      </c>
    </row>
    <row r="10" spans="1:9" x14ac:dyDescent="0.25">
      <c r="A10" s="40" t="s">
        <v>16</v>
      </c>
      <c r="B10" s="40">
        <v>0</v>
      </c>
      <c r="C10" s="40" t="s">
        <v>19</v>
      </c>
      <c r="D10" s="45">
        <v>1873</v>
      </c>
      <c r="E10" s="40">
        <v>67.81</v>
      </c>
      <c r="F10" s="45">
        <v>2060.3000000000002</v>
      </c>
      <c r="G10" s="40">
        <v>67.81</v>
      </c>
      <c r="H10" s="40">
        <v>0</v>
      </c>
      <c r="I10" s="40">
        <v>0</v>
      </c>
    </row>
    <row r="11" spans="1:9" x14ac:dyDescent="0.25">
      <c r="A11" s="40" t="s">
        <v>17</v>
      </c>
      <c r="B11" s="40">
        <v>0</v>
      </c>
      <c r="C11" s="40" t="s">
        <v>19</v>
      </c>
      <c r="D11" s="40">
        <v>528</v>
      </c>
      <c r="E11" s="40">
        <v>19.12</v>
      </c>
      <c r="F11" s="40">
        <v>580.79999999999995</v>
      </c>
      <c r="G11" s="40">
        <v>19.12</v>
      </c>
      <c r="H11" s="40">
        <v>0</v>
      </c>
      <c r="I11" s="40">
        <v>0</v>
      </c>
    </row>
    <row r="12" spans="1:9" x14ac:dyDescent="0.25">
      <c r="A12" s="40" t="s">
        <v>18</v>
      </c>
      <c r="B12" s="40">
        <v>0</v>
      </c>
      <c r="C12" s="40" t="s">
        <v>19</v>
      </c>
      <c r="D12" s="40">
        <v>0</v>
      </c>
      <c r="E12" s="40">
        <v>0</v>
      </c>
      <c r="F12" s="40">
        <v>0</v>
      </c>
      <c r="G12" s="40">
        <v>0</v>
      </c>
      <c r="H12" s="40" t="s">
        <v>19</v>
      </c>
      <c r="I12" s="40" t="s">
        <v>19</v>
      </c>
    </row>
    <row r="13" spans="1:9" x14ac:dyDescent="0.25">
      <c r="A13" s="40" t="s">
        <v>20</v>
      </c>
      <c r="B13" s="40">
        <v>0</v>
      </c>
      <c r="C13" s="40" t="s">
        <v>19</v>
      </c>
      <c r="D13" s="45">
        <v>2374</v>
      </c>
      <c r="E13" s="40">
        <v>85.95</v>
      </c>
      <c r="F13" s="45">
        <v>2611.4</v>
      </c>
      <c r="G13" s="40">
        <v>85.95</v>
      </c>
      <c r="H13" s="40">
        <v>0</v>
      </c>
      <c r="I13" s="40">
        <v>0</v>
      </c>
    </row>
    <row r="14" spans="1:9" x14ac:dyDescent="0.25">
      <c r="A14" s="40" t="s">
        <v>21</v>
      </c>
      <c r="B14" s="40">
        <v>0</v>
      </c>
      <c r="C14" s="40" t="s">
        <v>19</v>
      </c>
      <c r="D14" s="40">
        <v>296</v>
      </c>
      <c r="E14" s="40">
        <v>10.72</v>
      </c>
      <c r="F14" s="40">
        <v>325.60000000000002</v>
      </c>
      <c r="G14" s="40">
        <v>10.72</v>
      </c>
      <c r="H14" s="40">
        <v>0</v>
      </c>
      <c r="I14" s="40">
        <v>0</v>
      </c>
    </row>
    <row r="15" spans="1:9" x14ac:dyDescent="0.25">
      <c r="A15" s="40" t="s">
        <v>22</v>
      </c>
      <c r="B15" s="40">
        <v>0</v>
      </c>
      <c r="C15" s="40" t="s">
        <v>19</v>
      </c>
      <c r="D15" s="40">
        <v>92</v>
      </c>
      <c r="E15" s="40">
        <v>3.33</v>
      </c>
      <c r="F15" s="40">
        <v>101.2</v>
      </c>
      <c r="G15" s="40">
        <v>3.33</v>
      </c>
      <c r="H15" s="40">
        <v>0</v>
      </c>
      <c r="I15" s="40">
        <v>0</v>
      </c>
    </row>
    <row r="16" spans="1:9" x14ac:dyDescent="0.25">
      <c r="A16" s="42" t="s">
        <v>23</v>
      </c>
      <c r="B16" s="42">
        <v>0</v>
      </c>
      <c r="C16" s="42"/>
      <c r="D16" s="42">
        <v>642</v>
      </c>
      <c r="E16" s="42"/>
      <c r="F16" s="42">
        <v>706.2</v>
      </c>
      <c r="G16" s="42"/>
      <c r="H16" s="42">
        <v>0</v>
      </c>
      <c r="I16" s="42">
        <v>0</v>
      </c>
    </row>
    <row r="17" spans="1:9" x14ac:dyDescent="0.25">
      <c r="A17" s="42" t="s">
        <v>24</v>
      </c>
      <c r="B17" s="42">
        <v>0</v>
      </c>
      <c r="C17" s="42"/>
      <c r="D17" s="44">
        <v>1537</v>
      </c>
      <c r="E17" s="42"/>
      <c r="F17" s="44">
        <v>1690.7</v>
      </c>
      <c r="G17" s="42"/>
      <c r="H17" s="42">
        <v>0</v>
      </c>
      <c r="I17" s="42">
        <v>0</v>
      </c>
    </row>
    <row r="18" spans="1:9" x14ac:dyDescent="0.25">
      <c r="A18" s="42" t="s">
        <v>25</v>
      </c>
      <c r="B18" s="42">
        <v>0</v>
      </c>
      <c r="C18" s="42"/>
      <c r="D18" s="44">
        <v>1337</v>
      </c>
      <c r="E18" s="42"/>
      <c r="F18" s="44">
        <v>1470.7</v>
      </c>
      <c r="G18" s="42"/>
      <c r="H18" s="42">
        <v>0</v>
      </c>
      <c r="I18" s="42">
        <v>0</v>
      </c>
    </row>
    <row r="19" spans="1:9" x14ac:dyDescent="0.25">
      <c r="A19" s="40" t="s">
        <v>26</v>
      </c>
      <c r="B19" s="40">
        <v>0</v>
      </c>
      <c r="C19" s="40" t="s">
        <v>19</v>
      </c>
      <c r="D19" s="45">
        <v>1337</v>
      </c>
      <c r="E19" s="40">
        <v>100</v>
      </c>
      <c r="F19" s="45">
        <v>1470.7</v>
      </c>
      <c r="G19" s="40">
        <v>100</v>
      </c>
      <c r="H19" s="40">
        <v>0</v>
      </c>
      <c r="I19" s="40">
        <v>0</v>
      </c>
    </row>
    <row r="20" spans="1:9" x14ac:dyDescent="0.25">
      <c r="A20" s="40" t="s">
        <v>27</v>
      </c>
      <c r="B20" s="40">
        <v>0</v>
      </c>
      <c r="C20" s="40" t="s">
        <v>19</v>
      </c>
      <c r="D20" s="40">
        <v>0</v>
      </c>
      <c r="E20" s="40">
        <v>0</v>
      </c>
      <c r="F20" s="40">
        <v>0</v>
      </c>
      <c r="G20" s="40">
        <v>0</v>
      </c>
      <c r="H20" s="40" t="s">
        <v>19</v>
      </c>
      <c r="I20" s="40" t="s">
        <v>19</v>
      </c>
    </row>
    <row r="21" spans="1:9" x14ac:dyDescent="0.25">
      <c r="A21" s="42" t="s">
        <v>28</v>
      </c>
      <c r="B21" s="42">
        <v>0</v>
      </c>
      <c r="C21" s="42"/>
      <c r="D21" s="42">
        <v>0</v>
      </c>
      <c r="E21" s="42"/>
      <c r="F21" s="42">
        <v>0</v>
      </c>
      <c r="G21" s="42"/>
      <c r="H21" s="42">
        <v>0</v>
      </c>
      <c r="I21" s="42">
        <v>0</v>
      </c>
    </row>
    <row r="22" spans="1:9" x14ac:dyDescent="0.25">
      <c r="A22" s="42" t="s">
        <v>30</v>
      </c>
      <c r="B22" s="42">
        <v>94</v>
      </c>
      <c r="C22" s="42"/>
      <c r="D22" s="42">
        <v>89</v>
      </c>
      <c r="E22" s="42"/>
      <c r="F22" s="42">
        <v>0</v>
      </c>
      <c r="G22" s="42"/>
      <c r="H22" s="42">
        <v>0</v>
      </c>
      <c r="I22" s="42">
        <v>0</v>
      </c>
    </row>
    <row r="23" spans="1:9" x14ac:dyDescent="0.25">
      <c r="A23" s="9" t="s">
        <v>31</v>
      </c>
      <c r="B23" s="9">
        <v>0</v>
      </c>
      <c r="C23" s="17"/>
      <c r="D23" s="17">
        <v>0</v>
      </c>
      <c r="E23" s="17"/>
      <c r="F23" s="17">
        <v>1</v>
      </c>
      <c r="G23" s="17"/>
      <c r="H23" s="9">
        <v>0</v>
      </c>
      <c r="I23" s="17">
        <f>(B23/F23)*100</f>
        <v>0</v>
      </c>
    </row>
    <row r="25" spans="1:9" x14ac:dyDescent="0.25">
      <c r="A25" s="62" t="s">
        <v>41</v>
      </c>
    </row>
    <row r="26" spans="1:9" x14ac:dyDescent="0.25">
      <c r="A26" s="64" t="s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5" workbookViewId="0">
      <selection activeCell="A26" sqref="A26"/>
    </sheetView>
  </sheetViews>
  <sheetFormatPr baseColWidth="10" defaultRowHeight="15" x14ac:dyDescent="0.25"/>
  <cols>
    <col min="1" max="1" width="37.28515625" customWidth="1"/>
  </cols>
  <sheetData>
    <row r="1" spans="1:9" ht="15.75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</row>
    <row r="2" spans="1:9" ht="15.75" x14ac:dyDescent="0.25">
      <c r="A2" s="50" t="s">
        <v>1</v>
      </c>
      <c r="B2" s="50"/>
      <c r="C2" s="50"/>
      <c r="D2" s="50"/>
      <c r="E2" s="50"/>
      <c r="F2" s="50"/>
      <c r="G2" s="50"/>
      <c r="H2" s="50"/>
      <c r="I2" s="50"/>
    </row>
    <row r="3" spans="1:9" x14ac:dyDescent="0.25">
      <c r="A3" s="49" t="s">
        <v>38</v>
      </c>
      <c r="B3" s="49"/>
      <c r="C3" s="49"/>
      <c r="D3" s="49"/>
      <c r="E3" s="49"/>
      <c r="F3" s="49"/>
      <c r="G3" s="49"/>
      <c r="H3" s="49"/>
      <c r="I3" s="49"/>
    </row>
    <row r="4" spans="1:9" x14ac:dyDescent="0.25">
      <c r="A4" s="49" t="s">
        <v>3</v>
      </c>
      <c r="B4" s="49"/>
      <c r="C4" s="49"/>
      <c r="D4" s="49"/>
      <c r="E4" s="49"/>
      <c r="F4" s="49"/>
      <c r="G4" s="49"/>
      <c r="H4" s="49"/>
      <c r="I4" s="49"/>
    </row>
    <row r="5" spans="1:9" x14ac:dyDescent="0.25">
      <c r="A5" s="46"/>
      <c r="B5" s="46"/>
      <c r="C5" s="46"/>
      <c r="D5" s="47" t="s">
        <v>4</v>
      </c>
      <c r="E5" s="46"/>
      <c r="F5" s="46"/>
      <c r="G5" s="46"/>
      <c r="H5" s="47" t="s">
        <v>5</v>
      </c>
      <c r="I5" s="47" t="s">
        <v>5</v>
      </c>
    </row>
    <row r="6" spans="1:9" x14ac:dyDescent="0.25">
      <c r="A6" s="47" t="s">
        <v>6</v>
      </c>
      <c r="B6" s="47" t="s">
        <v>7</v>
      </c>
      <c r="C6" s="47" t="s">
        <v>8</v>
      </c>
      <c r="D6" s="47" t="s">
        <v>9</v>
      </c>
      <c r="E6" s="47" t="s">
        <v>8</v>
      </c>
      <c r="F6" s="47" t="s">
        <v>10</v>
      </c>
      <c r="G6" s="47" t="s">
        <v>8</v>
      </c>
      <c r="H6" s="47" t="s">
        <v>11</v>
      </c>
      <c r="I6" s="47" t="s">
        <v>12</v>
      </c>
    </row>
    <row r="7" spans="1:9" x14ac:dyDescent="0.25">
      <c r="A7" s="49" t="s">
        <v>13</v>
      </c>
      <c r="B7" s="49">
        <v>0</v>
      </c>
      <c r="C7" s="49"/>
      <c r="D7" s="51">
        <v>2882</v>
      </c>
      <c r="E7" s="49"/>
      <c r="F7" s="51">
        <v>3170.2</v>
      </c>
      <c r="G7" s="49"/>
      <c r="H7" s="49">
        <v>0</v>
      </c>
      <c r="I7" s="49">
        <v>0</v>
      </c>
    </row>
    <row r="8" spans="1:9" x14ac:dyDescent="0.25">
      <c r="A8" s="47" t="s">
        <v>14</v>
      </c>
      <c r="B8" s="47">
        <v>0</v>
      </c>
      <c r="C8" s="47" t="s">
        <v>19</v>
      </c>
      <c r="D8" s="47">
        <v>14</v>
      </c>
      <c r="E8" s="47">
        <v>0.49</v>
      </c>
      <c r="F8" s="47">
        <v>15.4</v>
      </c>
      <c r="G8" s="47">
        <v>0.49</v>
      </c>
      <c r="H8" s="47">
        <v>0</v>
      </c>
      <c r="I8" s="47">
        <v>0</v>
      </c>
    </row>
    <row r="9" spans="1:9" x14ac:dyDescent="0.25">
      <c r="A9" s="47" t="s">
        <v>15</v>
      </c>
      <c r="B9" s="47">
        <v>0</v>
      </c>
      <c r="C9" s="47" t="s">
        <v>19</v>
      </c>
      <c r="D9" s="47">
        <v>276</v>
      </c>
      <c r="E9" s="47">
        <v>9.58</v>
      </c>
      <c r="F9" s="47">
        <v>303.60000000000002</v>
      </c>
      <c r="G9" s="47">
        <v>9.58</v>
      </c>
      <c r="H9" s="47">
        <v>0</v>
      </c>
      <c r="I9" s="47">
        <v>0</v>
      </c>
    </row>
    <row r="10" spans="1:9" x14ac:dyDescent="0.25">
      <c r="A10" s="47" t="s">
        <v>16</v>
      </c>
      <c r="B10" s="47">
        <v>0</v>
      </c>
      <c r="C10" s="47" t="s">
        <v>19</v>
      </c>
      <c r="D10" s="52">
        <v>2068</v>
      </c>
      <c r="E10" s="47">
        <v>71.760000000000005</v>
      </c>
      <c r="F10" s="52">
        <v>2274.8000000000002</v>
      </c>
      <c r="G10" s="47">
        <v>71.760000000000005</v>
      </c>
      <c r="H10" s="47">
        <v>0</v>
      </c>
      <c r="I10" s="47">
        <v>0</v>
      </c>
    </row>
    <row r="11" spans="1:9" x14ac:dyDescent="0.25">
      <c r="A11" s="47" t="s">
        <v>17</v>
      </c>
      <c r="B11" s="47">
        <v>0</v>
      </c>
      <c r="C11" s="47" t="s">
        <v>19</v>
      </c>
      <c r="D11" s="47">
        <v>524</v>
      </c>
      <c r="E11" s="47">
        <v>18.18</v>
      </c>
      <c r="F11" s="47">
        <v>576.4</v>
      </c>
      <c r="G11" s="47">
        <v>18.18</v>
      </c>
      <c r="H11" s="47">
        <v>0</v>
      </c>
      <c r="I11" s="47">
        <v>0</v>
      </c>
    </row>
    <row r="12" spans="1:9" x14ac:dyDescent="0.25">
      <c r="A12" s="47" t="s">
        <v>18</v>
      </c>
      <c r="B12" s="47">
        <v>0</v>
      </c>
      <c r="C12" s="47" t="s">
        <v>19</v>
      </c>
      <c r="D12" s="47">
        <v>0</v>
      </c>
      <c r="E12" s="47">
        <v>0</v>
      </c>
      <c r="F12" s="47">
        <v>0</v>
      </c>
      <c r="G12" s="47">
        <v>0</v>
      </c>
      <c r="H12" s="47" t="s">
        <v>19</v>
      </c>
      <c r="I12" s="47" t="s">
        <v>19</v>
      </c>
    </row>
    <row r="13" spans="1:9" x14ac:dyDescent="0.25">
      <c r="A13" s="47" t="s">
        <v>20</v>
      </c>
      <c r="B13" s="47">
        <v>0</v>
      </c>
      <c r="C13" s="47" t="s">
        <v>19</v>
      </c>
      <c r="D13" s="52">
        <v>2480</v>
      </c>
      <c r="E13" s="47">
        <v>86.05</v>
      </c>
      <c r="F13" s="52">
        <v>2728</v>
      </c>
      <c r="G13" s="47">
        <v>86.05</v>
      </c>
      <c r="H13" s="47">
        <v>0</v>
      </c>
      <c r="I13" s="47">
        <v>0</v>
      </c>
    </row>
    <row r="14" spans="1:9" x14ac:dyDescent="0.25">
      <c r="A14" s="47" t="s">
        <v>21</v>
      </c>
      <c r="B14" s="47">
        <v>0</v>
      </c>
      <c r="C14" s="47" t="s">
        <v>19</v>
      </c>
      <c r="D14" s="47">
        <v>286</v>
      </c>
      <c r="E14" s="47">
        <v>9.92</v>
      </c>
      <c r="F14" s="47">
        <v>314.60000000000002</v>
      </c>
      <c r="G14" s="47">
        <v>9.92</v>
      </c>
      <c r="H14" s="47">
        <v>0</v>
      </c>
      <c r="I14" s="47">
        <v>0</v>
      </c>
    </row>
    <row r="15" spans="1:9" x14ac:dyDescent="0.25">
      <c r="A15" s="47" t="s">
        <v>22</v>
      </c>
      <c r="B15" s="47">
        <v>0</v>
      </c>
      <c r="C15" s="47" t="s">
        <v>19</v>
      </c>
      <c r="D15" s="47">
        <v>116</v>
      </c>
      <c r="E15" s="47">
        <v>4.0199999999999996</v>
      </c>
      <c r="F15" s="47">
        <v>127.6</v>
      </c>
      <c r="G15" s="47">
        <v>4.0199999999999996</v>
      </c>
      <c r="H15" s="47">
        <v>0</v>
      </c>
      <c r="I15" s="47">
        <v>0</v>
      </c>
    </row>
    <row r="16" spans="1:9" x14ac:dyDescent="0.25">
      <c r="A16" s="49" t="s">
        <v>23</v>
      </c>
      <c r="B16" s="49">
        <v>0</v>
      </c>
      <c r="C16" s="49"/>
      <c r="D16" s="49">
        <v>191</v>
      </c>
      <c r="E16" s="49"/>
      <c r="F16" s="49">
        <v>210.1</v>
      </c>
      <c r="G16" s="49"/>
      <c r="H16" s="49">
        <v>0</v>
      </c>
      <c r="I16" s="49">
        <v>0</v>
      </c>
    </row>
    <row r="17" spans="1:9" x14ac:dyDescent="0.25">
      <c r="A17" s="49" t="s">
        <v>24</v>
      </c>
      <c r="B17" s="49">
        <v>0</v>
      </c>
      <c r="C17" s="49"/>
      <c r="D17" s="51">
        <v>2076</v>
      </c>
      <c r="E17" s="49"/>
      <c r="F17" s="51">
        <v>2283.6</v>
      </c>
      <c r="G17" s="49"/>
      <c r="H17" s="49">
        <v>0</v>
      </c>
      <c r="I17" s="49">
        <v>0</v>
      </c>
    </row>
    <row r="18" spans="1:9" x14ac:dyDescent="0.25">
      <c r="A18" s="49" t="s">
        <v>25</v>
      </c>
      <c r="B18" s="49">
        <v>0</v>
      </c>
      <c r="C18" s="49"/>
      <c r="D18" s="51">
        <v>2261</v>
      </c>
      <c r="E18" s="49"/>
      <c r="F18" s="51">
        <v>2487.1</v>
      </c>
      <c r="G18" s="49"/>
      <c r="H18" s="49">
        <v>0</v>
      </c>
      <c r="I18" s="49">
        <v>0</v>
      </c>
    </row>
    <row r="19" spans="1:9" x14ac:dyDescent="0.25">
      <c r="A19" s="47" t="s">
        <v>26</v>
      </c>
      <c r="B19" s="47">
        <v>0</v>
      </c>
      <c r="C19" s="47" t="s">
        <v>19</v>
      </c>
      <c r="D19" s="52">
        <v>2257</v>
      </c>
      <c r="E19" s="47">
        <v>99.82</v>
      </c>
      <c r="F19" s="52">
        <v>2482.6999999999998</v>
      </c>
      <c r="G19" s="47">
        <v>99.82</v>
      </c>
      <c r="H19" s="47">
        <v>0</v>
      </c>
      <c r="I19" s="47">
        <v>0</v>
      </c>
    </row>
    <row r="20" spans="1:9" x14ac:dyDescent="0.25">
      <c r="A20" s="47" t="s">
        <v>27</v>
      </c>
      <c r="B20" s="47">
        <v>0</v>
      </c>
      <c r="C20" s="47" t="s">
        <v>19</v>
      </c>
      <c r="D20" s="47">
        <v>4</v>
      </c>
      <c r="E20" s="47">
        <v>0.18</v>
      </c>
      <c r="F20" s="47">
        <v>4.4000000000000004</v>
      </c>
      <c r="G20" s="47">
        <v>0.18</v>
      </c>
      <c r="H20" s="47">
        <v>0</v>
      </c>
      <c r="I20" s="47">
        <v>0</v>
      </c>
    </row>
    <row r="21" spans="1:9" x14ac:dyDescent="0.25">
      <c r="A21" s="49" t="s">
        <v>28</v>
      </c>
      <c r="B21" s="49">
        <v>0</v>
      </c>
      <c r="C21" s="49"/>
      <c r="D21" s="49">
        <v>0</v>
      </c>
      <c r="E21" s="49"/>
      <c r="F21" s="49">
        <v>0</v>
      </c>
      <c r="G21" s="49"/>
      <c r="H21" s="49">
        <v>0</v>
      </c>
      <c r="I21" s="49">
        <v>0</v>
      </c>
    </row>
    <row r="22" spans="1:9" x14ac:dyDescent="0.25">
      <c r="A22" s="49" t="s">
        <v>30</v>
      </c>
      <c r="B22" s="49">
        <v>94</v>
      </c>
      <c r="C22" s="49"/>
      <c r="D22" s="49">
        <v>89</v>
      </c>
      <c r="E22" s="49"/>
      <c r="F22" s="49">
        <v>0</v>
      </c>
      <c r="G22" s="49"/>
      <c r="H22" s="49">
        <v>0</v>
      </c>
      <c r="I22" s="49">
        <v>0</v>
      </c>
    </row>
    <row r="23" spans="1:9" x14ac:dyDescent="0.25">
      <c r="A23" s="9" t="s">
        <v>31</v>
      </c>
      <c r="B23" s="9">
        <v>0</v>
      </c>
      <c r="C23" s="17"/>
      <c r="D23" s="17">
        <v>0</v>
      </c>
      <c r="E23" s="17"/>
      <c r="F23" s="17">
        <v>1</v>
      </c>
      <c r="G23" s="17"/>
      <c r="H23" s="9">
        <v>0</v>
      </c>
      <c r="I23" s="17">
        <f>(B23/F23)*100</f>
        <v>0</v>
      </c>
    </row>
    <row r="25" spans="1:9" x14ac:dyDescent="0.25">
      <c r="A25" s="62" t="s">
        <v>41</v>
      </c>
    </row>
    <row r="26" spans="1:9" x14ac:dyDescent="0.25">
      <c r="A26" s="64" t="s">
        <v>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7" workbookViewId="0">
      <selection activeCell="A26" sqref="A26"/>
    </sheetView>
  </sheetViews>
  <sheetFormatPr baseColWidth="10" defaultRowHeight="15" x14ac:dyDescent="0.25"/>
  <cols>
    <col min="1" max="1" width="46.85546875" customWidth="1"/>
  </cols>
  <sheetData>
    <row r="1" spans="1:9" ht="15.75" x14ac:dyDescent="0.25">
      <c r="A1" s="55" t="s">
        <v>0</v>
      </c>
      <c r="B1" s="55"/>
      <c r="C1" s="55"/>
      <c r="D1" s="55"/>
      <c r="E1" s="55"/>
      <c r="F1" s="55"/>
      <c r="G1" s="55"/>
      <c r="H1" s="55"/>
      <c r="I1" s="55"/>
    </row>
    <row r="2" spans="1:9" ht="15.75" x14ac:dyDescent="0.25">
      <c r="A2" s="57" t="s">
        <v>1</v>
      </c>
      <c r="B2" s="57"/>
      <c r="C2" s="57"/>
      <c r="D2" s="57"/>
      <c r="E2" s="57"/>
      <c r="F2" s="57"/>
      <c r="G2" s="57"/>
      <c r="H2" s="57"/>
      <c r="I2" s="57"/>
    </row>
    <row r="3" spans="1:9" x14ac:dyDescent="0.25">
      <c r="A3" s="56" t="s">
        <v>39</v>
      </c>
      <c r="B3" s="56"/>
      <c r="C3" s="56"/>
      <c r="D3" s="56"/>
      <c r="E3" s="56"/>
      <c r="F3" s="56"/>
      <c r="G3" s="56"/>
      <c r="H3" s="56"/>
      <c r="I3" s="56"/>
    </row>
    <row r="4" spans="1:9" x14ac:dyDescent="0.25">
      <c r="A4" s="56" t="s">
        <v>3</v>
      </c>
      <c r="B4" s="56"/>
      <c r="C4" s="56"/>
      <c r="D4" s="56"/>
      <c r="E4" s="56"/>
      <c r="F4" s="56"/>
      <c r="G4" s="56"/>
      <c r="H4" s="56"/>
      <c r="I4" s="56"/>
    </row>
    <row r="5" spans="1:9" x14ac:dyDescent="0.25">
      <c r="A5" s="53"/>
      <c r="B5" s="53"/>
      <c r="C5" s="53"/>
      <c r="D5" s="54" t="s">
        <v>4</v>
      </c>
      <c r="E5" s="53"/>
      <c r="F5" s="53"/>
      <c r="G5" s="53"/>
      <c r="H5" s="54" t="s">
        <v>5</v>
      </c>
      <c r="I5" s="54" t="s">
        <v>5</v>
      </c>
    </row>
    <row r="6" spans="1:9" x14ac:dyDescent="0.25">
      <c r="A6" s="54" t="s">
        <v>6</v>
      </c>
      <c r="B6" s="54" t="s">
        <v>7</v>
      </c>
      <c r="C6" s="54" t="s">
        <v>8</v>
      </c>
      <c r="D6" s="54" t="s">
        <v>9</v>
      </c>
      <c r="E6" s="54" t="s">
        <v>8</v>
      </c>
      <c r="F6" s="54" t="s">
        <v>10</v>
      </c>
      <c r="G6" s="54" t="s">
        <v>8</v>
      </c>
      <c r="H6" s="54" t="s">
        <v>11</v>
      </c>
      <c r="I6" s="54" t="s">
        <v>12</v>
      </c>
    </row>
    <row r="7" spans="1:9" x14ac:dyDescent="0.25">
      <c r="A7" s="56" t="s">
        <v>40</v>
      </c>
      <c r="B7" s="56">
        <v>0</v>
      </c>
      <c r="C7" s="56"/>
      <c r="D7" s="58">
        <v>3002</v>
      </c>
      <c r="E7" s="56"/>
      <c r="F7" s="58">
        <v>3302.2</v>
      </c>
      <c r="G7" s="56"/>
      <c r="H7" s="56">
        <v>0</v>
      </c>
      <c r="I7" s="56">
        <v>0</v>
      </c>
    </row>
    <row r="8" spans="1:9" x14ac:dyDescent="0.25">
      <c r="A8" s="54" t="s">
        <v>14</v>
      </c>
      <c r="B8" s="54">
        <v>0</v>
      </c>
      <c r="C8" s="54" t="s">
        <v>19</v>
      </c>
      <c r="D8" s="54">
        <v>18</v>
      </c>
      <c r="E8" s="54">
        <v>0.6</v>
      </c>
      <c r="F8" s="54">
        <v>19.8</v>
      </c>
      <c r="G8" s="54">
        <v>0.6</v>
      </c>
      <c r="H8" s="54">
        <v>0</v>
      </c>
      <c r="I8" s="54">
        <v>0</v>
      </c>
    </row>
    <row r="9" spans="1:9" x14ac:dyDescent="0.25">
      <c r="A9" s="54" t="s">
        <v>15</v>
      </c>
      <c r="B9" s="54">
        <v>0</v>
      </c>
      <c r="C9" s="54" t="s">
        <v>19</v>
      </c>
      <c r="D9" s="54">
        <v>316</v>
      </c>
      <c r="E9" s="54">
        <v>10.53</v>
      </c>
      <c r="F9" s="54">
        <v>347.6</v>
      </c>
      <c r="G9" s="54">
        <v>10.53</v>
      </c>
      <c r="H9" s="54">
        <v>0</v>
      </c>
      <c r="I9" s="54">
        <v>0</v>
      </c>
    </row>
    <row r="10" spans="1:9" x14ac:dyDescent="0.25">
      <c r="A10" s="54" t="s">
        <v>16</v>
      </c>
      <c r="B10" s="54">
        <v>0</v>
      </c>
      <c r="C10" s="54" t="s">
        <v>19</v>
      </c>
      <c r="D10" s="59">
        <v>2088</v>
      </c>
      <c r="E10" s="54">
        <v>69.55</v>
      </c>
      <c r="F10" s="59">
        <v>2296.8000000000002</v>
      </c>
      <c r="G10" s="54">
        <v>69.55</v>
      </c>
      <c r="H10" s="54">
        <v>0</v>
      </c>
      <c r="I10" s="54">
        <v>0</v>
      </c>
    </row>
    <row r="11" spans="1:9" x14ac:dyDescent="0.25">
      <c r="A11" s="54" t="s">
        <v>17</v>
      </c>
      <c r="B11" s="54">
        <v>0</v>
      </c>
      <c r="C11" s="54" t="s">
        <v>19</v>
      </c>
      <c r="D11" s="54">
        <v>580</v>
      </c>
      <c r="E11" s="54">
        <v>19.32</v>
      </c>
      <c r="F11" s="54">
        <v>638</v>
      </c>
      <c r="G11" s="54">
        <v>19.32</v>
      </c>
      <c r="H11" s="54">
        <v>0</v>
      </c>
      <c r="I11" s="54">
        <v>0</v>
      </c>
    </row>
    <row r="12" spans="1:9" x14ac:dyDescent="0.25">
      <c r="A12" s="54" t="s">
        <v>18</v>
      </c>
      <c r="B12" s="54">
        <v>0</v>
      </c>
      <c r="C12" s="54" t="s">
        <v>19</v>
      </c>
      <c r="D12" s="54">
        <v>0</v>
      </c>
      <c r="E12" s="54">
        <v>0</v>
      </c>
      <c r="F12" s="54">
        <v>0</v>
      </c>
      <c r="G12" s="54">
        <v>0</v>
      </c>
      <c r="H12" s="54" t="s">
        <v>19</v>
      </c>
      <c r="I12" s="54" t="s">
        <v>19</v>
      </c>
    </row>
    <row r="13" spans="1:9" x14ac:dyDescent="0.25">
      <c r="A13" s="54" t="s">
        <v>20</v>
      </c>
      <c r="B13" s="54">
        <v>0</v>
      </c>
      <c r="C13" s="54" t="s">
        <v>19</v>
      </c>
      <c r="D13" s="59">
        <v>2635</v>
      </c>
      <c r="E13" s="54">
        <v>87.77</v>
      </c>
      <c r="F13" s="59">
        <v>2898.5</v>
      </c>
      <c r="G13" s="54">
        <v>87.77</v>
      </c>
      <c r="H13" s="54">
        <v>0</v>
      </c>
      <c r="I13" s="54">
        <v>0</v>
      </c>
    </row>
    <row r="14" spans="1:9" x14ac:dyDescent="0.25">
      <c r="A14" s="54" t="s">
        <v>21</v>
      </c>
      <c r="B14" s="54">
        <v>0</v>
      </c>
      <c r="C14" s="54" t="s">
        <v>19</v>
      </c>
      <c r="D14" s="54">
        <v>249</v>
      </c>
      <c r="E14" s="54">
        <v>8.2899999999999991</v>
      </c>
      <c r="F14" s="54">
        <v>273.89999999999998</v>
      </c>
      <c r="G14" s="54">
        <v>8.2899999999999991</v>
      </c>
      <c r="H14" s="54">
        <v>0</v>
      </c>
      <c r="I14" s="54">
        <v>0</v>
      </c>
    </row>
    <row r="15" spans="1:9" x14ac:dyDescent="0.25">
      <c r="A15" s="54" t="s">
        <v>22</v>
      </c>
      <c r="B15" s="54">
        <v>0</v>
      </c>
      <c r="C15" s="54" t="s">
        <v>19</v>
      </c>
      <c r="D15" s="54">
        <v>118</v>
      </c>
      <c r="E15" s="54">
        <v>3.93</v>
      </c>
      <c r="F15" s="54">
        <v>129.80000000000001</v>
      </c>
      <c r="G15" s="54">
        <v>3.93</v>
      </c>
      <c r="H15" s="54">
        <v>0</v>
      </c>
      <c r="I15" s="54">
        <v>0</v>
      </c>
    </row>
    <row r="16" spans="1:9" x14ac:dyDescent="0.25">
      <c r="A16" s="56" t="s">
        <v>23</v>
      </c>
      <c r="B16" s="56">
        <v>0</v>
      </c>
      <c r="C16" s="56"/>
      <c r="D16" s="56">
        <v>413</v>
      </c>
      <c r="E16" s="56"/>
      <c r="F16" s="56">
        <v>454.3</v>
      </c>
      <c r="G16" s="56"/>
      <c r="H16" s="56">
        <v>0</v>
      </c>
      <c r="I16" s="56">
        <v>0</v>
      </c>
    </row>
    <row r="17" spans="1:9" x14ac:dyDescent="0.25">
      <c r="A17" s="56" t="s">
        <v>24</v>
      </c>
      <c r="B17" s="56">
        <v>0</v>
      </c>
      <c r="C17" s="56"/>
      <c r="D17" s="58">
        <v>2170</v>
      </c>
      <c r="E17" s="56"/>
      <c r="F17" s="58">
        <v>2387</v>
      </c>
      <c r="G17" s="56"/>
      <c r="H17" s="56">
        <v>0</v>
      </c>
      <c r="I17" s="56">
        <v>0</v>
      </c>
    </row>
    <row r="18" spans="1:9" x14ac:dyDescent="0.25">
      <c r="A18" s="56" t="s">
        <v>25</v>
      </c>
      <c r="B18" s="56">
        <v>0</v>
      </c>
      <c r="C18" s="56"/>
      <c r="D18" s="58">
        <v>1152</v>
      </c>
      <c r="E18" s="56"/>
      <c r="F18" s="58">
        <v>1267.2</v>
      </c>
      <c r="G18" s="56"/>
      <c r="H18" s="56">
        <v>0</v>
      </c>
      <c r="I18" s="56">
        <v>0</v>
      </c>
    </row>
    <row r="19" spans="1:9" x14ac:dyDescent="0.25">
      <c r="A19" s="54" t="s">
        <v>26</v>
      </c>
      <c r="B19" s="54">
        <v>0</v>
      </c>
      <c r="C19" s="54" t="s">
        <v>19</v>
      </c>
      <c r="D19" s="59">
        <v>1146</v>
      </c>
      <c r="E19" s="54">
        <v>99.48</v>
      </c>
      <c r="F19" s="59">
        <v>1260.5999999999999</v>
      </c>
      <c r="G19" s="54">
        <v>99.48</v>
      </c>
      <c r="H19" s="54">
        <v>0</v>
      </c>
      <c r="I19" s="54">
        <v>0</v>
      </c>
    </row>
    <row r="20" spans="1:9" x14ac:dyDescent="0.25">
      <c r="A20" s="54" t="s">
        <v>27</v>
      </c>
      <c r="B20" s="54">
        <v>0</v>
      </c>
      <c r="C20" s="54" t="s">
        <v>19</v>
      </c>
      <c r="D20" s="54">
        <v>6</v>
      </c>
      <c r="E20" s="54">
        <v>0.52</v>
      </c>
      <c r="F20" s="54">
        <v>6.6</v>
      </c>
      <c r="G20" s="54">
        <v>0.52</v>
      </c>
      <c r="H20" s="54">
        <v>0</v>
      </c>
      <c r="I20" s="54">
        <v>0</v>
      </c>
    </row>
    <row r="21" spans="1:9" x14ac:dyDescent="0.25">
      <c r="A21" s="56" t="s">
        <v>28</v>
      </c>
      <c r="B21" s="56">
        <v>0</v>
      </c>
      <c r="C21" s="56"/>
      <c r="D21" s="56">
        <v>0</v>
      </c>
      <c r="E21" s="56"/>
      <c r="F21" s="56">
        <v>0</v>
      </c>
      <c r="G21" s="56"/>
      <c r="H21" s="56">
        <v>0</v>
      </c>
      <c r="I21" s="56">
        <v>0</v>
      </c>
    </row>
    <row r="22" spans="1:9" x14ac:dyDescent="0.25">
      <c r="A22" s="56" t="s">
        <v>30</v>
      </c>
      <c r="B22" s="56">
        <v>94</v>
      </c>
      <c r="C22" s="56"/>
      <c r="D22" s="56">
        <v>89</v>
      </c>
      <c r="E22" s="56"/>
      <c r="F22" s="56">
        <v>0</v>
      </c>
      <c r="G22" s="56"/>
      <c r="H22" s="56">
        <v>0</v>
      </c>
      <c r="I22" s="56">
        <v>0</v>
      </c>
    </row>
    <row r="23" spans="1:9" x14ac:dyDescent="0.25">
      <c r="A23" s="9" t="s">
        <v>31</v>
      </c>
      <c r="B23" s="9">
        <v>0</v>
      </c>
      <c r="C23" s="17"/>
      <c r="D23" s="17">
        <v>0</v>
      </c>
      <c r="E23" s="17"/>
      <c r="F23" s="17">
        <v>1</v>
      </c>
      <c r="G23" s="17"/>
      <c r="H23" s="9">
        <v>0</v>
      </c>
      <c r="I23" s="17">
        <f>(B23/F23)*100</f>
        <v>0</v>
      </c>
    </row>
    <row r="25" spans="1:9" x14ac:dyDescent="0.25">
      <c r="A25" s="62" t="s">
        <v>41</v>
      </c>
    </row>
    <row r="26" spans="1:9" x14ac:dyDescent="0.25">
      <c r="A26" s="64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MAYO</vt:lpstr>
      <vt:lpstr>JUNIO</vt:lpstr>
      <vt:lpstr>JULIO</vt:lpstr>
      <vt:lpstr>AGOSTO</vt:lpstr>
      <vt:lpstr>SEPTIEMBRE</vt:lpstr>
      <vt:lpstr>OCTUBRE</vt:lpstr>
      <vt:lpstr>NOVIEMBRE</vt:lpstr>
      <vt:lpstr>DICIEMBRE.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Julissa</dc:creator>
  <cp:lastModifiedBy>Julissa</cp:lastModifiedBy>
  <dcterms:created xsi:type="dcterms:W3CDTF">2018-05-25T22:57:33Z</dcterms:created>
  <dcterms:modified xsi:type="dcterms:W3CDTF">2018-05-28T16:38:57Z</dcterms:modified>
</cp:coreProperties>
</file>