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575" yWindow="-135" windowWidth="9030" windowHeight="7920" firstSheet="1" activeTab="2"/>
  </bookViews>
  <sheets>
    <sheet name="DATOS" sheetId="2" r:id="rId1"/>
    <sheet name="Rev N° 2 12.04.14" sheetId="1" r:id="rId2"/>
    <sheet name="CUADRO DE ACTUALIZACIONES" sheetId="3" r:id="rId3"/>
  </sheets>
  <externalReferences>
    <externalReference r:id="rId4"/>
    <externalReference r:id="rId5"/>
    <externalReference r:id="rId6"/>
  </externalReferences>
  <calcPr calcId="145621"/>
</workbook>
</file>

<file path=xl/calcChain.xml><?xml version="1.0" encoding="utf-8"?>
<calcChain xmlns="http://schemas.openxmlformats.org/spreadsheetml/2006/main">
  <c r="I224" i="1" l="1"/>
  <c r="I223" i="1"/>
  <c r="I222" i="1"/>
  <c r="I221" i="1" l="1"/>
  <c r="L215" i="1" l="1"/>
  <c r="L214" i="1"/>
  <c r="L213" i="1"/>
  <c r="L212" i="1"/>
  <c r="L211" i="1"/>
</calcChain>
</file>

<file path=xl/sharedStrings.xml><?xml version="1.0" encoding="utf-8"?>
<sst xmlns="http://schemas.openxmlformats.org/spreadsheetml/2006/main" count="272" uniqueCount="145">
  <si>
    <t>N°</t>
  </si>
  <si>
    <t>Responsable</t>
  </si>
  <si>
    <t>Fecha</t>
  </si>
  <si>
    <t>Gestor del Riesgo</t>
  </si>
  <si>
    <t>CUMPLIMIENTO</t>
  </si>
  <si>
    <t>ESTADO DE CUMPLIMIENTO</t>
  </si>
  <si>
    <t>Evidencia</t>
  </si>
  <si>
    <t xml:space="preserve">Severidad </t>
  </si>
  <si>
    <t>Und</t>
  </si>
  <si>
    <t>Cantidad</t>
  </si>
  <si>
    <t>Meta</t>
  </si>
  <si>
    <t>Ausentismo</t>
  </si>
  <si>
    <t>%</t>
  </si>
  <si>
    <t>Menor a</t>
  </si>
  <si>
    <t xml:space="preserve">Tasa </t>
  </si>
  <si>
    <t>ILI</t>
  </si>
  <si>
    <t>Uni</t>
  </si>
  <si>
    <t>PROGRAMAS Y SUB PROGRAMAS</t>
  </si>
  <si>
    <t xml:space="preserve">Numero de accidentes laborales no incapacitantes: </t>
  </si>
  <si>
    <t>Total de accidentes laborales:</t>
  </si>
  <si>
    <t xml:space="preserve">Numero de accidentes laborales incapacitantes: </t>
  </si>
  <si>
    <t>INDICADOR</t>
  </si>
  <si>
    <t>META</t>
  </si>
  <si>
    <t>OBJETIVOS</t>
  </si>
  <si>
    <t xml:space="preserve">Frecuencia </t>
  </si>
  <si>
    <t>NOMBRE ASISTENTES</t>
  </si>
  <si>
    <t>CARGO</t>
  </si>
  <si>
    <t>Director GE</t>
  </si>
  <si>
    <t>Gestor Operativo</t>
  </si>
  <si>
    <t>Coordinador Ambiental</t>
  </si>
  <si>
    <t>Asunto</t>
  </si>
  <si>
    <t>Emisor</t>
  </si>
  <si>
    <t>Receptor</t>
  </si>
  <si>
    <t>NOMBRE</t>
  </si>
  <si>
    <t>FECHA</t>
  </si>
  <si>
    <t>% Consumo de Agua</t>
  </si>
  <si>
    <t>% de mitigaciones implementadas</t>
  </si>
  <si>
    <t>Igual a</t>
  </si>
  <si>
    <t>Mayor a</t>
  </si>
  <si>
    <t>FINCA</t>
  </si>
  <si>
    <t>PROCESO</t>
  </si>
  <si>
    <t>EJECUTADO</t>
  </si>
  <si>
    <t>EN DESARROLLO</t>
  </si>
  <si>
    <t>NO EJECUTADO</t>
  </si>
  <si>
    <t>POR RELIALIZAR</t>
  </si>
  <si>
    <t>UNIDAD PROD</t>
  </si>
  <si>
    <t>ESTADO DE ACCIONES CORRECTIVAS Y ACCIONES PREVENTIVAS</t>
  </si>
  <si>
    <t xml:space="preserve"> </t>
  </si>
  <si>
    <t>Fuente</t>
  </si>
  <si>
    <t>Proceso al que aplica</t>
  </si>
  <si>
    <t>RECOMENDACIONES PARA LA MEJORA</t>
  </si>
  <si>
    <t xml:space="preserve">ADECUADO </t>
  </si>
  <si>
    <t>CONVENIENTE</t>
  </si>
  <si>
    <t>EFICAZ</t>
  </si>
  <si>
    <t>Origen</t>
  </si>
  <si>
    <t>Abiertas</t>
  </si>
  <si>
    <t>Cerradas</t>
  </si>
  <si>
    <t>% Eficacia</t>
  </si>
  <si>
    <t xml:space="preserve">REALIZADO </t>
  </si>
  <si>
    <t>REAL</t>
  </si>
  <si>
    <t>PRESUPUESTO</t>
  </si>
  <si>
    <t>CORRECTIVA</t>
  </si>
  <si>
    <t>EVALUACIONES DE CUMPLIMIENTO DE LOS REQUISITOS LEGALES Y OTRAS DISPOSICIONES</t>
  </si>
  <si>
    <t xml:space="preserve">% </t>
  </si>
  <si>
    <t>Resultados en Ambiente:</t>
  </si>
  <si>
    <t>RESULTADO</t>
  </si>
  <si>
    <t>PLAN DE ACCIÓN</t>
  </si>
  <si>
    <t>DESCRIPCIÓN</t>
  </si>
  <si>
    <t xml:space="preserve">Tipo de Acción </t>
  </si>
  <si>
    <t>Descripción</t>
  </si>
  <si>
    <t>ANÁLISIS GERENCIAL:</t>
  </si>
  <si>
    <t>RESULTADOS DE LA PARTICIPACIÓN Y CONSULTA</t>
  </si>
  <si>
    <t>COMUNICACIONES DE PARTES INTERESADAS EXTERNAS  Y QUEJAS</t>
  </si>
  <si>
    <t>Tipo de Acción</t>
  </si>
  <si>
    <t>Fecha de Ejecución</t>
  </si>
  <si>
    <t>Estado de la Acción</t>
  </si>
  <si>
    <t>Fecha de Verificación</t>
  </si>
  <si>
    <t>Parámetro</t>
  </si>
  <si>
    <t xml:space="preserve">Numero días de incapacidad por accidentes laborales: </t>
  </si>
  <si>
    <t>Días</t>
  </si>
  <si>
    <t>Numero de accidentes laborales investigados:</t>
  </si>
  <si>
    <t>Planes de acción de accidentes laborales ejecutados:</t>
  </si>
  <si>
    <t>Numero afectaciones a Recursos Naturales</t>
  </si>
  <si>
    <t>Numero mitigaciones implementadas</t>
  </si>
  <si>
    <t>% Consumo de Energía</t>
  </si>
  <si>
    <t>% de Residuos Recuperados</t>
  </si>
  <si>
    <t>RESULTADOS DE LA IMPLEMENTACIÓN DEL SISTEMA DE GESTIÓN</t>
  </si>
  <si>
    <t>% EJECUCIÓN</t>
  </si>
  <si>
    <t>ESTADO DE LAS INVESTIGACIONES Y EJECUCIÓN DE PLANES DE ACCIÓN DE ACCIDENTES LABORES</t>
  </si>
  <si>
    <t>LESIÓN</t>
  </si>
  <si>
    <t>INVESTIGACIÓN</t>
  </si>
  <si>
    <t>ESTADO DE LAS INVESTIGACIONES DE INCIDENTES LABORALES</t>
  </si>
  <si>
    <t xml:space="preserve">Descripción </t>
  </si>
  <si>
    <t>EVALUACIÓN DEL SISTEMA DE GESTIÓN</t>
  </si>
  <si>
    <t xml:space="preserve">Es adecuado por que el sistema permite estar acorde con las exigencias legales, responsabilidades de toda índole. </t>
  </si>
  <si>
    <t>Si es conveniente por que es una necesidad latente de la organización para bajar los indicadores de accidentalidad y daño al ambiente.</t>
  </si>
  <si>
    <t>Aumenta el nivel de compromiso de los funcionario y personal responsable del desempeño empresarial.</t>
  </si>
  <si>
    <t xml:space="preserve">También es conveniente para la empresa para mantenerse en el mercado cada ves mas competitivo </t>
  </si>
  <si>
    <t>OBSERVACIONES</t>
  </si>
  <si>
    <t>PREVENTIVA</t>
  </si>
  <si>
    <t>DE MEJORA</t>
  </si>
  <si>
    <t xml:space="preserve">Gerente </t>
  </si>
  <si>
    <t>Coordinador SISO</t>
  </si>
  <si>
    <t>Gestor de la Informacion</t>
  </si>
  <si>
    <t>Gestor Administrativo</t>
  </si>
  <si>
    <t>Monitor</t>
  </si>
  <si>
    <t>Supervisor</t>
  </si>
  <si>
    <t>Jefe de Linea</t>
  </si>
  <si>
    <t>ARL</t>
  </si>
  <si>
    <t>EPS</t>
  </si>
  <si>
    <t>SKCC</t>
  </si>
  <si>
    <t>C.C.F.</t>
  </si>
  <si>
    <t>Auditor Interno</t>
  </si>
  <si>
    <t>.</t>
  </si>
  <si>
    <t>AÑO 2013</t>
  </si>
  <si>
    <t>Observaciones</t>
  </si>
  <si>
    <t>ORIGEN</t>
  </si>
  <si>
    <t>INTERNA</t>
  </si>
  <si>
    <t>EXT RUC</t>
  </si>
  <si>
    <t>EXT ISO</t>
  </si>
  <si>
    <t>OTRO</t>
  </si>
  <si>
    <t>Oportunidades de mejora</t>
  </si>
  <si>
    <t>RESULTADOS DE DESEMPEÑO EN SSTA</t>
  </si>
  <si>
    <t>CIRCUNSTANCIAS CAMBIANTES EN REQUISITOS LEGALES Y OTRAS RELACIONADAS CON SSTA</t>
  </si>
  <si>
    <t>A pesar de que el proceso de implementación ha sido dificil por multiples dificultades en todos los procesos, la empresa evidencia mejoras en la gestión con el análisis del sistema de gestión.</t>
  </si>
  <si>
    <t xml:space="preserve">LUGAR: </t>
  </si>
  <si>
    <t>RESULTADOS DE AUDITORIAS INTERNAS Y EXTERNAS (SEGUIMIENTO NO CONFORIMIDADES</t>
  </si>
  <si>
    <t>POLÍTICA EN SSTA</t>
  </si>
  <si>
    <t xml:space="preserve">GRADO DE CUMPLIMIENTO DE OBJETIVOS DEL SGI </t>
  </si>
  <si>
    <t>COMPROMISOS Y METAS</t>
  </si>
  <si>
    <t>SEGUIMIENTO DE TAREAS</t>
  </si>
  <si>
    <t>SOSTENIBILIDAD</t>
  </si>
  <si>
    <t>AUSENTISMO</t>
  </si>
  <si>
    <t>INCAPACIDADES</t>
  </si>
  <si>
    <t>CASOS MÉDICOS</t>
  </si>
  <si>
    <t>PRODUCCIÓN</t>
  </si>
  <si>
    <t>Enfermedad laboral</t>
  </si>
  <si>
    <t>Resultados en SST:</t>
  </si>
  <si>
    <t xml:space="preserve">No Conformidades  </t>
  </si>
  <si>
    <t>FECHA: 31 de enero de 2015</t>
  </si>
  <si>
    <t>Reunión Gerencial Numero: 1-2015</t>
  </si>
  <si>
    <t>INFORME DE REUNIÓN GERENCIAL</t>
  </si>
  <si>
    <t>10-100-119</t>
  </si>
  <si>
    <t>INFORME DE REUNION GERENCIAL</t>
  </si>
  <si>
    <t>V2/08-07-2016-B1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</si>
</sst>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 #,##0.00_);_(&quot;$&quot;\ * \(#,##0.00\);_(&quot;$&quot;\ * &quot;-&quot;??_);_(@_)"/>
    <numFmt numFmtId="164" formatCode="0.0"/>
    <numFmt numFmtId="165" formatCode="_(&quot;$&quot;\ * #,##0_);_(&quot;$&quot;\ * \(#,##0\);_(&quot;$&quot;\ * &quot;-&quot;??_);_(@_)"/>
  </numFmts>
  <fonts count="26" x14ac:knownFonts="1">
    <font>
      <sz val="11"/>
      <color theme="1"/>
      <name val="Calibri"/>
      <family val="2"/>
      <scheme val="minor"/>
    </font>
    <font>
      <sz val="11"/>
      <color theme="1"/>
      <name val="Calibri"/>
      <family val="2"/>
      <scheme val="minor"/>
    </font>
    <font>
      <sz val="12"/>
      <color rgb="FF222222"/>
      <name val="Arial"/>
      <family val="2"/>
    </font>
    <font>
      <b/>
      <sz val="12"/>
      <color rgb="FF222222"/>
      <name val="Arial"/>
      <family val="2"/>
    </font>
    <font>
      <sz val="11"/>
      <color rgb="FF222222"/>
      <name val="Arial"/>
      <family val="2"/>
    </font>
    <font>
      <b/>
      <sz val="11"/>
      <color rgb="FF222222"/>
      <name val="Arial"/>
      <family val="2"/>
    </font>
    <font>
      <sz val="11"/>
      <color theme="1"/>
      <name val="Arial"/>
      <family val="2"/>
    </font>
    <font>
      <sz val="12"/>
      <color theme="1"/>
      <name val="Arial"/>
      <family val="2"/>
    </font>
    <font>
      <b/>
      <sz val="11"/>
      <color theme="1"/>
      <name val="Arial"/>
      <family val="2"/>
    </font>
    <font>
      <b/>
      <sz val="12"/>
      <color theme="1"/>
      <name val="Arial"/>
      <family val="2"/>
    </font>
    <font>
      <b/>
      <sz val="14"/>
      <color theme="1"/>
      <name val="Arial"/>
      <family val="2"/>
    </font>
    <font>
      <b/>
      <sz val="12"/>
      <color theme="0"/>
      <name val="Arial"/>
      <family val="2"/>
    </font>
    <font>
      <b/>
      <sz val="14"/>
      <color theme="0"/>
      <name val="Arial"/>
      <family val="2"/>
    </font>
    <font>
      <b/>
      <sz val="12"/>
      <name val="Arial"/>
      <family val="2"/>
    </font>
    <font>
      <b/>
      <i/>
      <sz val="11"/>
      <color theme="1"/>
      <name val="Arial"/>
      <family val="2"/>
    </font>
    <font>
      <b/>
      <sz val="16"/>
      <color theme="1"/>
      <name val="Arial"/>
      <family val="2"/>
    </font>
    <font>
      <b/>
      <sz val="10"/>
      <color rgb="FF222222"/>
      <name val="Arial"/>
      <family val="2"/>
    </font>
    <font>
      <sz val="10"/>
      <color rgb="FF222222"/>
      <name val="Arial"/>
      <family val="2"/>
    </font>
    <font>
      <sz val="10"/>
      <color theme="1"/>
      <name val="Arial"/>
      <family val="2"/>
    </font>
    <font>
      <sz val="10"/>
      <name val="Arial"/>
      <family val="2"/>
    </font>
    <font>
      <b/>
      <sz val="11"/>
      <color theme="1"/>
      <name val="Calibri"/>
      <family val="2"/>
      <scheme val="minor"/>
    </font>
    <font>
      <b/>
      <i/>
      <sz val="10"/>
      <color theme="1"/>
      <name val="Arial"/>
      <family val="2"/>
    </font>
    <font>
      <sz val="12"/>
      <name val="Arial"/>
      <family val="2"/>
    </font>
    <font>
      <sz val="10"/>
      <name val="Verdana"/>
      <family val="2"/>
    </font>
    <font>
      <sz val="12"/>
      <color theme="1"/>
      <name val="Calibri"/>
      <family val="2"/>
      <scheme val="minor"/>
    </font>
    <font>
      <b/>
      <sz val="10"/>
      <color theme="1"/>
      <name val="Arial"/>
      <family val="2"/>
    </font>
  </fonts>
  <fills count="17">
    <fill>
      <patternFill patternType="none"/>
    </fill>
    <fill>
      <patternFill patternType="gray125"/>
    </fill>
    <fill>
      <patternFill patternType="solid">
        <fgColor rgb="FF003399"/>
        <bgColor indexed="64"/>
      </patternFill>
    </fill>
    <fill>
      <patternFill patternType="solid">
        <fgColor rgb="FFFFFFCC"/>
        <bgColor indexed="64"/>
      </patternFill>
    </fill>
    <fill>
      <patternFill patternType="solid">
        <fgColor rgb="FFCCFF99"/>
        <bgColor indexed="64"/>
      </patternFill>
    </fill>
    <fill>
      <patternFill patternType="solid">
        <fgColor rgb="FFCCEC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FF9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9966"/>
        <bgColor indexed="64"/>
      </patternFill>
    </fill>
    <fill>
      <patternFill patternType="solid">
        <fgColor rgb="FF99CC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90">
    <xf numFmtId="0" fontId="0" fillId="0" borderId="0" xfId="0"/>
    <xf numFmtId="0" fontId="2" fillId="0" borderId="0" xfId="0" applyFont="1" applyAlignment="1">
      <alignment horizontal="justify" vertical="center" wrapText="1"/>
    </xf>
    <xf numFmtId="0" fontId="5" fillId="0" borderId="0" xfId="0" applyFont="1" applyAlignment="1">
      <alignment horizontal="justify" vertical="center" wrapText="1"/>
    </xf>
    <xf numFmtId="0" fontId="2" fillId="0" borderId="1" xfId="0" applyFont="1" applyBorder="1" applyAlignment="1">
      <alignment horizontal="justify" vertical="center" wrapText="1"/>
    </xf>
    <xf numFmtId="0" fontId="9" fillId="0" borderId="0" xfId="0" applyFont="1" applyAlignment="1">
      <alignment horizontal="center" wrapText="1"/>
    </xf>
    <xf numFmtId="0" fontId="9" fillId="0" borderId="0" xfId="0" applyFont="1" applyAlignment="1">
      <alignment horizontal="center" vertical="center"/>
    </xf>
    <xf numFmtId="0" fontId="3" fillId="3"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9" fontId="5"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applyAlignment="1">
      <alignment horizontal="justify" vertical="center"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4"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justify" vertical="center" wrapText="1"/>
    </xf>
    <xf numFmtId="0" fontId="3" fillId="0" borderId="0" xfId="0" applyFont="1" applyAlignment="1">
      <alignment horizontal="justify" vertical="center" wrapText="1"/>
    </xf>
    <xf numFmtId="0" fontId="2" fillId="0" borderId="0" xfId="0" applyFont="1" applyAlignment="1">
      <alignment horizontal="justify" vertical="center" wrapText="1"/>
    </xf>
    <xf numFmtId="0" fontId="4" fillId="0" borderId="0" xfId="0" applyFont="1" applyAlignment="1">
      <alignment horizontal="justify" vertical="center" wrapText="1"/>
    </xf>
    <xf numFmtId="0" fontId="0" fillId="0" borderId="1" xfId="0" applyBorder="1" applyAlignment="1">
      <alignment horizontal="justify"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2" fillId="5" borderId="1" xfId="0" applyFont="1" applyFill="1" applyBorder="1" applyAlignment="1">
      <alignment horizontal="center" vertical="center" wrapText="1"/>
    </xf>
    <xf numFmtId="9" fontId="6" fillId="0" borderId="0" xfId="1" applyFont="1" applyAlignment="1">
      <alignment horizontal="center" vertical="center" wrapText="1"/>
    </xf>
    <xf numFmtId="9" fontId="4" fillId="0" borderId="1" xfId="1"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14" fontId="4"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0" fontId="3" fillId="4" borderId="2" xfId="0" applyFont="1" applyFill="1" applyBorder="1" applyAlignment="1">
      <alignment vertical="center" wrapText="1"/>
    </xf>
    <xf numFmtId="0" fontId="2" fillId="0" borderId="1" xfId="0" applyFont="1" applyBorder="1" applyAlignment="1">
      <alignment horizontal="right" vertical="center" wrapText="1"/>
    </xf>
    <xf numFmtId="0" fontId="2" fillId="0" borderId="0" xfId="0" applyFont="1" applyAlignment="1">
      <alignment horizontal="right" vertical="center" wrapText="1"/>
    </xf>
    <xf numFmtId="9" fontId="2" fillId="5" borderId="1" xfId="1" applyFont="1" applyFill="1" applyBorder="1" applyAlignment="1">
      <alignment horizontal="center" vertical="center" wrapText="1"/>
    </xf>
    <xf numFmtId="9" fontId="2" fillId="0" borderId="1" xfId="1" applyNumberFormat="1" applyFont="1" applyBorder="1" applyAlignment="1">
      <alignment horizontal="center" vertical="center" wrapText="1"/>
    </xf>
    <xf numFmtId="9" fontId="0" fillId="0" borderId="0" xfId="0" applyNumberFormat="1" applyAlignment="1">
      <alignment horizontal="center" vertical="center" wrapText="1"/>
    </xf>
    <xf numFmtId="0" fontId="5" fillId="0" borderId="0" xfId="0" applyFont="1" applyAlignment="1">
      <alignment horizontal="right" vertical="center" wrapText="1"/>
    </xf>
    <xf numFmtId="0" fontId="3" fillId="0" borderId="0" xfId="0" applyFont="1" applyAlignment="1">
      <alignment vertical="center" wrapText="1"/>
    </xf>
    <xf numFmtId="0" fontId="11"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0" borderId="0" xfId="0" applyFont="1" applyAlignment="1">
      <alignment horizontal="center" vertical="center" wrapText="1"/>
    </xf>
    <xf numFmtId="9" fontId="3" fillId="5" borderId="1" xfId="1" applyFont="1" applyFill="1" applyBorder="1" applyAlignment="1">
      <alignment horizontal="center" vertical="center" wrapText="1"/>
    </xf>
    <xf numFmtId="9" fontId="2" fillId="0" borderId="1" xfId="0" applyNumberFormat="1"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justify" vertical="center" wrapText="1"/>
    </xf>
    <xf numFmtId="0" fontId="0" fillId="6" borderId="0" xfId="0" applyFill="1"/>
    <xf numFmtId="0" fontId="0" fillId="7" borderId="0" xfId="0" applyFill="1"/>
    <xf numFmtId="0" fontId="0" fillId="8" borderId="0" xfId="0" applyFill="1"/>
    <xf numFmtId="0" fontId="8"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2" fillId="0" borderId="0" xfId="0" applyFont="1" applyAlignment="1">
      <alignment vertical="center" wrapText="1"/>
    </xf>
    <xf numFmtId="0" fontId="3" fillId="0" borderId="0" xfId="0" applyFont="1" applyBorder="1" applyAlignment="1">
      <alignment horizontal="justify" vertical="center" wrapText="1"/>
    </xf>
    <xf numFmtId="0" fontId="3" fillId="0" borderId="0" xfId="0" applyFont="1" applyBorder="1" applyAlignment="1">
      <alignment horizontal="center" vertical="center" wrapText="1"/>
    </xf>
    <xf numFmtId="0" fontId="2" fillId="0" borderId="0" xfId="0" applyFont="1" applyBorder="1" applyAlignment="1">
      <alignment horizontal="justify" vertical="center" wrapText="1"/>
    </xf>
    <xf numFmtId="9" fontId="19" fillId="0" borderId="1"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9" fontId="0" fillId="0" borderId="1" xfId="1" applyFont="1" applyBorder="1" applyAlignment="1">
      <alignment horizontal="center" vertical="center" wrapText="1"/>
    </xf>
    <xf numFmtId="9" fontId="0" fillId="0" borderId="1" xfId="0" applyNumberFormat="1" applyBorder="1" applyAlignment="1">
      <alignment horizontal="center" vertical="center" wrapText="1"/>
    </xf>
    <xf numFmtId="9" fontId="14" fillId="0" borderId="1"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0" fillId="0" borderId="0" xfId="0" applyAlignment="1">
      <alignment horizontal="justify" vertical="center" wrapText="1"/>
    </xf>
    <xf numFmtId="0" fontId="0" fillId="0" borderId="7" xfId="0" applyBorder="1" applyAlignment="1">
      <alignment horizontal="justify" vertical="center" wrapText="1"/>
    </xf>
    <xf numFmtId="0" fontId="4" fillId="0" borderId="1" xfId="0" applyFont="1" applyBorder="1" applyAlignment="1">
      <alignment horizontal="justify" vertical="center" wrapText="1"/>
    </xf>
    <xf numFmtId="0" fontId="6" fillId="0" borderId="1" xfId="0" applyFont="1" applyBorder="1" applyAlignment="1">
      <alignment horizontal="center" vertical="center" wrapText="1"/>
    </xf>
    <xf numFmtId="165" fontId="0" fillId="0" borderId="1" xfId="2" applyNumberFormat="1" applyFont="1" applyBorder="1" applyAlignment="1">
      <alignment horizontal="justify" vertical="center" wrapText="1"/>
    </xf>
    <xf numFmtId="15" fontId="6" fillId="0" borderId="1" xfId="0" applyNumberFormat="1" applyFont="1" applyBorder="1" applyAlignment="1">
      <alignment horizontal="center" vertical="center" wrapText="1"/>
    </xf>
    <xf numFmtId="15" fontId="0" fillId="0" borderId="1" xfId="0" applyNumberFormat="1" applyBorder="1" applyAlignment="1">
      <alignment horizontal="center" vertical="center" wrapText="1"/>
    </xf>
    <xf numFmtId="0" fontId="7" fillId="0" borderId="1" xfId="0" applyFont="1" applyFill="1" applyBorder="1" applyAlignment="1">
      <alignment horizontal="center" vertical="center" wrapText="1"/>
    </xf>
    <xf numFmtId="15" fontId="7" fillId="0" borderId="1" xfId="0" applyNumberFormat="1" applyFont="1" applyFill="1" applyBorder="1" applyAlignment="1">
      <alignment horizontal="center" vertical="center" wrapText="1"/>
    </xf>
    <xf numFmtId="15" fontId="4" fillId="0" borderId="1" xfId="0" applyNumberFormat="1" applyFont="1" applyBorder="1" applyAlignment="1">
      <alignment horizontal="right" vertical="center" wrapText="1"/>
    </xf>
    <xf numFmtId="0" fontId="0" fillId="0" borderId="1" xfId="0" applyFont="1" applyBorder="1" applyAlignment="1">
      <alignment horizontal="center" vertical="center" wrapText="1"/>
    </xf>
    <xf numFmtId="0" fontId="0" fillId="0" borderId="0" xfId="0" applyFill="1" applyAlignment="1">
      <alignment horizontal="justify" vertical="center" wrapText="1"/>
    </xf>
    <xf numFmtId="0" fontId="0" fillId="0" borderId="0" xfId="0" applyFill="1" applyAlignment="1">
      <alignment horizontal="center" vertical="center" wrapText="1"/>
    </xf>
    <xf numFmtId="9" fontId="20" fillId="0" borderId="1" xfId="0" applyNumberFormat="1" applyFont="1" applyBorder="1" applyAlignment="1">
      <alignment horizontal="center" vertical="center" wrapText="1"/>
    </xf>
    <xf numFmtId="9" fontId="20" fillId="0" borderId="2" xfId="0" applyNumberFormat="1" applyFont="1" applyBorder="1" applyAlignment="1">
      <alignment horizontal="center" vertical="center" wrapText="1"/>
    </xf>
    <xf numFmtId="0" fontId="0" fillId="0" borderId="0" xfId="0" applyBorder="1" applyAlignment="1">
      <alignment horizontal="justify" vertical="center" wrapText="1"/>
    </xf>
    <xf numFmtId="0" fontId="2" fillId="0" borderId="0" xfId="0" applyFont="1" applyBorder="1" applyAlignment="1">
      <alignment horizontal="left" vertical="center" wrapText="1"/>
    </xf>
    <xf numFmtId="0" fontId="8" fillId="0" borderId="0" xfId="0" applyFont="1" applyFill="1" applyBorder="1" applyAlignment="1">
      <alignment horizontal="left" vertical="center" wrapText="1"/>
    </xf>
    <xf numFmtId="165" fontId="0" fillId="0" borderId="0" xfId="2" applyNumberFormat="1" applyFont="1" applyBorder="1" applyAlignment="1">
      <alignment horizontal="justify" vertical="center" wrapText="1"/>
    </xf>
    <xf numFmtId="0" fontId="0" fillId="0" borderId="0" xfId="0" applyBorder="1" applyAlignment="1">
      <alignment horizontal="center" vertical="center" wrapText="1"/>
    </xf>
    <xf numFmtId="9" fontId="21" fillId="0" borderId="1" xfId="0" applyNumberFormat="1" applyFont="1" applyFill="1" applyBorder="1" applyAlignment="1">
      <alignment horizontal="center" vertical="center" wrapText="1"/>
    </xf>
    <xf numFmtId="1" fontId="2" fillId="0" borderId="1"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5" fillId="4"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4" borderId="1" xfId="0" applyFont="1" applyFill="1" applyBorder="1" applyAlignment="1">
      <alignment horizontal="center" vertical="center" wrapText="1"/>
    </xf>
    <xf numFmtId="0" fontId="0" fillId="0" borderId="1" xfId="0" applyBorder="1" applyAlignment="1">
      <alignment horizontal="justify" vertical="center"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justify" vertical="center" wrapText="1"/>
    </xf>
    <xf numFmtId="0" fontId="0" fillId="0" borderId="0" xfId="0" applyAlignment="1">
      <alignment horizontal="justify" vertical="center" wrapText="1"/>
    </xf>
    <xf numFmtId="0" fontId="0" fillId="0" borderId="0" xfId="0" applyAlignment="1">
      <alignment horizontal="center" vertical="center" wrapText="1"/>
    </xf>
    <xf numFmtId="0" fontId="11" fillId="0" borderId="0" xfId="0" applyFont="1" applyFill="1" applyBorder="1" applyAlignment="1">
      <alignment vertical="center" wrapText="1"/>
    </xf>
    <xf numFmtId="0" fontId="3" fillId="9" borderId="1" xfId="0" applyFont="1" applyFill="1" applyBorder="1" applyAlignment="1">
      <alignment horizontal="center" vertical="center" wrapText="1"/>
    </xf>
    <xf numFmtId="0" fontId="0" fillId="10" borderId="0" xfId="0" applyFill="1"/>
    <xf numFmtId="0" fontId="0" fillId="11" borderId="0" xfId="0" applyFill="1"/>
    <xf numFmtId="0" fontId="0" fillId="12" borderId="0" xfId="0" applyFill="1"/>
    <xf numFmtId="0" fontId="7" fillId="0" borderId="0" xfId="0" applyFont="1" applyAlignment="1">
      <alignment horizontal="right"/>
    </xf>
    <xf numFmtId="0" fontId="9" fillId="9" borderId="1" xfId="0" applyFont="1" applyFill="1" applyBorder="1" applyAlignment="1">
      <alignment horizontal="center" vertical="center"/>
    </xf>
    <xf numFmtId="0" fontId="9" fillId="9" borderId="1" xfId="0" applyFont="1" applyFill="1" applyBorder="1" applyAlignment="1">
      <alignment horizontal="center" wrapText="1"/>
    </xf>
    <xf numFmtId="0" fontId="9" fillId="9" borderId="1" xfId="0" applyFont="1" applyFill="1" applyBorder="1" applyAlignment="1">
      <alignment horizontal="center" vertical="center" wrapText="1"/>
    </xf>
    <xf numFmtId="0" fontId="0" fillId="0" borderId="4" xfId="0" applyBorder="1" applyAlignment="1">
      <alignment horizontal="center" vertical="center" wrapText="1"/>
    </xf>
    <xf numFmtId="0" fontId="3" fillId="4"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justify" vertical="center" wrapText="1"/>
    </xf>
    <xf numFmtId="0" fontId="4"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4" fillId="0" borderId="1" xfId="0" applyFont="1" applyBorder="1" applyAlignment="1">
      <alignment vertical="center" wrapText="1"/>
    </xf>
    <xf numFmtId="0" fontId="0" fillId="15" borderId="0" xfId="0" applyFill="1"/>
    <xf numFmtId="0" fontId="0" fillId="16" borderId="0" xfId="0" applyFill="1"/>
    <xf numFmtId="0" fontId="0" fillId="13" borderId="0" xfId="0" applyFill="1"/>
    <xf numFmtId="0" fontId="0" fillId="14" borderId="0" xfId="0" applyFill="1"/>
    <xf numFmtId="0" fontId="0" fillId="0" borderId="1" xfId="0" applyBorder="1" applyAlignment="1">
      <alignment horizontal="center" vertical="center" wrapText="1"/>
    </xf>
    <xf numFmtId="0" fontId="0" fillId="0" borderId="1" xfId="0" applyBorder="1" applyAlignment="1">
      <alignment horizontal="justify" vertical="center" wrapText="1"/>
    </xf>
    <xf numFmtId="0" fontId="0" fillId="0" borderId="0" xfId="0" applyAlignment="1">
      <alignment horizontal="justify" vertical="center" wrapText="1"/>
    </xf>
    <xf numFmtId="17" fontId="0" fillId="0" borderId="1" xfId="0" applyNumberForma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justify" vertical="center" wrapText="1"/>
    </xf>
    <xf numFmtId="0" fontId="0" fillId="0" borderId="0" xfId="0" applyAlignment="1">
      <alignment horizontal="justify" vertical="center" wrapText="1"/>
    </xf>
    <xf numFmtId="0" fontId="0" fillId="0" borderId="4" xfId="0" applyBorder="1" applyAlignment="1">
      <alignment horizontal="center" vertical="center" wrapText="1"/>
    </xf>
    <xf numFmtId="14" fontId="0" fillId="0" borderId="1" xfId="0" applyNumberForma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justify" vertical="center" wrapText="1"/>
    </xf>
    <xf numFmtId="0" fontId="0" fillId="0" borderId="0" xfId="0" applyAlignment="1">
      <alignment horizontal="justify" vertical="center" wrapText="1"/>
    </xf>
    <xf numFmtId="0" fontId="2" fillId="0" borderId="1" xfId="0" applyFont="1" applyBorder="1" applyAlignment="1">
      <alignment horizontal="center" vertical="center" wrapText="1"/>
    </xf>
    <xf numFmtId="0" fontId="0" fillId="0" borderId="0" xfId="0" applyBorder="1" applyAlignment="1">
      <alignment vertical="center" wrapText="1"/>
    </xf>
    <xf numFmtId="0" fontId="4" fillId="0" borderId="1" xfId="0" applyFont="1" applyBorder="1" applyAlignment="1">
      <alignment horizontal="center" vertical="center" wrapText="1"/>
    </xf>
    <xf numFmtId="0" fontId="24" fillId="7" borderId="16" xfId="0" applyFont="1" applyFill="1" applyBorder="1" applyAlignment="1">
      <alignment horizontal="center" vertical="center"/>
    </xf>
    <xf numFmtId="0" fontId="24" fillId="0" borderId="1" xfId="0" applyFont="1" applyBorder="1" applyAlignment="1">
      <alignment horizontal="center" vertical="center" wrapText="1"/>
    </xf>
    <xf numFmtId="9" fontId="24" fillId="0" borderId="1" xfId="1" applyFont="1" applyBorder="1" applyAlignment="1">
      <alignment horizontal="center" vertical="center" wrapText="1"/>
    </xf>
    <xf numFmtId="0" fontId="2" fillId="0" borderId="1" xfId="0" applyFont="1" applyFill="1" applyBorder="1" applyAlignment="1">
      <alignment horizontal="center" vertical="center" wrapText="1"/>
    </xf>
    <xf numFmtId="0" fontId="15" fillId="0" borderId="0" xfId="0" applyFont="1" applyBorder="1" applyAlignment="1">
      <alignment vertical="center" wrapText="1"/>
    </xf>
    <xf numFmtId="0" fontId="10" fillId="0" borderId="0" xfId="0" applyFont="1" applyBorder="1" applyAlignment="1">
      <alignment vertical="center" wrapText="1"/>
    </xf>
    <xf numFmtId="0" fontId="0" fillId="0" borderId="1" xfId="0" applyBorder="1" applyAlignment="1">
      <alignment horizontal="center" vertical="center" wrapText="1"/>
    </xf>
    <xf numFmtId="0" fontId="4"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0" fillId="0" borderId="0" xfId="0" applyAlignment="1">
      <alignment horizontal="justify"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17" fontId="0" fillId="0" borderId="1" xfId="0" applyNumberFormat="1" applyBorder="1" applyAlignment="1">
      <alignment horizontal="center" vertical="center" wrapText="1"/>
    </xf>
    <xf numFmtId="0" fontId="2" fillId="0" borderId="2" xfId="0" applyFont="1" applyBorder="1" applyAlignment="1">
      <alignment horizontal="left" vertical="center" wrapText="1"/>
    </xf>
    <xf numFmtId="0" fontId="2" fillId="0" borderId="10" xfId="0" applyFont="1" applyBorder="1" applyAlignment="1">
      <alignment horizontal="left" vertical="center" wrapText="1"/>
    </xf>
    <xf numFmtId="0" fontId="2" fillId="0" borderId="3" xfId="0" applyFont="1" applyBorder="1" applyAlignment="1">
      <alignment horizontal="left" vertical="center" wrapText="1"/>
    </xf>
    <xf numFmtId="0" fontId="3" fillId="0" borderId="10" xfId="0" applyFont="1" applyBorder="1" applyAlignment="1">
      <alignment horizontal="left" vertical="center" wrapText="1"/>
    </xf>
    <xf numFmtId="0" fontId="3" fillId="0" borderId="3" xfId="0" applyFont="1" applyBorder="1" applyAlignment="1">
      <alignment horizontal="left" vertical="center" wrapText="1"/>
    </xf>
    <xf numFmtId="0" fontId="0" fillId="0" borderId="0" xfId="0" applyAlignment="1">
      <alignment horizontal="justify" vertical="center" wrapText="1"/>
    </xf>
    <xf numFmtId="0" fontId="3" fillId="4" borderId="1" xfId="0" applyFont="1" applyFill="1" applyBorder="1" applyAlignment="1">
      <alignment horizontal="center" vertical="center" wrapText="1"/>
    </xf>
    <xf numFmtId="0" fontId="0" fillId="0" borderId="0" xfId="0" applyAlignment="1">
      <alignment horizontal="center" vertical="center" wrapText="1"/>
    </xf>
    <xf numFmtId="0" fontId="5" fillId="4" borderId="1" xfId="0" applyFont="1" applyFill="1" applyBorder="1" applyAlignment="1">
      <alignment horizontal="right" vertical="center" wrapText="1"/>
    </xf>
    <xf numFmtId="0" fontId="22" fillId="0" borderId="10" xfId="0" applyFont="1" applyFill="1" applyBorder="1" applyAlignment="1">
      <alignment horizontal="left"/>
    </xf>
    <xf numFmtId="0" fontId="2" fillId="3" borderId="12" xfId="0" applyFont="1" applyFill="1" applyBorder="1" applyAlignment="1">
      <alignment horizontal="right" vertical="center" wrapText="1"/>
    </xf>
    <xf numFmtId="0" fontId="2" fillId="3" borderId="13" xfId="0" applyFont="1" applyFill="1" applyBorder="1" applyAlignment="1">
      <alignment horizontal="right" vertical="center" wrapText="1"/>
    </xf>
    <xf numFmtId="0" fontId="5" fillId="4"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1" xfId="0"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justify" vertical="center" wrapText="1"/>
    </xf>
    <xf numFmtId="0" fontId="0" fillId="0" borderId="4" xfId="0" applyBorder="1" applyAlignment="1">
      <alignment horizontal="center" vertical="center" wrapText="1"/>
    </xf>
    <xf numFmtId="0" fontId="5" fillId="0" borderId="0" xfId="0" applyFont="1" applyFill="1" applyBorder="1" applyAlignment="1">
      <alignment horizontal="right" vertical="center" wrapText="1"/>
    </xf>
    <xf numFmtId="0" fontId="0" fillId="0" borderId="0" xfId="0" applyFill="1" applyBorder="1" applyAlignment="1">
      <alignment horizontal="left" vertical="center" wrapText="1"/>
    </xf>
    <xf numFmtId="0" fontId="0" fillId="0" borderId="1" xfId="0" applyFill="1" applyBorder="1" applyAlignment="1">
      <alignment horizontal="justify" vertical="center" wrapText="1"/>
    </xf>
    <xf numFmtId="0" fontId="5" fillId="0" borderId="2" xfId="0" applyFont="1" applyFill="1" applyBorder="1" applyAlignment="1">
      <alignment horizontal="right" vertical="center" wrapText="1"/>
    </xf>
    <xf numFmtId="0" fontId="5" fillId="0" borderId="10" xfId="0" applyFont="1" applyFill="1" applyBorder="1" applyAlignment="1">
      <alignment horizontal="right" vertical="center" wrapText="1"/>
    </xf>
    <xf numFmtId="0" fontId="2" fillId="0" borderId="8" xfId="0" applyFont="1" applyBorder="1" applyAlignment="1">
      <alignment horizontal="left" vertical="center" wrapText="1"/>
    </xf>
    <xf numFmtId="0" fontId="5" fillId="0" borderId="8" xfId="0" applyFont="1" applyFill="1" applyBorder="1" applyAlignment="1">
      <alignment horizontal="center" vertical="center" wrapText="1"/>
    </xf>
    <xf numFmtId="0" fontId="2" fillId="0" borderId="0" xfId="0" applyFont="1" applyFill="1" applyBorder="1" applyAlignment="1">
      <alignment horizontal="right" vertical="center" wrapText="1"/>
    </xf>
    <xf numFmtId="0" fontId="5" fillId="0" borderId="9" xfId="0" applyFont="1" applyFill="1" applyBorder="1" applyAlignment="1">
      <alignment horizontal="center" vertical="center" wrapText="1"/>
    </xf>
    <xf numFmtId="0" fontId="20" fillId="0" borderId="0" xfId="0" applyFont="1" applyBorder="1" applyAlignment="1">
      <alignment horizontal="right" vertical="center" wrapText="1"/>
    </xf>
    <xf numFmtId="0" fontId="25" fillId="0" borderId="0" xfId="0" applyFont="1" applyAlignment="1">
      <alignment horizontal="right"/>
    </xf>
    <xf numFmtId="0" fontId="3" fillId="3" borderId="2"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 xfId="0" applyFont="1" applyBorder="1" applyAlignment="1">
      <alignment horizontal="center" vertical="center" wrapText="1"/>
    </xf>
    <xf numFmtId="0" fontId="3" fillId="3" borderId="12"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Border="1" applyAlignment="1">
      <alignment horizontal="center" vertical="center" wrapText="1"/>
    </xf>
    <xf numFmtId="0" fontId="11" fillId="2" borderId="9"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4" fillId="0" borderId="2" xfId="0" applyFont="1" applyBorder="1" applyAlignment="1">
      <alignment horizontal="left" vertical="center"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10" xfId="0" applyFont="1" applyBorder="1" applyAlignment="1">
      <alignment horizontal="left" vertical="center" wrapText="1"/>
    </xf>
    <xf numFmtId="0" fontId="3" fillId="0" borderId="3" xfId="0" applyFont="1" applyBorder="1" applyAlignment="1">
      <alignment horizontal="left" vertical="center" wrapText="1"/>
    </xf>
    <xf numFmtId="0" fontId="0" fillId="0" borderId="2"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2" xfId="0" applyBorder="1" applyAlignment="1">
      <alignment vertical="center" wrapText="1"/>
    </xf>
    <xf numFmtId="0" fontId="0" fillId="0" borderId="10" xfId="0" applyBorder="1" applyAlignment="1">
      <alignment vertical="center" wrapText="1"/>
    </xf>
    <xf numFmtId="0" fontId="0" fillId="0" borderId="3" xfId="0" applyBorder="1" applyAlignment="1">
      <alignment vertical="center" wrapText="1"/>
    </xf>
    <xf numFmtId="0" fontId="0" fillId="0" borderId="12"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9" xfId="0" applyBorder="1" applyAlignment="1">
      <alignment vertical="center" wrapText="1"/>
    </xf>
    <xf numFmtId="0" fontId="0" fillId="0" borderId="8" xfId="0" applyBorder="1" applyAlignment="1">
      <alignment vertical="center" wrapText="1"/>
    </xf>
    <xf numFmtId="0" fontId="0" fillId="0" borderId="14" xfId="0" applyBorder="1" applyAlignment="1">
      <alignment vertical="center" wrapText="1"/>
    </xf>
    <xf numFmtId="0" fontId="0" fillId="0" borderId="1" xfId="0" applyFill="1"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15" xfId="0" applyBorder="1" applyAlignment="1">
      <alignment vertical="center" wrapText="1"/>
    </xf>
    <xf numFmtId="0" fontId="0" fillId="0" borderId="0" xfId="0" applyBorder="1" applyAlignment="1">
      <alignment vertical="center" wrapText="1"/>
    </xf>
    <xf numFmtId="0" fontId="0" fillId="0" borderId="11" xfId="0" applyBorder="1" applyAlignment="1">
      <alignment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18" fillId="0" borderId="12" xfId="0" applyFont="1" applyFill="1" applyBorder="1" applyAlignment="1">
      <alignment vertical="center" wrapText="1"/>
    </xf>
    <xf numFmtId="0" fontId="18" fillId="0" borderId="7" xfId="0" applyFont="1" applyFill="1" applyBorder="1" applyAlignment="1">
      <alignment vertical="center" wrapText="1"/>
    </xf>
    <xf numFmtId="0" fontId="18" fillId="0" borderId="13" xfId="0" applyFont="1" applyFill="1" applyBorder="1" applyAlignment="1">
      <alignment vertical="center" wrapText="1"/>
    </xf>
    <xf numFmtId="0" fontId="18" fillId="0" borderId="15" xfId="0" applyFont="1" applyFill="1" applyBorder="1" applyAlignment="1">
      <alignment vertical="center" wrapText="1"/>
    </xf>
    <xf numFmtId="0" fontId="18" fillId="0" borderId="0" xfId="0" applyFont="1" applyFill="1" applyBorder="1" applyAlignment="1">
      <alignment vertical="center" wrapText="1"/>
    </xf>
    <xf numFmtId="0" fontId="18" fillId="0" borderId="11" xfId="0" applyFont="1" applyFill="1" applyBorder="1" applyAlignment="1">
      <alignment vertical="center" wrapText="1"/>
    </xf>
    <xf numFmtId="0" fontId="18" fillId="0" borderId="9" xfId="0" applyFont="1" applyFill="1" applyBorder="1" applyAlignment="1">
      <alignment vertical="center" wrapText="1"/>
    </xf>
    <xf numFmtId="0" fontId="18" fillId="0" borderId="8" xfId="0" applyFont="1" applyFill="1" applyBorder="1" applyAlignment="1">
      <alignment vertical="center" wrapText="1"/>
    </xf>
    <xf numFmtId="0" fontId="18" fillId="0" borderId="14" xfId="0" applyFont="1" applyFill="1" applyBorder="1" applyAlignment="1">
      <alignment vertical="center" wrapText="1"/>
    </xf>
    <xf numFmtId="0" fontId="19" fillId="0" borderId="1" xfId="0" applyFont="1" applyFill="1" applyBorder="1" applyAlignment="1">
      <alignment horizontal="center" vertical="center" wrapText="1"/>
    </xf>
    <xf numFmtId="0" fontId="0" fillId="0" borderId="2" xfId="0" applyFill="1" applyBorder="1" applyAlignment="1">
      <alignment vertical="center" wrapText="1"/>
    </xf>
    <xf numFmtId="0" fontId="0" fillId="0" borderId="10" xfId="0" applyFill="1" applyBorder="1" applyAlignment="1">
      <alignment vertical="center" wrapText="1"/>
    </xf>
    <xf numFmtId="0" fontId="0" fillId="0" borderId="3" xfId="0" applyFill="1" applyBorder="1" applyAlignment="1">
      <alignment vertical="center" wrapText="1"/>
    </xf>
    <xf numFmtId="0" fontId="11" fillId="2" borderId="1" xfId="0" applyFont="1" applyFill="1" applyBorder="1" applyAlignment="1">
      <alignment horizontal="center" vertical="center" wrapText="1"/>
    </xf>
    <xf numFmtId="0" fontId="4" fillId="0" borderId="1" xfId="0" applyFont="1" applyBorder="1" applyAlignment="1">
      <alignment horizontal="justify" vertical="center" wrapText="1"/>
    </xf>
    <xf numFmtId="0" fontId="4" fillId="0" borderId="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3" xfId="0" applyFont="1" applyBorder="1" applyAlignment="1">
      <alignment horizontal="center" vertical="center" wrapText="1"/>
    </xf>
    <xf numFmtId="0" fontId="0" fillId="0" borderId="12"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9"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8" fillId="0" borderId="2" xfId="0" applyFont="1" applyFill="1" applyBorder="1" applyAlignment="1">
      <alignment vertical="center" wrapText="1"/>
    </xf>
    <xf numFmtId="0" fontId="8" fillId="0" borderId="3" xfId="0" applyFont="1" applyFill="1" applyBorder="1" applyAlignment="1">
      <alignment vertical="center" wrapText="1"/>
    </xf>
    <xf numFmtId="0" fontId="2" fillId="0" borderId="1"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3" fillId="4" borderId="2"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3" fillId="9" borderId="2"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3" fillId="3" borderId="1" xfId="0" applyFont="1" applyFill="1" applyBorder="1" applyAlignment="1">
      <alignment horizontal="right" vertical="center" wrapText="1"/>
    </xf>
    <xf numFmtId="0" fontId="5" fillId="4" borderId="1" xfId="0" applyFont="1" applyFill="1" applyBorder="1" applyAlignment="1">
      <alignment horizontal="right" vertical="center" wrapText="1"/>
    </xf>
    <xf numFmtId="0" fontId="0" fillId="0" borderId="1" xfId="0" applyBorder="1" applyAlignment="1">
      <alignment horizontal="left" vertical="center" wrapText="1"/>
    </xf>
    <xf numFmtId="0" fontId="8" fillId="3" borderId="1" xfId="0" applyFont="1" applyFill="1" applyBorder="1" applyAlignment="1">
      <alignment horizontal="center" vertical="center" wrapText="1"/>
    </xf>
    <xf numFmtId="49" fontId="0" fillId="0" borderId="3" xfId="2" applyNumberFormat="1" applyFont="1" applyBorder="1" applyAlignment="1">
      <alignment horizontal="left" vertical="center" wrapText="1"/>
    </xf>
    <xf numFmtId="49" fontId="0" fillId="0" borderId="1" xfId="2" applyNumberFormat="1" applyFont="1" applyBorder="1" applyAlignment="1">
      <alignment horizontal="left" vertical="center" wrapText="1"/>
    </xf>
    <xf numFmtId="0" fontId="2" fillId="0" borderId="12" xfId="0" applyFont="1" applyBorder="1" applyAlignment="1">
      <alignment horizontal="left" vertical="center" wrapText="1"/>
    </xf>
    <xf numFmtId="0" fontId="2" fillId="0" borderId="7" xfId="0" applyFont="1" applyBorder="1" applyAlignment="1">
      <alignment horizontal="left" vertical="center" wrapText="1"/>
    </xf>
    <xf numFmtId="0" fontId="2" fillId="0" borderId="13" xfId="0" applyFont="1" applyBorder="1" applyAlignment="1">
      <alignment horizontal="left" vertical="center" wrapText="1"/>
    </xf>
    <xf numFmtId="0" fontId="7" fillId="0" borderId="1" xfId="0" applyFont="1" applyBorder="1" applyAlignment="1">
      <alignment horizontal="center" vertical="center" wrapText="1"/>
    </xf>
    <xf numFmtId="0" fontId="2" fillId="3" borderId="1" xfId="0" applyFont="1" applyFill="1" applyBorder="1" applyAlignment="1">
      <alignment horizontal="right" vertical="center" wrapText="1"/>
    </xf>
    <xf numFmtId="0" fontId="2" fillId="0" borderId="3" xfId="0" applyFont="1" applyBorder="1" applyAlignment="1">
      <alignment horizontal="left" vertical="center" wrapText="1"/>
    </xf>
    <xf numFmtId="0" fontId="2" fillId="0" borderId="1" xfId="0" applyFont="1" applyBorder="1" applyAlignment="1">
      <alignment horizontal="left" vertical="center" wrapText="1"/>
    </xf>
    <xf numFmtId="0" fontId="11" fillId="2" borderId="0" xfId="0" applyFont="1" applyFill="1" applyAlignment="1">
      <alignment horizontal="center" vertical="center" wrapText="1"/>
    </xf>
    <xf numFmtId="0" fontId="3" fillId="4" borderId="1" xfId="0" applyFont="1" applyFill="1" applyBorder="1" applyAlignment="1">
      <alignment horizontal="right" vertical="center" wrapText="1"/>
    </xf>
    <xf numFmtId="0" fontId="2" fillId="0" borderId="2" xfId="0" applyFont="1" applyBorder="1" applyAlignment="1">
      <alignment horizontal="left" vertical="center" wrapText="1"/>
    </xf>
    <xf numFmtId="0" fontId="2" fillId="0" borderId="10" xfId="0" applyFont="1" applyBorder="1" applyAlignment="1">
      <alignment horizontal="left" vertical="center" wrapText="1"/>
    </xf>
    <xf numFmtId="0" fontId="3" fillId="3"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4" fillId="0" borderId="2" xfId="0" applyFont="1" applyBorder="1" applyAlignment="1">
      <alignment horizontal="left" vertical="center"/>
    </xf>
    <xf numFmtId="0" fontId="4" fillId="0" borderId="10" xfId="0" applyFont="1" applyBorder="1" applyAlignment="1">
      <alignment horizontal="left" vertical="center"/>
    </xf>
    <xf numFmtId="0" fontId="4" fillId="0" borderId="3" xfId="0" applyFont="1" applyBorder="1" applyAlignment="1">
      <alignment horizontal="left" vertical="center"/>
    </xf>
    <xf numFmtId="0" fontId="3" fillId="4" borderId="12" xfId="0" applyFont="1" applyFill="1" applyBorder="1" applyAlignment="1">
      <alignment horizontal="right" vertical="center" wrapText="1"/>
    </xf>
    <xf numFmtId="0" fontId="3" fillId="4" borderId="13" xfId="0" applyFont="1" applyFill="1" applyBorder="1" applyAlignment="1">
      <alignment horizontal="right" vertical="center" wrapText="1"/>
    </xf>
    <xf numFmtId="0" fontId="3" fillId="4" borderId="15" xfId="0" applyFont="1" applyFill="1" applyBorder="1" applyAlignment="1">
      <alignment horizontal="right" vertical="center" wrapText="1"/>
    </xf>
    <xf numFmtId="0" fontId="3" fillId="4" borderId="11" xfId="0" applyFont="1" applyFill="1" applyBorder="1" applyAlignment="1">
      <alignment horizontal="right" vertical="center" wrapText="1"/>
    </xf>
    <xf numFmtId="0" fontId="3" fillId="4" borderId="9" xfId="0" applyFont="1" applyFill="1" applyBorder="1" applyAlignment="1">
      <alignment horizontal="right" vertical="center" wrapText="1"/>
    </xf>
    <xf numFmtId="0" fontId="3" fillId="4" borderId="14" xfId="0" applyFont="1" applyFill="1" applyBorder="1" applyAlignment="1">
      <alignment horizontal="right"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22" fillId="0" borderId="2" xfId="0" applyFont="1" applyFill="1" applyBorder="1" applyAlignment="1">
      <alignment horizontal="left"/>
    </xf>
    <xf numFmtId="0" fontId="22" fillId="0" borderId="10" xfId="0" applyFont="1" applyFill="1" applyBorder="1" applyAlignment="1">
      <alignment horizontal="left"/>
    </xf>
    <xf numFmtId="0" fontId="22" fillId="0" borderId="3" xfId="0" applyFont="1" applyFill="1" applyBorder="1" applyAlignment="1">
      <alignment horizontal="left"/>
    </xf>
    <xf numFmtId="0" fontId="7" fillId="0" borderId="1" xfId="0" applyFont="1" applyBorder="1" applyAlignment="1">
      <alignment horizontal="justify"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3" borderId="12" xfId="0" applyFont="1" applyFill="1" applyBorder="1" applyAlignment="1">
      <alignment horizontal="right" vertical="center" wrapText="1"/>
    </xf>
    <xf numFmtId="0" fontId="2" fillId="3" borderId="13" xfId="0" applyFont="1" applyFill="1" applyBorder="1" applyAlignment="1">
      <alignment horizontal="right" vertical="center" wrapText="1"/>
    </xf>
    <xf numFmtId="0" fontId="5" fillId="4" borderId="2" xfId="0" applyFont="1" applyFill="1" applyBorder="1" applyAlignment="1">
      <alignment horizontal="right" vertical="center" wrapText="1"/>
    </xf>
    <xf numFmtId="0" fontId="5" fillId="4" borderId="3" xfId="0" applyFont="1" applyFill="1" applyBorder="1" applyAlignment="1">
      <alignment horizontal="right" vertical="center" wrapText="1"/>
    </xf>
    <xf numFmtId="0" fontId="2" fillId="0" borderId="1" xfId="0" applyFont="1" applyBorder="1" applyAlignment="1">
      <alignment horizontal="justify" vertical="center" wrapText="1"/>
    </xf>
    <xf numFmtId="0" fontId="2" fillId="0" borderId="1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9" fontId="4" fillId="0" borderId="4" xfId="1" applyFont="1" applyBorder="1" applyAlignment="1">
      <alignment horizontal="center" vertical="center" wrapText="1"/>
    </xf>
    <xf numFmtId="9" fontId="4" fillId="0" borderId="6" xfId="1" applyFont="1" applyBorder="1" applyAlignment="1">
      <alignment horizontal="center" vertical="center" wrapText="1"/>
    </xf>
    <xf numFmtId="0" fontId="0" fillId="0" borderId="7" xfId="0" applyBorder="1" applyAlignment="1">
      <alignment horizontal="justify" vertical="center" wrapText="1"/>
    </xf>
    <xf numFmtId="0" fontId="0" fillId="0" borderId="2" xfId="0" applyBorder="1" applyAlignment="1">
      <alignment horizontal="left" vertical="center" wrapText="1"/>
    </xf>
    <xf numFmtId="0" fontId="0" fillId="0" borderId="10" xfId="0"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3" fillId="3" borderId="2" xfId="0" applyFont="1" applyFill="1" applyBorder="1" applyAlignment="1">
      <alignment horizontal="right" vertical="center" wrapText="1"/>
    </xf>
    <xf numFmtId="0" fontId="3" fillId="3" borderId="10" xfId="0" applyFont="1" applyFill="1" applyBorder="1" applyAlignment="1">
      <alignment horizontal="right" vertical="center" wrapText="1"/>
    </xf>
    <xf numFmtId="0" fontId="3" fillId="3" borderId="3" xfId="0" applyFont="1" applyFill="1" applyBorder="1" applyAlignment="1">
      <alignment horizontal="right"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3" fillId="3" borderId="1" xfId="0" applyFont="1" applyFill="1" applyBorder="1" applyAlignment="1">
      <alignment horizontal="center" vertical="center"/>
    </xf>
    <xf numFmtId="0" fontId="23" fillId="0" borderId="10"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9" fillId="9" borderId="1" xfId="0" applyFont="1" applyFill="1" applyBorder="1" applyAlignment="1">
      <alignment horizontal="center" vertical="center"/>
    </xf>
    <xf numFmtId="0" fontId="7" fillId="0" borderId="2" xfId="0" applyFont="1" applyBorder="1" applyAlignment="1">
      <alignment horizontal="left" vertical="center"/>
    </xf>
    <xf numFmtId="0" fontId="7" fillId="0" borderId="10" xfId="0" applyFont="1" applyBorder="1" applyAlignment="1">
      <alignment horizontal="left" vertical="center"/>
    </xf>
    <xf numFmtId="0" fontId="7" fillId="0" borderId="3" xfId="0" applyFont="1" applyBorder="1" applyAlignment="1">
      <alignment horizontal="left" vertical="center"/>
    </xf>
    <xf numFmtId="0" fontId="9" fillId="0" borderId="2" xfId="0" applyFont="1" applyBorder="1" applyAlignment="1">
      <alignment horizontal="center" vertical="center"/>
    </xf>
    <xf numFmtId="0" fontId="9" fillId="0" borderId="10" xfId="0" applyFont="1" applyBorder="1" applyAlignment="1">
      <alignment horizontal="center" vertical="center"/>
    </xf>
    <xf numFmtId="0" fontId="9" fillId="0" borderId="3" xfId="0" applyFont="1" applyBorder="1" applyAlignment="1">
      <alignment horizontal="center" vertical="center"/>
    </xf>
    <xf numFmtId="0" fontId="20" fillId="0" borderId="0" xfId="0" applyFont="1" applyAlignment="1">
      <alignment horizontal="right" vertical="center" wrapText="1"/>
    </xf>
    <xf numFmtId="0" fontId="20" fillId="0" borderId="0" xfId="0" applyFont="1" applyBorder="1" applyAlignment="1">
      <alignment horizontal="right" vertical="center" wrapText="1"/>
    </xf>
    <xf numFmtId="0" fontId="9" fillId="0" borderId="1" xfId="0" applyFont="1" applyBorder="1" applyAlignment="1">
      <alignment horizontal="justify" vertical="center" wrapText="1"/>
    </xf>
    <xf numFmtId="0" fontId="0" fillId="0" borderId="0" xfId="0" applyAlignment="1">
      <alignment horizontal="justify" vertical="center" wrapText="1"/>
    </xf>
    <xf numFmtId="0" fontId="12" fillId="2" borderId="0" xfId="0" applyFont="1" applyFill="1" applyAlignment="1">
      <alignment horizontal="justify" vertical="center" wrapText="1"/>
    </xf>
    <xf numFmtId="0" fontId="25" fillId="0" borderId="0" xfId="0" applyFont="1" applyAlignment="1">
      <alignment horizontal="right"/>
    </xf>
  </cellXfs>
  <cellStyles count="3">
    <cellStyle name="Moneda" xfId="2" builtinId="4"/>
    <cellStyle name="Normal" xfId="0" builtinId="0"/>
    <cellStyle name="Porcentaje" xfId="1" builtinId="5"/>
  </cellStyles>
  <dxfs count="568">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theme="9" tint="0.39994506668294322"/>
        </patternFill>
      </fill>
    </dxf>
    <dxf>
      <font>
        <color auto="1"/>
      </font>
      <fill>
        <patternFill>
          <bgColor theme="7" tint="0.39994506668294322"/>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ont>
        <color auto="1"/>
      </font>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
      <fill>
        <patternFill>
          <bgColor rgb="FF92D050"/>
        </patternFill>
      </fill>
    </dxf>
    <dxf>
      <fill>
        <patternFill>
          <bgColor rgb="FFFF0000"/>
        </patternFill>
      </fill>
    </dxf>
    <dxf>
      <font>
        <color auto="1"/>
      </font>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ont>
        <color auto="1"/>
      </font>
      <fill>
        <patternFill>
          <bgColor rgb="FF92D050"/>
        </patternFill>
      </fill>
    </dxf>
    <dxf>
      <fill>
        <patternFill>
          <bgColor rgb="FFFF0000"/>
        </patternFill>
      </fill>
    </dxf>
    <dxf>
      <fill>
        <patternFill>
          <bgColor rgb="FF92D050"/>
        </patternFill>
      </fill>
    </dxf>
    <dxf>
      <fill>
        <patternFill>
          <bgColor rgb="FFFF0000"/>
        </patternFill>
      </fill>
    </dxf>
    <dxf>
      <font>
        <color auto="1"/>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color auto="1"/>
      </font>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
      <font>
        <color auto="1"/>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
      <font>
        <color auto="1"/>
      </font>
      <fill>
        <patternFill>
          <bgColor rgb="FF92D050"/>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
      <font>
        <color auto="1"/>
      </font>
      <fill>
        <patternFill>
          <bgColor rgb="FF92D050"/>
        </patternFill>
      </fill>
    </dxf>
    <dxf>
      <fill>
        <patternFill>
          <bgColor rgb="FFFF0000"/>
        </patternFill>
      </fill>
    </dxf>
    <dxf>
      <fill>
        <patternFill>
          <bgColor rgb="FF92D050"/>
        </patternFill>
      </fill>
    </dxf>
    <dxf>
      <font>
        <color auto="1"/>
      </font>
      <fill>
        <patternFill>
          <bgColor rgb="FFFFFF00"/>
        </patternFill>
      </fill>
    </dxf>
    <dxf>
      <fill>
        <patternFill>
          <bgColor rgb="FFFF9999"/>
        </patternFill>
      </fill>
    </dxf>
    <dxf>
      <fill>
        <patternFill>
          <bgColor rgb="FFFF0000"/>
        </patternFill>
      </fill>
    </dxf>
  </dxfs>
  <tableStyles count="0" defaultTableStyle="TableStyleMedium2" defaultPivotStyle="PivotStyleLight16"/>
  <colors>
    <mruColors>
      <color rgb="FFCCFF99"/>
      <color rgb="FF99CCFF"/>
      <color rgb="FFFF9966"/>
      <color rgb="FFFFFF99"/>
      <color rgb="FFFFFFCC"/>
      <color rgb="FFCCECFF"/>
      <color rgb="FF0033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2018558</xdr:colOff>
      <xdr:row>3</xdr:row>
      <xdr:rowOff>66675</xdr:rowOff>
    </xdr:to>
    <xdr:pic>
      <xdr:nvPicPr>
        <xdr:cNvPr id="4" name="3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6316"/>
        <a:stretch/>
      </xdr:blipFill>
      <xdr:spPr>
        <a:xfrm>
          <a:off x="0" y="0"/>
          <a:ext cx="2526558" cy="749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752475</xdr:colOff>
          <xdr:row>5</xdr:row>
          <xdr:rowOff>142875</xdr:rowOff>
        </xdr:from>
        <xdr:to>
          <xdr:col>12</xdr:col>
          <xdr:colOff>104775</xdr:colOff>
          <xdr:row>24</xdr:row>
          <xdr:rowOff>104775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twoCellAnchor editAs="oneCell">
    <xdr:from>
      <xdr:col>2</xdr:col>
      <xdr:colOff>0</xdr:colOff>
      <xdr:row>1</xdr:row>
      <xdr:rowOff>0</xdr:rowOff>
    </xdr:from>
    <xdr:to>
      <xdr:col>4</xdr:col>
      <xdr:colOff>177058</xdr:colOff>
      <xdr:row>4</xdr:row>
      <xdr:rowOff>114300</xdr:rowOff>
    </xdr:to>
    <xdr:pic>
      <xdr:nvPicPr>
        <xdr:cNvPr id="5" name="4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6316"/>
        <a:stretch/>
      </xdr:blipFill>
      <xdr:spPr>
        <a:xfrm>
          <a:off x="1524000" y="190500"/>
          <a:ext cx="1701058" cy="685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xfor-Forestal\Documents\GESTION%20DEL%20RIESGO\SG%20INTEGRADO%202013\INFORME%20DE%20REVISION%20POR%20LA%20GERENC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peracion%20Forestal/Downloads/Copia%20de%20INFORME%20DE%20REVISION%20POR%20LA%20GERENC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xfor-Forestal/Desktop/GESTION%20DEL%20RIESGO/SG%20INTEGRADO%202013/INFORME%20DE%20REVISION%20POR%20LA%20GERENC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Rev N° 1 03.04.13"/>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Rev N° 1 03.04.13"/>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4"/>
  <sheetViews>
    <sheetView workbookViewId="0">
      <selection activeCell="C11" sqref="C11"/>
    </sheetView>
  </sheetViews>
  <sheetFormatPr baseColWidth="10" defaultRowHeight="15" x14ac:dyDescent="0.25"/>
  <cols>
    <col min="2" max="2" width="26.85546875" customWidth="1"/>
  </cols>
  <sheetData>
    <row r="3" spans="2:4" x14ac:dyDescent="0.25">
      <c r="B3" s="51" t="s">
        <v>41</v>
      </c>
      <c r="D3" s="128" t="s">
        <v>117</v>
      </c>
    </row>
    <row r="4" spans="2:4" x14ac:dyDescent="0.25">
      <c r="B4" s="50" t="s">
        <v>42</v>
      </c>
      <c r="D4" s="129" t="s">
        <v>118</v>
      </c>
    </row>
    <row r="5" spans="2:4" x14ac:dyDescent="0.25">
      <c r="B5" s="52" t="s">
        <v>43</v>
      </c>
      <c r="D5" s="130" t="s">
        <v>119</v>
      </c>
    </row>
    <row r="6" spans="2:4" x14ac:dyDescent="0.25">
      <c r="D6" s="131" t="s">
        <v>120</v>
      </c>
    </row>
    <row r="7" spans="2:4" x14ac:dyDescent="0.25">
      <c r="B7" s="51" t="s">
        <v>58</v>
      </c>
    </row>
    <row r="8" spans="2:4" x14ac:dyDescent="0.25">
      <c r="B8" s="50" t="s">
        <v>42</v>
      </c>
    </row>
    <row r="9" spans="2:4" x14ac:dyDescent="0.25">
      <c r="B9" s="52" t="s">
        <v>44</v>
      </c>
    </row>
    <row r="12" spans="2:4" x14ac:dyDescent="0.25">
      <c r="B12" s="108" t="s">
        <v>99</v>
      </c>
    </row>
    <row r="13" spans="2:4" x14ac:dyDescent="0.25">
      <c r="B13" s="109" t="s">
        <v>61</v>
      </c>
    </row>
    <row r="14" spans="2:4" x14ac:dyDescent="0.25">
      <c r="B14" s="110" t="s">
        <v>100</v>
      </c>
    </row>
    <row r="17" spans="2:2" ht="15.75" x14ac:dyDescent="0.25">
      <c r="B17" s="111" t="s">
        <v>101</v>
      </c>
    </row>
    <row r="18" spans="2:2" ht="15.75" x14ac:dyDescent="0.25">
      <c r="B18" s="111" t="s">
        <v>27</v>
      </c>
    </row>
    <row r="19" spans="2:2" ht="15.75" x14ac:dyDescent="0.25">
      <c r="B19" s="111" t="s">
        <v>3</v>
      </c>
    </row>
    <row r="20" spans="2:2" ht="15.75" x14ac:dyDescent="0.25">
      <c r="B20" s="111" t="s">
        <v>102</v>
      </c>
    </row>
    <row r="21" spans="2:2" ht="15.75" x14ac:dyDescent="0.25">
      <c r="B21" s="111" t="s">
        <v>29</v>
      </c>
    </row>
    <row r="22" spans="2:2" ht="15.75" x14ac:dyDescent="0.25">
      <c r="B22" s="111" t="s">
        <v>28</v>
      </c>
    </row>
    <row r="23" spans="2:2" ht="15.75" x14ac:dyDescent="0.25">
      <c r="B23" s="111" t="s">
        <v>103</v>
      </c>
    </row>
    <row r="24" spans="2:2" ht="15.75" x14ac:dyDescent="0.25">
      <c r="B24" s="111" t="s">
        <v>104</v>
      </c>
    </row>
    <row r="25" spans="2:2" ht="15.75" x14ac:dyDescent="0.25">
      <c r="B25" s="111" t="s">
        <v>105</v>
      </c>
    </row>
    <row r="26" spans="2:2" ht="15.75" x14ac:dyDescent="0.25">
      <c r="B26" s="111" t="s">
        <v>106</v>
      </c>
    </row>
    <row r="27" spans="2:2" ht="15.75" x14ac:dyDescent="0.25">
      <c r="B27" s="111" t="s">
        <v>107</v>
      </c>
    </row>
    <row r="28" spans="2:2" ht="15.75" x14ac:dyDescent="0.25">
      <c r="B28" s="111" t="s">
        <v>108</v>
      </c>
    </row>
    <row r="29" spans="2:2" ht="15.75" x14ac:dyDescent="0.25">
      <c r="B29" s="111" t="s">
        <v>109</v>
      </c>
    </row>
    <row r="30" spans="2:2" ht="15.75" x14ac:dyDescent="0.25">
      <c r="B30" s="111" t="s">
        <v>110</v>
      </c>
    </row>
    <row r="31" spans="2:2" ht="15.75" x14ac:dyDescent="0.25">
      <c r="B31" s="111" t="s">
        <v>111</v>
      </c>
    </row>
    <row r="32" spans="2:2" ht="15.75" x14ac:dyDescent="0.25">
      <c r="B32" s="111" t="s">
        <v>112</v>
      </c>
    </row>
    <row r="33" spans="2:2" ht="15.75" x14ac:dyDescent="0.25">
      <c r="B33" s="111" t="s">
        <v>113</v>
      </c>
    </row>
    <row r="34" spans="2:2" ht="15.75" x14ac:dyDescent="0.25">
      <c r="B34" s="111" t="s">
        <v>113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7"/>
  <sheetViews>
    <sheetView zoomScale="60" zoomScaleNormal="60" workbookViewId="0">
      <selection activeCell="F1" sqref="F1"/>
    </sheetView>
  </sheetViews>
  <sheetFormatPr baseColWidth="10" defaultRowHeight="15" x14ac:dyDescent="0.25"/>
  <cols>
    <col min="1" max="1" width="7.5703125" style="11" customWidth="1"/>
    <col min="2" max="2" width="33" style="11" customWidth="1"/>
    <col min="3" max="3" width="16.7109375" style="11" customWidth="1"/>
    <col min="4" max="4" width="18.5703125" style="11" customWidth="1"/>
    <col min="5" max="5" width="19.5703125" style="11" customWidth="1"/>
    <col min="6" max="6" width="17.85546875" style="11" bestFit="1" customWidth="1"/>
    <col min="7" max="7" width="19" style="11" customWidth="1"/>
    <col min="8" max="8" width="18.85546875" style="11" customWidth="1"/>
    <col min="9" max="9" width="21.140625" style="15" customWidth="1"/>
    <col min="10" max="10" width="17" style="15" customWidth="1"/>
    <col min="11" max="11" width="32.85546875" style="11" customWidth="1"/>
    <col min="12" max="12" width="31.28515625" style="15" bestFit="1" customWidth="1"/>
    <col min="13" max="13" width="17.42578125" style="15" customWidth="1"/>
    <col min="14" max="14" width="17.5703125" style="15" customWidth="1"/>
    <col min="15" max="15" width="17.140625" style="11" customWidth="1"/>
    <col min="16" max="16384" width="11.42578125" style="11"/>
  </cols>
  <sheetData>
    <row r="1" spans="1:15" ht="21.75" customHeight="1" x14ac:dyDescent="0.25">
      <c r="L1" s="384" t="s">
        <v>141</v>
      </c>
      <c r="M1" s="384"/>
      <c r="N1" s="384"/>
    </row>
    <row r="2" spans="1:15" ht="15.75" customHeight="1" x14ac:dyDescent="0.25">
      <c r="A2" s="147"/>
      <c r="B2" s="147"/>
      <c r="C2" s="153"/>
      <c r="D2" s="153"/>
      <c r="E2" s="153"/>
      <c r="F2" s="153"/>
      <c r="G2" s="153"/>
      <c r="H2" s="153"/>
      <c r="I2" s="153"/>
      <c r="J2" s="153"/>
      <c r="K2" s="153"/>
      <c r="L2" s="153"/>
      <c r="M2" s="154"/>
      <c r="N2" s="194" t="s">
        <v>142</v>
      </c>
      <c r="O2" s="13"/>
    </row>
    <row r="3" spans="1:15" ht="16.5" customHeight="1" x14ac:dyDescent="0.25">
      <c r="A3" s="147"/>
      <c r="B3" s="147"/>
      <c r="C3" s="153"/>
      <c r="D3" s="153"/>
      <c r="E3" s="153"/>
      <c r="F3" s="153"/>
      <c r="G3" s="153"/>
      <c r="H3" s="153"/>
      <c r="I3" s="153"/>
      <c r="J3" s="153"/>
      <c r="K3" s="153"/>
      <c r="L3" s="153"/>
      <c r="M3" s="385" t="s">
        <v>144</v>
      </c>
      <c r="N3" s="385"/>
      <c r="O3" s="13"/>
    </row>
    <row r="4" spans="1:15" ht="18" customHeight="1" x14ac:dyDescent="0.25">
      <c r="A4" s="147"/>
      <c r="B4" s="147"/>
      <c r="C4" s="153"/>
      <c r="D4" s="153"/>
      <c r="E4" s="153"/>
      <c r="F4" s="153"/>
      <c r="G4" s="153"/>
      <c r="H4" s="153"/>
      <c r="I4" s="153"/>
      <c r="J4" s="153"/>
      <c r="K4" s="153"/>
      <c r="L4" s="153"/>
      <c r="M4" s="154"/>
      <c r="N4" s="154"/>
      <c r="O4" s="13"/>
    </row>
    <row r="5" spans="1:15" ht="18" customHeight="1" x14ac:dyDescent="0.25">
      <c r="A5" s="147"/>
      <c r="B5" s="147"/>
      <c r="C5" s="153"/>
      <c r="D5" s="153"/>
      <c r="E5" s="153"/>
      <c r="F5" s="153"/>
      <c r="G5" s="153"/>
      <c r="H5" s="153"/>
      <c r="I5" s="153"/>
      <c r="J5" s="153"/>
      <c r="K5" s="153"/>
      <c r="L5" s="153"/>
      <c r="M5" s="154"/>
      <c r="N5" s="154"/>
      <c r="O5" s="13"/>
    </row>
    <row r="6" spans="1:15" x14ac:dyDescent="0.25">
      <c r="A6" s="147"/>
      <c r="B6" s="147"/>
      <c r="C6" s="147"/>
      <c r="D6" s="147"/>
      <c r="E6" s="147"/>
      <c r="F6" s="147"/>
      <c r="G6" s="147"/>
      <c r="H6" s="147"/>
      <c r="I6" s="147"/>
      <c r="J6" s="147"/>
      <c r="K6" s="147"/>
      <c r="L6" s="147"/>
      <c r="M6" s="147"/>
      <c r="N6" s="147"/>
    </row>
    <row r="7" spans="1:15" s="49" customFormat="1" x14ac:dyDescent="0.25">
      <c r="I7" s="48"/>
      <c r="J7" s="48"/>
      <c r="L7" s="48"/>
      <c r="M7" s="48"/>
      <c r="N7" s="48"/>
    </row>
    <row r="8" spans="1:15" s="49" customFormat="1" x14ac:dyDescent="0.25">
      <c r="I8" s="48"/>
      <c r="J8" s="48"/>
      <c r="L8" s="48"/>
      <c r="M8" s="48"/>
      <c r="N8" s="48"/>
    </row>
    <row r="9" spans="1:15" ht="18" x14ac:dyDescent="0.25">
      <c r="A9" s="388" t="s">
        <v>140</v>
      </c>
      <c r="B9" s="388"/>
      <c r="C9" s="388"/>
      <c r="D9" s="388"/>
    </row>
    <row r="10" spans="1:15" ht="12" customHeight="1" x14ac:dyDescent="0.25">
      <c r="A10" s="13"/>
      <c r="B10" s="13"/>
      <c r="C10" s="13"/>
      <c r="D10" s="13"/>
    </row>
    <row r="11" spans="1:15" ht="15.75" x14ac:dyDescent="0.25">
      <c r="A11" s="386" t="s">
        <v>139</v>
      </c>
      <c r="B11" s="386"/>
    </row>
    <row r="12" spans="1:15" ht="15.75" x14ac:dyDescent="0.25">
      <c r="A12" s="386" t="s">
        <v>125</v>
      </c>
      <c r="B12" s="386"/>
    </row>
    <row r="13" spans="1:15" ht="8.25" customHeight="1" x14ac:dyDescent="0.25"/>
    <row r="14" spans="1:15" s="14" customFormat="1" ht="15.75" x14ac:dyDescent="0.25">
      <c r="A14" s="268" t="s">
        <v>25</v>
      </c>
      <c r="B14" s="268"/>
      <c r="C14" s="268" t="s">
        <v>26</v>
      </c>
      <c r="D14" s="268"/>
      <c r="I14" s="15"/>
      <c r="J14" s="15"/>
      <c r="L14" s="15"/>
      <c r="M14" s="15"/>
      <c r="N14" s="15"/>
    </row>
    <row r="15" spans="1:15" x14ac:dyDescent="0.25">
      <c r="A15" s="340"/>
      <c r="B15" s="340"/>
      <c r="C15" s="340"/>
      <c r="D15" s="340"/>
    </row>
    <row r="16" spans="1:15" x14ac:dyDescent="0.25">
      <c r="A16" s="340"/>
      <c r="B16" s="340"/>
      <c r="C16" s="340"/>
      <c r="D16" s="340"/>
    </row>
    <row r="17" spans="1:14" x14ac:dyDescent="0.25">
      <c r="A17" s="340"/>
      <c r="B17" s="340"/>
      <c r="C17" s="340"/>
      <c r="D17" s="340"/>
    </row>
    <row r="18" spans="1:14" x14ac:dyDescent="0.25">
      <c r="A18" s="340"/>
      <c r="B18" s="340"/>
      <c r="C18" s="340"/>
      <c r="D18" s="340"/>
    </row>
    <row r="19" spans="1:14" x14ac:dyDescent="0.25">
      <c r="A19" s="340"/>
      <c r="B19" s="340"/>
      <c r="C19" s="340"/>
      <c r="D19" s="340"/>
    </row>
    <row r="20" spans="1:14" x14ac:dyDescent="0.25">
      <c r="A20" s="340"/>
      <c r="B20" s="340"/>
      <c r="C20" s="340"/>
      <c r="D20" s="340"/>
    </row>
    <row r="21" spans="1:14" x14ac:dyDescent="0.25">
      <c r="C21" s="387"/>
      <c r="D21" s="387"/>
    </row>
    <row r="22" spans="1:14" s="170" customFormat="1" ht="15.75" customHeight="1" x14ac:dyDescent="0.25">
      <c r="A22" s="214" t="s">
        <v>127</v>
      </c>
      <c r="B22" s="214"/>
      <c r="C22" s="214"/>
      <c r="D22" s="214"/>
      <c r="E22" s="214"/>
      <c r="F22" s="214"/>
      <c r="G22" s="214"/>
      <c r="H22" s="214"/>
      <c r="I22" s="298"/>
      <c r="J22" s="172"/>
      <c r="L22" s="172"/>
      <c r="M22" s="172"/>
      <c r="N22" s="172"/>
    </row>
    <row r="23" spans="1:14" s="170" customFormat="1" ht="50.25" customHeight="1" x14ac:dyDescent="0.25">
      <c r="A23" s="306" t="s">
        <v>70</v>
      </c>
      <c r="B23" s="306"/>
      <c r="C23" s="320"/>
      <c r="D23" s="321"/>
      <c r="E23" s="321"/>
      <c r="F23" s="321"/>
      <c r="G23" s="321"/>
      <c r="H23" s="321"/>
      <c r="I23" s="316"/>
      <c r="J23" s="172"/>
      <c r="L23" s="172"/>
      <c r="M23" s="172"/>
      <c r="N23" s="172"/>
    </row>
    <row r="25" spans="1:14" s="14" customFormat="1" ht="15.75" customHeight="1" x14ac:dyDescent="0.25">
      <c r="A25" s="268" t="s">
        <v>128</v>
      </c>
      <c r="B25" s="268"/>
      <c r="C25" s="268"/>
      <c r="D25" s="268"/>
      <c r="E25" s="268"/>
      <c r="F25" s="268"/>
      <c r="G25" s="268"/>
      <c r="H25" s="268"/>
      <c r="I25" s="268"/>
      <c r="J25" s="251" t="s">
        <v>66</v>
      </c>
      <c r="K25" s="251"/>
      <c r="L25" s="251"/>
      <c r="M25" s="251"/>
      <c r="N25" s="251"/>
    </row>
    <row r="26" spans="1:14" ht="33" customHeight="1" thickBot="1" x14ac:dyDescent="0.3">
      <c r="A26" s="252" t="s">
        <v>23</v>
      </c>
      <c r="B26" s="253"/>
      <c r="C26" s="253"/>
      <c r="D26" s="253" t="s">
        <v>21</v>
      </c>
      <c r="E26" s="253"/>
      <c r="F26" s="253"/>
      <c r="G26" s="254"/>
      <c r="H26" s="63" t="s">
        <v>22</v>
      </c>
      <c r="I26" s="64" t="s">
        <v>59</v>
      </c>
      <c r="J26" s="10" t="s">
        <v>68</v>
      </c>
      <c r="K26" s="8" t="s">
        <v>69</v>
      </c>
      <c r="L26" s="8" t="s">
        <v>1</v>
      </c>
      <c r="M26" s="8" t="s">
        <v>2</v>
      </c>
      <c r="N26" s="8" t="s">
        <v>6</v>
      </c>
    </row>
    <row r="27" spans="1:14" ht="15" customHeight="1" x14ac:dyDescent="0.25">
      <c r="A27" s="255"/>
      <c r="B27" s="256"/>
      <c r="C27" s="257"/>
      <c r="D27" s="264"/>
      <c r="E27" s="264"/>
      <c r="F27" s="264"/>
      <c r="G27" s="264"/>
      <c r="H27" s="23"/>
      <c r="I27" s="149"/>
      <c r="J27" s="98"/>
      <c r="K27" s="22"/>
      <c r="L27" s="115"/>
      <c r="M27" s="23"/>
      <c r="N27" s="23"/>
    </row>
    <row r="28" spans="1:14" s="12" customFormat="1" ht="15" customHeight="1" x14ac:dyDescent="0.25">
      <c r="A28" s="258"/>
      <c r="B28" s="259"/>
      <c r="C28" s="260"/>
      <c r="D28" s="212"/>
      <c r="E28" s="212"/>
      <c r="F28" s="212"/>
      <c r="G28" s="212"/>
      <c r="H28" s="23"/>
      <c r="I28" s="150"/>
      <c r="J28" s="98"/>
      <c r="K28" s="22"/>
      <c r="L28" s="115"/>
      <c r="M28" s="23"/>
      <c r="N28" s="23"/>
    </row>
    <row r="29" spans="1:14" s="12" customFormat="1" ht="15.75" x14ac:dyDescent="0.25">
      <c r="A29" s="261"/>
      <c r="B29" s="262"/>
      <c r="C29" s="263"/>
      <c r="D29" s="264"/>
      <c r="E29" s="264"/>
      <c r="F29" s="264"/>
      <c r="G29" s="264"/>
      <c r="H29" s="23"/>
      <c r="I29" s="151"/>
      <c r="J29" s="98"/>
      <c r="K29" s="22"/>
      <c r="L29" s="115"/>
      <c r="M29" s="23"/>
      <c r="N29" s="23"/>
    </row>
    <row r="30" spans="1:14" ht="43.5" customHeight="1" x14ac:dyDescent="0.25">
      <c r="A30" s="265"/>
      <c r="B30" s="266"/>
      <c r="C30" s="267"/>
      <c r="D30" s="212"/>
      <c r="E30" s="212"/>
      <c r="F30" s="212"/>
      <c r="G30" s="212"/>
      <c r="H30" s="66"/>
      <c r="I30" s="66"/>
      <c r="J30" s="98"/>
      <c r="K30" s="22"/>
      <c r="L30" s="115"/>
      <c r="M30" s="141"/>
      <c r="N30" s="23"/>
    </row>
    <row r="31" spans="1:14" ht="30" customHeight="1" x14ac:dyDescent="0.25">
      <c r="A31" s="273"/>
      <c r="B31" s="274"/>
      <c r="C31" s="275"/>
      <c r="D31" s="212"/>
      <c r="E31" s="212"/>
      <c r="F31" s="212"/>
      <c r="G31" s="212"/>
      <c r="H31" s="23"/>
      <c r="I31" s="23"/>
      <c r="J31" s="98"/>
      <c r="K31" s="22"/>
      <c r="L31" s="98"/>
      <c r="M31" s="23"/>
      <c r="N31" s="23"/>
    </row>
    <row r="32" spans="1:14" s="139" customFormat="1" ht="30" customHeight="1" x14ac:dyDescent="0.25">
      <c r="A32" s="276"/>
      <c r="B32" s="277"/>
      <c r="C32" s="278"/>
      <c r="D32" s="243"/>
      <c r="E32" s="244"/>
      <c r="F32" s="244"/>
      <c r="G32" s="245"/>
      <c r="H32" s="66"/>
      <c r="I32" s="66"/>
      <c r="J32" s="137"/>
      <c r="K32" s="138"/>
      <c r="L32" s="137"/>
      <c r="M32" s="137"/>
      <c r="N32" s="137"/>
    </row>
    <row r="33" spans="1:14" s="12" customFormat="1" ht="33" customHeight="1" x14ac:dyDescent="0.25">
      <c r="A33" s="236"/>
      <c r="B33" s="237"/>
      <c r="C33" s="238"/>
      <c r="D33" s="212"/>
      <c r="E33" s="212"/>
      <c r="F33" s="212"/>
      <c r="G33" s="212"/>
      <c r="H33" s="23"/>
      <c r="I33" s="66"/>
      <c r="J33" s="98"/>
      <c r="K33" s="22"/>
      <c r="L33" s="100"/>
      <c r="M33" s="23"/>
      <c r="N33" s="23"/>
    </row>
    <row r="34" spans="1:14" s="18" customFormat="1" ht="49.5" customHeight="1" x14ac:dyDescent="0.25">
      <c r="A34" s="246"/>
      <c r="B34" s="247"/>
      <c r="C34" s="248"/>
      <c r="D34" s="212"/>
      <c r="E34" s="212"/>
      <c r="F34" s="212"/>
      <c r="G34" s="212"/>
      <c r="H34" s="66"/>
      <c r="I34" s="66"/>
      <c r="J34" s="98"/>
      <c r="K34" s="22"/>
      <c r="L34" s="115"/>
      <c r="M34" s="23"/>
      <c r="N34" s="23"/>
    </row>
    <row r="35" spans="1:14" s="12" customFormat="1" ht="33.75" customHeight="1" x14ac:dyDescent="0.25">
      <c r="A35" s="239"/>
      <c r="B35" s="240"/>
      <c r="C35" s="241"/>
      <c r="D35" s="242"/>
      <c r="E35" s="242"/>
      <c r="F35" s="242"/>
      <c r="G35" s="242"/>
      <c r="H35" s="66"/>
      <c r="I35" s="66"/>
      <c r="J35" s="98"/>
      <c r="K35" s="22"/>
      <c r="L35" s="115"/>
      <c r="M35" s="23"/>
      <c r="N35" s="23"/>
    </row>
    <row r="36" spans="1:14" s="12" customFormat="1" ht="33" customHeight="1" x14ac:dyDescent="0.25">
      <c r="A36" s="233"/>
      <c r="B36" s="234"/>
      <c r="C36" s="235"/>
      <c r="D36" s="212"/>
      <c r="E36" s="212"/>
      <c r="F36" s="212"/>
      <c r="G36" s="212"/>
      <c r="H36" s="66"/>
      <c r="I36" s="66"/>
      <c r="J36" s="98"/>
      <c r="K36" s="22"/>
      <c r="L36" s="115"/>
      <c r="M36" s="141"/>
      <c r="N36" s="97"/>
    </row>
    <row r="37" spans="1:14" ht="30.75" customHeight="1" x14ac:dyDescent="0.25">
      <c r="A37" s="233"/>
      <c r="B37" s="234"/>
      <c r="C37" s="235"/>
      <c r="D37" s="212"/>
      <c r="E37" s="212"/>
      <c r="F37" s="212"/>
      <c r="G37" s="212"/>
      <c r="H37" s="66"/>
      <c r="I37" s="93"/>
      <c r="J37" s="98"/>
      <c r="K37" s="22"/>
      <c r="L37" s="115"/>
      <c r="M37" s="23"/>
      <c r="N37" s="23"/>
    </row>
    <row r="38" spans="1:14" s="12" customFormat="1" ht="30.75" customHeight="1" x14ac:dyDescent="0.25">
      <c r="A38" s="233"/>
      <c r="B38" s="234"/>
      <c r="C38" s="235"/>
      <c r="D38" s="212"/>
      <c r="E38" s="212"/>
      <c r="F38" s="212"/>
      <c r="G38" s="212"/>
      <c r="H38" s="66"/>
      <c r="I38" s="66"/>
      <c r="J38" s="98"/>
      <c r="K38" s="22"/>
      <c r="L38" s="115"/>
      <c r="M38" s="23"/>
      <c r="N38" s="23"/>
    </row>
    <row r="39" spans="1:14" s="12" customFormat="1" ht="46.5" customHeight="1" x14ac:dyDescent="0.25">
      <c r="A39" s="233"/>
      <c r="B39" s="234"/>
      <c r="C39" s="235"/>
      <c r="D39" s="212"/>
      <c r="E39" s="212"/>
      <c r="F39" s="212"/>
      <c r="G39" s="212"/>
      <c r="H39" s="23"/>
      <c r="I39" s="66"/>
      <c r="J39" s="98"/>
      <c r="K39" s="22"/>
      <c r="L39" s="115"/>
      <c r="M39" s="141"/>
      <c r="N39" s="97"/>
    </row>
    <row r="40" spans="1:14" s="12" customFormat="1" ht="51.75" customHeight="1" x14ac:dyDescent="0.25">
      <c r="A40" s="233"/>
      <c r="B40" s="234"/>
      <c r="C40" s="235"/>
      <c r="D40" s="212"/>
      <c r="E40" s="212"/>
      <c r="F40" s="212"/>
      <c r="G40" s="212"/>
      <c r="H40" s="66"/>
      <c r="I40" s="66"/>
      <c r="J40" s="98"/>
      <c r="K40" s="22"/>
      <c r="L40" s="115"/>
      <c r="M40" s="102"/>
      <c r="N40" s="23"/>
    </row>
    <row r="41" spans="1:14" s="12" customFormat="1" ht="46.5" customHeight="1" x14ac:dyDescent="0.25">
      <c r="A41" s="233"/>
      <c r="B41" s="234"/>
      <c r="C41" s="235"/>
      <c r="D41" s="212"/>
      <c r="E41" s="212"/>
      <c r="F41" s="212"/>
      <c r="G41" s="212"/>
      <c r="H41" s="66"/>
      <c r="I41" s="66"/>
      <c r="J41" s="98"/>
      <c r="K41" s="22"/>
      <c r="L41" s="115"/>
      <c r="M41" s="102"/>
      <c r="N41" s="23"/>
    </row>
    <row r="42" spans="1:14" s="12" customFormat="1" ht="60" customHeight="1" x14ac:dyDescent="0.25">
      <c r="A42" s="236"/>
      <c r="B42" s="237"/>
      <c r="C42" s="238"/>
      <c r="D42" s="212"/>
      <c r="E42" s="212"/>
      <c r="F42" s="212"/>
      <c r="G42" s="212"/>
      <c r="H42" s="23"/>
      <c r="I42" s="66"/>
      <c r="J42" s="98"/>
      <c r="K42" s="22"/>
      <c r="L42" s="115"/>
      <c r="M42" s="23"/>
      <c r="N42" s="23"/>
    </row>
    <row r="43" spans="1:14" s="12" customFormat="1" x14ac:dyDescent="0.25">
      <c r="A43" s="239"/>
      <c r="B43" s="240"/>
      <c r="C43" s="241"/>
      <c r="D43" s="212"/>
      <c r="E43" s="212"/>
      <c r="F43" s="212"/>
      <c r="G43" s="212"/>
      <c r="H43" s="66"/>
      <c r="I43" s="66"/>
      <c r="J43" s="98"/>
      <c r="K43" s="22"/>
      <c r="L43" s="115"/>
      <c r="M43" s="102"/>
      <c r="N43" s="23"/>
    </row>
    <row r="44" spans="1:14" s="12" customFormat="1" ht="27.75" customHeight="1" x14ac:dyDescent="0.25">
      <c r="A44" s="233"/>
      <c r="B44" s="234"/>
      <c r="C44" s="235"/>
      <c r="D44" s="242"/>
      <c r="E44" s="242"/>
      <c r="F44" s="242"/>
      <c r="G44" s="242"/>
      <c r="H44" s="66"/>
      <c r="I44" s="66"/>
      <c r="J44" s="98"/>
      <c r="K44" s="22"/>
      <c r="L44" s="140"/>
      <c r="M44" s="137"/>
      <c r="N44" s="23"/>
    </row>
    <row r="45" spans="1:14" ht="39" customHeight="1" x14ac:dyDescent="0.25">
      <c r="A45" s="221"/>
      <c r="B45" s="222"/>
      <c r="C45" s="223"/>
      <c r="D45" s="212"/>
      <c r="E45" s="212"/>
      <c r="F45" s="212"/>
      <c r="G45" s="212"/>
      <c r="H45" s="23"/>
      <c r="I45" s="66"/>
      <c r="J45" s="98"/>
      <c r="K45" s="22"/>
      <c r="L45" s="115"/>
      <c r="M45" s="23"/>
      <c r="N45" s="23"/>
    </row>
    <row r="46" spans="1:14" ht="91.5" customHeight="1" x14ac:dyDescent="0.25">
      <c r="A46" s="224"/>
      <c r="B46" s="225"/>
      <c r="C46" s="226"/>
      <c r="D46" s="212"/>
      <c r="E46" s="212"/>
      <c r="F46" s="212"/>
      <c r="G46" s="212"/>
      <c r="H46" s="23"/>
      <c r="I46" s="66"/>
      <c r="J46" s="98"/>
      <c r="K46" s="22"/>
      <c r="L46" s="115"/>
      <c r="M46" s="23"/>
      <c r="N46" s="23"/>
    </row>
    <row r="47" spans="1:14" ht="29.25" customHeight="1" x14ac:dyDescent="0.25">
      <c r="A47" s="227"/>
      <c r="B47" s="228"/>
      <c r="C47" s="229"/>
      <c r="D47" s="212"/>
      <c r="E47" s="212"/>
      <c r="F47" s="212"/>
      <c r="G47" s="212"/>
      <c r="H47" s="66"/>
      <c r="I47" s="66"/>
      <c r="J47" s="98"/>
      <c r="K47" s="22"/>
      <c r="L47" s="115"/>
      <c r="M47" s="23"/>
      <c r="N47" s="23"/>
    </row>
    <row r="48" spans="1:14" s="12" customFormat="1" ht="83.25" customHeight="1" x14ac:dyDescent="0.25">
      <c r="A48" s="227"/>
      <c r="B48" s="228"/>
      <c r="C48" s="229"/>
      <c r="D48" s="212"/>
      <c r="E48" s="212"/>
      <c r="F48" s="212"/>
      <c r="G48" s="212"/>
      <c r="H48" s="23"/>
      <c r="I48" s="66"/>
      <c r="J48" s="98"/>
      <c r="K48" s="103"/>
      <c r="L48" s="115"/>
      <c r="M48" s="102"/>
      <c r="N48" s="102"/>
    </row>
    <row r="49" spans="1:14" ht="32.25" customHeight="1" x14ac:dyDescent="0.25">
      <c r="A49" s="230"/>
      <c r="B49" s="231"/>
      <c r="C49" s="232"/>
      <c r="D49" s="212"/>
      <c r="E49" s="212"/>
      <c r="F49" s="212"/>
      <c r="G49" s="212"/>
      <c r="H49" s="66"/>
      <c r="I49" s="66"/>
      <c r="J49" s="98"/>
      <c r="K49" s="22"/>
      <c r="L49" s="115"/>
      <c r="M49" s="23"/>
      <c r="N49" s="23"/>
    </row>
    <row r="50" spans="1:14" s="18" customFormat="1" ht="15" customHeight="1" x14ac:dyDescent="0.25">
      <c r="A50" s="211"/>
      <c r="B50" s="211"/>
      <c r="C50" s="211"/>
      <c r="D50" s="212"/>
      <c r="E50" s="212"/>
      <c r="F50" s="212"/>
      <c r="G50" s="212"/>
      <c r="H50" s="62"/>
      <c r="I50" s="66"/>
      <c r="J50" s="98"/>
      <c r="K50" s="22"/>
      <c r="L50" s="115"/>
      <c r="M50" s="23"/>
      <c r="N50" s="23"/>
    </row>
    <row r="51" spans="1:14" s="18" customFormat="1" ht="15" customHeight="1" x14ac:dyDescent="0.25">
      <c r="A51" s="211"/>
      <c r="B51" s="211"/>
      <c r="C51" s="211"/>
      <c r="D51" s="212"/>
      <c r="E51" s="212"/>
      <c r="F51" s="212"/>
      <c r="G51" s="212"/>
      <c r="H51" s="62"/>
      <c r="I51" s="66"/>
      <c r="J51" s="98"/>
      <c r="K51" s="22"/>
      <c r="L51" s="115"/>
      <c r="M51" s="23"/>
      <c r="N51" s="23"/>
    </row>
    <row r="52" spans="1:14" s="18" customFormat="1" ht="15" customHeight="1" x14ac:dyDescent="0.25">
      <c r="A52" s="211"/>
      <c r="B52" s="211"/>
      <c r="C52" s="211"/>
      <c r="D52" s="212"/>
      <c r="E52" s="212"/>
      <c r="F52" s="212"/>
      <c r="G52" s="212"/>
      <c r="H52" s="62"/>
      <c r="I52" s="66"/>
      <c r="J52" s="98"/>
      <c r="K52" s="22"/>
      <c r="L52" s="115"/>
      <c r="M52" s="23"/>
      <c r="N52" s="23"/>
    </row>
    <row r="53" spans="1:14" s="18" customFormat="1" ht="15" customHeight="1" x14ac:dyDescent="0.25">
      <c r="A53" s="211"/>
      <c r="B53" s="211"/>
      <c r="C53" s="211"/>
      <c r="D53" s="212"/>
      <c r="E53" s="212"/>
      <c r="F53" s="212"/>
      <c r="G53" s="212"/>
      <c r="H53" s="62"/>
      <c r="I53" s="66"/>
      <c r="J53" s="98"/>
      <c r="K53" s="22"/>
      <c r="L53" s="102"/>
      <c r="M53" s="23"/>
      <c r="N53" s="23"/>
    </row>
    <row r="54" spans="1:14" s="18" customFormat="1" ht="18" customHeight="1" x14ac:dyDescent="0.25">
      <c r="A54" s="335"/>
      <c r="B54" s="335"/>
      <c r="C54" s="335"/>
      <c r="D54" s="335"/>
      <c r="E54" s="335"/>
      <c r="F54" s="335"/>
      <c r="G54" s="335"/>
      <c r="H54" s="38"/>
      <c r="I54" s="17"/>
      <c r="J54" s="17"/>
      <c r="L54" s="17"/>
      <c r="M54" s="17"/>
      <c r="N54" s="17"/>
    </row>
    <row r="55" spans="1:14" s="182" customFormat="1" ht="15.75" customHeight="1" x14ac:dyDescent="0.25">
      <c r="A55" s="268" t="s">
        <v>129</v>
      </c>
      <c r="B55" s="268"/>
      <c r="C55" s="268"/>
      <c r="D55" s="268"/>
      <c r="E55" s="268"/>
      <c r="F55" s="268"/>
      <c r="G55" s="268"/>
      <c r="H55" s="268"/>
      <c r="I55" s="268"/>
      <c r="J55" s="251" t="s">
        <v>66</v>
      </c>
      <c r="K55" s="251"/>
      <c r="L55" s="251"/>
      <c r="M55" s="251"/>
      <c r="N55" s="251"/>
    </row>
    <row r="56" spans="1:14" s="183" customFormat="1" ht="34.5" customHeight="1" thickBot="1" x14ac:dyDescent="0.3">
      <c r="A56" s="252" t="s">
        <v>23</v>
      </c>
      <c r="B56" s="253"/>
      <c r="C56" s="253"/>
      <c r="D56" s="253" t="s">
        <v>21</v>
      </c>
      <c r="E56" s="253"/>
      <c r="F56" s="253"/>
      <c r="G56" s="254"/>
      <c r="H56" s="63" t="s">
        <v>22</v>
      </c>
      <c r="I56" s="64" t="s">
        <v>59</v>
      </c>
      <c r="J56" s="181" t="s">
        <v>68</v>
      </c>
      <c r="K56" s="179" t="s">
        <v>69</v>
      </c>
      <c r="L56" s="179" t="s">
        <v>1</v>
      </c>
      <c r="M56" s="179" t="s">
        <v>2</v>
      </c>
      <c r="N56" s="179" t="s">
        <v>6</v>
      </c>
    </row>
    <row r="57" spans="1:14" s="183" customFormat="1" ht="15" customHeight="1" x14ac:dyDescent="0.25">
      <c r="A57" s="255"/>
      <c r="B57" s="256"/>
      <c r="C57" s="257"/>
      <c r="D57" s="264"/>
      <c r="E57" s="264"/>
      <c r="F57" s="264"/>
      <c r="G57" s="264"/>
      <c r="H57" s="180"/>
      <c r="I57" s="149"/>
      <c r="J57" s="180"/>
      <c r="K57" s="144"/>
      <c r="L57" s="184"/>
      <c r="M57" s="180"/>
      <c r="N57" s="180"/>
    </row>
    <row r="58" spans="1:14" s="183" customFormat="1" ht="15" customHeight="1" x14ac:dyDescent="0.25">
      <c r="A58" s="258"/>
      <c r="B58" s="259"/>
      <c r="C58" s="260"/>
      <c r="D58" s="212"/>
      <c r="E58" s="212"/>
      <c r="F58" s="212"/>
      <c r="G58" s="212"/>
      <c r="H58" s="180"/>
      <c r="I58" s="150"/>
      <c r="J58" s="180"/>
      <c r="K58" s="144"/>
      <c r="L58" s="184"/>
      <c r="M58" s="180"/>
      <c r="N58" s="180"/>
    </row>
    <row r="59" spans="1:14" s="183" customFormat="1" ht="15.75" x14ac:dyDescent="0.25">
      <c r="A59" s="261"/>
      <c r="B59" s="262"/>
      <c r="C59" s="263"/>
      <c r="D59" s="264"/>
      <c r="E59" s="264"/>
      <c r="F59" s="264"/>
      <c r="G59" s="264"/>
      <c r="H59" s="180"/>
      <c r="I59" s="151"/>
      <c r="J59" s="180"/>
      <c r="K59" s="144"/>
      <c r="L59" s="184"/>
      <c r="M59" s="180"/>
      <c r="N59" s="180"/>
    </row>
    <row r="60" spans="1:14" s="183" customFormat="1" ht="43.5" customHeight="1" x14ac:dyDescent="0.25">
      <c r="A60" s="265"/>
      <c r="B60" s="266"/>
      <c r="C60" s="267"/>
      <c r="D60" s="212"/>
      <c r="E60" s="212"/>
      <c r="F60" s="212"/>
      <c r="G60" s="212"/>
      <c r="H60" s="66"/>
      <c r="I60" s="66"/>
      <c r="J60" s="180"/>
      <c r="K60" s="144"/>
      <c r="L60" s="184"/>
      <c r="M60" s="141"/>
      <c r="N60" s="180"/>
    </row>
    <row r="61" spans="1:14" s="183" customFormat="1" ht="30" customHeight="1" x14ac:dyDescent="0.25">
      <c r="A61" s="273"/>
      <c r="B61" s="274"/>
      <c r="C61" s="275"/>
      <c r="D61" s="212"/>
      <c r="E61" s="212"/>
      <c r="F61" s="212"/>
      <c r="G61" s="212"/>
      <c r="H61" s="180"/>
      <c r="I61" s="180"/>
      <c r="J61" s="180"/>
      <c r="K61" s="144"/>
      <c r="L61" s="180"/>
      <c r="M61" s="180"/>
      <c r="N61" s="180"/>
    </row>
    <row r="62" spans="1:14" s="183" customFormat="1" ht="30" customHeight="1" x14ac:dyDescent="0.25">
      <c r="A62" s="276"/>
      <c r="B62" s="277"/>
      <c r="C62" s="278"/>
      <c r="D62" s="243"/>
      <c r="E62" s="244"/>
      <c r="F62" s="244"/>
      <c r="G62" s="245"/>
      <c r="H62" s="66"/>
      <c r="I62" s="66"/>
      <c r="J62" s="180"/>
      <c r="K62" s="144"/>
      <c r="L62" s="180"/>
      <c r="M62" s="180"/>
      <c r="N62" s="180"/>
    </row>
    <row r="63" spans="1:14" s="183" customFormat="1" ht="33" customHeight="1" x14ac:dyDescent="0.25">
      <c r="A63" s="236"/>
      <c r="B63" s="237"/>
      <c r="C63" s="238"/>
      <c r="D63" s="212"/>
      <c r="E63" s="212"/>
      <c r="F63" s="212"/>
      <c r="G63" s="212"/>
      <c r="H63" s="180"/>
      <c r="I63" s="66"/>
      <c r="J63" s="180"/>
      <c r="K63" s="144"/>
      <c r="L63" s="144"/>
      <c r="M63" s="180"/>
      <c r="N63" s="180"/>
    </row>
    <row r="64" spans="1:14" s="183" customFormat="1" ht="49.5" customHeight="1" x14ac:dyDescent="0.25">
      <c r="A64" s="246"/>
      <c r="B64" s="247"/>
      <c r="C64" s="248"/>
      <c r="D64" s="212"/>
      <c r="E64" s="212"/>
      <c r="F64" s="212"/>
      <c r="G64" s="212"/>
      <c r="H64" s="66"/>
      <c r="I64" s="66"/>
      <c r="J64" s="180"/>
      <c r="K64" s="144"/>
      <c r="L64" s="184"/>
      <c r="M64" s="180"/>
      <c r="N64" s="180"/>
    </row>
    <row r="65" spans="1:14" s="183" customFormat="1" ht="33.75" customHeight="1" x14ac:dyDescent="0.25">
      <c r="A65" s="239"/>
      <c r="B65" s="240"/>
      <c r="C65" s="241"/>
      <c r="D65" s="242"/>
      <c r="E65" s="242"/>
      <c r="F65" s="242"/>
      <c r="G65" s="242"/>
      <c r="H65" s="66"/>
      <c r="I65" s="66"/>
      <c r="J65" s="180"/>
      <c r="K65" s="144"/>
      <c r="L65" s="184"/>
      <c r="M65" s="180"/>
      <c r="N65" s="180"/>
    </row>
    <row r="66" spans="1:14" s="183" customFormat="1" ht="33" customHeight="1" x14ac:dyDescent="0.25">
      <c r="A66" s="233"/>
      <c r="B66" s="234"/>
      <c r="C66" s="235"/>
      <c r="D66" s="212"/>
      <c r="E66" s="212"/>
      <c r="F66" s="212"/>
      <c r="G66" s="212"/>
      <c r="H66" s="66"/>
      <c r="I66" s="66"/>
      <c r="J66" s="180"/>
      <c r="K66" s="144"/>
      <c r="L66" s="184"/>
      <c r="M66" s="141"/>
      <c r="N66" s="97"/>
    </row>
    <row r="67" spans="1:14" s="183" customFormat="1" ht="30.75" customHeight="1" x14ac:dyDescent="0.25">
      <c r="A67" s="233"/>
      <c r="B67" s="234"/>
      <c r="C67" s="235"/>
      <c r="D67" s="212"/>
      <c r="E67" s="212"/>
      <c r="F67" s="212"/>
      <c r="G67" s="212"/>
      <c r="H67" s="66"/>
      <c r="I67" s="93"/>
      <c r="J67" s="180"/>
      <c r="K67" s="144"/>
      <c r="L67" s="184"/>
      <c r="M67" s="180"/>
      <c r="N67" s="180"/>
    </row>
    <row r="68" spans="1:14" s="183" customFormat="1" ht="30.75" customHeight="1" x14ac:dyDescent="0.25">
      <c r="A68" s="233"/>
      <c r="B68" s="234"/>
      <c r="C68" s="235"/>
      <c r="D68" s="212"/>
      <c r="E68" s="212"/>
      <c r="F68" s="212"/>
      <c r="G68" s="212"/>
      <c r="H68" s="66"/>
      <c r="I68" s="66"/>
      <c r="J68" s="180"/>
      <c r="K68" s="144"/>
      <c r="L68" s="184"/>
      <c r="M68" s="180"/>
      <c r="N68" s="180"/>
    </row>
    <row r="69" spans="1:14" s="183" customFormat="1" ht="46.5" customHeight="1" x14ac:dyDescent="0.25">
      <c r="A69" s="233"/>
      <c r="B69" s="234"/>
      <c r="C69" s="235"/>
      <c r="D69" s="212"/>
      <c r="E69" s="212"/>
      <c r="F69" s="212"/>
      <c r="G69" s="212"/>
      <c r="H69" s="180"/>
      <c r="I69" s="66"/>
      <c r="J69" s="180"/>
      <c r="K69" s="144"/>
      <c r="L69" s="184"/>
      <c r="M69" s="141"/>
      <c r="N69" s="97"/>
    </row>
    <row r="70" spans="1:14" s="183" customFormat="1" ht="51.75" customHeight="1" x14ac:dyDescent="0.25">
      <c r="A70" s="233"/>
      <c r="B70" s="234"/>
      <c r="C70" s="235"/>
      <c r="D70" s="212"/>
      <c r="E70" s="212"/>
      <c r="F70" s="212"/>
      <c r="G70" s="212"/>
      <c r="H70" s="66"/>
      <c r="I70" s="66"/>
      <c r="J70" s="180"/>
      <c r="K70" s="144"/>
      <c r="L70" s="184"/>
      <c r="M70" s="180"/>
      <c r="N70" s="180"/>
    </row>
    <row r="71" spans="1:14" s="183" customFormat="1" ht="46.5" customHeight="1" x14ac:dyDescent="0.25">
      <c r="A71" s="233"/>
      <c r="B71" s="234"/>
      <c r="C71" s="235"/>
      <c r="D71" s="212"/>
      <c r="E71" s="212"/>
      <c r="F71" s="212"/>
      <c r="G71" s="212"/>
      <c r="H71" s="66"/>
      <c r="I71" s="66"/>
      <c r="J71" s="180"/>
      <c r="K71" s="144"/>
      <c r="L71" s="184"/>
      <c r="M71" s="180"/>
      <c r="N71" s="180"/>
    </row>
    <row r="72" spans="1:14" s="183" customFormat="1" ht="60" customHeight="1" x14ac:dyDescent="0.25">
      <c r="A72" s="236"/>
      <c r="B72" s="237"/>
      <c r="C72" s="238"/>
      <c r="D72" s="212"/>
      <c r="E72" s="212"/>
      <c r="F72" s="212"/>
      <c r="G72" s="212"/>
      <c r="H72" s="180"/>
      <c r="I72" s="66"/>
      <c r="J72" s="180"/>
      <c r="K72" s="144"/>
      <c r="L72" s="184"/>
      <c r="M72" s="180"/>
      <c r="N72" s="180"/>
    </row>
    <row r="73" spans="1:14" s="183" customFormat="1" x14ac:dyDescent="0.25">
      <c r="A73" s="239"/>
      <c r="B73" s="240"/>
      <c r="C73" s="241"/>
      <c r="D73" s="212"/>
      <c r="E73" s="212"/>
      <c r="F73" s="212"/>
      <c r="G73" s="212"/>
      <c r="H73" s="66"/>
      <c r="I73" s="66"/>
      <c r="J73" s="180"/>
      <c r="K73" s="144"/>
      <c r="L73" s="184"/>
      <c r="M73" s="180"/>
      <c r="N73" s="180"/>
    </row>
    <row r="74" spans="1:14" s="183" customFormat="1" ht="27.75" customHeight="1" x14ac:dyDescent="0.25">
      <c r="A74" s="233"/>
      <c r="B74" s="234"/>
      <c r="C74" s="235"/>
      <c r="D74" s="242"/>
      <c r="E74" s="242"/>
      <c r="F74" s="242"/>
      <c r="G74" s="242"/>
      <c r="H74" s="66"/>
      <c r="I74" s="66"/>
      <c r="J74" s="180"/>
      <c r="K74" s="144"/>
      <c r="L74" s="184"/>
      <c r="M74" s="180"/>
      <c r="N74" s="180"/>
    </row>
    <row r="75" spans="1:14" s="183" customFormat="1" ht="39" customHeight="1" x14ac:dyDescent="0.25">
      <c r="A75" s="221"/>
      <c r="B75" s="222"/>
      <c r="C75" s="223"/>
      <c r="D75" s="212"/>
      <c r="E75" s="212"/>
      <c r="F75" s="212"/>
      <c r="G75" s="212"/>
      <c r="H75" s="180"/>
      <c r="I75" s="66"/>
      <c r="J75" s="180"/>
      <c r="K75" s="144"/>
      <c r="L75" s="184"/>
      <c r="M75" s="180"/>
      <c r="N75" s="180"/>
    </row>
    <row r="76" spans="1:14" s="183" customFormat="1" ht="91.5" customHeight="1" x14ac:dyDescent="0.25">
      <c r="A76" s="224"/>
      <c r="B76" s="225"/>
      <c r="C76" s="226"/>
      <c r="D76" s="212"/>
      <c r="E76" s="212"/>
      <c r="F76" s="212"/>
      <c r="G76" s="212"/>
      <c r="H76" s="180"/>
      <c r="I76" s="66"/>
      <c r="J76" s="180"/>
      <c r="K76" s="144"/>
      <c r="L76" s="184"/>
      <c r="M76" s="180"/>
      <c r="N76" s="180"/>
    </row>
    <row r="77" spans="1:14" s="183" customFormat="1" ht="29.25" customHeight="1" x14ac:dyDescent="0.25">
      <c r="A77" s="227"/>
      <c r="B77" s="228"/>
      <c r="C77" s="229"/>
      <c r="D77" s="212"/>
      <c r="E77" s="212"/>
      <c r="F77" s="212"/>
      <c r="G77" s="212"/>
      <c r="H77" s="66"/>
      <c r="I77" s="66"/>
      <c r="J77" s="180"/>
      <c r="K77" s="144"/>
      <c r="L77" s="184"/>
      <c r="M77" s="180"/>
      <c r="N77" s="180"/>
    </row>
    <row r="78" spans="1:14" s="183" customFormat="1" ht="83.25" customHeight="1" x14ac:dyDescent="0.25">
      <c r="A78" s="227"/>
      <c r="B78" s="228"/>
      <c r="C78" s="229"/>
      <c r="D78" s="212"/>
      <c r="E78" s="212"/>
      <c r="F78" s="212"/>
      <c r="G78" s="212"/>
      <c r="H78" s="180"/>
      <c r="I78" s="66"/>
      <c r="J78" s="180"/>
      <c r="K78" s="144"/>
      <c r="L78" s="184"/>
      <c r="M78" s="180"/>
      <c r="N78" s="180"/>
    </row>
    <row r="79" spans="1:14" s="183" customFormat="1" ht="32.25" customHeight="1" x14ac:dyDescent="0.25">
      <c r="A79" s="230"/>
      <c r="B79" s="231"/>
      <c r="C79" s="232"/>
      <c r="D79" s="212"/>
      <c r="E79" s="212"/>
      <c r="F79" s="212"/>
      <c r="G79" s="212"/>
      <c r="H79" s="66"/>
      <c r="I79" s="66"/>
      <c r="J79" s="180"/>
      <c r="K79" s="144"/>
      <c r="L79" s="184"/>
      <c r="M79" s="180"/>
      <c r="N79" s="180"/>
    </row>
    <row r="80" spans="1:14" s="183" customFormat="1" ht="15" customHeight="1" x14ac:dyDescent="0.25">
      <c r="A80" s="211"/>
      <c r="B80" s="211"/>
      <c r="C80" s="211"/>
      <c r="D80" s="212"/>
      <c r="E80" s="212"/>
      <c r="F80" s="212"/>
      <c r="G80" s="212"/>
      <c r="H80" s="62"/>
      <c r="I80" s="66"/>
      <c r="J80" s="180"/>
      <c r="K80" s="144"/>
      <c r="L80" s="184"/>
      <c r="M80" s="180"/>
      <c r="N80" s="180"/>
    </row>
    <row r="81" spans="1:15" s="183" customFormat="1" ht="15" customHeight="1" x14ac:dyDescent="0.25">
      <c r="A81" s="211"/>
      <c r="B81" s="211"/>
      <c r="C81" s="211"/>
      <c r="D81" s="212"/>
      <c r="E81" s="212"/>
      <c r="F81" s="212"/>
      <c r="G81" s="212"/>
      <c r="H81" s="62"/>
      <c r="I81" s="66"/>
      <c r="J81" s="180"/>
      <c r="K81" s="144"/>
      <c r="L81" s="184"/>
      <c r="M81" s="180"/>
      <c r="N81" s="180"/>
    </row>
    <row r="82" spans="1:15" s="183" customFormat="1" ht="15" customHeight="1" x14ac:dyDescent="0.25">
      <c r="A82" s="211"/>
      <c r="B82" s="211"/>
      <c r="C82" s="211"/>
      <c r="D82" s="212"/>
      <c r="E82" s="212"/>
      <c r="F82" s="212"/>
      <c r="G82" s="212"/>
      <c r="H82" s="62"/>
      <c r="I82" s="66"/>
      <c r="J82" s="180"/>
      <c r="K82" s="144"/>
      <c r="L82" s="184"/>
      <c r="M82" s="180"/>
      <c r="N82" s="180"/>
    </row>
    <row r="83" spans="1:15" s="183" customFormat="1" ht="15" customHeight="1" x14ac:dyDescent="0.25">
      <c r="A83" s="211"/>
      <c r="B83" s="211"/>
      <c r="C83" s="211"/>
      <c r="D83" s="212"/>
      <c r="E83" s="212"/>
      <c r="F83" s="212"/>
      <c r="G83" s="212"/>
      <c r="H83" s="62"/>
      <c r="I83" s="66"/>
      <c r="J83" s="180"/>
      <c r="K83" s="144"/>
      <c r="L83" s="180"/>
      <c r="M83" s="180"/>
      <c r="N83" s="180"/>
    </row>
    <row r="84" spans="1:15" s="73" customFormat="1" ht="35.25" customHeight="1" x14ac:dyDescent="0.25">
      <c r="A84" s="306" t="s">
        <v>70</v>
      </c>
      <c r="B84" s="306"/>
      <c r="C84" s="307"/>
      <c r="D84" s="307"/>
      <c r="E84" s="307"/>
      <c r="F84" s="307"/>
      <c r="G84" s="307"/>
      <c r="H84" s="307"/>
      <c r="I84" s="307"/>
      <c r="J84" s="307"/>
      <c r="K84" s="307"/>
      <c r="L84" s="307"/>
      <c r="M84" s="307"/>
      <c r="N84" s="307"/>
    </row>
    <row r="85" spans="1:15" s="170" customFormat="1" ht="35.25" customHeight="1" x14ac:dyDescent="0.25">
      <c r="A85" s="185"/>
      <c r="B85" s="185"/>
      <c r="C85" s="186"/>
      <c r="D85" s="186"/>
      <c r="E85" s="186"/>
      <c r="F85" s="186"/>
      <c r="G85" s="186"/>
      <c r="H85" s="186"/>
      <c r="I85" s="186"/>
      <c r="J85" s="186"/>
      <c r="K85" s="186"/>
      <c r="L85" s="186"/>
      <c r="M85" s="186"/>
      <c r="N85" s="186"/>
    </row>
    <row r="86" spans="1:15" s="18" customFormat="1" ht="15.75" customHeight="1" x14ac:dyDescent="0.25">
      <c r="A86" s="323" t="s">
        <v>130</v>
      </c>
      <c r="B86" s="324"/>
      <c r="C86" s="324"/>
      <c r="D86" s="324"/>
      <c r="E86" s="324"/>
      <c r="F86" s="324"/>
      <c r="G86" s="324"/>
      <c r="H86" s="324"/>
      <c r="I86" s="324"/>
      <c r="J86" s="324"/>
      <c r="K86" s="251" t="s">
        <v>66</v>
      </c>
      <c r="L86" s="251"/>
      <c r="M86" s="251"/>
      <c r="N86" s="251"/>
      <c r="O86" s="251"/>
    </row>
    <row r="87" spans="1:15" s="18" customFormat="1" ht="30" x14ac:dyDescent="0.25">
      <c r="A87" s="53" t="s">
        <v>0</v>
      </c>
      <c r="B87" s="54" t="s">
        <v>68</v>
      </c>
      <c r="C87" s="322" t="s">
        <v>69</v>
      </c>
      <c r="D87" s="322"/>
      <c r="E87" s="322"/>
      <c r="F87" s="322"/>
      <c r="G87" s="6" t="s">
        <v>1</v>
      </c>
      <c r="H87" s="6" t="s">
        <v>2</v>
      </c>
      <c r="I87" s="6" t="s">
        <v>6</v>
      </c>
      <c r="J87" s="53" t="s">
        <v>4</v>
      </c>
      <c r="K87" s="177" t="s">
        <v>68</v>
      </c>
      <c r="L87" s="171" t="s">
        <v>69</v>
      </c>
      <c r="M87" s="171" t="s">
        <v>1</v>
      </c>
      <c r="N87" s="171" t="s">
        <v>2</v>
      </c>
      <c r="O87" s="171" t="s">
        <v>6</v>
      </c>
    </row>
    <row r="88" spans="1:15" s="18" customFormat="1" ht="30" customHeight="1" x14ac:dyDescent="0.25">
      <c r="A88" s="57">
        <v>1</v>
      </c>
      <c r="B88" s="121"/>
      <c r="C88" s="336"/>
      <c r="D88" s="336"/>
      <c r="E88" s="336"/>
      <c r="F88" s="336"/>
      <c r="G88" s="148"/>
      <c r="H88" s="30"/>
      <c r="I88" s="142"/>
      <c r="J88" s="55"/>
      <c r="K88" s="187"/>
      <c r="L88" s="178"/>
      <c r="M88" s="178"/>
      <c r="N88" s="178"/>
      <c r="O88" s="144"/>
    </row>
    <row r="89" spans="1:15" s="18" customFormat="1" ht="33" customHeight="1" x14ac:dyDescent="0.25">
      <c r="A89" s="57">
        <v>2</v>
      </c>
      <c r="B89" s="121"/>
      <c r="C89" s="336"/>
      <c r="D89" s="336"/>
      <c r="E89" s="336"/>
      <c r="F89" s="336"/>
      <c r="G89" s="148"/>
      <c r="H89" s="30"/>
      <c r="I89" s="142"/>
      <c r="J89" s="55"/>
      <c r="K89" s="187"/>
      <c r="L89" s="178"/>
      <c r="M89" s="178"/>
      <c r="N89" s="178"/>
      <c r="O89" s="144"/>
    </row>
    <row r="90" spans="1:15" s="18" customFormat="1" ht="45" customHeight="1" x14ac:dyDescent="0.25">
      <c r="A90" s="57">
        <v>3</v>
      </c>
      <c r="B90" s="143"/>
      <c r="C90" s="336"/>
      <c r="D90" s="336"/>
      <c r="E90" s="336"/>
      <c r="F90" s="336"/>
      <c r="G90" s="148"/>
      <c r="H90" s="30"/>
      <c r="I90" s="152"/>
      <c r="J90" s="55"/>
      <c r="K90" s="187"/>
      <c r="L90" s="178"/>
      <c r="M90" s="178"/>
      <c r="N90" s="178"/>
      <c r="O90" s="144"/>
    </row>
    <row r="91" spans="1:15" s="18" customFormat="1" ht="45" customHeight="1" x14ac:dyDescent="0.25">
      <c r="A91" s="57">
        <v>4</v>
      </c>
      <c r="B91" s="143"/>
      <c r="C91" s="212"/>
      <c r="D91" s="212"/>
      <c r="E91" s="212"/>
      <c r="F91" s="212"/>
      <c r="G91" s="143"/>
      <c r="H91" s="143"/>
      <c r="I91" s="143"/>
      <c r="J91" s="55"/>
      <c r="K91" s="187"/>
      <c r="L91" s="178"/>
      <c r="M91" s="178"/>
      <c r="N91" s="178"/>
      <c r="O91" s="144"/>
    </row>
    <row r="92" spans="1:15" s="145" customFormat="1" ht="30" customHeight="1" x14ac:dyDescent="0.25">
      <c r="A92" s="57">
        <v>5</v>
      </c>
      <c r="B92" s="143"/>
      <c r="C92" s="212"/>
      <c r="D92" s="212"/>
      <c r="E92" s="212"/>
      <c r="F92" s="212"/>
      <c r="G92" s="143"/>
      <c r="H92" s="143"/>
      <c r="I92" s="143"/>
      <c r="J92" s="55"/>
      <c r="K92" s="187"/>
      <c r="L92" s="178"/>
      <c r="M92" s="178"/>
      <c r="N92" s="178"/>
      <c r="O92" s="144"/>
    </row>
    <row r="93" spans="1:15" s="145" customFormat="1" ht="33" customHeight="1" x14ac:dyDescent="0.25">
      <c r="A93" s="57">
        <v>6</v>
      </c>
      <c r="B93" s="143"/>
      <c r="C93" s="212"/>
      <c r="D93" s="212"/>
      <c r="E93" s="212"/>
      <c r="F93" s="212"/>
      <c r="G93" s="143"/>
      <c r="H93" s="143"/>
      <c r="I93" s="143"/>
      <c r="J93" s="55"/>
      <c r="K93" s="187"/>
      <c r="L93" s="178"/>
      <c r="M93" s="178"/>
      <c r="N93" s="178"/>
      <c r="O93" s="144"/>
    </row>
    <row r="94" spans="1:15" s="145" customFormat="1" ht="45" customHeight="1" x14ac:dyDescent="0.25">
      <c r="A94" s="57">
        <v>7</v>
      </c>
      <c r="B94" s="143"/>
      <c r="C94" s="212"/>
      <c r="D94" s="212"/>
      <c r="E94" s="212"/>
      <c r="F94" s="212"/>
      <c r="G94" s="143"/>
      <c r="H94" s="143"/>
      <c r="I94" s="143"/>
      <c r="J94" s="55"/>
      <c r="K94" s="187"/>
      <c r="L94" s="178"/>
      <c r="M94" s="178"/>
      <c r="N94" s="178"/>
      <c r="O94" s="144"/>
    </row>
    <row r="95" spans="1:15" s="145" customFormat="1" ht="45" customHeight="1" x14ac:dyDescent="0.25">
      <c r="A95" s="57">
        <v>8</v>
      </c>
      <c r="B95" s="143"/>
      <c r="C95" s="212"/>
      <c r="D95" s="212"/>
      <c r="E95" s="212"/>
      <c r="F95" s="212"/>
      <c r="G95" s="143"/>
      <c r="H95" s="143"/>
      <c r="I95" s="143"/>
      <c r="J95" s="55"/>
      <c r="K95" s="187"/>
      <c r="L95" s="178"/>
      <c r="M95" s="178"/>
      <c r="N95" s="178"/>
      <c r="O95" s="144"/>
    </row>
    <row r="96" spans="1:15" s="145" customFormat="1" ht="41.25" customHeight="1" x14ac:dyDescent="0.25">
      <c r="A96" s="57">
        <v>9</v>
      </c>
      <c r="B96" s="143"/>
      <c r="C96" s="212"/>
      <c r="D96" s="212"/>
      <c r="E96" s="212"/>
      <c r="F96" s="212"/>
      <c r="G96" s="143"/>
      <c r="H96" s="143"/>
      <c r="I96" s="143"/>
      <c r="J96" s="55"/>
      <c r="K96" s="187"/>
      <c r="L96" s="178"/>
      <c r="M96" s="178"/>
      <c r="N96" s="178"/>
      <c r="O96" s="144"/>
    </row>
    <row r="97" spans="1:15" s="145" customFormat="1" ht="57" customHeight="1" x14ac:dyDescent="0.25">
      <c r="A97" s="57">
        <v>10</v>
      </c>
      <c r="B97" s="143"/>
      <c r="C97" s="212"/>
      <c r="D97" s="212"/>
      <c r="E97" s="212"/>
      <c r="F97" s="212"/>
      <c r="G97" s="143"/>
      <c r="H97" s="143"/>
      <c r="I97" s="143"/>
      <c r="J97" s="55"/>
      <c r="K97" s="187"/>
      <c r="L97" s="178"/>
      <c r="M97" s="178"/>
      <c r="N97" s="178"/>
      <c r="O97" s="144"/>
    </row>
    <row r="98" spans="1:15" s="18" customFormat="1" ht="15.75" x14ac:dyDescent="0.25">
      <c r="A98" s="41"/>
      <c r="B98" s="41"/>
      <c r="C98" s="41"/>
      <c r="D98" s="41"/>
      <c r="E98" s="41"/>
      <c r="F98" s="41"/>
      <c r="G98" s="41"/>
      <c r="H98" s="41"/>
      <c r="I98" s="41"/>
      <c r="J98" s="17"/>
      <c r="L98" s="17"/>
      <c r="M98" s="17"/>
      <c r="N98" s="17"/>
    </row>
    <row r="99" spans="1:15" s="73" customFormat="1" x14ac:dyDescent="0.2">
      <c r="A99" s="306" t="s">
        <v>70</v>
      </c>
      <c r="B99" s="306"/>
      <c r="C99" s="337"/>
      <c r="D99" s="338"/>
      <c r="E99" s="338"/>
      <c r="F99" s="338"/>
      <c r="G99" s="338"/>
      <c r="H99" s="338"/>
      <c r="I99" s="338"/>
      <c r="J99" s="339"/>
      <c r="L99" s="68"/>
      <c r="M99" s="68"/>
      <c r="N99" s="68"/>
    </row>
    <row r="100" spans="1:15" s="170" customFormat="1" x14ac:dyDescent="0.2">
      <c r="A100" s="188"/>
      <c r="B100" s="189"/>
      <c r="C100" s="174"/>
      <c r="D100" s="174"/>
      <c r="E100" s="174"/>
      <c r="F100" s="174"/>
      <c r="G100" s="174"/>
      <c r="H100" s="174"/>
      <c r="I100" s="174"/>
      <c r="J100" s="174"/>
      <c r="L100" s="172"/>
      <c r="M100" s="172"/>
      <c r="N100" s="172"/>
    </row>
    <row r="101" spans="1:15" s="123" customFormat="1" ht="15.75" customHeight="1" x14ac:dyDescent="0.25">
      <c r="A101" s="268" t="s">
        <v>126</v>
      </c>
      <c r="B101" s="268"/>
      <c r="C101" s="268"/>
      <c r="D101" s="268"/>
      <c r="E101" s="268"/>
      <c r="F101" s="268"/>
      <c r="G101" s="268"/>
      <c r="H101" s="268"/>
      <c r="I101" s="268" t="s">
        <v>5</v>
      </c>
      <c r="J101" s="251" t="s">
        <v>66</v>
      </c>
      <c r="K101" s="251"/>
      <c r="L101" s="251"/>
      <c r="M101" s="251"/>
      <c r="N101" s="251"/>
    </row>
    <row r="102" spans="1:15" s="123" customFormat="1" ht="34.5" customHeight="1" x14ac:dyDescent="0.25">
      <c r="A102" s="119" t="s">
        <v>0</v>
      </c>
      <c r="B102" s="196" t="s">
        <v>67</v>
      </c>
      <c r="C102" s="197"/>
      <c r="D102" s="197"/>
      <c r="E102" s="197"/>
      <c r="F102" s="197"/>
      <c r="G102" s="198"/>
      <c r="H102" s="116" t="s">
        <v>116</v>
      </c>
      <c r="I102" s="268"/>
      <c r="J102" s="122" t="s">
        <v>68</v>
      </c>
      <c r="K102" s="118" t="s">
        <v>69</v>
      </c>
      <c r="L102" s="118" t="s">
        <v>1</v>
      </c>
      <c r="M102" s="118" t="s">
        <v>2</v>
      </c>
      <c r="N102" s="118" t="s">
        <v>6</v>
      </c>
    </row>
    <row r="103" spans="1:15" s="123" customFormat="1" ht="15.75" customHeight="1" x14ac:dyDescent="0.25">
      <c r="A103" s="196" t="s">
        <v>114</v>
      </c>
      <c r="B103" s="197"/>
      <c r="C103" s="197"/>
      <c r="D103" s="197"/>
      <c r="E103" s="197"/>
      <c r="F103" s="197"/>
      <c r="G103" s="197"/>
      <c r="H103" s="197"/>
      <c r="I103" s="197"/>
      <c r="J103" s="197"/>
      <c r="K103" s="197"/>
      <c r="L103" s="197"/>
      <c r="M103" s="197"/>
      <c r="N103" s="198"/>
    </row>
    <row r="104" spans="1:15" s="124" customFormat="1" ht="15.75" customHeight="1" x14ac:dyDescent="0.25">
      <c r="A104" s="218" t="s">
        <v>138</v>
      </c>
      <c r="B104" s="219"/>
      <c r="C104" s="219"/>
      <c r="D104" s="219"/>
      <c r="E104" s="219"/>
      <c r="F104" s="219"/>
      <c r="G104" s="219"/>
      <c r="H104" s="219"/>
      <c r="I104" s="219"/>
      <c r="J104" s="219"/>
      <c r="K104" s="219"/>
      <c r="L104" s="219"/>
      <c r="M104" s="219"/>
      <c r="N104" s="220"/>
    </row>
    <row r="105" spans="1:15" s="124" customFormat="1" ht="57" customHeight="1" x14ac:dyDescent="0.25">
      <c r="A105" s="120">
        <v>1</v>
      </c>
      <c r="B105" s="215"/>
      <c r="C105" s="216"/>
      <c r="D105" s="216"/>
      <c r="E105" s="216"/>
      <c r="F105" s="216"/>
      <c r="G105" s="217"/>
      <c r="H105" s="120"/>
      <c r="I105" s="55"/>
      <c r="J105" s="121"/>
      <c r="K105" s="125"/>
      <c r="L105" s="120"/>
      <c r="M105" s="30"/>
      <c r="N105" s="126"/>
    </row>
    <row r="106" spans="1:15" s="124" customFormat="1" ht="57" customHeight="1" x14ac:dyDescent="0.25">
      <c r="A106" s="120">
        <v>1</v>
      </c>
      <c r="B106" s="215"/>
      <c r="C106" s="216"/>
      <c r="D106" s="216"/>
      <c r="E106" s="216"/>
      <c r="F106" s="216"/>
      <c r="G106" s="217"/>
      <c r="H106" s="120"/>
      <c r="I106" s="55"/>
      <c r="J106" s="121"/>
      <c r="K106" s="125"/>
      <c r="L106" s="120"/>
      <c r="M106" s="30"/>
      <c r="N106" s="126"/>
    </row>
    <row r="107" spans="1:15" s="124" customFormat="1" ht="57" customHeight="1" x14ac:dyDescent="0.25">
      <c r="A107" s="120">
        <v>1</v>
      </c>
      <c r="B107" s="215"/>
      <c r="C107" s="216"/>
      <c r="D107" s="216"/>
      <c r="E107" s="216"/>
      <c r="F107" s="216"/>
      <c r="G107" s="217"/>
      <c r="H107" s="120"/>
      <c r="I107" s="55"/>
      <c r="J107" s="121"/>
      <c r="K107" s="125"/>
      <c r="L107" s="120"/>
      <c r="M107" s="30"/>
      <c r="N107" s="126"/>
    </row>
    <row r="108" spans="1:15" s="124" customFormat="1" ht="57" customHeight="1" x14ac:dyDescent="0.25">
      <c r="A108" s="120">
        <v>1</v>
      </c>
      <c r="B108" s="215"/>
      <c r="C108" s="216"/>
      <c r="D108" s="216"/>
      <c r="E108" s="216"/>
      <c r="F108" s="216"/>
      <c r="G108" s="217"/>
      <c r="H108" s="120"/>
      <c r="I108" s="55"/>
      <c r="J108" s="121"/>
      <c r="K108" s="125"/>
      <c r="L108" s="120"/>
      <c r="M108" s="30"/>
      <c r="N108" s="126"/>
    </row>
    <row r="109" spans="1:15" s="124" customFormat="1" ht="57" customHeight="1" x14ac:dyDescent="0.25">
      <c r="A109" s="120">
        <v>1</v>
      </c>
      <c r="B109" s="215"/>
      <c r="C109" s="216"/>
      <c r="D109" s="216"/>
      <c r="E109" s="216"/>
      <c r="F109" s="216"/>
      <c r="G109" s="217"/>
      <c r="H109" s="120"/>
      <c r="I109" s="55"/>
      <c r="J109" s="121"/>
      <c r="K109" s="125"/>
      <c r="L109" s="120"/>
      <c r="M109" s="30"/>
      <c r="N109" s="126"/>
    </row>
    <row r="110" spans="1:15" s="124" customFormat="1" ht="57" customHeight="1" x14ac:dyDescent="0.25">
      <c r="A110" s="120">
        <v>1</v>
      </c>
      <c r="B110" s="215"/>
      <c r="C110" s="216"/>
      <c r="D110" s="216"/>
      <c r="E110" s="216"/>
      <c r="F110" s="216"/>
      <c r="G110" s="217"/>
      <c r="H110" s="120"/>
      <c r="I110" s="55"/>
      <c r="J110" s="121"/>
      <c r="K110" s="125"/>
      <c r="L110" s="120"/>
      <c r="M110" s="30"/>
      <c r="N110" s="126"/>
    </row>
    <row r="111" spans="1:15" s="124" customFormat="1" ht="57" customHeight="1" x14ac:dyDescent="0.25">
      <c r="A111" s="120">
        <v>1</v>
      </c>
      <c r="B111" s="215"/>
      <c r="C111" s="216"/>
      <c r="D111" s="216"/>
      <c r="E111" s="216"/>
      <c r="F111" s="216"/>
      <c r="G111" s="217"/>
      <c r="H111" s="127"/>
      <c r="I111" s="55"/>
      <c r="J111" s="121"/>
      <c r="K111" s="125"/>
      <c r="L111" s="120"/>
      <c r="M111" s="30"/>
      <c r="N111" s="126"/>
    </row>
    <row r="112" spans="1:15" s="124" customFormat="1" ht="57" customHeight="1" x14ac:dyDescent="0.25">
      <c r="A112" s="120">
        <v>2</v>
      </c>
      <c r="B112" s="215"/>
      <c r="C112" s="216"/>
      <c r="D112" s="216"/>
      <c r="E112" s="216"/>
      <c r="F112" s="216"/>
      <c r="G112" s="217"/>
      <c r="H112" s="127"/>
      <c r="I112" s="55"/>
      <c r="J112" s="121"/>
      <c r="K112" s="125"/>
      <c r="L112" s="120"/>
      <c r="M112" s="30"/>
      <c r="N112" s="126"/>
    </row>
    <row r="113" spans="1:14" s="124" customFormat="1" ht="72.75" customHeight="1" x14ac:dyDescent="0.25">
      <c r="A113" s="120">
        <v>3</v>
      </c>
      <c r="B113" s="215"/>
      <c r="C113" s="216"/>
      <c r="D113" s="216"/>
      <c r="E113" s="216"/>
      <c r="F113" s="216"/>
      <c r="G113" s="217"/>
      <c r="H113" s="127"/>
      <c r="I113" s="55"/>
      <c r="J113" s="117"/>
      <c r="K113" s="125"/>
      <c r="L113" s="120"/>
      <c r="M113" s="30"/>
      <c r="N113" s="121"/>
    </row>
    <row r="114" spans="1:14" s="124" customFormat="1" ht="57" customHeight="1" x14ac:dyDescent="0.25">
      <c r="A114" s="120">
        <v>4</v>
      </c>
      <c r="B114" s="215"/>
      <c r="C114" s="216"/>
      <c r="D114" s="216"/>
      <c r="E114" s="216"/>
      <c r="F114" s="216"/>
      <c r="G114" s="217"/>
      <c r="H114" s="127"/>
      <c r="I114" s="55"/>
      <c r="J114" s="121"/>
      <c r="K114" s="125"/>
      <c r="L114" s="120"/>
      <c r="M114" s="30"/>
      <c r="N114" s="126"/>
    </row>
    <row r="115" spans="1:14" s="124" customFormat="1" ht="57" customHeight="1" x14ac:dyDescent="0.25">
      <c r="A115" s="120">
        <v>5</v>
      </c>
      <c r="B115" s="215"/>
      <c r="C115" s="216"/>
      <c r="D115" s="216"/>
      <c r="E115" s="216"/>
      <c r="F115" s="216"/>
      <c r="G115" s="217"/>
      <c r="H115" s="127"/>
      <c r="I115" s="55"/>
      <c r="J115" s="121"/>
      <c r="K115" s="125"/>
      <c r="L115" s="120"/>
      <c r="M115" s="30"/>
      <c r="N115" s="126"/>
    </row>
    <row r="116" spans="1:14" s="124" customFormat="1" ht="57" customHeight="1" x14ac:dyDescent="0.25">
      <c r="A116" s="120">
        <v>1</v>
      </c>
      <c r="B116" s="215"/>
      <c r="C116" s="216"/>
      <c r="D116" s="216"/>
      <c r="E116" s="216"/>
      <c r="F116" s="216"/>
      <c r="G116" s="217"/>
      <c r="H116" s="127"/>
      <c r="I116" s="55"/>
      <c r="J116" s="121"/>
      <c r="K116" s="125"/>
      <c r="L116" s="120"/>
      <c r="M116" s="30"/>
      <c r="N116" s="126"/>
    </row>
    <row r="117" spans="1:14" s="124" customFormat="1" ht="57" customHeight="1" x14ac:dyDescent="0.25">
      <c r="A117" s="120">
        <v>2</v>
      </c>
      <c r="B117" s="215"/>
      <c r="C117" s="216"/>
      <c r="D117" s="216"/>
      <c r="E117" s="216"/>
      <c r="F117" s="216"/>
      <c r="G117" s="217"/>
      <c r="H117" s="127"/>
      <c r="I117" s="55"/>
      <c r="J117" s="121"/>
      <c r="K117" s="125"/>
      <c r="L117" s="120"/>
      <c r="M117" s="30"/>
      <c r="N117" s="126"/>
    </row>
    <row r="118" spans="1:14" s="124" customFormat="1" ht="72.75" customHeight="1" x14ac:dyDescent="0.25">
      <c r="A118" s="120">
        <v>3</v>
      </c>
      <c r="B118" s="215"/>
      <c r="C118" s="216"/>
      <c r="D118" s="216"/>
      <c r="E118" s="216"/>
      <c r="F118" s="216"/>
      <c r="G118" s="217"/>
      <c r="H118" s="127"/>
      <c r="I118" s="55"/>
      <c r="J118" s="117"/>
      <c r="K118" s="125"/>
      <c r="L118" s="120"/>
      <c r="M118" s="30"/>
      <c r="N118" s="121"/>
    </row>
    <row r="119" spans="1:14" s="124" customFormat="1" ht="57" customHeight="1" x14ac:dyDescent="0.25">
      <c r="A119" s="120">
        <v>4</v>
      </c>
      <c r="B119" s="215"/>
      <c r="C119" s="216"/>
      <c r="D119" s="216"/>
      <c r="E119" s="216"/>
      <c r="F119" s="216"/>
      <c r="G119" s="217"/>
      <c r="H119" s="127"/>
      <c r="I119" s="55"/>
      <c r="J119" s="121"/>
      <c r="K119" s="125"/>
      <c r="L119" s="120"/>
      <c r="M119" s="30"/>
      <c r="N119" s="126"/>
    </row>
    <row r="120" spans="1:14" s="124" customFormat="1" ht="57" customHeight="1" x14ac:dyDescent="0.25">
      <c r="A120" s="120">
        <v>5</v>
      </c>
      <c r="B120" s="215"/>
      <c r="C120" s="216"/>
      <c r="D120" s="216"/>
      <c r="E120" s="216"/>
      <c r="F120" s="216"/>
      <c r="G120" s="217"/>
      <c r="H120" s="127"/>
      <c r="I120" s="55"/>
      <c r="J120" s="121"/>
      <c r="K120" s="125"/>
      <c r="L120" s="120"/>
      <c r="M120" s="30"/>
      <c r="N120" s="126"/>
    </row>
    <row r="121" spans="1:14" s="124" customFormat="1" ht="72.75" customHeight="1" x14ac:dyDescent="0.25">
      <c r="A121" s="120"/>
      <c r="B121" s="215"/>
      <c r="C121" s="216"/>
      <c r="D121" s="216"/>
      <c r="E121" s="216"/>
      <c r="F121" s="216"/>
      <c r="G121" s="217"/>
      <c r="H121" s="127"/>
      <c r="I121" s="55"/>
      <c r="J121" s="155"/>
      <c r="K121" s="125"/>
      <c r="L121" s="120"/>
      <c r="M121" s="30"/>
      <c r="N121" s="121"/>
    </row>
    <row r="122" spans="1:14" s="124" customFormat="1" ht="57" customHeight="1" x14ac:dyDescent="0.25">
      <c r="A122" s="120">
        <v>1</v>
      </c>
      <c r="B122" s="215"/>
      <c r="C122" s="216"/>
      <c r="D122" s="216"/>
      <c r="E122" s="216"/>
      <c r="F122" s="216"/>
      <c r="G122" s="217"/>
      <c r="H122" s="127"/>
      <c r="I122" s="55"/>
      <c r="J122" s="121"/>
      <c r="K122" s="125"/>
      <c r="L122" s="120"/>
      <c r="M122" s="30"/>
      <c r="N122" s="126"/>
    </row>
    <row r="123" spans="1:14" s="124" customFormat="1" ht="57" customHeight="1" x14ac:dyDescent="0.25">
      <c r="A123" s="120">
        <v>2</v>
      </c>
      <c r="B123" s="215"/>
      <c r="C123" s="216"/>
      <c r="D123" s="216"/>
      <c r="E123" s="216"/>
      <c r="F123" s="216"/>
      <c r="G123" s="217"/>
      <c r="H123" s="127"/>
      <c r="I123" s="55"/>
      <c r="J123" s="121"/>
      <c r="K123" s="125"/>
      <c r="L123" s="120"/>
      <c r="M123" s="30"/>
      <c r="N123" s="126"/>
    </row>
    <row r="124" spans="1:14" s="124" customFormat="1" ht="72.75" customHeight="1" x14ac:dyDescent="0.25">
      <c r="A124" s="120">
        <v>3</v>
      </c>
      <c r="B124" s="215"/>
      <c r="C124" s="216"/>
      <c r="D124" s="216"/>
      <c r="E124" s="216"/>
      <c r="F124" s="216"/>
      <c r="G124" s="217"/>
      <c r="H124" s="127"/>
      <c r="I124" s="55"/>
      <c r="J124" s="155"/>
      <c r="K124" s="125"/>
      <c r="L124" s="120"/>
      <c r="M124" s="30"/>
      <c r="N124" s="121"/>
    </row>
    <row r="125" spans="1:14" s="124" customFormat="1" ht="57" customHeight="1" x14ac:dyDescent="0.25">
      <c r="A125" s="120">
        <v>4</v>
      </c>
      <c r="B125" s="215"/>
      <c r="C125" s="216"/>
      <c r="D125" s="216"/>
      <c r="E125" s="216"/>
      <c r="F125" s="216"/>
      <c r="G125" s="217"/>
      <c r="H125" s="127"/>
      <c r="I125" s="55"/>
      <c r="J125" s="121"/>
      <c r="K125" s="125"/>
      <c r="L125" s="120"/>
      <c r="M125" s="30"/>
      <c r="N125" s="126"/>
    </row>
    <row r="126" spans="1:14" s="124" customFormat="1" ht="57" customHeight="1" x14ac:dyDescent="0.25">
      <c r="A126" s="120">
        <v>5</v>
      </c>
      <c r="B126" s="215"/>
      <c r="C126" s="216"/>
      <c r="D126" s="216"/>
      <c r="E126" s="216"/>
      <c r="F126" s="216"/>
      <c r="G126" s="217"/>
      <c r="H126" s="127"/>
      <c r="I126" s="55"/>
      <c r="J126" s="121"/>
      <c r="K126" s="125"/>
      <c r="L126" s="120"/>
      <c r="M126" s="30"/>
      <c r="N126" s="126"/>
    </row>
    <row r="127" spans="1:14" s="124" customFormat="1" ht="72.75" customHeight="1" x14ac:dyDescent="0.25">
      <c r="A127" s="120"/>
      <c r="B127" s="215"/>
      <c r="C127" s="216"/>
      <c r="D127" s="216"/>
      <c r="E127" s="216"/>
      <c r="F127" s="216"/>
      <c r="G127" s="217"/>
      <c r="H127" s="127"/>
      <c r="I127" s="55"/>
      <c r="J127" s="117"/>
      <c r="K127" s="125"/>
      <c r="L127" s="120"/>
      <c r="M127" s="30"/>
      <c r="N127" s="121"/>
    </row>
    <row r="128" spans="1:14" s="124" customFormat="1" ht="15" customHeight="1" x14ac:dyDescent="0.25">
      <c r="A128" s="218" t="s">
        <v>115</v>
      </c>
      <c r="B128" s="219"/>
      <c r="C128" s="219"/>
      <c r="D128" s="219"/>
      <c r="E128" s="219"/>
      <c r="F128" s="219"/>
      <c r="G128" s="219"/>
      <c r="H128" s="219"/>
      <c r="I128" s="219"/>
      <c r="J128" s="219"/>
      <c r="K128" s="219"/>
      <c r="L128" s="219"/>
      <c r="M128" s="219"/>
      <c r="N128" s="220"/>
    </row>
    <row r="129" spans="1:14" s="124" customFormat="1" ht="57" customHeight="1" x14ac:dyDescent="0.25">
      <c r="A129" s="120">
        <v>1</v>
      </c>
      <c r="B129" s="215"/>
      <c r="C129" s="216"/>
      <c r="D129" s="216"/>
      <c r="E129" s="216"/>
      <c r="F129" s="216"/>
      <c r="G129" s="217"/>
      <c r="H129" s="127"/>
      <c r="I129" s="55"/>
      <c r="J129" s="121"/>
      <c r="K129" s="125"/>
      <c r="L129" s="120"/>
      <c r="M129" s="30"/>
      <c r="N129" s="126"/>
    </row>
    <row r="130" spans="1:14" s="124" customFormat="1" ht="64.5" customHeight="1" x14ac:dyDescent="0.25">
      <c r="A130" s="120">
        <v>2</v>
      </c>
      <c r="B130" s="215"/>
      <c r="C130" s="216"/>
      <c r="D130" s="216"/>
      <c r="E130" s="216"/>
      <c r="F130" s="216"/>
      <c r="G130" s="217"/>
      <c r="H130" s="127"/>
      <c r="I130" s="55"/>
      <c r="J130" s="155"/>
      <c r="K130" s="156"/>
      <c r="L130" s="161"/>
      <c r="M130" s="30"/>
      <c r="N130" s="157"/>
    </row>
    <row r="131" spans="1:14" s="124" customFormat="1" ht="51.75" customHeight="1" x14ac:dyDescent="0.25">
      <c r="A131" s="120">
        <v>3</v>
      </c>
      <c r="B131" s="215"/>
      <c r="C131" s="216"/>
      <c r="D131" s="216"/>
      <c r="E131" s="216"/>
      <c r="F131" s="216"/>
      <c r="G131" s="217"/>
      <c r="H131" s="127"/>
      <c r="I131" s="55"/>
      <c r="J131" s="117"/>
      <c r="K131" s="125"/>
      <c r="L131" s="120"/>
      <c r="M131" s="30"/>
      <c r="N131" s="121"/>
    </row>
    <row r="132" spans="1:14" s="124" customFormat="1" ht="57" customHeight="1" x14ac:dyDescent="0.25">
      <c r="A132" s="120">
        <v>4</v>
      </c>
      <c r="B132" s="215"/>
      <c r="C132" s="216"/>
      <c r="D132" s="216"/>
      <c r="E132" s="216"/>
      <c r="F132" s="216"/>
      <c r="G132" s="217"/>
      <c r="H132" s="127"/>
      <c r="I132" s="55"/>
      <c r="J132" s="121"/>
      <c r="K132" s="125"/>
      <c r="L132" s="120"/>
      <c r="M132" s="30"/>
      <c r="N132" s="126"/>
    </row>
    <row r="133" spans="1:14" s="124" customFormat="1" ht="48" customHeight="1" x14ac:dyDescent="0.25">
      <c r="A133" s="120">
        <v>5</v>
      </c>
      <c r="B133" s="215"/>
      <c r="C133" s="216"/>
      <c r="D133" s="216"/>
      <c r="E133" s="216"/>
      <c r="F133" s="216"/>
      <c r="G133" s="217"/>
      <c r="H133" s="127"/>
      <c r="I133" s="55"/>
      <c r="J133" s="121"/>
      <c r="K133" s="125"/>
      <c r="L133" s="120"/>
      <c r="M133" s="30"/>
      <c r="N133" s="126"/>
    </row>
    <row r="134" spans="1:14" s="124" customFormat="1" ht="51.75" customHeight="1" x14ac:dyDescent="0.25">
      <c r="A134" s="120">
        <v>6</v>
      </c>
      <c r="B134" s="215"/>
      <c r="C134" s="216"/>
      <c r="D134" s="216"/>
      <c r="E134" s="216"/>
      <c r="F134" s="216"/>
      <c r="G134" s="217"/>
      <c r="H134" s="127"/>
      <c r="I134" s="55"/>
      <c r="J134" s="117"/>
      <c r="K134" s="125"/>
      <c r="L134" s="120"/>
      <c r="M134" s="30"/>
      <c r="N134" s="121"/>
    </row>
    <row r="135" spans="1:14" s="124" customFormat="1" ht="51.75" customHeight="1" x14ac:dyDescent="0.25">
      <c r="A135" s="120">
        <v>7</v>
      </c>
      <c r="B135" s="215"/>
      <c r="C135" s="216"/>
      <c r="D135" s="216"/>
      <c r="E135" s="216"/>
      <c r="F135" s="216"/>
      <c r="G135" s="217"/>
      <c r="H135" s="127"/>
      <c r="I135" s="55"/>
      <c r="J135" s="117"/>
      <c r="K135" s="125"/>
      <c r="L135" s="120"/>
      <c r="M135" s="30"/>
      <c r="N135" s="121"/>
    </row>
    <row r="136" spans="1:14" s="124" customFormat="1" ht="51.75" customHeight="1" x14ac:dyDescent="0.25">
      <c r="A136" s="120">
        <v>8</v>
      </c>
      <c r="B136" s="215"/>
      <c r="C136" s="216"/>
      <c r="D136" s="216"/>
      <c r="E136" s="216"/>
      <c r="F136" s="216"/>
      <c r="G136" s="217"/>
      <c r="H136" s="127"/>
      <c r="I136" s="55"/>
      <c r="J136" s="117"/>
      <c r="K136" s="125"/>
      <c r="L136" s="120"/>
      <c r="M136" s="30"/>
      <c r="N136" s="121"/>
    </row>
    <row r="137" spans="1:14" s="124" customFormat="1" ht="51.75" customHeight="1" x14ac:dyDescent="0.25">
      <c r="A137" s="120">
        <v>9</v>
      </c>
      <c r="B137" s="215"/>
      <c r="C137" s="216"/>
      <c r="D137" s="216"/>
      <c r="E137" s="216"/>
      <c r="F137" s="216"/>
      <c r="G137" s="217"/>
      <c r="H137" s="127"/>
      <c r="I137" s="55"/>
      <c r="J137" s="117"/>
      <c r="K137" s="125"/>
      <c r="L137" s="120"/>
      <c r="M137" s="30"/>
      <c r="N137" s="121"/>
    </row>
    <row r="138" spans="1:14" s="124" customFormat="1" ht="51.75" customHeight="1" x14ac:dyDescent="0.25">
      <c r="A138" s="120">
        <v>10</v>
      </c>
      <c r="B138" s="215"/>
      <c r="C138" s="216"/>
      <c r="D138" s="216"/>
      <c r="E138" s="216"/>
      <c r="F138" s="216"/>
      <c r="G138" s="217"/>
      <c r="H138" s="127"/>
      <c r="I138" s="55"/>
      <c r="J138" s="117"/>
      <c r="K138" s="125"/>
      <c r="L138" s="120"/>
      <c r="M138" s="30"/>
      <c r="N138" s="121"/>
    </row>
    <row r="139" spans="1:14" s="124" customFormat="1" ht="15" customHeight="1" x14ac:dyDescent="0.25">
      <c r="A139" s="218" t="s">
        <v>121</v>
      </c>
      <c r="B139" s="219"/>
      <c r="C139" s="219"/>
      <c r="D139" s="219"/>
      <c r="E139" s="219"/>
      <c r="F139" s="219"/>
      <c r="G139" s="219"/>
      <c r="H139" s="219"/>
      <c r="I139" s="219"/>
      <c r="J139" s="219"/>
      <c r="K139" s="219"/>
      <c r="L139" s="219"/>
      <c r="M139" s="219"/>
      <c r="N139" s="220"/>
    </row>
    <row r="140" spans="1:14" s="124" customFormat="1" ht="57" customHeight="1" x14ac:dyDescent="0.25">
      <c r="A140" s="120">
        <v>1</v>
      </c>
      <c r="B140" s="215"/>
      <c r="C140" s="216"/>
      <c r="D140" s="216"/>
      <c r="E140" s="216"/>
      <c r="F140" s="216"/>
      <c r="G140" s="217"/>
      <c r="H140" s="127"/>
      <c r="I140" s="55"/>
      <c r="J140" s="121"/>
      <c r="K140" s="125"/>
      <c r="L140" s="120"/>
      <c r="M140" s="30"/>
      <c r="N140" s="126"/>
    </row>
    <row r="141" spans="1:14" s="124" customFormat="1" ht="48" customHeight="1" x14ac:dyDescent="0.25">
      <c r="A141" s="120">
        <v>2</v>
      </c>
      <c r="B141" s="215"/>
      <c r="C141" s="216"/>
      <c r="D141" s="216"/>
      <c r="E141" s="216"/>
      <c r="F141" s="216"/>
      <c r="G141" s="217"/>
      <c r="H141" s="127"/>
      <c r="I141" s="55"/>
      <c r="J141" s="121"/>
      <c r="K141" s="125"/>
      <c r="L141" s="120"/>
      <c r="M141" s="30"/>
      <c r="N141" s="126"/>
    </row>
    <row r="142" spans="1:14" s="124" customFormat="1" ht="51.75" customHeight="1" x14ac:dyDescent="0.25">
      <c r="A142" s="120">
        <v>3</v>
      </c>
      <c r="B142" s="215"/>
      <c r="C142" s="216"/>
      <c r="D142" s="216"/>
      <c r="E142" s="216"/>
      <c r="F142" s="216"/>
      <c r="G142" s="217"/>
      <c r="H142" s="127"/>
      <c r="I142" s="55"/>
      <c r="J142" s="155"/>
      <c r="K142" s="125"/>
      <c r="L142" s="120"/>
      <c r="M142" s="30"/>
      <c r="N142" s="121"/>
    </row>
    <row r="143" spans="1:14" s="124" customFormat="1" ht="15" customHeight="1" x14ac:dyDescent="0.25">
      <c r="A143" s="270"/>
      <c r="B143" s="271"/>
      <c r="C143" s="271"/>
      <c r="D143" s="271"/>
      <c r="E143" s="271"/>
      <c r="F143" s="271"/>
      <c r="G143" s="271"/>
      <c r="H143" s="271"/>
      <c r="I143" s="271"/>
      <c r="J143" s="271"/>
      <c r="K143" s="271"/>
      <c r="L143" s="271"/>
      <c r="M143" s="271"/>
      <c r="N143" s="272"/>
    </row>
    <row r="144" spans="1:14" s="124" customFormat="1" ht="36.75" customHeight="1" x14ac:dyDescent="0.25">
      <c r="A144" s="347" t="s">
        <v>70</v>
      </c>
      <c r="B144" s="348"/>
      <c r="C144" s="215"/>
      <c r="D144" s="216"/>
      <c r="E144" s="216"/>
      <c r="F144" s="216"/>
      <c r="G144" s="216"/>
      <c r="H144" s="216"/>
      <c r="I144" s="216"/>
      <c r="J144" s="216"/>
      <c r="K144" s="216"/>
      <c r="L144" s="216"/>
      <c r="M144" s="216"/>
      <c r="N144" s="217"/>
    </row>
    <row r="145" spans="1:14" ht="9" customHeight="1" x14ac:dyDescent="0.25">
      <c r="A145" s="269"/>
      <c r="B145" s="269"/>
      <c r="C145" s="269"/>
      <c r="D145" s="269"/>
      <c r="E145" s="269"/>
      <c r="F145" s="269"/>
      <c r="G145" s="269"/>
      <c r="H145" s="269"/>
      <c r="I145" s="269"/>
      <c r="J145" s="269"/>
      <c r="K145" s="269"/>
      <c r="L145" s="269"/>
      <c r="M145" s="269"/>
      <c r="N145" s="269"/>
    </row>
    <row r="146" spans="1:14" s="182" customFormat="1" ht="15.75" customHeight="1" x14ac:dyDescent="0.25">
      <c r="A146" s="213" t="s">
        <v>131</v>
      </c>
      <c r="B146" s="214"/>
      <c r="C146" s="214"/>
      <c r="D146" s="214"/>
      <c r="E146" s="214"/>
      <c r="F146" s="214"/>
      <c r="G146" s="214"/>
      <c r="H146" s="214"/>
      <c r="I146" s="214"/>
      <c r="J146" s="214"/>
      <c r="K146" s="214"/>
      <c r="L146" s="214"/>
      <c r="M146" s="106"/>
      <c r="N146" s="106"/>
    </row>
    <row r="147" spans="1:14" s="183" customFormat="1" ht="15.75" x14ac:dyDescent="0.25">
      <c r="A147" s="196" t="s">
        <v>60</v>
      </c>
      <c r="B147" s="197"/>
      <c r="C147" s="197"/>
      <c r="D147" s="197"/>
      <c r="E147" s="198"/>
      <c r="F147" s="293"/>
      <c r="G147" s="295" t="s">
        <v>132</v>
      </c>
      <c r="H147" s="296"/>
      <c r="I147" s="297"/>
      <c r="J147" s="295" t="s">
        <v>133</v>
      </c>
      <c r="K147" s="296"/>
      <c r="L147" s="297"/>
      <c r="N147" s="182"/>
    </row>
    <row r="148" spans="1:14" s="183" customFormat="1" ht="15.75" customHeight="1" x14ac:dyDescent="0.25">
      <c r="A148" s="202"/>
      <c r="B148" s="203"/>
      <c r="C148" s="203"/>
      <c r="D148" s="203"/>
      <c r="E148" s="204"/>
      <c r="F148" s="294"/>
      <c r="G148" s="199"/>
      <c r="H148" s="200"/>
      <c r="I148" s="201"/>
      <c r="J148" s="199"/>
      <c r="K148" s="200"/>
      <c r="L148" s="201"/>
      <c r="N148" s="182"/>
    </row>
    <row r="149" spans="1:14" s="183" customFormat="1" ht="15.75" customHeight="1" x14ac:dyDescent="0.25">
      <c r="A149" s="205"/>
      <c r="B149" s="206"/>
      <c r="C149" s="206"/>
      <c r="D149" s="206"/>
      <c r="E149" s="207"/>
      <c r="F149" s="294"/>
      <c r="G149" s="199"/>
      <c r="H149" s="200"/>
      <c r="I149" s="201"/>
      <c r="J149" s="199"/>
      <c r="K149" s="200"/>
      <c r="L149" s="201"/>
      <c r="N149" s="182"/>
    </row>
    <row r="150" spans="1:14" s="183" customFormat="1" ht="15.75" customHeight="1" x14ac:dyDescent="0.25">
      <c r="A150" s="205"/>
      <c r="B150" s="206"/>
      <c r="C150" s="206"/>
      <c r="D150" s="206"/>
      <c r="E150" s="207"/>
      <c r="F150" s="294"/>
      <c r="G150" s="199"/>
      <c r="H150" s="200"/>
      <c r="I150" s="201"/>
      <c r="J150" s="199"/>
      <c r="K150" s="200"/>
      <c r="L150" s="201"/>
      <c r="N150" s="182"/>
    </row>
    <row r="151" spans="1:14" s="183" customFormat="1" ht="15.75" customHeight="1" x14ac:dyDescent="0.25">
      <c r="A151" s="205"/>
      <c r="B151" s="206"/>
      <c r="C151" s="206"/>
      <c r="D151" s="206"/>
      <c r="E151" s="207"/>
      <c r="F151" s="294"/>
      <c r="G151" s="199"/>
      <c r="H151" s="200"/>
      <c r="I151" s="201"/>
      <c r="J151" s="199"/>
      <c r="K151" s="200"/>
      <c r="L151" s="201"/>
      <c r="N151" s="182"/>
    </row>
    <row r="152" spans="1:14" s="183" customFormat="1" ht="15.75" customHeight="1" x14ac:dyDescent="0.25">
      <c r="A152" s="208"/>
      <c r="B152" s="209"/>
      <c r="C152" s="209"/>
      <c r="D152" s="209"/>
      <c r="E152" s="210"/>
      <c r="F152" s="294"/>
      <c r="G152" s="199"/>
      <c r="H152" s="200"/>
      <c r="I152" s="201"/>
      <c r="J152" s="199"/>
      <c r="K152" s="200"/>
      <c r="L152" s="201"/>
      <c r="N152" s="182"/>
    </row>
    <row r="153" spans="1:14" s="183" customFormat="1" x14ac:dyDescent="0.25">
      <c r="A153" s="35"/>
      <c r="B153" s="35"/>
      <c r="C153" s="35"/>
      <c r="D153" s="35"/>
      <c r="E153" s="20"/>
      <c r="F153" s="20"/>
      <c r="G153" s="199"/>
      <c r="H153" s="200"/>
      <c r="I153" s="201"/>
      <c r="J153" s="199"/>
      <c r="K153" s="200"/>
      <c r="L153" s="201"/>
      <c r="M153" s="182"/>
      <c r="N153" s="182"/>
    </row>
    <row r="154" spans="1:14" s="183" customFormat="1" x14ac:dyDescent="0.25">
      <c r="A154" s="35"/>
      <c r="B154" s="35"/>
      <c r="C154" s="35"/>
      <c r="D154" s="35"/>
      <c r="E154" s="20"/>
      <c r="F154" s="20"/>
      <c r="I154" s="182"/>
      <c r="J154" s="182"/>
      <c r="L154" s="182"/>
      <c r="M154" s="182"/>
      <c r="N154" s="182"/>
    </row>
    <row r="155" spans="1:14" s="183" customFormat="1" ht="15.75" customHeight="1" x14ac:dyDescent="0.25">
      <c r="A155" s="295" t="s">
        <v>134</v>
      </c>
      <c r="B155" s="296"/>
      <c r="C155" s="296"/>
      <c r="D155" s="296"/>
      <c r="E155" s="297"/>
      <c r="F155" s="295" t="s">
        <v>135</v>
      </c>
      <c r="G155" s="296"/>
      <c r="H155" s="296"/>
      <c r="I155" s="296"/>
      <c r="J155" s="297"/>
      <c r="L155" s="182"/>
      <c r="M155" s="182"/>
      <c r="N155" s="182"/>
    </row>
    <row r="156" spans="1:14" s="183" customFormat="1" ht="15" customHeight="1" x14ac:dyDescent="0.25">
      <c r="A156" s="196"/>
      <c r="B156" s="197"/>
      <c r="C156" s="197"/>
      <c r="D156" s="197"/>
      <c r="E156" s="198"/>
      <c r="F156" s="196"/>
      <c r="G156" s="197"/>
      <c r="H156" s="197"/>
      <c r="I156" s="197"/>
      <c r="J156" s="198"/>
      <c r="L156" s="182"/>
      <c r="M156" s="182"/>
      <c r="N156" s="182"/>
    </row>
    <row r="157" spans="1:14" s="183" customFormat="1" ht="15" customHeight="1" x14ac:dyDescent="0.25">
      <c r="A157" s="196"/>
      <c r="B157" s="197"/>
      <c r="C157" s="197"/>
      <c r="D157" s="197"/>
      <c r="E157" s="198"/>
      <c r="F157" s="196"/>
      <c r="G157" s="197"/>
      <c r="H157" s="197"/>
      <c r="I157" s="197"/>
      <c r="J157" s="198"/>
      <c r="L157" s="182"/>
      <c r="M157" s="182"/>
      <c r="N157" s="182"/>
    </row>
    <row r="158" spans="1:14" s="183" customFormat="1" ht="15" customHeight="1" x14ac:dyDescent="0.25">
      <c r="A158" s="196"/>
      <c r="B158" s="197"/>
      <c r="C158" s="197"/>
      <c r="D158" s="197"/>
      <c r="E158" s="198"/>
      <c r="F158" s="196"/>
      <c r="G158" s="197"/>
      <c r="H158" s="197"/>
      <c r="I158" s="197"/>
      <c r="J158" s="198"/>
      <c r="L158" s="182"/>
      <c r="M158" s="182"/>
      <c r="N158" s="182"/>
    </row>
    <row r="159" spans="1:14" s="183" customFormat="1" ht="15.75" x14ac:dyDescent="0.25">
      <c r="A159" s="196"/>
      <c r="B159" s="197"/>
      <c r="C159" s="197"/>
      <c r="D159" s="197"/>
      <c r="E159" s="198"/>
      <c r="F159" s="196"/>
      <c r="G159" s="197"/>
      <c r="H159" s="197"/>
      <c r="I159" s="197"/>
      <c r="J159" s="198"/>
      <c r="L159" s="182"/>
      <c r="M159" s="182"/>
      <c r="N159" s="182"/>
    </row>
    <row r="160" spans="1:14" s="183" customFormat="1" ht="15.75" x14ac:dyDescent="0.25">
      <c r="A160" s="196"/>
      <c r="B160" s="197"/>
      <c r="C160" s="197"/>
      <c r="D160" s="197"/>
      <c r="E160" s="198"/>
      <c r="F160" s="196"/>
      <c r="G160" s="197"/>
      <c r="H160" s="197"/>
      <c r="I160" s="197"/>
      <c r="J160" s="198"/>
      <c r="L160" s="182"/>
      <c r="M160" s="182"/>
      <c r="N160" s="182"/>
    </row>
    <row r="161" spans="1:14" s="183" customFormat="1" ht="15.75" x14ac:dyDescent="0.25">
      <c r="A161" s="196"/>
      <c r="B161" s="197"/>
      <c r="C161" s="197"/>
      <c r="D161" s="197"/>
      <c r="E161" s="198"/>
      <c r="F161" s="196"/>
      <c r="G161" s="197"/>
      <c r="H161" s="197"/>
      <c r="I161" s="197"/>
      <c r="J161" s="198"/>
      <c r="L161" s="182"/>
      <c r="M161" s="182"/>
      <c r="N161" s="182"/>
    </row>
    <row r="162" spans="1:14" s="84" customFormat="1" ht="15.75" x14ac:dyDescent="0.25">
      <c r="A162" s="284"/>
      <c r="B162" s="284"/>
      <c r="C162" s="284"/>
      <c r="D162" s="284"/>
      <c r="E162" s="284"/>
      <c r="F162" s="284"/>
      <c r="G162" s="284"/>
      <c r="H162" s="284"/>
      <c r="I162" s="284"/>
      <c r="J162" s="285"/>
      <c r="L162" s="85"/>
      <c r="M162" s="85"/>
      <c r="N162" s="85"/>
    </row>
    <row r="163" spans="1:14" s="183" customFormat="1" ht="48" customHeight="1" x14ac:dyDescent="0.25">
      <c r="A163" s="286" t="s">
        <v>70</v>
      </c>
      <c r="B163" s="286"/>
      <c r="C163" s="287"/>
      <c r="D163" s="288"/>
      <c r="E163" s="288"/>
      <c r="F163" s="288"/>
      <c r="G163" s="288"/>
      <c r="H163" s="288"/>
      <c r="I163" s="288"/>
      <c r="J163" s="288"/>
      <c r="K163" s="288"/>
      <c r="L163" s="289"/>
      <c r="M163" s="58"/>
      <c r="N163" s="182"/>
    </row>
    <row r="164" spans="1:14" s="183" customFormat="1" ht="33" customHeight="1" x14ac:dyDescent="0.25">
      <c r="A164" s="286"/>
      <c r="B164" s="286"/>
      <c r="C164" s="290"/>
      <c r="D164" s="291"/>
      <c r="E164" s="291"/>
      <c r="F164" s="291"/>
      <c r="G164" s="291"/>
      <c r="H164" s="291"/>
      <c r="I164" s="291"/>
      <c r="J164" s="291"/>
      <c r="K164" s="291"/>
      <c r="L164" s="292"/>
      <c r="M164" s="44"/>
      <c r="N164" s="182"/>
    </row>
    <row r="165" spans="1:14" s="183" customFormat="1" x14ac:dyDescent="0.25">
      <c r="A165" s="193"/>
      <c r="B165" s="191"/>
      <c r="C165" s="192"/>
      <c r="D165" s="192"/>
      <c r="E165" s="190"/>
      <c r="F165" s="190"/>
      <c r="G165" s="190"/>
      <c r="H165" s="190"/>
      <c r="I165" s="190"/>
      <c r="J165" s="190"/>
      <c r="K165" s="190"/>
      <c r="L165" s="190"/>
      <c r="M165" s="44"/>
      <c r="N165" s="182"/>
    </row>
    <row r="166" spans="1:14" ht="15.75" customHeight="1" x14ac:dyDescent="0.25">
      <c r="A166" s="268" t="s">
        <v>88</v>
      </c>
      <c r="B166" s="268"/>
      <c r="C166" s="268"/>
      <c r="D166" s="268"/>
      <c r="E166" s="268"/>
      <c r="F166" s="268"/>
      <c r="G166" s="268"/>
      <c r="H166" s="268"/>
      <c r="I166" s="268"/>
      <c r="J166" s="251" t="s">
        <v>66</v>
      </c>
      <c r="K166" s="251"/>
      <c r="L166" s="251"/>
      <c r="M166" s="251"/>
      <c r="N166" s="251"/>
    </row>
    <row r="167" spans="1:14" s="12" customFormat="1" ht="36" customHeight="1" x14ac:dyDescent="0.25">
      <c r="A167" s="53" t="s">
        <v>0</v>
      </c>
      <c r="B167" s="53" t="s">
        <v>33</v>
      </c>
      <c r="C167" s="53" t="s">
        <v>34</v>
      </c>
      <c r="D167" s="53" t="s">
        <v>39</v>
      </c>
      <c r="E167" s="53" t="s">
        <v>40</v>
      </c>
      <c r="F167" s="53" t="s">
        <v>26</v>
      </c>
      <c r="G167" s="53" t="s">
        <v>89</v>
      </c>
      <c r="H167" s="54" t="s">
        <v>90</v>
      </c>
      <c r="I167" s="54" t="s">
        <v>66</v>
      </c>
      <c r="J167" s="10" t="s">
        <v>68</v>
      </c>
      <c r="K167" s="16" t="s">
        <v>69</v>
      </c>
      <c r="L167" s="16" t="s">
        <v>1</v>
      </c>
      <c r="M167" s="16" t="s">
        <v>2</v>
      </c>
      <c r="N167" s="16" t="s">
        <v>6</v>
      </c>
    </row>
    <row r="168" spans="1:14" s="12" customFormat="1" x14ac:dyDescent="0.25">
      <c r="A168" s="80"/>
      <c r="B168" s="80"/>
      <c r="C168" s="81"/>
      <c r="D168" s="80"/>
      <c r="E168" s="80"/>
      <c r="F168" s="146"/>
      <c r="G168" s="146"/>
      <c r="H168" s="55"/>
      <c r="I168" s="56"/>
      <c r="J168" s="98"/>
      <c r="K168" s="22"/>
      <c r="L168" s="23"/>
      <c r="M168" s="23"/>
      <c r="N168" s="23"/>
    </row>
    <row r="169" spans="1:14" s="18" customFormat="1" x14ac:dyDescent="0.25">
      <c r="A169" s="80"/>
      <c r="B169" s="80"/>
      <c r="C169" s="81"/>
      <c r="D169" s="80"/>
      <c r="E169" s="80"/>
      <c r="F169" s="146"/>
      <c r="G169" s="146"/>
      <c r="H169" s="55"/>
      <c r="I169" s="56"/>
      <c r="J169" s="98"/>
      <c r="K169" s="22"/>
      <c r="L169" s="23"/>
      <c r="M169" s="23"/>
      <c r="N169" s="23"/>
    </row>
    <row r="170" spans="1:14" s="159" customFormat="1" x14ac:dyDescent="0.25">
      <c r="A170" s="80"/>
      <c r="B170" s="80"/>
      <c r="C170" s="81"/>
      <c r="D170" s="80"/>
      <c r="E170" s="80"/>
      <c r="F170" s="162"/>
      <c r="G170" s="162"/>
      <c r="H170" s="55"/>
      <c r="I170" s="56"/>
      <c r="J170" s="155"/>
      <c r="K170" s="144"/>
      <c r="L170" s="155"/>
      <c r="M170" s="155"/>
      <c r="N170" s="155"/>
    </row>
    <row r="171" spans="1:14" s="18" customFormat="1" x14ac:dyDescent="0.25">
      <c r="A171" s="80"/>
      <c r="B171" s="80"/>
      <c r="C171" s="81"/>
      <c r="D171" s="80"/>
      <c r="E171" s="80"/>
      <c r="F171" s="146"/>
      <c r="G171" s="146"/>
      <c r="H171" s="55"/>
      <c r="I171" s="56"/>
      <c r="J171" s="98"/>
      <c r="K171" s="22"/>
      <c r="L171" s="23"/>
      <c r="M171" s="164"/>
      <c r="N171" s="23"/>
    </row>
    <row r="172" spans="1:14" s="18" customFormat="1" x14ac:dyDescent="0.25">
      <c r="A172" s="80"/>
      <c r="B172" s="80"/>
      <c r="C172" s="81"/>
      <c r="D172" s="80"/>
      <c r="E172" s="80"/>
      <c r="F172" s="146"/>
      <c r="G172" s="146"/>
      <c r="H172" s="55"/>
      <c r="I172" s="56"/>
      <c r="J172" s="98"/>
      <c r="K172" s="22"/>
      <c r="L172" s="23"/>
      <c r="M172" s="23"/>
      <c r="N172" s="23"/>
    </row>
    <row r="173" spans="1:14" s="18" customFormat="1" x14ac:dyDescent="0.25">
      <c r="A173" s="80"/>
      <c r="B173" s="80"/>
      <c r="C173" s="81"/>
      <c r="D173" s="80"/>
      <c r="E173" s="80"/>
      <c r="F173" s="146"/>
      <c r="G173" s="146"/>
      <c r="H173" s="55"/>
      <c r="I173" s="56"/>
      <c r="J173" s="98"/>
      <c r="K173" s="22"/>
      <c r="L173" s="23"/>
      <c r="M173" s="23"/>
      <c r="N173" s="23"/>
    </row>
    <row r="174" spans="1:14" s="139" customFormat="1" x14ac:dyDescent="0.25">
      <c r="A174" s="80"/>
      <c r="B174" s="80"/>
      <c r="C174" s="81"/>
      <c r="D174" s="80"/>
      <c r="E174" s="80"/>
      <c r="F174" s="136"/>
      <c r="G174" s="136"/>
      <c r="H174" s="55"/>
      <c r="I174" s="56"/>
      <c r="J174" s="137"/>
      <c r="K174" s="138"/>
      <c r="L174" s="137"/>
      <c r="M174" s="137"/>
      <c r="N174" s="137"/>
    </row>
    <row r="175" spans="1:14" s="139" customFormat="1" x14ac:dyDescent="0.25">
      <c r="A175" s="80"/>
      <c r="B175" s="80"/>
      <c r="C175" s="81"/>
      <c r="D175" s="80"/>
      <c r="E175" s="80"/>
      <c r="F175" s="162"/>
      <c r="G175" s="136"/>
      <c r="H175" s="55"/>
      <c r="I175" s="56"/>
      <c r="J175" s="137"/>
      <c r="K175" s="138"/>
      <c r="L175" s="137"/>
      <c r="M175" s="137"/>
      <c r="N175" s="137"/>
    </row>
    <row r="176" spans="1:14" s="139" customFormat="1" x14ac:dyDescent="0.25">
      <c r="A176" s="80"/>
      <c r="B176" s="80"/>
      <c r="C176" s="81"/>
      <c r="D176" s="80"/>
      <c r="E176" s="80"/>
      <c r="F176" s="136"/>
      <c r="G176" s="136"/>
      <c r="H176" s="55"/>
      <c r="I176" s="56"/>
      <c r="J176" s="137"/>
      <c r="K176" s="138"/>
      <c r="L176" s="137"/>
      <c r="M176" s="137"/>
      <c r="N176" s="137"/>
    </row>
    <row r="177" spans="1:14" s="139" customFormat="1" x14ac:dyDescent="0.25">
      <c r="A177" s="80"/>
      <c r="B177" s="80"/>
      <c r="C177" s="81"/>
      <c r="D177" s="80"/>
      <c r="E177" s="80"/>
      <c r="F177" s="162"/>
      <c r="G177" s="136"/>
      <c r="H177" s="55"/>
      <c r="I177" s="56"/>
      <c r="J177" s="137"/>
      <c r="K177" s="138"/>
      <c r="L177" s="137"/>
      <c r="M177" s="137"/>
      <c r="N177" s="137"/>
    </row>
    <row r="178" spans="1:14" s="159" customFormat="1" x14ac:dyDescent="0.25">
      <c r="A178" s="80"/>
      <c r="B178" s="80"/>
      <c r="C178" s="81"/>
      <c r="D178" s="80"/>
      <c r="E178" s="80"/>
      <c r="F178" s="162"/>
      <c r="G178" s="162"/>
      <c r="H178" s="55"/>
      <c r="I178" s="56"/>
      <c r="J178" s="155"/>
      <c r="K178" s="144"/>
      <c r="L178" s="155"/>
      <c r="M178" s="164"/>
      <c r="N178" s="155"/>
    </row>
    <row r="179" spans="1:14" s="139" customFormat="1" x14ac:dyDescent="0.25">
      <c r="A179" s="80"/>
      <c r="B179" s="80"/>
      <c r="C179" s="81"/>
      <c r="D179" s="80"/>
      <c r="E179" s="80"/>
      <c r="F179" s="136"/>
      <c r="G179" s="136"/>
      <c r="H179" s="55"/>
      <c r="I179" s="56"/>
      <c r="J179" s="137"/>
      <c r="K179" s="138"/>
      <c r="L179" s="137"/>
      <c r="M179" s="164"/>
      <c r="N179" s="137"/>
    </row>
    <row r="180" spans="1:14" s="139" customFormat="1" x14ac:dyDescent="0.25">
      <c r="A180" s="80"/>
      <c r="B180" s="80"/>
      <c r="C180" s="81"/>
      <c r="D180" s="80"/>
      <c r="E180" s="80"/>
      <c r="F180" s="162"/>
      <c r="G180" s="136"/>
      <c r="H180" s="55"/>
      <c r="I180" s="56"/>
      <c r="J180" s="137"/>
      <c r="K180" s="138"/>
      <c r="L180" s="137"/>
      <c r="M180" s="137"/>
      <c r="N180" s="137"/>
    </row>
    <row r="181" spans="1:14" s="139" customFormat="1" x14ac:dyDescent="0.25">
      <c r="A181" s="80"/>
      <c r="B181" s="80"/>
      <c r="C181" s="81"/>
      <c r="D181" s="80"/>
      <c r="E181" s="80"/>
      <c r="F181" s="162"/>
      <c r="G181" s="136"/>
      <c r="H181" s="55"/>
      <c r="I181" s="56"/>
      <c r="J181" s="137"/>
      <c r="K181" s="138"/>
      <c r="L181" s="137"/>
      <c r="M181" s="137"/>
      <c r="N181" s="137"/>
    </row>
    <row r="182" spans="1:14" s="139" customFormat="1" x14ac:dyDescent="0.25">
      <c r="A182" s="80"/>
      <c r="B182" s="80"/>
      <c r="C182" s="81"/>
      <c r="D182" s="80"/>
      <c r="E182" s="80"/>
      <c r="F182" s="136"/>
      <c r="G182" s="136"/>
      <c r="H182" s="55"/>
      <c r="I182" s="56"/>
      <c r="J182" s="137"/>
      <c r="K182" s="138"/>
      <c r="L182" s="137"/>
      <c r="M182" s="137"/>
      <c r="N182" s="137"/>
    </row>
    <row r="183" spans="1:14" s="139" customFormat="1" x14ac:dyDescent="0.25">
      <c r="A183" s="80"/>
      <c r="B183" s="80"/>
      <c r="C183" s="81"/>
      <c r="D183" s="80"/>
      <c r="E183" s="80"/>
      <c r="F183" s="136"/>
      <c r="G183" s="136"/>
      <c r="H183" s="55"/>
      <c r="I183" s="56"/>
      <c r="J183" s="137"/>
      <c r="K183" s="138"/>
      <c r="L183" s="137"/>
      <c r="M183" s="137"/>
      <c r="N183" s="137"/>
    </row>
    <row r="184" spans="1:14" s="139" customFormat="1" x14ac:dyDescent="0.25">
      <c r="A184" s="80"/>
      <c r="B184" s="80"/>
      <c r="C184" s="81"/>
      <c r="D184" s="80"/>
      <c r="E184" s="80"/>
      <c r="F184" s="136"/>
      <c r="G184" s="136"/>
      <c r="H184" s="55"/>
      <c r="I184" s="56"/>
      <c r="J184" s="137"/>
      <c r="K184" s="138"/>
      <c r="L184" s="137"/>
      <c r="M184" s="137"/>
      <c r="N184" s="137"/>
    </row>
    <row r="185" spans="1:14" s="139" customFormat="1" x14ac:dyDescent="0.25">
      <c r="A185" s="80"/>
      <c r="B185" s="80"/>
      <c r="C185" s="81"/>
      <c r="D185" s="80"/>
      <c r="E185" s="80"/>
      <c r="F185" s="136"/>
      <c r="G185" s="136"/>
      <c r="H185" s="55"/>
      <c r="I185" s="56"/>
      <c r="J185" s="137"/>
      <c r="K185" s="138"/>
      <c r="L185" s="137"/>
      <c r="M185" s="137"/>
      <c r="N185" s="137"/>
    </row>
    <row r="186" spans="1:14" s="139" customFormat="1" x14ac:dyDescent="0.25">
      <c r="A186" s="80"/>
      <c r="B186" s="80"/>
      <c r="C186" s="81"/>
      <c r="D186" s="80"/>
      <c r="E186" s="80"/>
      <c r="F186" s="136"/>
      <c r="G186" s="136"/>
      <c r="H186" s="55"/>
      <c r="I186" s="56"/>
      <c r="J186" s="137"/>
      <c r="K186" s="138"/>
      <c r="L186" s="137"/>
      <c r="M186" s="137"/>
      <c r="N186" s="137"/>
    </row>
    <row r="187" spans="1:14" s="139" customFormat="1" x14ac:dyDescent="0.25">
      <c r="A187" s="80"/>
      <c r="B187" s="80"/>
      <c r="C187" s="81"/>
      <c r="D187" s="80"/>
      <c r="E187" s="80"/>
      <c r="F187" s="136"/>
      <c r="G187" s="136"/>
      <c r="H187" s="55"/>
      <c r="I187" s="56"/>
      <c r="J187" s="137"/>
      <c r="K187" s="138"/>
      <c r="L187" s="137"/>
      <c r="M187" s="137"/>
      <c r="N187" s="137"/>
    </row>
    <row r="188" spans="1:14" s="139" customFormat="1" x14ac:dyDescent="0.25">
      <c r="A188" s="80"/>
      <c r="B188" s="80"/>
      <c r="C188" s="81"/>
      <c r="D188" s="80"/>
      <c r="E188" s="80"/>
      <c r="F188" s="136"/>
      <c r="G188" s="136"/>
      <c r="H188" s="55"/>
      <c r="I188" s="56"/>
      <c r="J188" s="137"/>
      <c r="K188" s="138"/>
      <c r="L188" s="137"/>
      <c r="M188" s="137"/>
      <c r="N188" s="137"/>
    </row>
    <row r="189" spans="1:14" s="139" customFormat="1" x14ac:dyDescent="0.25">
      <c r="A189" s="80"/>
      <c r="B189" s="80"/>
      <c r="C189" s="81"/>
      <c r="D189" s="80"/>
      <c r="E189" s="80"/>
      <c r="F189" s="136"/>
      <c r="G189" s="136"/>
      <c r="H189" s="55"/>
      <c r="I189" s="56"/>
      <c r="J189" s="137"/>
      <c r="K189" s="138"/>
      <c r="L189" s="137"/>
      <c r="M189" s="137"/>
      <c r="N189" s="137"/>
    </row>
    <row r="190" spans="1:14" s="139" customFormat="1" x14ac:dyDescent="0.25">
      <c r="A190" s="80"/>
      <c r="B190" s="80"/>
      <c r="C190" s="81"/>
      <c r="D190" s="80"/>
      <c r="E190" s="80"/>
      <c r="F190" s="136"/>
      <c r="G190" s="136"/>
      <c r="H190" s="55"/>
      <c r="I190" s="56"/>
      <c r="J190" s="137"/>
      <c r="K190" s="138"/>
      <c r="L190" s="137"/>
      <c r="M190" s="137"/>
      <c r="N190" s="137"/>
    </row>
    <row r="191" spans="1:14" s="139" customFormat="1" x14ac:dyDescent="0.25">
      <c r="A191" s="80"/>
      <c r="B191" s="80"/>
      <c r="C191" s="81"/>
      <c r="D191" s="80"/>
      <c r="E191" s="80"/>
      <c r="F191" s="136"/>
      <c r="G191" s="136"/>
      <c r="H191" s="55"/>
      <c r="I191" s="56"/>
      <c r="J191" s="137"/>
      <c r="K191" s="138"/>
      <c r="L191" s="137"/>
      <c r="M191" s="137"/>
      <c r="N191" s="137"/>
    </row>
    <row r="192" spans="1:14" s="139" customFormat="1" x14ac:dyDescent="0.25">
      <c r="A192" s="80"/>
      <c r="B192" s="80"/>
      <c r="C192" s="81"/>
      <c r="D192" s="80"/>
      <c r="E192" s="80"/>
      <c r="F192" s="136"/>
      <c r="G192" s="136"/>
      <c r="H192" s="55"/>
      <c r="I192" s="56"/>
      <c r="J192" s="137"/>
      <c r="K192" s="138"/>
      <c r="L192" s="137"/>
      <c r="M192" s="137"/>
      <c r="N192" s="137"/>
    </row>
    <row r="193" spans="1:14" s="139" customFormat="1" x14ac:dyDescent="0.25">
      <c r="A193" s="80"/>
      <c r="B193" s="80"/>
      <c r="C193" s="81"/>
      <c r="D193" s="80"/>
      <c r="E193" s="80"/>
      <c r="F193" s="162"/>
      <c r="G193" s="136"/>
      <c r="H193" s="55"/>
      <c r="I193" s="56"/>
      <c r="J193" s="137"/>
      <c r="K193" s="138"/>
      <c r="L193" s="137"/>
      <c r="M193" s="164"/>
      <c r="N193" s="137"/>
    </row>
    <row r="194" spans="1:14" s="12" customFormat="1" ht="15.75" x14ac:dyDescent="0.25">
      <c r="A194" s="371"/>
      <c r="B194" s="372"/>
      <c r="C194" s="372"/>
      <c r="D194" s="372"/>
      <c r="E194" s="372"/>
      <c r="F194" s="372"/>
      <c r="G194" s="372"/>
      <c r="H194" s="372"/>
      <c r="I194" s="372"/>
      <c r="J194" s="372"/>
      <c r="K194" s="372"/>
      <c r="L194" s="372"/>
      <c r="M194" s="372"/>
      <c r="N194" s="373"/>
    </row>
    <row r="195" spans="1:14" s="73" customFormat="1" ht="36" customHeight="1" x14ac:dyDescent="0.25">
      <c r="A195" s="306" t="s">
        <v>70</v>
      </c>
      <c r="B195" s="306"/>
      <c r="C195" s="307"/>
      <c r="D195" s="307"/>
      <c r="E195" s="307"/>
      <c r="F195" s="307"/>
      <c r="G195" s="307"/>
      <c r="H195" s="307"/>
      <c r="I195" s="307"/>
      <c r="J195" s="307"/>
      <c r="K195" s="307"/>
      <c r="L195" s="307"/>
      <c r="M195" s="307"/>
      <c r="N195" s="307"/>
    </row>
    <row r="196" spans="1:14" s="12" customFormat="1" ht="15.75" x14ac:dyDescent="0.25">
      <c r="A196" s="42"/>
      <c r="B196" s="42"/>
      <c r="C196" s="42"/>
      <c r="D196" s="42"/>
      <c r="E196" s="42"/>
      <c r="F196" s="40"/>
      <c r="G196" s="40"/>
      <c r="H196" s="1"/>
      <c r="I196" s="28"/>
      <c r="J196" s="15"/>
      <c r="L196" s="15"/>
      <c r="M196" s="15"/>
      <c r="N196" s="15"/>
    </row>
    <row r="197" spans="1:14" s="12" customFormat="1" ht="15.75" customHeight="1" x14ac:dyDescent="0.25">
      <c r="A197" s="318" t="s">
        <v>91</v>
      </c>
      <c r="B197" s="318"/>
      <c r="C197" s="318"/>
      <c r="D197" s="318"/>
      <c r="E197" s="318"/>
      <c r="F197" s="318"/>
      <c r="G197" s="318"/>
      <c r="H197" s="318"/>
      <c r="I197" s="318"/>
      <c r="J197" s="251" t="s">
        <v>66</v>
      </c>
      <c r="K197" s="251"/>
      <c r="L197" s="251"/>
      <c r="M197" s="251"/>
      <c r="N197" s="251"/>
    </row>
    <row r="198" spans="1:14" ht="29.25" customHeight="1" x14ac:dyDescent="0.25">
      <c r="A198" s="53" t="s">
        <v>0</v>
      </c>
      <c r="B198" s="308" t="s">
        <v>67</v>
      </c>
      <c r="C198" s="308"/>
      <c r="D198" s="53" t="s">
        <v>34</v>
      </c>
      <c r="E198" s="53" t="s">
        <v>39</v>
      </c>
      <c r="F198" s="53" t="s">
        <v>40</v>
      </c>
      <c r="G198" s="53" t="s">
        <v>45</v>
      </c>
      <c r="H198" s="54" t="s">
        <v>90</v>
      </c>
      <c r="I198" s="54" t="s">
        <v>66</v>
      </c>
      <c r="J198" s="10" t="s">
        <v>68</v>
      </c>
      <c r="K198" s="16" t="s">
        <v>69</v>
      </c>
      <c r="L198" s="16" t="s">
        <v>1</v>
      </c>
      <c r="M198" s="16" t="s">
        <v>2</v>
      </c>
      <c r="N198" s="16" t="s">
        <v>6</v>
      </c>
    </row>
    <row r="199" spans="1:14" s="18" customFormat="1" ht="37.5" customHeight="1" x14ac:dyDescent="0.25">
      <c r="A199" s="69"/>
      <c r="B199" s="303"/>
      <c r="C199" s="304"/>
      <c r="D199" s="82"/>
      <c r="E199" s="72"/>
      <c r="F199" s="75"/>
      <c r="G199" s="70"/>
      <c r="H199" s="55"/>
      <c r="I199" s="56"/>
      <c r="J199" s="98"/>
      <c r="K199" s="22"/>
      <c r="L199" s="23"/>
      <c r="M199" s="23"/>
      <c r="N199" s="23"/>
    </row>
    <row r="200" spans="1:14" s="18" customFormat="1" ht="27.75" customHeight="1" x14ac:dyDescent="0.25">
      <c r="A200" s="69"/>
      <c r="B200" s="303"/>
      <c r="C200" s="304"/>
      <c r="D200" s="82"/>
      <c r="E200" s="72"/>
      <c r="F200" s="75"/>
      <c r="G200" s="70"/>
      <c r="H200" s="55"/>
      <c r="I200" s="56"/>
      <c r="J200" s="98"/>
      <c r="K200" s="22"/>
      <c r="L200" s="23"/>
      <c r="M200" s="23"/>
      <c r="N200" s="23"/>
    </row>
    <row r="201" spans="1:14" s="18" customFormat="1" ht="31.5" customHeight="1" x14ac:dyDescent="0.25">
      <c r="A201" s="69"/>
      <c r="B201" s="303"/>
      <c r="C201" s="304"/>
      <c r="D201" s="82"/>
      <c r="E201" s="72"/>
      <c r="F201" s="75"/>
      <c r="G201" s="70"/>
      <c r="H201" s="55"/>
      <c r="I201" s="56"/>
      <c r="J201" s="98"/>
      <c r="K201" s="22"/>
      <c r="L201" s="23"/>
      <c r="M201" s="23"/>
      <c r="N201" s="23"/>
    </row>
    <row r="202" spans="1:14" s="18" customFormat="1" ht="33.75" customHeight="1" x14ac:dyDescent="0.25">
      <c r="A202" s="69"/>
      <c r="B202" s="303"/>
      <c r="C202" s="304"/>
      <c r="D202" s="82"/>
      <c r="E202" s="72"/>
      <c r="F202" s="75"/>
      <c r="G202" s="70"/>
      <c r="H202" s="55"/>
      <c r="I202" s="56"/>
      <c r="J202" s="98"/>
      <c r="K202" s="22"/>
      <c r="L202" s="23"/>
      <c r="M202" s="23"/>
      <c r="N202" s="23"/>
    </row>
    <row r="203" spans="1:14" s="159" customFormat="1" ht="37.5" customHeight="1" x14ac:dyDescent="0.25">
      <c r="A203" s="155"/>
      <c r="B203" s="303"/>
      <c r="C203" s="304"/>
      <c r="D203" s="82"/>
      <c r="E203" s="158"/>
      <c r="F203" s="156"/>
      <c r="G203" s="162"/>
      <c r="H203" s="55"/>
      <c r="I203" s="56"/>
      <c r="J203" s="155"/>
      <c r="K203" s="144"/>
      <c r="L203" s="155"/>
      <c r="M203" s="155"/>
      <c r="N203" s="155"/>
    </row>
    <row r="204" spans="1:14" s="159" customFormat="1" ht="48.75" customHeight="1" x14ac:dyDescent="0.25">
      <c r="A204" s="155"/>
      <c r="B204" s="303"/>
      <c r="C204" s="304"/>
      <c r="D204" s="82"/>
      <c r="E204" s="158"/>
      <c r="F204" s="156"/>
      <c r="G204" s="162"/>
      <c r="H204" s="55"/>
      <c r="I204" s="56"/>
      <c r="J204" s="155"/>
      <c r="K204" s="144"/>
      <c r="L204" s="155"/>
      <c r="M204" s="155"/>
      <c r="N204" s="155"/>
    </row>
    <row r="205" spans="1:14" s="159" customFormat="1" ht="31.5" customHeight="1" x14ac:dyDescent="0.25">
      <c r="A205" s="155"/>
      <c r="B205" s="303"/>
      <c r="C205" s="304"/>
      <c r="D205" s="82"/>
      <c r="E205" s="158"/>
      <c r="F205" s="156"/>
      <c r="G205" s="162"/>
      <c r="H205" s="55"/>
      <c r="I205" s="56"/>
      <c r="J205" s="155"/>
      <c r="K205" s="144"/>
      <c r="L205" s="155"/>
      <c r="M205" s="155"/>
      <c r="N205" s="155"/>
    </row>
    <row r="206" spans="1:14" s="159" customFormat="1" ht="33.75" customHeight="1" x14ac:dyDescent="0.25">
      <c r="A206" s="155"/>
      <c r="B206" s="303"/>
      <c r="C206" s="304"/>
      <c r="D206" s="82"/>
      <c r="E206" s="158"/>
      <c r="F206" s="156"/>
      <c r="G206" s="162"/>
      <c r="H206" s="55"/>
      <c r="I206" s="56"/>
      <c r="J206" s="155"/>
      <c r="K206" s="144"/>
      <c r="L206" s="155"/>
      <c r="M206" s="155"/>
      <c r="N206" s="155"/>
    </row>
    <row r="207" spans="1:14" s="73" customFormat="1" x14ac:dyDescent="0.25">
      <c r="A207" s="306" t="s">
        <v>70</v>
      </c>
      <c r="B207" s="306"/>
      <c r="C207" s="307"/>
      <c r="D207" s="307"/>
      <c r="E207" s="307"/>
      <c r="F207" s="307"/>
      <c r="G207" s="307"/>
      <c r="H207" s="307"/>
      <c r="I207" s="307"/>
      <c r="J207" s="307"/>
      <c r="K207" s="307"/>
      <c r="L207" s="307"/>
      <c r="M207" s="307"/>
      <c r="N207" s="307"/>
    </row>
    <row r="208" spans="1:14" s="18" customFormat="1" x14ac:dyDescent="0.25">
      <c r="C208" s="39"/>
      <c r="D208" s="39"/>
      <c r="E208" s="20"/>
      <c r="F208" s="2"/>
      <c r="G208" s="20"/>
      <c r="H208" s="2"/>
      <c r="I208" s="44"/>
      <c r="J208" s="26"/>
      <c r="L208" s="17"/>
      <c r="M208" s="17"/>
      <c r="N208" s="17"/>
    </row>
    <row r="209" spans="1:14" s="14" customFormat="1" ht="15.75" customHeight="1" x14ac:dyDescent="0.25">
      <c r="A209" s="213" t="s">
        <v>122</v>
      </c>
      <c r="B209" s="214"/>
      <c r="C209" s="214"/>
      <c r="D209" s="214"/>
      <c r="E209" s="214"/>
      <c r="F209" s="214"/>
      <c r="G209" s="214"/>
      <c r="H209" s="214"/>
      <c r="I209" s="214"/>
      <c r="J209" s="214"/>
      <c r="K209" s="214"/>
      <c r="L209" s="214"/>
      <c r="M209" s="106"/>
      <c r="N209" s="106"/>
    </row>
    <row r="210" spans="1:14" ht="15.75" x14ac:dyDescent="0.25">
      <c r="A210" s="305" t="s">
        <v>20</v>
      </c>
      <c r="B210" s="305"/>
      <c r="C210" s="305"/>
      <c r="D210" s="305"/>
      <c r="E210" s="43"/>
      <c r="F210" s="293"/>
      <c r="G210" s="33" t="s">
        <v>77</v>
      </c>
      <c r="H210" s="8" t="s">
        <v>8</v>
      </c>
      <c r="I210" s="8" t="s">
        <v>9</v>
      </c>
      <c r="J210" s="295" t="s">
        <v>10</v>
      </c>
      <c r="K210" s="297"/>
      <c r="L210" s="9" t="s">
        <v>63</v>
      </c>
      <c r="M210" s="11"/>
    </row>
    <row r="211" spans="1:14" ht="15.75" x14ac:dyDescent="0.25">
      <c r="A211" s="305" t="s">
        <v>78</v>
      </c>
      <c r="B211" s="305"/>
      <c r="C211" s="305"/>
      <c r="D211" s="305"/>
      <c r="E211" s="43"/>
      <c r="F211" s="294"/>
      <c r="G211" s="3" t="s">
        <v>11</v>
      </c>
      <c r="H211" s="24" t="s">
        <v>79</v>
      </c>
      <c r="I211" s="25"/>
      <c r="J211" s="34" t="s">
        <v>13</v>
      </c>
      <c r="K211" s="24"/>
      <c r="L211" s="32" t="e">
        <f>I211/K211*100</f>
        <v>#DIV/0!</v>
      </c>
      <c r="M211" s="11"/>
    </row>
    <row r="212" spans="1:14" ht="15.75" x14ac:dyDescent="0.25">
      <c r="A212" s="305" t="s">
        <v>18</v>
      </c>
      <c r="B212" s="305"/>
      <c r="C212" s="305"/>
      <c r="D212" s="305"/>
      <c r="E212" s="43"/>
      <c r="F212" s="294"/>
      <c r="G212" s="3" t="s">
        <v>24</v>
      </c>
      <c r="H212" s="24" t="s">
        <v>16</v>
      </c>
      <c r="I212" s="25"/>
      <c r="J212" s="34" t="s">
        <v>13</v>
      </c>
      <c r="K212" s="24"/>
      <c r="L212" s="32" t="e">
        <f>I212/K212*100</f>
        <v>#DIV/0!</v>
      </c>
      <c r="M212" s="11"/>
    </row>
    <row r="213" spans="1:14" ht="15.75" x14ac:dyDescent="0.25">
      <c r="A213" s="305" t="s">
        <v>19</v>
      </c>
      <c r="B213" s="305"/>
      <c r="C213" s="305"/>
      <c r="D213" s="305"/>
      <c r="E213" s="43"/>
      <c r="F213" s="294"/>
      <c r="G213" s="3" t="s">
        <v>7</v>
      </c>
      <c r="H213" s="24" t="s">
        <v>16</v>
      </c>
      <c r="I213" s="25"/>
      <c r="J213" s="34" t="s">
        <v>13</v>
      </c>
      <c r="K213" s="24"/>
      <c r="L213" s="32" t="e">
        <f>I213/K213*100</f>
        <v>#DIV/0!</v>
      </c>
      <c r="M213" s="11"/>
    </row>
    <row r="214" spans="1:14" ht="15.75" x14ac:dyDescent="0.25">
      <c r="A214" s="305" t="s">
        <v>80</v>
      </c>
      <c r="B214" s="305"/>
      <c r="C214" s="305"/>
      <c r="D214" s="305"/>
      <c r="E214" s="43"/>
      <c r="F214" s="294"/>
      <c r="G214" s="3" t="s">
        <v>14</v>
      </c>
      <c r="H214" s="24" t="s">
        <v>12</v>
      </c>
      <c r="I214" s="36"/>
      <c r="J214" s="34" t="s">
        <v>13</v>
      </c>
      <c r="K214" s="37"/>
      <c r="L214" s="32" t="e">
        <f>I214/K214*100</f>
        <v>#DIV/0!</v>
      </c>
      <c r="M214" s="11"/>
    </row>
    <row r="215" spans="1:14" ht="15.75" x14ac:dyDescent="0.25">
      <c r="A215" s="305" t="s">
        <v>81</v>
      </c>
      <c r="B215" s="305"/>
      <c r="C215" s="305"/>
      <c r="D215" s="305"/>
      <c r="E215" s="43"/>
      <c r="F215" s="294"/>
      <c r="G215" s="3" t="s">
        <v>15</v>
      </c>
      <c r="H215" s="24" t="s">
        <v>16</v>
      </c>
      <c r="I215" s="25"/>
      <c r="J215" s="34" t="s">
        <v>13</v>
      </c>
      <c r="K215" s="24"/>
      <c r="L215" s="32" t="e">
        <f>I215/K215*100</f>
        <v>#DIV/0!</v>
      </c>
      <c r="M215" s="11"/>
    </row>
    <row r="216" spans="1:14" ht="15.75" x14ac:dyDescent="0.25">
      <c r="A216" s="305" t="s">
        <v>136</v>
      </c>
      <c r="B216" s="305"/>
      <c r="C216" s="305"/>
      <c r="D216" s="305"/>
      <c r="E216" s="43"/>
      <c r="F216" s="1"/>
    </row>
    <row r="217" spans="1:14" s="73" customFormat="1" x14ac:dyDescent="0.25">
      <c r="A217" s="35"/>
      <c r="B217" s="35"/>
      <c r="C217" s="35"/>
      <c r="D217" s="35"/>
      <c r="E217" s="20"/>
      <c r="F217" s="20"/>
      <c r="I217" s="68"/>
      <c r="J217" s="68"/>
      <c r="L217" s="68"/>
      <c r="M217" s="68"/>
      <c r="N217" s="68"/>
    </row>
    <row r="218" spans="1:14" s="12" customFormat="1" ht="15.75" customHeight="1" x14ac:dyDescent="0.25">
      <c r="A218" s="295" t="s">
        <v>77</v>
      </c>
      <c r="B218" s="296"/>
      <c r="C218" s="296"/>
      <c r="D218" s="296"/>
      <c r="E218" s="8" t="s">
        <v>9</v>
      </c>
      <c r="I218" s="15"/>
      <c r="J218" s="15"/>
      <c r="L218" s="15"/>
      <c r="M218" s="15"/>
      <c r="N218" s="15"/>
    </row>
    <row r="219" spans="1:14" ht="15" customHeight="1" x14ac:dyDescent="0.25">
      <c r="A219" s="305" t="s">
        <v>82</v>
      </c>
      <c r="B219" s="305"/>
      <c r="C219" s="305"/>
      <c r="D219" s="305"/>
      <c r="E219" s="43"/>
      <c r="F219" s="47"/>
    </row>
    <row r="220" spans="1:14" s="12" customFormat="1" ht="15" customHeight="1" x14ac:dyDescent="0.25">
      <c r="A220" s="305" t="s">
        <v>83</v>
      </c>
      <c r="B220" s="305"/>
      <c r="C220" s="305"/>
      <c r="D220" s="305"/>
      <c r="E220" s="43"/>
      <c r="F220" s="8" t="s">
        <v>8</v>
      </c>
      <c r="G220" s="295" t="s">
        <v>10</v>
      </c>
      <c r="H220" s="297"/>
      <c r="I220" s="9" t="s">
        <v>65</v>
      </c>
      <c r="L220" s="15"/>
      <c r="M220" s="15"/>
      <c r="N220" s="15"/>
    </row>
    <row r="221" spans="1:14" s="12" customFormat="1" ht="15" customHeight="1" x14ac:dyDescent="0.25">
      <c r="A221" s="364" t="s">
        <v>36</v>
      </c>
      <c r="B221" s="365"/>
      <c r="C221" s="365"/>
      <c r="D221" s="366"/>
      <c r="E221" s="45"/>
      <c r="F221" s="24" t="s">
        <v>12</v>
      </c>
      <c r="G221" s="24" t="s">
        <v>37</v>
      </c>
      <c r="H221" s="46"/>
      <c r="I221" s="86" t="e">
        <f>H221/E221</f>
        <v>#DIV/0!</v>
      </c>
      <c r="L221" s="15"/>
      <c r="M221" s="15"/>
      <c r="N221" s="15"/>
    </row>
    <row r="222" spans="1:14" ht="15.75" x14ac:dyDescent="0.25">
      <c r="A222" s="305" t="s">
        <v>84</v>
      </c>
      <c r="B222" s="305"/>
      <c r="C222" s="305"/>
      <c r="D222" s="305"/>
      <c r="E222" s="45"/>
      <c r="F222" s="24" t="s">
        <v>12</v>
      </c>
      <c r="G222" s="24" t="s">
        <v>13</v>
      </c>
      <c r="H222" s="46"/>
      <c r="I222" s="86">
        <f>E222</f>
        <v>0</v>
      </c>
      <c r="J222" s="11"/>
    </row>
    <row r="223" spans="1:14" ht="15.75" x14ac:dyDescent="0.25">
      <c r="A223" s="305" t="s">
        <v>35</v>
      </c>
      <c r="B223" s="305"/>
      <c r="C223" s="305"/>
      <c r="D223" s="305"/>
      <c r="E223" s="45"/>
      <c r="F223" s="24" t="s">
        <v>12</v>
      </c>
      <c r="G223" s="70" t="s">
        <v>13</v>
      </c>
      <c r="H223" s="46"/>
      <c r="I223" s="86">
        <f>E223</f>
        <v>0</v>
      </c>
      <c r="J223" s="11"/>
    </row>
    <row r="224" spans="1:14" ht="15.75" x14ac:dyDescent="0.25">
      <c r="A224" s="305" t="s">
        <v>85</v>
      </c>
      <c r="B224" s="305"/>
      <c r="C224" s="305"/>
      <c r="D224" s="305"/>
      <c r="E224" s="45"/>
      <c r="F224" s="24" t="s">
        <v>12</v>
      </c>
      <c r="G224" s="24" t="s">
        <v>38</v>
      </c>
      <c r="H224" s="46"/>
      <c r="I224" s="87">
        <f>E224</f>
        <v>0</v>
      </c>
      <c r="J224" s="88"/>
    </row>
    <row r="225" spans="1:14" s="84" customFormat="1" ht="15.75" x14ac:dyDescent="0.25">
      <c r="A225" s="284"/>
      <c r="B225" s="284"/>
      <c r="C225" s="284"/>
      <c r="D225" s="284"/>
      <c r="E225" s="284"/>
      <c r="F225" s="284"/>
      <c r="G225" s="284"/>
      <c r="H225" s="284"/>
      <c r="I225" s="284"/>
      <c r="J225" s="285"/>
      <c r="L225" s="85"/>
      <c r="M225" s="85"/>
      <c r="N225" s="85"/>
    </row>
    <row r="226" spans="1:14" s="73" customFormat="1" ht="48" customHeight="1" x14ac:dyDescent="0.25">
      <c r="A226" s="286" t="s">
        <v>70</v>
      </c>
      <c r="B226" s="286"/>
      <c r="C226" s="315" t="s">
        <v>137</v>
      </c>
      <c r="D226" s="315"/>
      <c r="E226" s="316"/>
      <c r="F226" s="317"/>
      <c r="G226" s="317"/>
      <c r="H226" s="317"/>
      <c r="I226" s="317"/>
      <c r="J226" s="317"/>
      <c r="K226" s="317"/>
      <c r="L226" s="317"/>
      <c r="M226" s="58"/>
      <c r="N226" s="68"/>
    </row>
    <row r="227" spans="1:14" s="73" customFormat="1" ht="33" customHeight="1" x14ac:dyDescent="0.25">
      <c r="A227" s="286"/>
      <c r="B227" s="286"/>
      <c r="C227" s="345" t="s">
        <v>64</v>
      </c>
      <c r="D227" s="346"/>
      <c r="E227" s="321"/>
      <c r="F227" s="321"/>
      <c r="G227" s="321"/>
      <c r="H227" s="321"/>
      <c r="I227" s="321"/>
      <c r="J227" s="321"/>
      <c r="K227" s="321"/>
      <c r="L227" s="316"/>
      <c r="M227" s="44"/>
      <c r="N227" s="68"/>
    </row>
    <row r="228" spans="1:14" s="170" customFormat="1" ht="24.75" customHeight="1" x14ac:dyDescent="0.25">
      <c r="A228" s="177"/>
      <c r="B228" s="177"/>
      <c r="C228" s="175"/>
      <c r="D228" s="176"/>
      <c r="E228" s="166"/>
      <c r="F228" s="166"/>
      <c r="G228" s="166"/>
      <c r="H228" s="166"/>
      <c r="I228" s="166"/>
      <c r="J228" s="166"/>
      <c r="K228" s="166"/>
      <c r="L228" s="167"/>
      <c r="M228" s="44"/>
      <c r="N228" s="172"/>
    </row>
    <row r="229" spans="1:14" s="18" customFormat="1" ht="15.75" x14ac:dyDescent="0.25">
      <c r="A229" s="268" t="s">
        <v>46</v>
      </c>
      <c r="B229" s="268"/>
      <c r="C229" s="268"/>
      <c r="D229" s="268"/>
      <c r="E229" s="268"/>
      <c r="F229" s="268"/>
      <c r="G229" s="268"/>
      <c r="H229" s="268"/>
      <c r="I229" s="268"/>
      <c r="J229" s="251" t="s">
        <v>66</v>
      </c>
      <c r="K229" s="251"/>
      <c r="L229" s="251"/>
      <c r="M229" s="251"/>
      <c r="N229" s="251"/>
    </row>
    <row r="230" spans="1:14" s="18" customFormat="1" ht="33" customHeight="1" x14ac:dyDescent="0.25">
      <c r="A230" s="308" t="s">
        <v>54</v>
      </c>
      <c r="B230" s="308"/>
      <c r="C230" s="308"/>
      <c r="D230" s="308" t="s">
        <v>73</v>
      </c>
      <c r="E230" s="308"/>
      <c r="F230" s="53" t="s">
        <v>9</v>
      </c>
      <c r="G230" s="53" t="s">
        <v>55</v>
      </c>
      <c r="H230" s="53" t="s">
        <v>56</v>
      </c>
      <c r="I230" s="53" t="s">
        <v>57</v>
      </c>
      <c r="J230" s="10" t="s">
        <v>68</v>
      </c>
      <c r="K230" s="16" t="s">
        <v>69</v>
      </c>
      <c r="L230" s="16" t="s">
        <v>1</v>
      </c>
      <c r="M230" s="16" t="s">
        <v>2</v>
      </c>
      <c r="N230" s="16" t="s">
        <v>6</v>
      </c>
    </row>
    <row r="231" spans="1:14" ht="63.75" customHeight="1" x14ac:dyDescent="0.25">
      <c r="A231" s="311"/>
      <c r="B231" s="312"/>
      <c r="C231" s="313"/>
      <c r="D231" s="283"/>
      <c r="E231" s="283"/>
      <c r="F231" s="70"/>
      <c r="G231" s="83"/>
      <c r="H231" s="70"/>
      <c r="I231" s="94"/>
      <c r="J231" s="98"/>
      <c r="K231" s="22"/>
      <c r="L231" s="115"/>
      <c r="M231" s="23"/>
      <c r="N231" s="23"/>
    </row>
    <row r="232" spans="1:14" s="18" customFormat="1" ht="15" customHeight="1" x14ac:dyDescent="0.25">
      <c r="A232" s="311"/>
      <c r="B232" s="312"/>
      <c r="C232" s="313"/>
      <c r="D232" s="283"/>
      <c r="E232" s="283"/>
      <c r="F232" s="70"/>
      <c r="G232" s="70"/>
      <c r="H232" s="70"/>
      <c r="I232" s="94"/>
      <c r="J232" s="98"/>
      <c r="K232" s="22"/>
      <c r="L232" s="23"/>
      <c r="M232" s="23"/>
      <c r="N232" s="23"/>
    </row>
    <row r="233" spans="1:14" s="18" customFormat="1" ht="36.75" customHeight="1" x14ac:dyDescent="0.25">
      <c r="A233" s="215"/>
      <c r="B233" s="216"/>
      <c r="C233" s="217"/>
      <c r="D233" s="283"/>
      <c r="E233" s="283"/>
      <c r="F233" s="70"/>
      <c r="G233" s="70"/>
      <c r="H233" s="70"/>
      <c r="I233" s="94"/>
      <c r="J233" s="98"/>
      <c r="K233" s="22"/>
      <c r="L233" s="23"/>
      <c r="M233" s="23"/>
      <c r="N233" s="23"/>
    </row>
    <row r="234" spans="1:14" s="18" customFormat="1" ht="15.75" x14ac:dyDescent="0.25">
      <c r="A234" s="19"/>
      <c r="B234" s="19"/>
      <c r="C234" s="20"/>
      <c r="D234" s="20"/>
      <c r="E234" s="20"/>
      <c r="F234" s="20"/>
      <c r="G234" s="20"/>
      <c r="H234" s="20"/>
      <c r="I234" s="44"/>
      <c r="J234" s="17"/>
      <c r="L234" s="17"/>
      <c r="M234" s="17"/>
      <c r="N234" s="17"/>
    </row>
    <row r="235" spans="1:14" s="73" customFormat="1" ht="15.75" x14ac:dyDescent="0.25">
      <c r="A235" s="306" t="s">
        <v>70</v>
      </c>
      <c r="B235" s="306"/>
      <c r="C235" s="320"/>
      <c r="D235" s="219"/>
      <c r="E235" s="219"/>
      <c r="F235" s="219"/>
      <c r="G235" s="219"/>
      <c r="H235" s="219"/>
      <c r="I235" s="219"/>
      <c r="J235" s="219"/>
      <c r="K235" s="219"/>
      <c r="L235" s="219"/>
      <c r="M235" s="219"/>
      <c r="N235" s="220"/>
    </row>
    <row r="236" spans="1:14" s="170" customFormat="1" ht="15.75" x14ac:dyDescent="0.25">
      <c r="A236" s="173"/>
      <c r="B236" s="173"/>
      <c r="C236" s="165"/>
      <c r="D236" s="168"/>
      <c r="E236" s="168"/>
      <c r="F236" s="168"/>
      <c r="G236" s="168"/>
      <c r="H236" s="168"/>
      <c r="I236" s="168"/>
      <c r="J236" s="168"/>
      <c r="K236" s="168"/>
      <c r="L236" s="168"/>
      <c r="M236" s="168"/>
      <c r="N236" s="169"/>
    </row>
    <row r="237" spans="1:14" ht="15.75" customHeight="1" x14ac:dyDescent="0.25">
      <c r="A237" s="213" t="s">
        <v>86</v>
      </c>
      <c r="B237" s="214"/>
      <c r="C237" s="214"/>
      <c r="D237" s="214"/>
      <c r="E237" s="214"/>
      <c r="F237" s="214"/>
      <c r="G237" s="214"/>
      <c r="H237" s="298"/>
      <c r="I237" s="295" t="s">
        <v>66</v>
      </c>
      <c r="J237" s="296"/>
      <c r="K237" s="296"/>
      <c r="L237" s="296"/>
      <c r="M237" s="296"/>
      <c r="N237" s="297"/>
    </row>
    <row r="238" spans="1:14" s="18" customFormat="1" ht="45.75" customHeight="1" x14ac:dyDescent="0.25">
      <c r="A238" s="299" t="s">
        <v>17</v>
      </c>
      <c r="B238" s="299"/>
      <c r="C238" s="107" t="s">
        <v>87</v>
      </c>
      <c r="D238" s="107" t="s">
        <v>60</v>
      </c>
      <c r="E238" s="107" t="s">
        <v>41</v>
      </c>
      <c r="F238" s="107" t="s">
        <v>87</v>
      </c>
      <c r="G238" s="301" t="s">
        <v>98</v>
      </c>
      <c r="H238" s="302"/>
      <c r="I238" s="96" t="s">
        <v>68</v>
      </c>
      <c r="J238" s="251" t="s">
        <v>69</v>
      </c>
      <c r="K238" s="251"/>
      <c r="L238" s="99" t="s">
        <v>1</v>
      </c>
      <c r="M238" s="99" t="s">
        <v>2</v>
      </c>
      <c r="N238" s="99" t="s">
        <v>6</v>
      </c>
    </row>
    <row r="239" spans="1:14" s="18" customFormat="1" x14ac:dyDescent="0.25">
      <c r="A239" s="300"/>
      <c r="B239" s="300"/>
      <c r="C239" s="67"/>
      <c r="D239" s="77"/>
      <c r="E239" s="77"/>
      <c r="F239" s="65"/>
      <c r="G239" s="243"/>
      <c r="H239" s="245"/>
      <c r="I239" s="98"/>
      <c r="J239" s="283"/>
      <c r="K239" s="283"/>
      <c r="L239" s="97"/>
      <c r="M239" s="98"/>
      <c r="N239" s="100"/>
    </row>
    <row r="240" spans="1:14" s="18" customFormat="1" x14ac:dyDescent="0.25">
      <c r="A240" s="300"/>
      <c r="B240" s="300"/>
      <c r="C240" s="67"/>
      <c r="D240" s="77"/>
      <c r="E240" s="77"/>
      <c r="F240" s="65"/>
      <c r="G240" s="243"/>
      <c r="H240" s="245"/>
      <c r="I240" s="98"/>
      <c r="J240" s="283"/>
      <c r="K240" s="283"/>
      <c r="L240" s="97"/>
      <c r="M240" s="141"/>
      <c r="N240" s="100"/>
    </row>
    <row r="241" spans="1:14" s="18" customFormat="1" x14ac:dyDescent="0.25">
      <c r="A241" s="300"/>
      <c r="B241" s="300"/>
      <c r="C241" s="67"/>
      <c r="D241" s="77"/>
      <c r="E241" s="77"/>
      <c r="F241" s="65"/>
      <c r="G241" s="243"/>
      <c r="H241" s="245"/>
      <c r="I241" s="98"/>
      <c r="J241" s="283"/>
      <c r="K241" s="283"/>
      <c r="L241" s="97"/>
      <c r="M241" s="98"/>
      <c r="N241" s="100"/>
    </row>
    <row r="242" spans="1:14" s="18" customFormat="1" x14ac:dyDescent="0.25">
      <c r="A242" s="300"/>
      <c r="B242" s="300"/>
      <c r="C242" s="67"/>
      <c r="D242" s="77"/>
      <c r="E242" s="77"/>
      <c r="F242" s="65"/>
      <c r="G242" s="243"/>
      <c r="H242" s="245"/>
      <c r="I242" s="98"/>
      <c r="J242" s="283"/>
      <c r="K242" s="283"/>
      <c r="L242" s="97"/>
      <c r="M242" s="98"/>
      <c r="N242" s="100"/>
    </row>
    <row r="243" spans="1:14" s="18" customFormat="1" ht="55.5" customHeight="1" x14ac:dyDescent="0.25">
      <c r="A243" s="300"/>
      <c r="B243" s="300"/>
      <c r="C243" s="67"/>
      <c r="D243" s="77"/>
      <c r="E243" s="77"/>
      <c r="F243" s="65"/>
      <c r="G243" s="243"/>
      <c r="H243" s="245"/>
      <c r="I243" s="98"/>
      <c r="J243" s="283"/>
      <c r="K243" s="283"/>
      <c r="L243" s="97"/>
      <c r="M243" s="141"/>
      <c r="N243" s="100"/>
    </row>
    <row r="244" spans="1:14" s="18" customFormat="1" ht="45.75" customHeight="1" x14ac:dyDescent="0.25">
      <c r="A244" s="300"/>
      <c r="B244" s="300"/>
      <c r="C244" s="67"/>
      <c r="D244" s="77"/>
      <c r="E244" s="77"/>
      <c r="F244" s="65"/>
      <c r="G244" s="249"/>
      <c r="H244" s="250"/>
      <c r="I244" s="97"/>
      <c r="J244" s="314"/>
      <c r="K244" s="314"/>
      <c r="L244" s="97"/>
      <c r="M244" s="135"/>
      <c r="N244" s="97"/>
    </row>
    <row r="245" spans="1:14" s="18" customFormat="1" ht="54.75" customHeight="1" x14ac:dyDescent="0.25">
      <c r="A245" s="300"/>
      <c r="B245" s="300"/>
      <c r="C245" s="67"/>
      <c r="D245" s="77"/>
      <c r="E245" s="77"/>
      <c r="F245" s="65"/>
      <c r="G245" s="249"/>
      <c r="H245" s="250"/>
      <c r="I245" s="97"/>
      <c r="J245" s="314"/>
      <c r="K245" s="314"/>
      <c r="L245" s="97"/>
      <c r="M245" s="97"/>
      <c r="N245" s="97"/>
    </row>
    <row r="246" spans="1:14" s="18" customFormat="1" x14ac:dyDescent="0.25">
      <c r="A246" s="300"/>
      <c r="B246" s="300"/>
      <c r="C246" s="67"/>
      <c r="D246" s="77"/>
      <c r="E246" s="77"/>
      <c r="F246" s="65"/>
      <c r="G246" s="243"/>
      <c r="H246" s="245"/>
      <c r="I246" s="98"/>
      <c r="J246" s="283"/>
      <c r="K246" s="283"/>
      <c r="L246" s="97"/>
      <c r="M246" s="98"/>
      <c r="N246" s="100"/>
    </row>
    <row r="247" spans="1:14" s="49" customFormat="1" ht="46.5" customHeight="1" x14ac:dyDescent="0.25">
      <c r="A247" s="300"/>
      <c r="B247" s="300"/>
      <c r="C247" s="67"/>
      <c r="D247" s="77"/>
      <c r="E247" s="77"/>
      <c r="F247" s="65"/>
      <c r="G247" s="249"/>
      <c r="H247" s="250"/>
      <c r="I247" s="98"/>
      <c r="J247" s="283"/>
      <c r="K247" s="283"/>
      <c r="L247" s="97"/>
      <c r="M247" s="98"/>
      <c r="N247" s="100"/>
    </row>
    <row r="248" spans="1:14" s="18" customFormat="1" x14ac:dyDescent="0.25">
      <c r="A248" s="300"/>
      <c r="B248" s="300"/>
      <c r="C248" s="67"/>
      <c r="D248" s="77"/>
      <c r="E248" s="77"/>
      <c r="F248" s="65"/>
      <c r="G248" s="243"/>
      <c r="H248" s="245"/>
      <c r="I248" s="98"/>
      <c r="J248" s="283"/>
      <c r="K248" s="283"/>
      <c r="L248" s="97"/>
      <c r="M248" s="98"/>
      <c r="N248" s="100"/>
    </row>
    <row r="249" spans="1:14" s="18" customFormat="1" x14ac:dyDescent="0.25">
      <c r="A249" s="300"/>
      <c r="B249" s="300"/>
      <c r="C249" s="67"/>
      <c r="D249" s="77"/>
      <c r="E249" s="77"/>
      <c r="F249" s="65"/>
      <c r="G249" s="243"/>
      <c r="H249" s="245"/>
      <c r="I249" s="98"/>
      <c r="J249" s="283"/>
      <c r="K249" s="283"/>
      <c r="L249" s="97"/>
      <c r="M249" s="98"/>
      <c r="N249" s="100"/>
    </row>
    <row r="250" spans="1:14" s="18" customFormat="1" x14ac:dyDescent="0.25">
      <c r="A250" s="300"/>
      <c r="B250" s="300"/>
      <c r="C250" s="67"/>
      <c r="D250" s="77"/>
      <c r="E250" s="77"/>
      <c r="F250" s="65"/>
      <c r="G250" s="243"/>
      <c r="H250" s="245"/>
      <c r="I250" s="98"/>
      <c r="J250" s="283"/>
      <c r="K250" s="283"/>
      <c r="L250" s="97"/>
      <c r="M250" s="98"/>
      <c r="N250" s="100"/>
    </row>
    <row r="251" spans="1:14" s="18" customFormat="1" x14ac:dyDescent="0.25">
      <c r="A251" s="300"/>
      <c r="B251" s="300"/>
      <c r="C251" s="67"/>
      <c r="D251" s="77"/>
      <c r="E251" s="77"/>
      <c r="F251" s="65"/>
      <c r="G251" s="243"/>
      <c r="H251" s="245"/>
      <c r="I251" s="98"/>
      <c r="J251" s="283"/>
      <c r="K251" s="283"/>
      <c r="L251" s="97"/>
      <c r="M251" s="98"/>
      <c r="N251" s="100"/>
    </row>
    <row r="252" spans="1:14" s="134" customFormat="1" x14ac:dyDescent="0.25">
      <c r="A252" s="279"/>
      <c r="B252" s="280"/>
      <c r="C252" s="67"/>
      <c r="D252" s="77"/>
      <c r="E252" s="77"/>
      <c r="F252" s="65"/>
      <c r="G252" s="243"/>
      <c r="H252" s="245"/>
      <c r="I252" s="132"/>
      <c r="J252" s="199"/>
      <c r="K252" s="201"/>
      <c r="L252" s="97"/>
      <c r="M252" s="132"/>
      <c r="N252" s="133"/>
    </row>
    <row r="253" spans="1:14" s="134" customFormat="1" x14ac:dyDescent="0.25">
      <c r="A253" s="279"/>
      <c r="B253" s="280"/>
      <c r="C253" s="67"/>
      <c r="D253" s="77"/>
      <c r="E253" s="77"/>
      <c r="F253" s="65"/>
      <c r="G253" s="243"/>
      <c r="H253" s="245"/>
      <c r="I253" s="132"/>
      <c r="J253" s="199"/>
      <c r="K253" s="201"/>
      <c r="L253" s="97"/>
      <c r="M253" s="132"/>
      <c r="N253" s="133"/>
    </row>
    <row r="254" spans="1:14" s="134" customFormat="1" x14ac:dyDescent="0.25">
      <c r="A254" s="279"/>
      <c r="B254" s="280"/>
      <c r="C254" s="67"/>
      <c r="D254" s="77"/>
      <c r="E254" s="77"/>
      <c r="F254" s="65"/>
      <c r="G254" s="243"/>
      <c r="H254" s="245"/>
      <c r="I254" s="132"/>
      <c r="J254" s="199"/>
      <c r="K254" s="201"/>
      <c r="L254" s="97"/>
      <c r="M254" s="132"/>
      <c r="N254" s="133"/>
    </row>
    <row r="255" spans="1:14" s="134" customFormat="1" x14ac:dyDescent="0.25">
      <c r="A255" s="281"/>
      <c r="B255" s="282"/>
      <c r="C255" s="67"/>
      <c r="D255" s="77"/>
      <c r="E255" s="77"/>
      <c r="F255" s="65"/>
      <c r="G255" s="243"/>
      <c r="H255" s="245"/>
      <c r="I255" s="132"/>
      <c r="J255" s="199"/>
      <c r="K255" s="201"/>
      <c r="L255" s="97"/>
      <c r="M255" s="132"/>
      <c r="N255" s="133"/>
    </row>
    <row r="256" spans="1:14" s="18" customFormat="1" x14ac:dyDescent="0.25">
      <c r="A256" s="281"/>
      <c r="B256" s="282"/>
      <c r="C256" s="67"/>
      <c r="D256" s="77"/>
      <c r="E256" s="77"/>
      <c r="F256" s="65"/>
      <c r="G256" s="243"/>
      <c r="H256" s="245"/>
      <c r="I256" s="98"/>
      <c r="J256" s="283"/>
      <c r="K256" s="283"/>
      <c r="L256" s="97"/>
      <c r="M256" s="98"/>
      <c r="N256" s="100"/>
    </row>
    <row r="257" spans="1:14" s="18" customFormat="1" ht="32.25" customHeight="1" x14ac:dyDescent="0.25">
      <c r="A257" s="279"/>
      <c r="B257" s="280"/>
      <c r="C257" s="67"/>
      <c r="D257" s="77"/>
      <c r="E257" s="77"/>
      <c r="F257" s="65"/>
      <c r="G257" s="243"/>
      <c r="H257" s="245"/>
      <c r="I257" s="98"/>
      <c r="J257" s="283"/>
      <c r="K257" s="283"/>
      <c r="L257" s="97"/>
      <c r="M257" s="98"/>
      <c r="N257" s="100"/>
    </row>
    <row r="258" spans="1:14" s="73" customFormat="1" x14ac:dyDescent="0.25">
      <c r="A258" s="90"/>
      <c r="B258" s="90"/>
      <c r="C258" s="91"/>
      <c r="D258" s="91"/>
      <c r="E258" s="91"/>
      <c r="F258" s="92"/>
      <c r="G258" s="61"/>
      <c r="H258" s="47"/>
      <c r="I258" s="47"/>
      <c r="J258" s="47"/>
      <c r="K258" s="92"/>
      <c r="L258" s="92"/>
      <c r="M258" s="92"/>
      <c r="N258" s="88"/>
    </row>
    <row r="259" spans="1:14" s="73" customFormat="1" ht="36.75" customHeight="1" x14ac:dyDescent="0.25">
      <c r="A259" s="306" t="s">
        <v>70</v>
      </c>
      <c r="B259" s="306"/>
      <c r="C259" s="309"/>
      <c r="D259" s="310"/>
      <c r="E259" s="310"/>
      <c r="F259" s="310"/>
      <c r="G259" s="310"/>
      <c r="H259" s="310"/>
      <c r="I259" s="310"/>
      <c r="J259" s="310"/>
      <c r="K259" s="310"/>
      <c r="L259" s="310"/>
      <c r="M259" s="310"/>
      <c r="N259" s="310"/>
    </row>
    <row r="260" spans="1:14" s="73" customFormat="1" x14ac:dyDescent="0.25">
      <c r="A260" s="306"/>
      <c r="B260" s="306"/>
      <c r="C260" s="310"/>
      <c r="D260" s="310"/>
      <c r="E260" s="310"/>
      <c r="F260" s="310"/>
      <c r="G260" s="310"/>
      <c r="H260" s="310"/>
      <c r="I260" s="310"/>
      <c r="J260" s="310"/>
      <c r="K260" s="310"/>
      <c r="L260" s="310"/>
      <c r="M260" s="310"/>
      <c r="N260" s="310"/>
    </row>
    <row r="261" spans="1:14" s="18" customFormat="1" x14ac:dyDescent="0.25">
      <c r="A261" s="20"/>
      <c r="B261" s="20"/>
      <c r="C261" s="20"/>
      <c r="D261" s="20"/>
      <c r="E261" s="20"/>
      <c r="F261" s="20"/>
      <c r="I261" s="17"/>
      <c r="J261" s="17"/>
      <c r="L261" s="17"/>
      <c r="M261" s="17"/>
      <c r="N261" s="17"/>
    </row>
    <row r="262" spans="1:14" s="73" customFormat="1" ht="8.25" customHeight="1" x14ac:dyDescent="0.25">
      <c r="A262" s="199"/>
      <c r="B262" s="200"/>
      <c r="C262" s="200"/>
      <c r="D262" s="200"/>
      <c r="E262" s="200"/>
      <c r="F262" s="200"/>
      <c r="G262" s="200"/>
      <c r="H262" s="200"/>
      <c r="I262" s="200"/>
      <c r="J262" s="200"/>
      <c r="K262" s="200"/>
      <c r="L262" s="200"/>
      <c r="M262" s="200"/>
      <c r="N262" s="201"/>
    </row>
    <row r="263" spans="1:14" s="14" customFormat="1" ht="35.25" customHeight="1" x14ac:dyDescent="0.25">
      <c r="A263" s="268" t="s">
        <v>71</v>
      </c>
      <c r="B263" s="268"/>
      <c r="C263" s="268"/>
      <c r="D263" s="268"/>
      <c r="E263" s="268"/>
      <c r="F263" s="268"/>
      <c r="G263" s="268"/>
      <c r="H263" s="268"/>
      <c r="I263" s="7" t="s">
        <v>4</v>
      </c>
      <c r="J263" s="10" t="s">
        <v>68</v>
      </c>
      <c r="K263" s="8" t="s">
        <v>69</v>
      </c>
      <c r="L263" s="8" t="s">
        <v>1</v>
      </c>
      <c r="M263" s="8" t="s">
        <v>2</v>
      </c>
      <c r="N263" s="8" t="s">
        <v>6</v>
      </c>
    </row>
    <row r="264" spans="1:14" ht="52.5" customHeight="1" x14ac:dyDescent="0.25">
      <c r="A264" s="349"/>
      <c r="B264" s="349"/>
      <c r="C264" s="349"/>
      <c r="D264" s="349"/>
      <c r="E264" s="349"/>
      <c r="F264" s="349"/>
      <c r="G264" s="349"/>
      <c r="H264" s="349"/>
      <c r="I264" s="27"/>
      <c r="J264" s="361"/>
      <c r="K264" s="269"/>
      <c r="L264" s="343"/>
      <c r="M264" s="367"/>
      <c r="N264" s="368"/>
    </row>
    <row r="265" spans="1:14" ht="51.75" customHeight="1" x14ac:dyDescent="0.25">
      <c r="A265" s="349"/>
      <c r="B265" s="349"/>
      <c r="C265" s="349"/>
      <c r="D265" s="349"/>
      <c r="E265" s="349"/>
      <c r="F265" s="349"/>
      <c r="G265" s="349"/>
      <c r="H265" s="349"/>
      <c r="I265" s="27"/>
      <c r="J265" s="362"/>
      <c r="K265" s="269"/>
      <c r="L265" s="343"/>
      <c r="M265" s="367"/>
      <c r="N265" s="369"/>
    </row>
    <row r="266" spans="1:14" ht="42.75" customHeight="1" x14ac:dyDescent="0.25">
      <c r="A266" s="349"/>
      <c r="B266" s="349"/>
      <c r="C266" s="349"/>
      <c r="D266" s="349"/>
      <c r="E266" s="349"/>
      <c r="F266" s="349"/>
      <c r="G266" s="349"/>
      <c r="H266" s="349"/>
      <c r="I266" s="27"/>
      <c r="J266" s="363"/>
      <c r="K266" s="269"/>
      <c r="L266" s="343"/>
      <c r="M266" s="367"/>
      <c r="N266" s="370"/>
    </row>
    <row r="267" spans="1:14" ht="9" customHeight="1" x14ac:dyDescent="0.25">
      <c r="A267" s="358"/>
      <c r="B267" s="358"/>
      <c r="C267" s="358"/>
      <c r="D267" s="358"/>
      <c r="E267" s="358"/>
      <c r="F267" s="358"/>
      <c r="G267" s="358"/>
      <c r="H267" s="358"/>
      <c r="I267" s="358"/>
      <c r="J267" s="358"/>
      <c r="K267" s="358"/>
      <c r="L267" s="358"/>
      <c r="M267" s="358"/>
      <c r="N267" s="358"/>
    </row>
    <row r="268" spans="1:14" s="73" customFormat="1" ht="48.75" customHeight="1" x14ac:dyDescent="0.25">
      <c r="A268" s="347" t="s">
        <v>70</v>
      </c>
      <c r="B268" s="348"/>
      <c r="C268" s="359"/>
      <c r="D268" s="360"/>
      <c r="E268" s="360"/>
      <c r="F268" s="360"/>
      <c r="G268" s="360"/>
      <c r="H268" s="360"/>
      <c r="I268" s="360"/>
      <c r="J268" s="360"/>
      <c r="K268" s="360"/>
      <c r="L268" s="360"/>
      <c r="M268" s="360"/>
      <c r="N268" s="360"/>
    </row>
    <row r="269" spans="1:14" s="73" customFormat="1" x14ac:dyDescent="0.25">
      <c r="A269" s="74"/>
      <c r="B269" s="74"/>
      <c r="C269" s="74"/>
      <c r="D269" s="74"/>
      <c r="E269" s="74"/>
      <c r="F269" s="74"/>
      <c r="G269" s="74"/>
      <c r="H269" s="74"/>
      <c r="I269" s="74"/>
      <c r="J269" s="74"/>
      <c r="K269" s="74"/>
      <c r="L269" s="74"/>
      <c r="M269" s="74"/>
      <c r="N269" s="74"/>
    </row>
    <row r="270" spans="1:14" ht="15.75" customHeight="1" x14ac:dyDescent="0.25">
      <c r="A270" s="268" t="s">
        <v>72</v>
      </c>
      <c r="B270" s="268"/>
      <c r="C270" s="268"/>
      <c r="D270" s="268"/>
      <c r="E270" s="268"/>
      <c r="F270" s="268"/>
      <c r="G270" s="268"/>
      <c r="H270" s="268"/>
      <c r="I270" s="268"/>
      <c r="J270" s="268"/>
      <c r="K270" s="268"/>
      <c r="L270" s="268"/>
      <c r="M270" s="268"/>
      <c r="N270" s="268"/>
    </row>
    <row r="271" spans="1:14" customFormat="1" ht="31.5" x14ac:dyDescent="0.25">
      <c r="A271" s="377" t="s">
        <v>31</v>
      </c>
      <c r="B271" s="377"/>
      <c r="C271" s="112" t="s">
        <v>2</v>
      </c>
      <c r="D271" s="112" t="s">
        <v>32</v>
      </c>
      <c r="E271" s="112" t="s">
        <v>30</v>
      </c>
      <c r="F271" s="112" t="s">
        <v>69</v>
      </c>
      <c r="G271" s="112" t="s">
        <v>73</v>
      </c>
      <c r="H271" s="112" t="s">
        <v>69</v>
      </c>
      <c r="I271" s="112" t="s">
        <v>1</v>
      </c>
      <c r="J271" s="113" t="s">
        <v>74</v>
      </c>
      <c r="K271" s="114" t="s">
        <v>75</v>
      </c>
      <c r="L271" s="113" t="s">
        <v>76</v>
      </c>
      <c r="M271" s="114" t="s">
        <v>1</v>
      </c>
      <c r="N271" s="114" t="s">
        <v>6</v>
      </c>
    </row>
    <row r="272" spans="1:14" customFormat="1" x14ac:dyDescent="0.25">
      <c r="A272" s="344"/>
      <c r="B272" s="344"/>
      <c r="C272" s="78"/>
      <c r="D272" s="76"/>
      <c r="E272" s="76"/>
      <c r="F272" s="76"/>
      <c r="G272" s="76"/>
      <c r="H272" s="76"/>
      <c r="I272" s="76"/>
      <c r="J272" s="78"/>
      <c r="K272" s="76"/>
      <c r="L272" s="79"/>
      <c r="M272" s="69"/>
      <c r="N272" s="69"/>
    </row>
    <row r="273" spans="1:14" customFormat="1" x14ac:dyDescent="0.25">
      <c r="A273" s="341"/>
      <c r="B273" s="342"/>
      <c r="C273" s="78"/>
      <c r="D273" s="101"/>
      <c r="E273" s="101"/>
      <c r="F273" s="101"/>
      <c r="G273" s="101"/>
      <c r="H273" s="101"/>
      <c r="I273" s="101"/>
      <c r="J273" s="78"/>
      <c r="K273" s="101"/>
      <c r="L273" s="79"/>
      <c r="M273" s="102"/>
      <c r="N273" s="102"/>
    </row>
    <row r="274" spans="1:14" customFormat="1" x14ac:dyDescent="0.25">
      <c r="A274" s="344"/>
      <c r="B274" s="344"/>
      <c r="C274" s="78"/>
      <c r="D274" s="76"/>
      <c r="E274" s="76"/>
      <c r="F274" s="76"/>
      <c r="G274" s="76"/>
      <c r="H274" s="76"/>
      <c r="I274" s="76"/>
      <c r="J274" s="78"/>
      <c r="K274" s="76"/>
      <c r="L274" s="79"/>
      <c r="M274" s="69"/>
      <c r="N274" s="69"/>
    </row>
    <row r="275" spans="1:14" customFormat="1" ht="74.25" customHeight="1" x14ac:dyDescent="0.25">
      <c r="A275" s="375"/>
      <c r="B275" s="376"/>
      <c r="C275" s="78"/>
      <c r="D275" s="157"/>
      <c r="E275" s="101"/>
      <c r="F275" s="101"/>
      <c r="G275" s="101"/>
      <c r="H275" s="101"/>
      <c r="I275" s="101"/>
      <c r="J275" s="78"/>
      <c r="K275" s="101"/>
      <c r="L275" s="79"/>
      <c r="M275" s="102"/>
      <c r="N275" s="102"/>
    </row>
    <row r="276" spans="1:14" customFormat="1" x14ac:dyDescent="0.25">
      <c r="A276" s="375"/>
      <c r="B276" s="376"/>
      <c r="C276" s="78"/>
      <c r="D276" s="157"/>
      <c r="E276" s="101"/>
      <c r="F276" s="101"/>
      <c r="G276" s="101"/>
      <c r="H276" s="101"/>
      <c r="I276" s="101"/>
      <c r="J276" s="78"/>
      <c r="K276" s="101"/>
      <c r="L276" s="79"/>
      <c r="M276" s="102"/>
      <c r="N276" s="102"/>
    </row>
    <row r="277" spans="1:14" customFormat="1" ht="171.75" customHeight="1" x14ac:dyDescent="0.25">
      <c r="A277" s="343"/>
      <c r="B277" s="343"/>
      <c r="C277" s="78"/>
      <c r="D277" s="157"/>
      <c r="E277" s="76"/>
      <c r="F277" s="76"/>
      <c r="G277" s="76"/>
      <c r="H277" s="76"/>
      <c r="I277" s="76"/>
      <c r="J277" s="78"/>
      <c r="K277" s="76"/>
      <c r="L277" s="79"/>
      <c r="M277" s="69"/>
      <c r="N277" s="69"/>
    </row>
    <row r="278" spans="1:14" customFormat="1" ht="88.5" customHeight="1" x14ac:dyDescent="0.25">
      <c r="A278" s="341"/>
      <c r="B278" s="342"/>
      <c r="C278" s="78"/>
      <c r="D278" s="101"/>
      <c r="E278" s="101"/>
      <c r="F278" s="101"/>
      <c r="G278" s="101"/>
      <c r="H278" s="101"/>
      <c r="I278" s="101"/>
      <c r="J278" s="78"/>
      <c r="K278" s="101"/>
      <c r="L278" s="79"/>
      <c r="M278" s="102"/>
      <c r="N278" s="102"/>
    </row>
    <row r="279" spans="1:14" customFormat="1" ht="15.75" x14ac:dyDescent="0.25">
      <c r="A279" s="381"/>
      <c r="B279" s="382"/>
      <c r="C279" s="382"/>
      <c r="D279" s="382"/>
      <c r="E279" s="382"/>
      <c r="F279" s="382"/>
      <c r="G279" s="382"/>
      <c r="H279" s="382"/>
      <c r="I279" s="382"/>
      <c r="J279" s="382"/>
      <c r="K279" s="382"/>
      <c r="L279" s="382"/>
      <c r="M279" s="382"/>
      <c r="N279" s="383"/>
    </row>
    <row r="280" spans="1:14" customFormat="1" x14ac:dyDescent="0.25">
      <c r="A280" s="347" t="s">
        <v>70</v>
      </c>
      <c r="B280" s="348"/>
      <c r="C280" s="378"/>
      <c r="D280" s="379"/>
      <c r="E280" s="379"/>
      <c r="F280" s="379"/>
      <c r="G280" s="379"/>
      <c r="H280" s="379"/>
      <c r="I280" s="379"/>
      <c r="J280" s="379"/>
      <c r="K280" s="379"/>
      <c r="L280" s="379"/>
      <c r="M280" s="379"/>
      <c r="N280" s="380"/>
    </row>
    <row r="281" spans="1:14" customFormat="1" ht="15.75" x14ac:dyDescent="0.25">
      <c r="A281" s="5"/>
      <c r="B281" s="5"/>
      <c r="C281" s="5"/>
      <c r="D281" s="5"/>
      <c r="E281" s="5"/>
      <c r="F281" s="5"/>
      <c r="G281" s="5"/>
      <c r="H281" s="5"/>
      <c r="I281" s="4"/>
      <c r="J281" s="4"/>
      <c r="L281" s="29"/>
      <c r="M281" s="29"/>
      <c r="N281" s="29"/>
    </row>
    <row r="282" spans="1:14" s="14" customFormat="1" ht="33" customHeight="1" x14ac:dyDescent="0.25">
      <c r="A282" s="268" t="s">
        <v>62</v>
      </c>
      <c r="B282" s="268"/>
      <c r="C282" s="268"/>
      <c r="D282" s="268"/>
      <c r="E282" s="268"/>
      <c r="F282" s="268"/>
      <c r="G282" s="268"/>
      <c r="H282" s="268"/>
      <c r="I282" s="7" t="s">
        <v>4</v>
      </c>
      <c r="J282" s="10" t="s">
        <v>68</v>
      </c>
      <c r="K282" s="8" t="s">
        <v>69</v>
      </c>
      <c r="L282" s="8" t="s">
        <v>1</v>
      </c>
      <c r="M282" s="8" t="s">
        <v>2</v>
      </c>
      <c r="N282" s="8" t="s">
        <v>6</v>
      </c>
    </row>
    <row r="283" spans="1:14" s="160" customFormat="1" ht="109.5" customHeight="1" x14ac:dyDescent="0.25">
      <c r="A283" s="350"/>
      <c r="B283" s="351"/>
      <c r="C283" s="351"/>
      <c r="D283" s="351"/>
      <c r="E283" s="351"/>
      <c r="F283" s="351"/>
      <c r="G283" s="351"/>
      <c r="H283" s="352"/>
      <c r="I283" s="356"/>
      <c r="J283" s="163"/>
      <c r="K283" s="152"/>
      <c r="L283" s="152"/>
      <c r="M283" s="152"/>
      <c r="N283" s="152"/>
    </row>
    <row r="284" spans="1:14" ht="77.25" customHeight="1" x14ac:dyDescent="0.25">
      <c r="A284" s="353"/>
      <c r="B284" s="354"/>
      <c r="C284" s="354"/>
      <c r="D284" s="354"/>
      <c r="E284" s="354"/>
      <c r="F284" s="354"/>
      <c r="G284" s="354"/>
      <c r="H284" s="355"/>
      <c r="I284" s="357"/>
      <c r="J284" s="155"/>
      <c r="K284" s="156"/>
      <c r="L284" s="161"/>
      <c r="M284" s="30"/>
      <c r="N284" s="31"/>
    </row>
    <row r="285" spans="1:14" ht="8.25" customHeight="1" x14ac:dyDescent="0.25">
      <c r="A285" s="349"/>
      <c r="B285" s="349"/>
      <c r="C285" s="349"/>
      <c r="D285" s="349"/>
      <c r="E285" s="349"/>
      <c r="F285" s="349"/>
      <c r="G285" s="349"/>
      <c r="H285" s="349"/>
      <c r="I285" s="349"/>
      <c r="J285" s="349"/>
      <c r="K285" s="349"/>
      <c r="L285" s="349"/>
      <c r="M285" s="349"/>
      <c r="N285" s="349"/>
    </row>
    <row r="286" spans="1:14" s="73" customFormat="1" ht="39" customHeight="1" x14ac:dyDescent="0.25">
      <c r="A286" s="347" t="s">
        <v>70</v>
      </c>
      <c r="B286" s="348"/>
      <c r="C286" s="320"/>
      <c r="D286" s="321"/>
      <c r="E286" s="321"/>
      <c r="F286" s="321"/>
      <c r="G286" s="321"/>
      <c r="H286" s="321"/>
      <c r="I286" s="321"/>
      <c r="J286" s="321"/>
      <c r="K286" s="321"/>
      <c r="L286" s="321"/>
      <c r="M286" s="321"/>
      <c r="N286" s="316"/>
    </row>
    <row r="287" spans="1:14" s="18" customFormat="1" ht="15.75" x14ac:dyDescent="0.25">
      <c r="A287" s="41"/>
      <c r="B287" s="41"/>
      <c r="C287" s="41"/>
      <c r="D287" s="41"/>
      <c r="E287" s="41"/>
      <c r="F287" s="41"/>
      <c r="G287" s="41"/>
      <c r="H287" s="41"/>
      <c r="I287" s="41"/>
      <c r="J287" s="17"/>
      <c r="L287" s="17"/>
      <c r="M287" s="17"/>
      <c r="N287" s="17"/>
    </row>
    <row r="288" spans="1:14" s="18" customFormat="1" ht="15.75" customHeight="1" x14ac:dyDescent="0.25">
      <c r="A288" s="214" t="s">
        <v>123</v>
      </c>
      <c r="B288" s="214"/>
      <c r="C288" s="214"/>
      <c r="D288" s="214"/>
      <c r="E288" s="214"/>
      <c r="F288" s="214"/>
      <c r="G288" s="214"/>
      <c r="H288" s="214"/>
      <c r="I288" s="298"/>
      <c r="J288" s="251" t="s">
        <v>66</v>
      </c>
      <c r="K288" s="251"/>
      <c r="L288" s="251"/>
      <c r="M288" s="251"/>
      <c r="N288" s="251"/>
    </row>
    <row r="289" spans="1:14" ht="27" customHeight="1" x14ac:dyDescent="0.25">
      <c r="A289" s="374" t="s">
        <v>69</v>
      </c>
      <c r="B289" s="374"/>
      <c r="C289" s="374"/>
      <c r="D289" s="374"/>
      <c r="E289" s="374"/>
      <c r="F289" s="196" t="s">
        <v>48</v>
      </c>
      <c r="G289" s="198"/>
      <c r="H289" s="322" t="s">
        <v>49</v>
      </c>
      <c r="I289" s="322"/>
      <c r="J289" s="10" t="s">
        <v>68</v>
      </c>
      <c r="K289" s="16" t="s">
        <v>69</v>
      </c>
      <c r="L289" s="16" t="s">
        <v>1</v>
      </c>
      <c r="M289" s="16" t="s">
        <v>2</v>
      </c>
      <c r="N289" s="16" t="s">
        <v>6</v>
      </c>
    </row>
    <row r="290" spans="1:14" s="145" customFormat="1" x14ac:dyDescent="0.25">
      <c r="A290" s="320"/>
      <c r="B290" s="321"/>
      <c r="C290" s="321"/>
      <c r="D290" s="321"/>
      <c r="E290" s="316"/>
      <c r="F290" s="270"/>
      <c r="G290" s="272"/>
      <c r="H290" s="270"/>
      <c r="I290" s="272"/>
      <c r="J290" s="143"/>
      <c r="K290" s="144"/>
      <c r="L290" s="143"/>
      <c r="M290" s="141"/>
      <c r="N290" s="143"/>
    </row>
    <row r="291" spans="1:14" s="18" customFormat="1" x14ac:dyDescent="0.25">
      <c r="A291" s="320"/>
      <c r="B291" s="321"/>
      <c r="C291" s="321"/>
      <c r="D291" s="321"/>
      <c r="E291" s="316"/>
      <c r="F291" s="270"/>
      <c r="G291" s="272"/>
      <c r="H291" s="270"/>
      <c r="I291" s="272"/>
      <c r="J291" s="98"/>
      <c r="K291" s="22"/>
      <c r="L291" s="143"/>
      <c r="M291" s="141"/>
      <c r="N291" s="23"/>
    </row>
    <row r="292" spans="1:14" s="73" customFormat="1" x14ac:dyDescent="0.25">
      <c r="A292" s="89"/>
      <c r="B292" s="89"/>
      <c r="C292" s="89"/>
      <c r="D292" s="89"/>
      <c r="E292" s="89"/>
      <c r="F292" s="95"/>
      <c r="G292" s="95"/>
      <c r="H292" s="95"/>
      <c r="I292" s="95"/>
      <c r="J292" s="92"/>
      <c r="K292" s="88"/>
      <c r="L292" s="92"/>
      <c r="M292" s="92"/>
      <c r="N292" s="92"/>
    </row>
    <row r="293" spans="1:14" s="18" customFormat="1" x14ac:dyDescent="0.25">
      <c r="A293" s="306" t="s">
        <v>70</v>
      </c>
      <c r="B293" s="306"/>
      <c r="C293" s="326"/>
      <c r="D293" s="327"/>
      <c r="E293" s="327"/>
      <c r="F293" s="327"/>
      <c r="G293" s="327"/>
      <c r="H293" s="327"/>
      <c r="I293" s="327"/>
      <c r="J293" s="327"/>
      <c r="K293" s="327"/>
      <c r="L293" s="327"/>
      <c r="M293" s="327"/>
      <c r="N293" s="328"/>
    </row>
    <row r="294" spans="1:14" s="18" customFormat="1" ht="15.75" x14ac:dyDescent="0.25">
      <c r="A294" s="19"/>
      <c r="B294" s="19"/>
      <c r="C294" s="21"/>
      <c r="D294" s="21"/>
      <c r="E294" s="21" t="s">
        <v>47</v>
      </c>
      <c r="F294" s="21"/>
      <c r="G294" s="21"/>
      <c r="H294" s="21"/>
      <c r="I294" s="21"/>
      <c r="J294" s="17"/>
      <c r="L294" s="17"/>
      <c r="M294" s="17"/>
      <c r="N294" s="17"/>
    </row>
    <row r="295" spans="1:14" s="18" customFormat="1" ht="15.75" customHeight="1" x14ac:dyDescent="0.25">
      <c r="A295" s="214" t="s">
        <v>50</v>
      </c>
      <c r="B295" s="214"/>
      <c r="C295" s="214"/>
      <c r="D295" s="214"/>
      <c r="E295" s="214"/>
      <c r="F295" s="214"/>
      <c r="G295" s="214"/>
      <c r="H295" s="214"/>
      <c r="I295" s="298"/>
      <c r="J295" s="17"/>
      <c r="L295" s="17"/>
      <c r="M295" s="17"/>
      <c r="N295" s="17"/>
    </row>
    <row r="296" spans="1:14" ht="15.75" x14ac:dyDescent="0.25">
      <c r="A296" s="53" t="s">
        <v>0</v>
      </c>
      <c r="B296" s="196" t="s">
        <v>92</v>
      </c>
      <c r="C296" s="197"/>
      <c r="D296" s="197"/>
      <c r="E296" s="197"/>
      <c r="F296" s="197"/>
      <c r="G296" s="198"/>
      <c r="H296" s="322" t="s">
        <v>1</v>
      </c>
      <c r="I296" s="322"/>
    </row>
    <row r="297" spans="1:14" s="18" customFormat="1" ht="15.75" customHeight="1" x14ac:dyDescent="0.25">
      <c r="A297" s="71">
        <v>1</v>
      </c>
      <c r="B297" s="320"/>
      <c r="C297" s="321"/>
      <c r="D297" s="321"/>
      <c r="E297" s="321"/>
      <c r="F297" s="321"/>
      <c r="G297" s="316"/>
      <c r="H297" s="199"/>
      <c r="I297" s="201"/>
      <c r="J297" s="17"/>
      <c r="L297" s="17"/>
      <c r="M297" s="17"/>
      <c r="N297" s="17"/>
    </row>
    <row r="298" spans="1:14" s="18" customFormat="1" ht="15.75" customHeight="1" x14ac:dyDescent="0.25">
      <c r="A298" s="71">
        <v>2</v>
      </c>
      <c r="B298" s="320"/>
      <c r="C298" s="321"/>
      <c r="D298" s="321"/>
      <c r="E298" s="321"/>
      <c r="F298" s="321"/>
      <c r="G298" s="316"/>
      <c r="H298" s="199"/>
      <c r="I298" s="201"/>
      <c r="J298" s="17"/>
      <c r="L298" s="17"/>
      <c r="M298" s="17"/>
      <c r="N298" s="17"/>
    </row>
    <row r="299" spans="1:14" s="18" customFormat="1" ht="15.75" x14ac:dyDescent="0.25">
      <c r="A299" s="71">
        <v>3</v>
      </c>
      <c r="B299" s="320"/>
      <c r="C299" s="321"/>
      <c r="D299" s="321"/>
      <c r="E299" s="321"/>
      <c r="F299" s="321"/>
      <c r="G299" s="316"/>
      <c r="H299" s="199"/>
      <c r="I299" s="201"/>
      <c r="J299" s="17"/>
      <c r="L299" s="17"/>
      <c r="M299" s="17"/>
      <c r="N299" s="17"/>
    </row>
    <row r="300" spans="1:14" s="18" customFormat="1" ht="15.75" x14ac:dyDescent="0.25">
      <c r="A300" s="59"/>
      <c r="B300" s="60"/>
      <c r="C300" s="60"/>
      <c r="D300" s="60"/>
      <c r="E300" s="60"/>
      <c r="F300" s="60"/>
      <c r="G300" s="60"/>
      <c r="H300" s="61"/>
      <c r="I300" s="61"/>
      <c r="J300" s="17"/>
      <c r="L300" s="17"/>
      <c r="M300" s="17"/>
      <c r="N300" s="17"/>
    </row>
    <row r="301" spans="1:14" s="104" customFormat="1" ht="15.75" x14ac:dyDescent="0.25">
      <c r="A301" s="59"/>
      <c r="B301" s="60"/>
      <c r="C301" s="60"/>
      <c r="D301" s="60"/>
      <c r="E301" s="60"/>
      <c r="F301" s="60"/>
      <c r="G301" s="60"/>
      <c r="H301" s="61"/>
      <c r="I301" s="61"/>
      <c r="J301" s="105"/>
      <c r="L301" s="105"/>
      <c r="M301" s="105"/>
      <c r="N301" s="105"/>
    </row>
    <row r="302" spans="1:14" s="18" customFormat="1" ht="15.75" customHeight="1" x14ac:dyDescent="0.25">
      <c r="A302" s="323" t="s">
        <v>93</v>
      </c>
      <c r="B302" s="324"/>
      <c r="C302" s="324"/>
      <c r="D302" s="324"/>
      <c r="E302" s="324"/>
      <c r="F302" s="324"/>
      <c r="G302" s="324"/>
      <c r="H302" s="324"/>
      <c r="I302" s="325"/>
      <c r="J302" s="17"/>
      <c r="L302" s="17"/>
      <c r="M302" s="17"/>
      <c r="N302" s="17"/>
    </row>
    <row r="303" spans="1:14" ht="15.75" customHeight="1" x14ac:dyDescent="0.25">
      <c r="A303" s="319" t="s">
        <v>51</v>
      </c>
      <c r="B303" s="319"/>
      <c r="C303" s="320" t="s">
        <v>94</v>
      </c>
      <c r="D303" s="321"/>
      <c r="E303" s="321"/>
      <c r="F303" s="321"/>
      <c r="G303" s="321"/>
      <c r="H303" s="321"/>
      <c r="I303" s="316"/>
    </row>
    <row r="304" spans="1:14" ht="29.25" customHeight="1" x14ac:dyDescent="0.25">
      <c r="A304" s="329" t="s">
        <v>52</v>
      </c>
      <c r="B304" s="330"/>
      <c r="C304" s="320" t="s">
        <v>95</v>
      </c>
      <c r="D304" s="321"/>
      <c r="E304" s="321"/>
      <c r="F304" s="321"/>
      <c r="G304" s="321"/>
      <c r="H304" s="321"/>
      <c r="I304" s="316"/>
      <c r="J304" s="58"/>
      <c r="K304" s="58"/>
      <c r="L304" s="11"/>
      <c r="M304" s="11"/>
      <c r="N304" s="11"/>
    </row>
    <row r="305" spans="1:14" s="73" customFormat="1" ht="15" customHeight="1" x14ac:dyDescent="0.25">
      <c r="A305" s="331"/>
      <c r="B305" s="332"/>
      <c r="C305" s="320" t="s">
        <v>96</v>
      </c>
      <c r="D305" s="321"/>
      <c r="E305" s="321"/>
      <c r="F305" s="321"/>
      <c r="G305" s="321"/>
      <c r="H305" s="321"/>
      <c r="I305" s="316"/>
      <c r="J305" s="58"/>
      <c r="K305" s="58"/>
    </row>
    <row r="306" spans="1:14" s="73" customFormat="1" ht="15" customHeight="1" x14ac:dyDescent="0.25">
      <c r="A306" s="333"/>
      <c r="B306" s="334"/>
      <c r="C306" s="320" t="s">
        <v>97</v>
      </c>
      <c r="D306" s="321"/>
      <c r="E306" s="321"/>
      <c r="F306" s="321"/>
      <c r="G306" s="321"/>
      <c r="H306" s="321"/>
      <c r="I306" s="316"/>
      <c r="J306" s="58"/>
      <c r="K306" s="58"/>
    </row>
    <row r="307" spans="1:14" ht="30.75" customHeight="1" x14ac:dyDescent="0.25">
      <c r="A307" s="319" t="s">
        <v>53</v>
      </c>
      <c r="B307" s="319"/>
      <c r="C307" s="320" t="s">
        <v>124</v>
      </c>
      <c r="D307" s="321"/>
      <c r="E307" s="321"/>
      <c r="F307" s="321"/>
      <c r="G307" s="321"/>
      <c r="H307" s="321"/>
      <c r="I307" s="316"/>
      <c r="L307" s="11"/>
      <c r="M307" s="11"/>
      <c r="N307" s="11"/>
    </row>
  </sheetData>
  <mergeCells count="404">
    <mergeCell ref="A22:I22"/>
    <mergeCell ref="A23:B23"/>
    <mergeCell ref="C23:I23"/>
    <mergeCell ref="L1:N1"/>
    <mergeCell ref="M3:N3"/>
    <mergeCell ref="C92:F92"/>
    <mergeCell ref="C93:F93"/>
    <mergeCell ref="C94:F94"/>
    <mergeCell ref="C95:F95"/>
    <mergeCell ref="A11:B11"/>
    <mergeCell ref="A12:B12"/>
    <mergeCell ref="C21:D21"/>
    <mergeCell ref="C19:D19"/>
    <mergeCell ref="C20:D20"/>
    <mergeCell ref="A9:D9"/>
    <mergeCell ref="A15:B15"/>
    <mergeCell ref="A16:B16"/>
    <mergeCell ref="A17:B17"/>
    <mergeCell ref="A18:B18"/>
    <mergeCell ref="C14:D14"/>
    <mergeCell ref="C15:D15"/>
    <mergeCell ref="C16:D16"/>
    <mergeCell ref="C17:D17"/>
    <mergeCell ref="C18:D18"/>
    <mergeCell ref="C96:F96"/>
    <mergeCell ref="C97:F97"/>
    <mergeCell ref="A290:E290"/>
    <mergeCell ref="F290:G290"/>
    <mergeCell ref="H290:I290"/>
    <mergeCell ref="F289:G289"/>
    <mergeCell ref="H289:I289"/>
    <mergeCell ref="A289:E289"/>
    <mergeCell ref="A101:H101"/>
    <mergeCell ref="I101:I102"/>
    <mergeCell ref="A213:D213"/>
    <mergeCell ref="A275:B275"/>
    <mergeCell ref="A271:B271"/>
    <mergeCell ref="A280:B280"/>
    <mergeCell ref="C280:N280"/>
    <mergeCell ref="A279:N279"/>
    <mergeCell ref="A209:L209"/>
    <mergeCell ref="A276:B276"/>
    <mergeCell ref="B203:C203"/>
    <mergeCell ref="B204:C204"/>
    <mergeCell ref="J101:N101"/>
    <mergeCell ref="A128:N128"/>
    <mergeCell ref="A144:B144"/>
    <mergeCell ref="C144:N144"/>
    <mergeCell ref="B132:G132"/>
    <mergeCell ref="B133:G133"/>
    <mergeCell ref="B134:G134"/>
    <mergeCell ref="A139:N139"/>
    <mergeCell ref="B140:G140"/>
    <mergeCell ref="B141:G141"/>
    <mergeCell ref="K264:K266"/>
    <mergeCell ref="L264:L266"/>
    <mergeCell ref="M264:M266"/>
    <mergeCell ref="N264:N266"/>
    <mergeCell ref="J256:K256"/>
    <mergeCell ref="J257:K257"/>
    <mergeCell ref="A235:B235"/>
    <mergeCell ref="C235:N235"/>
    <mergeCell ref="A232:C232"/>
    <mergeCell ref="J254:K254"/>
    <mergeCell ref="J255:K255"/>
    <mergeCell ref="J251:K251"/>
    <mergeCell ref="D233:E233"/>
    <mergeCell ref="A233:C233"/>
    <mergeCell ref="I237:N237"/>
    <mergeCell ref="A194:N194"/>
    <mergeCell ref="J253:K253"/>
    <mergeCell ref="J229:N229"/>
    <mergeCell ref="A286:B286"/>
    <mergeCell ref="A262:N262"/>
    <mergeCell ref="C286:N286"/>
    <mergeCell ref="A282:H282"/>
    <mergeCell ref="A285:N285"/>
    <mergeCell ref="B138:G138"/>
    <mergeCell ref="B137:G137"/>
    <mergeCell ref="B135:G135"/>
    <mergeCell ref="B142:G142"/>
    <mergeCell ref="A283:H284"/>
    <mergeCell ref="I283:I284"/>
    <mergeCell ref="A270:N270"/>
    <mergeCell ref="A274:B274"/>
    <mergeCell ref="A267:N267"/>
    <mergeCell ref="A263:H263"/>
    <mergeCell ref="A264:H264"/>
    <mergeCell ref="A268:B268"/>
    <mergeCell ref="C268:N268"/>
    <mergeCell ref="J264:J266"/>
    <mergeCell ref="A265:H265"/>
    <mergeCell ref="A266:H266"/>
    <mergeCell ref="A218:D218"/>
    <mergeCell ref="G220:H220"/>
    <mergeCell ref="A221:D221"/>
    <mergeCell ref="A14:B14"/>
    <mergeCell ref="A19:B19"/>
    <mergeCell ref="A20:B20"/>
    <mergeCell ref="A273:B273"/>
    <mergeCell ref="A278:B278"/>
    <mergeCell ref="A214:D214"/>
    <mergeCell ref="A215:D215"/>
    <mergeCell ref="A277:B277"/>
    <mergeCell ref="A272:B272"/>
    <mergeCell ref="A210:D210"/>
    <mergeCell ref="A211:D211"/>
    <mergeCell ref="A212:D212"/>
    <mergeCell ref="A224:D224"/>
    <mergeCell ref="A230:C230"/>
    <mergeCell ref="D230:E230"/>
    <mergeCell ref="A225:J225"/>
    <mergeCell ref="E227:L227"/>
    <mergeCell ref="C227:D227"/>
    <mergeCell ref="A226:B227"/>
    <mergeCell ref="A256:B256"/>
    <mergeCell ref="A257:B257"/>
    <mergeCell ref="A249:B249"/>
    <mergeCell ref="A250:B250"/>
    <mergeCell ref="A251:B251"/>
    <mergeCell ref="A51:C51"/>
    <mergeCell ref="A54:C54"/>
    <mergeCell ref="D50:G50"/>
    <mergeCell ref="D51:G51"/>
    <mergeCell ref="D54:G54"/>
    <mergeCell ref="A52:C52"/>
    <mergeCell ref="A219:D219"/>
    <mergeCell ref="A222:D222"/>
    <mergeCell ref="A223:D223"/>
    <mergeCell ref="A220:D220"/>
    <mergeCell ref="C87:F87"/>
    <mergeCell ref="C88:F88"/>
    <mergeCell ref="C89:F89"/>
    <mergeCell ref="C90:F90"/>
    <mergeCell ref="C91:F91"/>
    <mergeCell ref="A86:J86"/>
    <mergeCell ref="A99:B99"/>
    <mergeCell ref="C99:J99"/>
    <mergeCell ref="A50:C50"/>
    <mergeCell ref="B122:G122"/>
    <mergeCell ref="B123:G123"/>
    <mergeCell ref="B124:G124"/>
    <mergeCell ref="B125:G125"/>
    <mergeCell ref="B126:G126"/>
    <mergeCell ref="D49:G49"/>
    <mergeCell ref="A45:C45"/>
    <mergeCell ref="D45:G45"/>
    <mergeCell ref="D29:G29"/>
    <mergeCell ref="D36:G36"/>
    <mergeCell ref="D37:G37"/>
    <mergeCell ref="D38:G38"/>
    <mergeCell ref="D39:G39"/>
    <mergeCell ref="D40:G40"/>
    <mergeCell ref="D41:G41"/>
    <mergeCell ref="D42:G42"/>
    <mergeCell ref="A46:C49"/>
    <mergeCell ref="D46:G46"/>
    <mergeCell ref="D47:G47"/>
    <mergeCell ref="D48:G48"/>
    <mergeCell ref="D43:G43"/>
    <mergeCell ref="D44:G44"/>
    <mergeCell ref="A30:C30"/>
    <mergeCell ref="A36:C36"/>
    <mergeCell ref="A37:C37"/>
    <mergeCell ref="A38:C38"/>
    <mergeCell ref="A39:C39"/>
    <mergeCell ref="A40:C40"/>
    <mergeCell ref="A41:C41"/>
    <mergeCell ref="A307:B307"/>
    <mergeCell ref="C303:I303"/>
    <mergeCell ref="C304:I304"/>
    <mergeCell ref="C307:I307"/>
    <mergeCell ref="H297:I297"/>
    <mergeCell ref="H298:I298"/>
    <mergeCell ref="H299:I299"/>
    <mergeCell ref="A291:E291"/>
    <mergeCell ref="A295:I295"/>
    <mergeCell ref="B296:G296"/>
    <mergeCell ref="H296:I296"/>
    <mergeCell ref="B297:G297"/>
    <mergeCell ref="B298:G298"/>
    <mergeCell ref="B299:G299"/>
    <mergeCell ref="A302:I302"/>
    <mergeCell ref="A303:B303"/>
    <mergeCell ref="H291:I291"/>
    <mergeCell ref="A293:B293"/>
    <mergeCell ref="C293:N293"/>
    <mergeCell ref="C306:I306"/>
    <mergeCell ref="A304:B306"/>
    <mergeCell ref="C305:I305"/>
    <mergeCell ref="F291:G291"/>
    <mergeCell ref="A44:C44"/>
    <mergeCell ref="D35:G35"/>
    <mergeCell ref="D28:G28"/>
    <mergeCell ref="D27:G27"/>
    <mergeCell ref="A27:C29"/>
    <mergeCell ref="J25:N25"/>
    <mergeCell ref="A25:I25"/>
    <mergeCell ref="A246:B246"/>
    <mergeCell ref="A248:B248"/>
    <mergeCell ref="A33:C35"/>
    <mergeCell ref="D34:G34"/>
    <mergeCell ref="C226:D226"/>
    <mergeCell ref="E226:L226"/>
    <mergeCell ref="A26:C26"/>
    <mergeCell ref="D30:G30"/>
    <mergeCell ref="D31:G31"/>
    <mergeCell ref="D33:G33"/>
    <mergeCell ref="D26:G26"/>
    <mergeCell ref="K86:O86"/>
    <mergeCell ref="A84:B84"/>
    <mergeCell ref="C84:N84"/>
    <mergeCell ref="A195:B195"/>
    <mergeCell ref="C195:N195"/>
    <mergeCell ref="A197:I197"/>
    <mergeCell ref="J288:N288"/>
    <mergeCell ref="A288:I288"/>
    <mergeCell ref="B198:C198"/>
    <mergeCell ref="C259:N259"/>
    <mergeCell ref="A259:B260"/>
    <mergeCell ref="C260:N260"/>
    <mergeCell ref="A231:C231"/>
    <mergeCell ref="A42:C43"/>
    <mergeCell ref="A53:C53"/>
    <mergeCell ref="D52:G52"/>
    <mergeCell ref="D53:G53"/>
    <mergeCell ref="J238:K238"/>
    <mergeCell ref="J239:K239"/>
    <mergeCell ref="G256:H256"/>
    <mergeCell ref="G257:H257"/>
    <mergeCell ref="J240:K240"/>
    <mergeCell ref="J241:K241"/>
    <mergeCell ref="J242:K242"/>
    <mergeCell ref="J243:K243"/>
    <mergeCell ref="J246:K246"/>
    <mergeCell ref="J245:K245"/>
    <mergeCell ref="J244:K244"/>
    <mergeCell ref="J252:K252"/>
    <mergeCell ref="A229:I229"/>
    <mergeCell ref="B199:C199"/>
    <mergeCell ref="B200:C200"/>
    <mergeCell ref="B201:C201"/>
    <mergeCell ref="B202:C202"/>
    <mergeCell ref="A216:D216"/>
    <mergeCell ref="A207:B207"/>
    <mergeCell ref="C207:N207"/>
    <mergeCell ref="B205:C205"/>
    <mergeCell ref="B206:C206"/>
    <mergeCell ref="J210:K210"/>
    <mergeCell ref="F210:F215"/>
    <mergeCell ref="A237:H237"/>
    <mergeCell ref="J249:K249"/>
    <mergeCell ref="J250:K250"/>
    <mergeCell ref="J247:K247"/>
    <mergeCell ref="J248:K248"/>
    <mergeCell ref="A238:B238"/>
    <mergeCell ref="A239:B239"/>
    <mergeCell ref="A240:B240"/>
    <mergeCell ref="A241:B241"/>
    <mergeCell ref="A242:B242"/>
    <mergeCell ref="A243:B243"/>
    <mergeCell ref="A244:B244"/>
    <mergeCell ref="A245:B245"/>
    <mergeCell ref="A247:B247"/>
    <mergeCell ref="G238:H238"/>
    <mergeCell ref="G239:H239"/>
    <mergeCell ref="G240:H240"/>
    <mergeCell ref="G241:H241"/>
    <mergeCell ref="G242:H242"/>
    <mergeCell ref="G243:H243"/>
    <mergeCell ref="D232:E232"/>
    <mergeCell ref="B109:G109"/>
    <mergeCell ref="B110:G110"/>
    <mergeCell ref="B116:G116"/>
    <mergeCell ref="B117:G117"/>
    <mergeCell ref="B118:G118"/>
    <mergeCell ref="B119:G119"/>
    <mergeCell ref="B120:G120"/>
    <mergeCell ref="A162:J162"/>
    <mergeCell ref="A163:B164"/>
    <mergeCell ref="C163:L164"/>
    <mergeCell ref="F147:F152"/>
    <mergeCell ref="A147:E147"/>
    <mergeCell ref="G147:I147"/>
    <mergeCell ref="J147:L147"/>
    <mergeCell ref="A155:E155"/>
    <mergeCell ref="F155:J155"/>
    <mergeCell ref="G148:I148"/>
    <mergeCell ref="G149:I149"/>
    <mergeCell ref="G150:I150"/>
    <mergeCell ref="G151:I151"/>
    <mergeCell ref="G152:I152"/>
    <mergeCell ref="G153:I153"/>
    <mergeCell ref="J197:N197"/>
    <mergeCell ref="A166:I166"/>
    <mergeCell ref="J166:N166"/>
    <mergeCell ref="A145:N145"/>
    <mergeCell ref="A143:N143"/>
    <mergeCell ref="A31:C32"/>
    <mergeCell ref="D32:G32"/>
    <mergeCell ref="A254:B254"/>
    <mergeCell ref="A255:B255"/>
    <mergeCell ref="A252:B252"/>
    <mergeCell ref="A253:B253"/>
    <mergeCell ref="G252:H252"/>
    <mergeCell ref="G253:H253"/>
    <mergeCell ref="G254:H254"/>
    <mergeCell ref="G255:H255"/>
    <mergeCell ref="G247:H247"/>
    <mergeCell ref="G248:H248"/>
    <mergeCell ref="G249:H249"/>
    <mergeCell ref="G250:H250"/>
    <mergeCell ref="G251:H251"/>
    <mergeCell ref="B136:G136"/>
    <mergeCell ref="A55:I55"/>
    <mergeCell ref="A61:C62"/>
    <mergeCell ref="D61:G61"/>
    <mergeCell ref="D231:E231"/>
    <mergeCell ref="D62:G62"/>
    <mergeCell ref="A63:C65"/>
    <mergeCell ref="G244:H244"/>
    <mergeCell ref="G245:H245"/>
    <mergeCell ref="G246:H246"/>
    <mergeCell ref="J55:N55"/>
    <mergeCell ref="A56:C56"/>
    <mergeCell ref="D56:G56"/>
    <mergeCell ref="A57:C59"/>
    <mergeCell ref="D57:G57"/>
    <mergeCell ref="D58:G58"/>
    <mergeCell ref="D59:G59"/>
    <mergeCell ref="A60:C60"/>
    <mergeCell ref="D60:G60"/>
    <mergeCell ref="D63:G63"/>
    <mergeCell ref="D64:G64"/>
    <mergeCell ref="D65:G65"/>
    <mergeCell ref="A66:C66"/>
    <mergeCell ref="D66:G66"/>
    <mergeCell ref="A67:C67"/>
    <mergeCell ref="D67:G67"/>
    <mergeCell ref="A68:C68"/>
    <mergeCell ref="D68:G68"/>
    <mergeCell ref="A69:C69"/>
    <mergeCell ref="D69:G69"/>
    <mergeCell ref="A70:C70"/>
    <mergeCell ref="D70:G70"/>
    <mergeCell ref="A71:C71"/>
    <mergeCell ref="D71:G71"/>
    <mergeCell ref="A72:C73"/>
    <mergeCell ref="D72:G72"/>
    <mergeCell ref="D73:G73"/>
    <mergeCell ref="A74:C74"/>
    <mergeCell ref="D74:G74"/>
    <mergeCell ref="A75:C75"/>
    <mergeCell ref="D75:G75"/>
    <mergeCell ref="A76:C79"/>
    <mergeCell ref="D76:G76"/>
    <mergeCell ref="D77:G77"/>
    <mergeCell ref="D78:G78"/>
    <mergeCell ref="D79:G79"/>
    <mergeCell ref="A80:C80"/>
    <mergeCell ref="D80:G80"/>
    <mergeCell ref="A81:C81"/>
    <mergeCell ref="D81:G81"/>
    <mergeCell ref="A82:C82"/>
    <mergeCell ref="D82:G82"/>
    <mergeCell ref="A83:C83"/>
    <mergeCell ref="D83:G83"/>
    <mergeCell ref="A146:L146"/>
    <mergeCell ref="B127:G127"/>
    <mergeCell ref="B129:G129"/>
    <mergeCell ref="B130:G130"/>
    <mergeCell ref="B105:G105"/>
    <mergeCell ref="B111:G111"/>
    <mergeCell ref="B112:G112"/>
    <mergeCell ref="B113:G113"/>
    <mergeCell ref="B102:G102"/>
    <mergeCell ref="B114:G114"/>
    <mergeCell ref="B115:G115"/>
    <mergeCell ref="B121:G121"/>
    <mergeCell ref="A104:N104"/>
    <mergeCell ref="B106:G106"/>
    <mergeCell ref="B107:G107"/>
    <mergeCell ref="B108:G108"/>
    <mergeCell ref="A103:N103"/>
    <mergeCell ref="B131:G131"/>
    <mergeCell ref="J148:L148"/>
    <mergeCell ref="J149:L149"/>
    <mergeCell ref="J150:L150"/>
    <mergeCell ref="J151:L151"/>
    <mergeCell ref="J152:L152"/>
    <mergeCell ref="J153:L153"/>
    <mergeCell ref="A148:E152"/>
    <mergeCell ref="A156:E156"/>
    <mergeCell ref="A157:E157"/>
    <mergeCell ref="A158:E158"/>
    <mergeCell ref="A159:E159"/>
    <mergeCell ref="A160:E160"/>
    <mergeCell ref="A161:E161"/>
    <mergeCell ref="F156:J156"/>
    <mergeCell ref="F157:J157"/>
    <mergeCell ref="F158:J158"/>
    <mergeCell ref="F159:J159"/>
    <mergeCell ref="F160:J160"/>
    <mergeCell ref="F161:J161"/>
  </mergeCells>
  <conditionalFormatting sqref="C240:C242 C244:C247">
    <cfRule type="cellIs" dxfId="567" priority="814" operator="lessThanOrEqual">
      <formula>0.2</formula>
    </cfRule>
    <cfRule type="cellIs" dxfId="566" priority="815" operator="between">
      <formula>0.2</formula>
      <formula>0.49</formula>
    </cfRule>
    <cfRule type="cellIs" dxfId="565" priority="816" operator="between">
      <formula>0.5</formula>
      <formula>0.99</formula>
    </cfRule>
    <cfRule type="cellIs" dxfId="564" priority="817" operator="greaterThanOrEqual">
      <formula>1</formula>
    </cfRule>
  </conditionalFormatting>
  <conditionalFormatting sqref="L211:L215">
    <cfRule type="cellIs" dxfId="563" priority="825" stopIfTrue="1" operator="greaterThan">
      <formula>100</formula>
    </cfRule>
    <cfRule type="cellIs" dxfId="562" priority="826" operator="lessThan">
      <formula>"&lt;=100"</formula>
    </cfRule>
  </conditionalFormatting>
  <conditionalFormatting sqref="C239">
    <cfRule type="cellIs" dxfId="561" priority="818" operator="lessThanOrEqual">
      <formula>0.2</formula>
    </cfRule>
    <cfRule type="cellIs" dxfId="560" priority="819" operator="between">
      <formula>0.2</formula>
      <formula>0.49</formula>
    </cfRule>
    <cfRule type="cellIs" dxfId="559" priority="820" operator="between">
      <formula>0.5</formula>
      <formula>0.99</formula>
    </cfRule>
    <cfRule type="cellIs" dxfId="558" priority="821" operator="greaterThanOrEqual">
      <formula>1</formula>
    </cfRule>
  </conditionalFormatting>
  <conditionalFormatting sqref="C243">
    <cfRule type="cellIs" dxfId="557" priority="805" operator="lessThanOrEqual">
      <formula>0.2</formula>
    </cfRule>
    <cfRule type="cellIs" dxfId="556" priority="806" operator="between">
      <formula>0.2</formula>
      <formula>0.49</formula>
    </cfRule>
    <cfRule type="cellIs" dxfId="555" priority="807" operator="between">
      <formula>0.5</formula>
      <formula>0.99</formula>
    </cfRule>
    <cfRule type="cellIs" dxfId="554" priority="808" operator="greaterThanOrEqual">
      <formula>1</formula>
    </cfRule>
  </conditionalFormatting>
  <conditionalFormatting sqref="C251:C257">
    <cfRule type="cellIs" dxfId="553" priority="799" operator="lessThanOrEqual">
      <formula>0.2</formula>
    </cfRule>
    <cfRule type="cellIs" dxfId="552" priority="800" operator="between">
      <formula>0.2</formula>
      <formula>0.49</formula>
    </cfRule>
    <cfRule type="cellIs" dxfId="551" priority="801" operator="between">
      <formula>0.5</formula>
      <formula>0.99</formula>
    </cfRule>
    <cfRule type="cellIs" dxfId="550" priority="802" operator="greaterThanOrEqual">
      <formula>1</formula>
    </cfRule>
  </conditionalFormatting>
  <conditionalFormatting sqref="I45">
    <cfRule type="cellIs" dxfId="549" priority="797" operator="lessThanOrEqual">
      <formula>0.2</formula>
    </cfRule>
    <cfRule type="cellIs" dxfId="548" priority="798" operator="greaterThan">
      <formula>0.2</formula>
    </cfRule>
  </conditionalFormatting>
  <conditionalFormatting sqref="C248">
    <cfRule type="cellIs" dxfId="547" priority="793" operator="lessThanOrEqual">
      <formula>0.2</formula>
    </cfRule>
    <cfRule type="cellIs" dxfId="546" priority="794" operator="between">
      <formula>0.2</formula>
      <formula>0.49</formula>
    </cfRule>
    <cfRule type="cellIs" dxfId="545" priority="795" operator="between">
      <formula>0.5</formula>
      <formula>0.99</formula>
    </cfRule>
    <cfRule type="cellIs" dxfId="544" priority="796" operator="greaterThanOrEqual">
      <formula>1</formula>
    </cfRule>
  </conditionalFormatting>
  <conditionalFormatting sqref="I46">
    <cfRule type="cellIs" dxfId="543" priority="791" operator="greaterThanOrEqual">
      <formula>0.95</formula>
    </cfRule>
    <cfRule type="cellIs" dxfId="542" priority="792" operator="lessThan">
      <formula>0.95</formula>
    </cfRule>
  </conditionalFormatting>
  <conditionalFormatting sqref="C249">
    <cfRule type="cellIs" dxfId="541" priority="787" operator="lessThanOrEqual">
      <formula>0.2</formula>
    </cfRule>
    <cfRule type="cellIs" dxfId="540" priority="788" operator="between">
      <formula>0.2</formula>
      <formula>0.49</formula>
    </cfRule>
    <cfRule type="cellIs" dxfId="539" priority="789" operator="between">
      <formula>0.5</formula>
      <formula>0.99</formula>
    </cfRule>
    <cfRule type="cellIs" dxfId="538" priority="790" operator="greaterThanOrEqual">
      <formula>1</formula>
    </cfRule>
  </conditionalFormatting>
  <conditionalFormatting sqref="I47">
    <cfRule type="cellIs" dxfId="537" priority="785" operator="lessThan">
      <formula>1</formula>
    </cfRule>
    <cfRule type="cellIs" dxfId="536" priority="786" operator="equal">
      <formula>1</formula>
    </cfRule>
  </conditionalFormatting>
  <conditionalFormatting sqref="I48">
    <cfRule type="cellIs" dxfId="535" priority="783" operator="greaterThanOrEqual">
      <formula>0.95</formula>
    </cfRule>
    <cfRule type="cellIs" dxfId="534" priority="784" operator="lessThan">
      <formula>0.95</formula>
    </cfRule>
  </conditionalFormatting>
  <conditionalFormatting sqref="C250">
    <cfRule type="cellIs" dxfId="533" priority="779" operator="lessThanOrEqual">
      <formula>0.2</formula>
    </cfRule>
    <cfRule type="cellIs" dxfId="532" priority="780" operator="between">
      <formula>0.2</formula>
      <formula>0.49</formula>
    </cfRule>
    <cfRule type="cellIs" dxfId="531" priority="781" operator="between">
      <formula>0.5</formula>
      <formula>0.99</formula>
    </cfRule>
    <cfRule type="cellIs" dxfId="530" priority="782" operator="greaterThanOrEqual">
      <formula>1</formula>
    </cfRule>
  </conditionalFormatting>
  <conditionalFormatting sqref="I49">
    <cfRule type="cellIs" dxfId="529" priority="777" operator="lessThan">
      <formula>1</formula>
    </cfRule>
    <cfRule type="cellIs" dxfId="528" priority="778" operator="equal">
      <formula>1</formula>
    </cfRule>
  </conditionalFormatting>
  <conditionalFormatting sqref="I30">
    <cfRule type="cellIs" dxfId="527" priority="739" operator="greaterThanOrEqual">
      <formula>1</formula>
    </cfRule>
    <cfRule type="cellIs" dxfId="526" priority="740" operator="lessThan">
      <formula>1</formula>
    </cfRule>
  </conditionalFormatting>
  <conditionalFormatting sqref="I31:I32">
    <cfRule type="cellIs" dxfId="525" priority="737" operator="greaterThanOrEqual">
      <formula>1</formula>
    </cfRule>
    <cfRule type="cellIs" dxfId="524" priority="738" operator="lessThan">
      <formula>1</formula>
    </cfRule>
  </conditionalFormatting>
  <conditionalFormatting sqref="I34">
    <cfRule type="cellIs" dxfId="523" priority="733" operator="greaterThanOrEqual">
      <formula>1</formula>
    </cfRule>
    <cfRule type="cellIs" dxfId="522" priority="734" operator="lessThan">
      <formula>1</formula>
    </cfRule>
  </conditionalFormatting>
  <conditionalFormatting sqref="I35">
    <cfRule type="cellIs" dxfId="521" priority="731" operator="greaterThanOrEqual">
      <formula>1</formula>
    </cfRule>
    <cfRule type="cellIs" dxfId="520" priority="732" operator="lessThan">
      <formula>1</formula>
    </cfRule>
  </conditionalFormatting>
  <conditionalFormatting sqref="I36">
    <cfRule type="cellIs" dxfId="519" priority="729" operator="greaterThanOrEqual">
      <formula>1</formula>
    </cfRule>
    <cfRule type="cellIs" dxfId="518" priority="730" operator="lessThan">
      <formula>1</formula>
    </cfRule>
  </conditionalFormatting>
  <conditionalFormatting sqref="I38">
    <cfRule type="cellIs" dxfId="517" priority="725" operator="greaterThanOrEqual">
      <formula>1</formula>
    </cfRule>
    <cfRule type="cellIs" dxfId="516" priority="726" operator="lessThan">
      <formula>1</formula>
    </cfRule>
  </conditionalFormatting>
  <conditionalFormatting sqref="I39">
    <cfRule type="cellIs" dxfId="515" priority="721" operator="lessThanOrEqual">
      <formula>0.9</formula>
    </cfRule>
    <cfRule type="cellIs" dxfId="514" priority="722" operator="greaterThan">
      <formula>0.9</formula>
    </cfRule>
  </conditionalFormatting>
  <conditionalFormatting sqref="I52">
    <cfRule type="cellIs" dxfId="513" priority="719" operator="lessThanOrEqual">
      <formula>0.9</formula>
    </cfRule>
    <cfRule type="cellIs" dxfId="512" priority="720" operator="greaterThan">
      <formula>0.9</formula>
    </cfRule>
  </conditionalFormatting>
  <conditionalFormatting sqref="I53">
    <cfRule type="cellIs" dxfId="511" priority="717" operator="lessThanOrEqual">
      <formula>0.9</formula>
    </cfRule>
    <cfRule type="cellIs" dxfId="510" priority="718" operator="greaterThan">
      <formula>0.9</formula>
    </cfRule>
  </conditionalFormatting>
  <conditionalFormatting sqref="I50">
    <cfRule type="cellIs" dxfId="509" priority="715" operator="lessThanOrEqual">
      <formula>0.8</formula>
    </cfRule>
    <cfRule type="cellIs" dxfId="508" priority="716" operator="greaterThan">
      <formula>0.8</formula>
    </cfRule>
  </conditionalFormatting>
  <conditionalFormatting sqref="I51">
    <cfRule type="cellIs" dxfId="507" priority="713" operator="lessThanOrEqual">
      <formula>0.8</formula>
    </cfRule>
    <cfRule type="cellIs" dxfId="506" priority="714" operator="greaterThan">
      <formula>0.8</formula>
    </cfRule>
  </conditionalFormatting>
  <conditionalFormatting sqref="I40">
    <cfRule type="cellIs" dxfId="505" priority="711" operator="lessThan">
      <formula>1</formula>
    </cfRule>
    <cfRule type="cellIs" dxfId="504" priority="712" operator="equal">
      <formula>1</formula>
    </cfRule>
  </conditionalFormatting>
  <conditionalFormatting sqref="I41">
    <cfRule type="cellIs" dxfId="503" priority="709" operator="lessThan">
      <formula>1</formula>
    </cfRule>
    <cfRule type="cellIs" dxfId="502" priority="710" operator="equal">
      <formula>1</formula>
    </cfRule>
  </conditionalFormatting>
  <conditionalFormatting sqref="I42">
    <cfRule type="cellIs" dxfId="501" priority="707" operator="greaterThanOrEqual">
      <formula>0.3</formula>
    </cfRule>
    <cfRule type="cellIs" dxfId="500" priority="708" operator="lessThan">
      <formula>0.3</formula>
    </cfRule>
  </conditionalFormatting>
  <conditionalFormatting sqref="I43">
    <cfRule type="cellIs" dxfId="499" priority="705" operator="greaterThanOrEqual">
      <formula>0.1</formula>
    </cfRule>
    <cfRule type="cellIs" dxfId="498" priority="706" operator="lessThan">
      <formula>0.1</formula>
    </cfRule>
  </conditionalFormatting>
  <conditionalFormatting sqref="I33">
    <cfRule type="cellIs" dxfId="497" priority="703" operator="greaterThan">
      <formula>0.95</formula>
    </cfRule>
    <cfRule type="cellIs" dxfId="496" priority="704" operator="lessThanOrEqual">
      <formula>0.95</formula>
    </cfRule>
  </conditionalFormatting>
  <conditionalFormatting sqref="I44">
    <cfRule type="cellIs" dxfId="495" priority="701" operator="lessThan">
      <formula>1</formula>
    </cfRule>
    <cfRule type="cellIs" dxfId="494" priority="702" operator="equal">
      <formula>1</formula>
    </cfRule>
  </conditionalFormatting>
  <conditionalFormatting sqref="I222">
    <cfRule type="cellIs" dxfId="493" priority="659" operator="greaterThanOrEqual">
      <formula>0.95</formula>
    </cfRule>
    <cfRule type="cellIs" dxfId="492" priority="660" operator="lessThan">
      <formula>0.95</formula>
    </cfRule>
  </conditionalFormatting>
  <conditionalFormatting sqref="I223">
    <cfRule type="cellIs" dxfId="491" priority="657" operator="greaterThanOrEqual">
      <formula>0.95</formula>
    </cfRule>
    <cfRule type="cellIs" dxfId="490" priority="658" operator="lessThan">
      <formula>0.95</formula>
    </cfRule>
  </conditionalFormatting>
  <conditionalFormatting sqref="I224">
    <cfRule type="cellIs" dxfId="489" priority="655" operator="greaterThan">
      <formula>0.2</formula>
    </cfRule>
    <cfRule type="cellIs" dxfId="488" priority="656" operator="lessThanOrEqual">
      <formula>0.2</formula>
    </cfRule>
  </conditionalFormatting>
  <conditionalFormatting sqref="I221">
    <cfRule type="cellIs" dxfId="487" priority="653" operator="lessThan">
      <formula>1</formula>
    </cfRule>
    <cfRule type="cellIs" dxfId="486" priority="654" operator="greaterThanOrEqual">
      <formula>1</formula>
    </cfRule>
  </conditionalFormatting>
  <conditionalFormatting sqref="I37">
    <cfRule type="cellIs" dxfId="485" priority="649" operator="lessThanOrEqual">
      <formula>0.2</formula>
    </cfRule>
    <cfRule type="cellIs" dxfId="484" priority="650" operator="between">
      <formula>0.2</formula>
      <formula>0.49</formula>
    </cfRule>
    <cfRule type="cellIs" dxfId="483" priority="651" operator="between">
      <formula>0.5</formula>
      <formula>0.99</formula>
    </cfRule>
    <cfRule type="cellIs" dxfId="482" priority="652" operator="greaterThanOrEqual">
      <formula>1</formula>
    </cfRule>
  </conditionalFormatting>
  <conditionalFormatting sqref="I28">
    <cfRule type="cellIs" dxfId="481" priority="390" operator="greaterThanOrEqual">
      <formula>100</formula>
    </cfRule>
    <cfRule type="cellIs" dxfId="480" priority="391" operator="lessThan">
      <formula>100</formula>
    </cfRule>
  </conditionalFormatting>
  <conditionalFormatting sqref="I29">
    <cfRule type="cellIs" dxfId="479" priority="392" operator="greaterThanOrEqual">
      <formula>0.05</formula>
    </cfRule>
    <cfRule type="cellIs" dxfId="478" priority="393" operator="lessThan">
      <formula>0.05</formula>
    </cfRule>
  </conditionalFormatting>
  <conditionalFormatting sqref="I75">
    <cfRule type="cellIs" dxfId="477" priority="64" operator="lessThanOrEqual">
      <formula>0.2</formula>
    </cfRule>
    <cfRule type="cellIs" dxfId="476" priority="65" operator="greaterThan">
      <formula>0.2</formula>
    </cfRule>
  </conditionalFormatting>
  <conditionalFormatting sqref="I76">
    <cfRule type="cellIs" dxfId="475" priority="62" operator="greaterThanOrEqual">
      <formula>0.95</formula>
    </cfRule>
    <cfRule type="cellIs" dxfId="474" priority="63" operator="lessThan">
      <formula>0.95</formula>
    </cfRule>
  </conditionalFormatting>
  <conditionalFormatting sqref="I77">
    <cfRule type="cellIs" dxfId="473" priority="60" operator="lessThan">
      <formula>1</formula>
    </cfRule>
    <cfRule type="cellIs" dxfId="472" priority="61" operator="equal">
      <formula>1</formula>
    </cfRule>
  </conditionalFormatting>
  <conditionalFormatting sqref="I78">
    <cfRule type="cellIs" dxfId="471" priority="58" operator="greaterThanOrEqual">
      <formula>0.95</formula>
    </cfRule>
    <cfRule type="cellIs" dxfId="470" priority="59" operator="lessThan">
      <formula>0.95</formula>
    </cfRule>
  </conditionalFormatting>
  <conditionalFormatting sqref="I79">
    <cfRule type="cellIs" dxfId="469" priority="56" operator="lessThan">
      <formula>1</formula>
    </cfRule>
    <cfRule type="cellIs" dxfId="468" priority="57" operator="equal">
      <formula>1</formula>
    </cfRule>
  </conditionalFormatting>
  <conditionalFormatting sqref="I60">
    <cfRule type="cellIs" dxfId="467" priority="54" operator="greaterThanOrEqual">
      <formula>1</formula>
    </cfRule>
    <cfRule type="cellIs" dxfId="466" priority="55" operator="lessThan">
      <formula>1</formula>
    </cfRule>
  </conditionalFormatting>
  <conditionalFormatting sqref="I61:I62">
    <cfRule type="cellIs" dxfId="465" priority="52" operator="greaterThanOrEqual">
      <formula>1</formula>
    </cfRule>
    <cfRule type="cellIs" dxfId="464" priority="53" operator="lessThan">
      <formula>1</formula>
    </cfRule>
  </conditionalFormatting>
  <conditionalFormatting sqref="I64">
    <cfRule type="cellIs" dxfId="463" priority="50" operator="greaterThanOrEqual">
      <formula>1</formula>
    </cfRule>
    <cfRule type="cellIs" dxfId="462" priority="51" operator="lessThan">
      <formula>1</formula>
    </cfRule>
  </conditionalFormatting>
  <conditionalFormatting sqref="I65">
    <cfRule type="cellIs" dxfId="461" priority="48" operator="greaterThanOrEqual">
      <formula>1</formula>
    </cfRule>
    <cfRule type="cellIs" dxfId="460" priority="49" operator="lessThan">
      <formula>1</formula>
    </cfRule>
  </conditionalFormatting>
  <conditionalFormatting sqref="I66">
    <cfRule type="cellIs" dxfId="459" priority="46" operator="greaterThanOrEqual">
      <formula>1</formula>
    </cfRule>
    <cfRule type="cellIs" dxfId="458" priority="47" operator="lessThan">
      <formula>1</formula>
    </cfRule>
  </conditionalFormatting>
  <conditionalFormatting sqref="I68">
    <cfRule type="cellIs" dxfId="457" priority="44" operator="greaterThanOrEqual">
      <formula>1</formula>
    </cfRule>
    <cfRule type="cellIs" dxfId="456" priority="45" operator="lessThan">
      <formula>1</formula>
    </cfRule>
  </conditionalFormatting>
  <conditionalFormatting sqref="I69">
    <cfRule type="cellIs" dxfId="455" priority="42" operator="lessThanOrEqual">
      <formula>0.9</formula>
    </cfRule>
    <cfRule type="cellIs" dxfId="454" priority="43" operator="greaterThan">
      <formula>0.9</formula>
    </cfRule>
  </conditionalFormatting>
  <conditionalFormatting sqref="I82">
    <cfRule type="cellIs" dxfId="453" priority="40" operator="lessThanOrEqual">
      <formula>0.9</formula>
    </cfRule>
    <cfRule type="cellIs" dxfId="452" priority="41" operator="greaterThan">
      <formula>0.9</formula>
    </cfRule>
  </conditionalFormatting>
  <conditionalFormatting sqref="I83">
    <cfRule type="cellIs" dxfId="451" priority="38" operator="lessThanOrEqual">
      <formula>0.9</formula>
    </cfRule>
    <cfRule type="cellIs" dxfId="450" priority="39" operator="greaterThan">
      <formula>0.9</formula>
    </cfRule>
  </conditionalFormatting>
  <conditionalFormatting sqref="I80">
    <cfRule type="cellIs" dxfId="449" priority="36" operator="lessThanOrEqual">
      <formula>0.8</formula>
    </cfRule>
    <cfRule type="cellIs" dxfId="448" priority="37" operator="greaterThan">
      <formula>0.8</formula>
    </cfRule>
  </conditionalFormatting>
  <conditionalFormatting sqref="I81">
    <cfRule type="cellIs" dxfId="447" priority="34" operator="lessThanOrEqual">
      <formula>0.8</formula>
    </cfRule>
    <cfRule type="cellIs" dxfId="446" priority="35" operator="greaterThan">
      <formula>0.8</formula>
    </cfRule>
  </conditionalFormatting>
  <conditionalFormatting sqref="I70">
    <cfRule type="cellIs" dxfId="445" priority="32" operator="lessThan">
      <formula>1</formula>
    </cfRule>
    <cfRule type="cellIs" dxfId="444" priority="33" operator="equal">
      <formula>1</formula>
    </cfRule>
  </conditionalFormatting>
  <conditionalFormatting sqref="I71">
    <cfRule type="cellIs" dxfId="443" priority="30" operator="lessThan">
      <formula>1</formula>
    </cfRule>
    <cfRule type="cellIs" dxfId="442" priority="31" operator="equal">
      <formula>1</formula>
    </cfRule>
  </conditionalFormatting>
  <conditionalFormatting sqref="I72">
    <cfRule type="cellIs" dxfId="441" priority="28" operator="greaterThanOrEqual">
      <formula>0.3</formula>
    </cfRule>
    <cfRule type="cellIs" dxfId="440" priority="29" operator="lessThan">
      <formula>0.3</formula>
    </cfRule>
  </conditionalFormatting>
  <conditionalFormatting sqref="I73">
    <cfRule type="cellIs" dxfId="439" priority="26" operator="greaterThanOrEqual">
      <formula>0.1</formula>
    </cfRule>
    <cfRule type="cellIs" dxfId="438" priority="27" operator="lessThan">
      <formula>0.1</formula>
    </cfRule>
  </conditionalFormatting>
  <conditionalFormatting sqref="I63">
    <cfRule type="cellIs" dxfId="437" priority="24" operator="greaterThan">
      <formula>0.95</formula>
    </cfRule>
    <cfRule type="cellIs" dxfId="436" priority="25" operator="lessThanOrEqual">
      <formula>0.95</formula>
    </cfRule>
  </conditionalFormatting>
  <conditionalFormatting sqref="I74">
    <cfRule type="cellIs" dxfId="435" priority="22" operator="lessThan">
      <formula>1</formula>
    </cfRule>
    <cfRule type="cellIs" dxfId="434" priority="23" operator="equal">
      <formula>1</formula>
    </cfRule>
  </conditionalFormatting>
  <conditionalFormatting sqref="I67">
    <cfRule type="cellIs" dxfId="433" priority="18" operator="lessThanOrEqual">
      <formula>0.2</formula>
    </cfRule>
    <cfRule type="cellIs" dxfId="432" priority="19" operator="between">
      <formula>0.2</formula>
      <formula>0.49</formula>
    </cfRule>
    <cfRule type="cellIs" dxfId="431" priority="20" operator="between">
      <formula>0.5</formula>
      <formula>0.99</formula>
    </cfRule>
    <cfRule type="cellIs" dxfId="430" priority="21" operator="greaterThanOrEqual">
      <formula>1</formula>
    </cfRule>
  </conditionalFormatting>
  <conditionalFormatting sqref="I58">
    <cfRule type="cellIs" dxfId="429" priority="11" operator="greaterThanOrEqual">
      <formula>100</formula>
    </cfRule>
    <cfRule type="cellIs" dxfId="428" priority="12" operator="lessThan">
      <formula>100</formula>
    </cfRule>
  </conditionalFormatting>
  <conditionalFormatting sqref="I59">
    <cfRule type="cellIs" dxfId="427" priority="13" operator="greaterThanOrEqual">
      <formula>0.05</formula>
    </cfRule>
    <cfRule type="cellIs" dxfId="426" priority="14" operator="lessThan">
      <formula>0.05</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741" operator="equal" id="{04F5133F-EAA5-4FE7-A375-5BF63CF67915}">
            <xm:f>DATOS!$B$5</xm:f>
            <x14:dxf>
              <fill>
                <patternFill>
                  <bgColor rgb="FFFF0000"/>
                </patternFill>
              </fill>
            </x14:dxf>
          </x14:cfRule>
          <x14:cfRule type="cellIs" priority="742" operator="equal" id="{995E7B1C-B401-4104-A527-2C22A9B7A3FE}">
            <xm:f>DATOS!$B$4</xm:f>
            <x14:dxf>
              <font>
                <color auto="1"/>
              </font>
              <fill>
                <patternFill>
                  <bgColor rgb="FFFFFF00"/>
                </patternFill>
              </fill>
            </x14:dxf>
          </x14:cfRule>
          <x14:cfRule type="cellIs" priority="743" operator="equal" id="{5D1BB6F6-997C-4241-8F84-D2D55FC3D824}">
            <xm:f>DATOS!$B$3</xm:f>
            <x14:dxf>
              <fill>
                <patternFill>
                  <bgColor rgb="FF92D050"/>
                </patternFill>
              </fill>
            </x14:dxf>
          </x14:cfRule>
          <xm:sqref>J88:J91</xm:sqref>
        </x14:conditionalFormatting>
        <x14:conditionalFormatting xmlns:xm="http://schemas.microsoft.com/office/excel/2006/main">
          <x14:cfRule type="cellIs" priority="668" operator="equal" id="{FFCC4C99-47E0-418E-AF47-498438928DB3}">
            <xm:f>DATOS!$B$5</xm:f>
            <x14:dxf>
              <fill>
                <patternFill>
                  <bgColor rgb="FFFF0000"/>
                </patternFill>
              </fill>
            </x14:dxf>
          </x14:cfRule>
          <x14:cfRule type="cellIs" priority="669" operator="equal" id="{F2484139-DED4-4A2F-A101-AE8B53329814}">
            <xm:f>DATOS!$B$4</xm:f>
            <x14:dxf>
              <font>
                <color auto="1"/>
              </font>
              <fill>
                <patternFill>
                  <bgColor rgb="FFFFFF00"/>
                </patternFill>
              </fill>
            </x14:dxf>
          </x14:cfRule>
          <x14:cfRule type="cellIs" priority="670" operator="equal" id="{3748000B-A5CB-4C1B-B2A8-49B526996C68}">
            <xm:f>DATOS!$B$3</xm:f>
            <x14:dxf>
              <fill>
                <patternFill>
                  <bgColor rgb="FF92D050"/>
                </patternFill>
              </fill>
            </x14:dxf>
          </x14:cfRule>
          <xm:sqref>H199:H202</xm:sqref>
        </x14:conditionalFormatting>
        <x14:conditionalFormatting xmlns:xm="http://schemas.microsoft.com/office/excel/2006/main">
          <x14:cfRule type="cellIs" priority="665" operator="equal" id="{54EB8526-E0FF-435A-A386-933E89DD6D41}">
            <xm:f>DATOS!$B$9</xm:f>
            <x14:dxf>
              <fill>
                <patternFill>
                  <bgColor rgb="FFFF0000"/>
                </patternFill>
              </fill>
            </x14:dxf>
          </x14:cfRule>
          <x14:cfRule type="cellIs" priority="666" operator="equal" id="{402899B6-71E7-49E4-BDD9-79DBB12A45D9}">
            <xm:f>DATOS!$B$8</xm:f>
            <x14:dxf>
              <fill>
                <patternFill>
                  <bgColor rgb="FFFFFF00"/>
                </patternFill>
              </fill>
            </x14:dxf>
          </x14:cfRule>
          <x14:cfRule type="cellIs" priority="667" operator="equal" id="{C9F8EFCD-E3A3-4FDA-A6A1-73D60A4B206B}">
            <xm:f>DATOS!$B$7</xm:f>
            <x14:dxf>
              <fill>
                <patternFill>
                  <bgColor rgb="FF92D050"/>
                </patternFill>
              </fill>
            </x14:dxf>
          </x14:cfRule>
          <xm:sqref>I199:I202</xm:sqref>
        </x14:conditionalFormatting>
        <x14:conditionalFormatting xmlns:xm="http://schemas.microsoft.com/office/excel/2006/main">
          <x14:cfRule type="cellIs" priority="646" operator="equal" id="{77C66BE2-D938-4BE0-8945-C15C4BB71FC1}">
            <xm:f>DATOS!$B$14</xm:f>
            <x14:dxf>
              <fill>
                <patternFill>
                  <bgColor theme="8" tint="0.39994506668294322"/>
                </patternFill>
              </fill>
            </x14:dxf>
          </x14:cfRule>
          <x14:cfRule type="cellIs" priority="647" operator="equal" id="{E4E5AF0B-6789-4DF7-B44B-714281E5B1BD}">
            <xm:f>DATOS!$B$13</xm:f>
            <x14:dxf>
              <font>
                <color auto="1"/>
              </font>
              <fill>
                <patternFill>
                  <bgColor theme="7" tint="0.39994506668294322"/>
                </patternFill>
              </fill>
            </x14:dxf>
          </x14:cfRule>
          <x14:cfRule type="cellIs" priority="648" operator="equal" id="{F06AE6B1-D950-4462-9B5F-714E52B7C351}">
            <xm:f>DATOS!$B$12</xm:f>
            <x14:dxf>
              <fill>
                <patternFill>
                  <bgColor theme="9" tint="0.39994506668294322"/>
                </patternFill>
              </fill>
            </x14:dxf>
          </x14:cfRule>
          <xm:sqref>J27:J53 J231:J233</xm:sqref>
        </x14:conditionalFormatting>
        <x14:conditionalFormatting xmlns:xm="http://schemas.microsoft.com/office/excel/2006/main">
          <x14:cfRule type="cellIs" priority="643" operator="equal" id="{12384358-814C-4EA6-8DDD-99920B0B8AE8}">
            <xm:f>DATOS!$B$14</xm:f>
            <x14:dxf>
              <fill>
                <patternFill>
                  <bgColor theme="8" tint="0.39994506668294322"/>
                </patternFill>
              </fill>
            </x14:dxf>
          </x14:cfRule>
          <x14:cfRule type="cellIs" priority="644" operator="equal" id="{6CD0E6A0-7990-4814-87BF-510038397075}">
            <xm:f>DATOS!$B$13</xm:f>
            <x14:dxf>
              <font>
                <color auto="1"/>
              </font>
              <fill>
                <patternFill>
                  <bgColor theme="7" tint="0.39994506668294322"/>
                </patternFill>
              </fill>
            </x14:dxf>
          </x14:cfRule>
          <x14:cfRule type="cellIs" priority="645" operator="equal" id="{CCC3F589-8390-4E9E-A313-37432D8F7E42}">
            <xm:f>DATOS!$B$12</xm:f>
            <x14:dxf>
              <fill>
                <patternFill>
                  <bgColor theme="9" tint="0.39994506668294322"/>
                </patternFill>
              </fill>
            </x14:dxf>
          </x14:cfRule>
          <xm:sqref>I246:I257</xm:sqref>
        </x14:conditionalFormatting>
        <x14:conditionalFormatting xmlns:xm="http://schemas.microsoft.com/office/excel/2006/main">
          <x14:cfRule type="cellIs" priority="640" operator="equal" id="{DD87B4AC-7F02-45FC-A018-AF9D721FC9A6}">
            <xm:f>DATOS!$B$14</xm:f>
            <x14:dxf>
              <fill>
                <patternFill>
                  <bgColor theme="8" tint="0.39994506668294322"/>
                </patternFill>
              </fill>
            </x14:dxf>
          </x14:cfRule>
          <x14:cfRule type="cellIs" priority="641" operator="equal" id="{22F0248C-EE4B-4734-82C3-FC9D3E0EE5D6}">
            <xm:f>DATOS!$B$13</xm:f>
            <x14:dxf>
              <font>
                <color auto="1"/>
              </font>
              <fill>
                <patternFill>
                  <bgColor theme="7" tint="0.39994506668294322"/>
                </patternFill>
              </fill>
            </x14:dxf>
          </x14:cfRule>
          <x14:cfRule type="cellIs" priority="642" operator="equal" id="{39C368CF-D3DA-495D-A5B4-A5A05C3A37FC}">
            <xm:f>DATOS!$B$12</xm:f>
            <x14:dxf>
              <fill>
                <patternFill>
                  <bgColor theme="9" tint="0.39994506668294322"/>
                </patternFill>
              </fill>
            </x14:dxf>
          </x14:cfRule>
          <xm:sqref>I239:I244</xm:sqref>
        </x14:conditionalFormatting>
        <x14:conditionalFormatting xmlns:xm="http://schemas.microsoft.com/office/excel/2006/main">
          <x14:cfRule type="cellIs" priority="622" operator="equal" id="{7FB01AF2-8D05-4AA1-9500-1E21DDEF42A3}">
            <xm:f>DATOS!$B$14</xm:f>
            <x14:dxf>
              <fill>
                <patternFill>
                  <bgColor theme="8" tint="0.39994506668294322"/>
                </patternFill>
              </fill>
            </x14:dxf>
          </x14:cfRule>
          <x14:cfRule type="cellIs" priority="623" operator="equal" id="{594AD9E2-451B-4861-AA09-DDFF6672BD08}">
            <xm:f>DATOS!$B$13</xm:f>
            <x14:dxf>
              <font>
                <color auto="1"/>
              </font>
              <fill>
                <patternFill>
                  <bgColor theme="7" tint="0.39994506668294322"/>
                </patternFill>
              </fill>
            </x14:dxf>
          </x14:cfRule>
          <x14:cfRule type="cellIs" priority="624" operator="equal" id="{3FCF1D39-D119-4EA8-B03F-CEE70344E9E0}">
            <xm:f>DATOS!$B$12</xm:f>
            <x14:dxf>
              <fill>
                <patternFill>
                  <bgColor theme="9" tint="0.39994506668294322"/>
                </patternFill>
              </fill>
            </x14:dxf>
          </x14:cfRule>
          <xm:sqref>J168:J169 J171:J173</xm:sqref>
        </x14:conditionalFormatting>
        <x14:conditionalFormatting xmlns:xm="http://schemas.microsoft.com/office/excel/2006/main">
          <x14:cfRule type="cellIs" priority="628" operator="equal" id="{0B428287-24B4-425C-B85C-202FA11AE4ED}">
            <xm:f>DATOS!$B$14</xm:f>
            <x14:dxf>
              <fill>
                <patternFill>
                  <bgColor theme="8" tint="0.39994506668294322"/>
                </patternFill>
              </fill>
            </x14:dxf>
          </x14:cfRule>
          <x14:cfRule type="cellIs" priority="629" operator="equal" id="{EFECCF3F-DC71-4720-B18D-B65AF237C1DC}">
            <xm:f>DATOS!$B$13</xm:f>
            <x14:dxf>
              <font>
                <color auto="1"/>
              </font>
              <fill>
                <patternFill>
                  <bgColor theme="7" tint="0.39994506668294322"/>
                </patternFill>
              </fill>
            </x14:dxf>
          </x14:cfRule>
          <x14:cfRule type="cellIs" priority="630" operator="equal" id="{D3B0F14F-4ABC-40E7-AA3D-500F479399CD}">
            <xm:f>DATOS!$B$12</xm:f>
            <x14:dxf>
              <fill>
                <patternFill>
                  <bgColor theme="9" tint="0.39994506668294322"/>
                </patternFill>
              </fill>
            </x14:dxf>
          </x14:cfRule>
          <xm:sqref>J284</xm:sqref>
        </x14:conditionalFormatting>
        <x14:conditionalFormatting xmlns:xm="http://schemas.microsoft.com/office/excel/2006/main">
          <x14:cfRule type="cellIs" priority="613" operator="equal" id="{58CC4B28-2CCC-4FBE-B952-93828AC6B0EF}">
            <xm:f>DATOS!$B$14</xm:f>
            <x14:dxf>
              <fill>
                <patternFill>
                  <bgColor theme="8" tint="0.39994506668294322"/>
                </patternFill>
              </fill>
            </x14:dxf>
          </x14:cfRule>
          <x14:cfRule type="cellIs" priority="614" operator="equal" id="{E27D3813-C41A-4CEC-819A-F5F33743E0D2}">
            <xm:f>DATOS!$B$13</xm:f>
            <x14:dxf>
              <font>
                <color auto="1"/>
              </font>
              <fill>
                <patternFill>
                  <bgColor theme="7" tint="0.39994506668294322"/>
                </patternFill>
              </fill>
            </x14:dxf>
          </x14:cfRule>
          <x14:cfRule type="cellIs" priority="615" operator="equal" id="{7249DBD7-211A-4C4D-80B8-DF9815D34429}">
            <xm:f>DATOS!$B$12</xm:f>
            <x14:dxf>
              <fill>
                <patternFill>
                  <bgColor theme="9" tint="0.39994506668294322"/>
                </patternFill>
              </fill>
            </x14:dxf>
          </x14:cfRule>
          <xm:sqref>J291</xm:sqref>
        </x14:conditionalFormatting>
        <x14:conditionalFormatting xmlns:xm="http://schemas.microsoft.com/office/excel/2006/main">
          <x14:cfRule type="cellIs" priority="625" operator="equal" id="{9A3F2D50-03A4-426F-A6EC-C0DB60AFBADE}">
            <xm:f>DATOS!$B$14</xm:f>
            <x14:dxf>
              <fill>
                <patternFill>
                  <bgColor theme="8" tint="0.39994506668294322"/>
                </patternFill>
              </fill>
            </x14:dxf>
          </x14:cfRule>
          <x14:cfRule type="cellIs" priority="626" operator="equal" id="{E07399E8-06B3-4A7C-8FD0-08E3D3AD09EC}">
            <xm:f>DATOS!$B$13</xm:f>
            <x14:dxf>
              <font>
                <color auto="1"/>
              </font>
              <fill>
                <patternFill>
                  <bgColor theme="7" tint="0.39994506668294322"/>
                </patternFill>
              </fill>
            </x14:dxf>
          </x14:cfRule>
          <x14:cfRule type="cellIs" priority="627" operator="equal" id="{E7178F78-E041-4C62-9F2F-673DE3381B75}">
            <xm:f>DATOS!$B$12</xm:f>
            <x14:dxf>
              <fill>
                <patternFill>
                  <bgColor theme="9" tint="0.39994506668294322"/>
                </patternFill>
              </fill>
            </x14:dxf>
          </x14:cfRule>
          <xm:sqref>J264</xm:sqref>
        </x14:conditionalFormatting>
        <x14:conditionalFormatting xmlns:xm="http://schemas.microsoft.com/office/excel/2006/main">
          <x14:cfRule type="cellIs" priority="592" operator="equal" id="{E737FE36-EC15-4A1D-BD9E-10B4CB9A8404}">
            <xm:f>DATOS!$B$14</xm:f>
            <x14:dxf>
              <fill>
                <patternFill>
                  <bgColor theme="8" tint="0.39994506668294322"/>
                </patternFill>
              </fill>
            </x14:dxf>
          </x14:cfRule>
          <x14:cfRule type="cellIs" priority="593" operator="equal" id="{90B061AA-78CF-4B4F-9B96-E08E36E11DA1}">
            <xm:f>DATOS!$B$13</xm:f>
            <x14:dxf>
              <font>
                <color auto="1"/>
              </font>
              <fill>
                <patternFill>
                  <bgColor theme="7" tint="0.39994506668294322"/>
                </patternFill>
              </fill>
            </x14:dxf>
          </x14:cfRule>
          <x14:cfRule type="cellIs" priority="594" operator="equal" id="{1E97E09D-0B91-426D-9E44-59DC39FC8CB0}">
            <xm:f>DATOS!$B$12</xm:f>
            <x14:dxf>
              <fill>
                <patternFill>
                  <bgColor theme="9" tint="0.39994506668294322"/>
                </patternFill>
              </fill>
            </x14:dxf>
          </x14:cfRule>
          <xm:sqref>J112</xm:sqref>
        </x14:conditionalFormatting>
        <x14:conditionalFormatting xmlns:xm="http://schemas.microsoft.com/office/excel/2006/main">
          <x14:cfRule type="cellIs" priority="619" operator="equal" id="{679D7D8F-26E0-4D89-93AE-56FD6F586EEB}">
            <xm:f>DATOS!$B$14</xm:f>
            <x14:dxf>
              <fill>
                <patternFill>
                  <bgColor theme="8" tint="0.39994506668294322"/>
                </patternFill>
              </fill>
            </x14:dxf>
          </x14:cfRule>
          <x14:cfRule type="cellIs" priority="620" operator="equal" id="{13956138-F6C4-44E7-9835-D0D8419CC583}">
            <xm:f>DATOS!$B$13</xm:f>
            <x14:dxf>
              <font>
                <color auto="1"/>
              </font>
              <fill>
                <patternFill>
                  <bgColor theme="7" tint="0.39994506668294322"/>
                </patternFill>
              </fill>
            </x14:dxf>
          </x14:cfRule>
          <x14:cfRule type="cellIs" priority="621" operator="equal" id="{8E8BF8E1-D48E-4EA4-AD5C-7CB10AAEFB73}">
            <xm:f>DATOS!$B$12</xm:f>
            <x14:dxf>
              <fill>
                <patternFill>
                  <bgColor theme="9" tint="0.39994506668294322"/>
                </patternFill>
              </fill>
            </x14:dxf>
          </x14:cfRule>
          <xm:sqref>J199:J202</xm:sqref>
        </x14:conditionalFormatting>
        <x14:conditionalFormatting xmlns:xm="http://schemas.microsoft.com/office/excel/2006/main">
          <x14:cfRule type="cellIs" priority="586" operator="equal" id="{DBBB776A-012E-4761-87D8-E053A57F9956}">
            <xm:f>DATOS!$B$14</xm:f>
            <x14:dxf>
              <fill>
                <patternFill>
                  <bgColor theme="8" tint="0.39994506668294322"/>
                </patternFill>
              </fill>
            </x14:dxf>
          </x14:cfRule>
          <x14:cfRule type="cellIs" priority="587" operator="equal" id="{F9BCF50D-78A3-4555-87D5-B90681ABA45F}">
            <xm:f>DATOS!$B$13</xm:f>
            <x14:dxf>
              <font>
                <color auto="1"/>
              </font>
              <fill>
                <patternFill>
                  <bgColor theme="7" tint="0.39994506668294322"/>
                </patternFill>
              </fill>
            </x14:dxf>
          </x14:cfRule>
          <x14:cfRule type="cellIs" priority="588" operator="equal" id="{2F391FB2-7445-472D-A6FD-E103946B106D}">
            <xm:f>DATOS!$B$12</xm:f>
            <x14:dxf>
              <fill>
                <patternFill>
                  <bgColor theme="9" tint="0.39994506668294322"/>
                </patternFill>
              </fill>
            </x14:dxf>
          </x14:cfRule>
          <xm:sqref>B89</xm:sqref>
        </x14:conditionalFormatting>
        <x14:conditionalFormatting xmlns:xm="http://schemas.microsoft.com/office/excel/2006/main">
          <x14:cfRule type="cellIs" priority="598" operator="equal" id="{3BA441ED-6B09-4341-A78F-3825A68949B8}">
            <xm:f>DATOS!$B$14</xm:f>
            <x14:dxf>
              <fill>
                <patternFill>
                  <bgColor theme="8" tint="0.39994506668294322"/>
                </patternFill>
              </fill>
            </x14:dxf>
          </x14:cfRule>
          <x14:cfRule type="cellIs" priority="599" operator="equal" id="{9B4784B7-DEB2-4E50-8465-A0BCA887BEEA}">
            <xm:f>DATOS!$B$13</xm:f>
            <x14:dxf>
              <font>
                <color auto="1"/>
              </font>
              <fill>
                <patternFill>
                  <bgColor theme="7" tint="0.39994506668294322"/>
                </patternFill>
              </fill>
            </x14:dxf>
          </x14:cfRule>
          <x14:cfRule type="cellIs" priority="600" operator="equal" id="{73C7F8D9-EAFF-4053-BC87-416C51430ACE}">
            <xm:f>DATOS!$B$12</xm:f>
            <x14:dxf>
              <fill>
                <patternFill>
                  <bgColor theme="9" tint="0.39994506668294322"/>
                </patternFill>
              </fill>
            </x14:dxf>
          </x14:cfRule>
          <xm:sqref>J105</xm:sqref>
        </x14:conditionalFormatting>
        <x14:conditionalFormatting xmlns:xm="http://schemas.microsoft.com/office/excel/2006/main">
          <x14:cfRule type="cellIs" priority="601" operator="equal" id="{D75F2846-DBAE-4B16-B563-1E1A47019C46}">
            <xm:f>DATOS!$B$5</xm:f>
            <x14:dxf>
              <fill>
                <patternFill>
                  <bgColor rgb="FFFF0000"/>
                </patternFill>
              </fill>
            </x14:dxf>
          </x14:cfRule>
          <x14:cfRule type="cellIs" priority="602" operator="equal" id="{18C5AB91-9050-480E-956C-A8CB2A30EBBF}">
            <xm:f>DATOS!$B$4</xm:f>
            <x14:dxf>
              <font>
                <color auto="1"/>
              </font>
              <fill>
                <patternFill>
                  <bgColor rgb="FFFFFF00"/>
                </patternFill>
              </fill>
            </x14:dxf>
          </x14:cfRule>
          <x14:cfRule type="cellIs" priority="603" operator="equal" id="{6614414D-3725-402D-8FB9-66D1B9BB9D97}">
            <xm:f>DATOS!$B$3</xm:f>
            <x14:dxf>
              <fill>
                <patternFill>
                  <bgColor rgb="FF92D050"/>
                </patternFill>
              </fill>
            </x14:dxf>
          </x14:cfRule>
          <xm:sqref>I113</xm:sqref>
        </x14:conditionalFormatting>
        <x14:conditionalFormatting xmlns:xm="http://schemas.microsoft.com/office/excel/2006/main">
          <x14:cfRule type="cellIs" priority="610" operator="equal" id="{F6D96498-7674-4CC2-8CDA-EB920E2C74D2}">
            <xm:f>DATOS!$B$5</xm:f>
            <x14:dxf>
              <fill>
                <patternFill>
                  <bgColor rgb="FFFF0000"/>
                </patternFill>
              </fill>
            </x14:dxf>
          </x14:cfRule>
          <x14:cfRule type="cellIs" priority="611" operator="equal" id="{AB3EC9DD-98B6-4873-A083-892183B02902}">
            <xm:f>DATOS!$B$4</xm:f>
            <x14:dxf>
              <font>
                <color auto="1"/>
              </font>
              <fill>
                <patternFill>
                  <bgColor rgb="FFFFFF00"/>
                </patternFill>
              </fill>
            </x14:dxf>
          </x14:cfRule>
          <x14:cfRule type="cellIs" priority="612" operator="equal" id="{BB6EF400-B974-40F5-A67D-A122445B2276}">
            <xm:f>DATOS!$B$3</xm:f>
            <x14:dxf>
              <fill>
                <patternFill>
                  <bgColor rgb="FF92D050"/>
                </patternFill>
              </fill>
            </x14:dxf>
          </x14:cfRule>
          <xm:sqref>I105</xm:sqref>
        </x14:conditionalFormatting>
        <x14:conditionalFormatting xmlns:xm="http://schemas.microsoft.com/office/excel/2006/main">
          <x14:cfRule type="cellIs" priority="607" operator="equal" id="{1173D6DB-C8FC-457E-8AB3-6DD626C6CA4D}">
            <xm:f>DATOS!$B$5</xm:f>
            <x14:dxf>
              <fill>
                <patternFill>
                  <bgColor rgb="FFFF0000"/>
                </patternFill>
              </fill>
            </x14:dxf>
          </x14:cfRule>
          <x14:cfRule type="cellIs" priority="608" operator="equal" id="{47AFDF94-F8A6-4C01-9433-1C9B35E2F0B4}">
            <xm:f>DATOS!$B$4</xm:f>
            <x14:dxf>
              <font>
                <color auto="1"/>
              </font>
              <fill>
                <patternFill>
                  <bgColor rgb="FFFFFF00"/>
                </patternFill>
              </fill>
            </x14:dxf>
          </x14:cfRule>
          <x14:cfRule type="cellIs" priority="609" operator="equal" id="{17564EF0-55B7-416D-B6FC-D6A86EA31C10}">
            <xm:f>DATOS!$B$3</xm:f>
            <x14:dxf>
              <fill>
                <patternFill>
                  <bgColor rgb="FF92D050"/>
                </patternFill>
              </fill>
            </x14:dxf>
          </x14:cfRule>
          <xm:sqref>I111</xm:sqref>
        </x14:conditionalFormatting>
        <x14:conditionalFormatting xmlns:xm="http://schemas.microsoft.com/office/excel/2006/main">
          <x14:cfRule type="cellIs" priority="604" operator="equal" id="{E05365C1-3AC2-4279-9FDE-D82535F558AA}">
            <xm:f>DATOS!$B$5</xm:f>
            <x14:dxf>
              <fill>
                <patternFill>
                  <bgColor rgb="FFFF0000"/>
                </patternFill>
              </fill>
            </x14:dxf>
          </x14:cfRule>
          <x14:cfRule type="cellIs" priority="605" operator="equal" id="{8505BE75-5051-44E8-810E-C33BF3ACFF8C}">
            <xm:f>DATOS!$B$4</xm:f>
            <x14:dxf>
              <font>
                <color auto="1"/>
              </font>
              <fill>
                <patternFill>
                  <bgColor rgb="FFFFFF00"/>
                </patternFill>
              </fill>
            </x14:dxf>
          </x14:cfRule>
          <x14:cfRule type="cellIs" priority="606" operator="equal" id="{446DC0B0-13D4-40C4-B258-4BEEC2F10D09}">
            <xm:f>DATOS!$B$3</xm:f>
            <x14:dxf>
              <fill>
                <patternFill>
                  <bgColor rgb="FF92D050"/>
                </patternFill>
              </fill>
            </x14:dxf>
          </x14:cfRule>
          <xm:sqref>I112</xm:sqref>
        </x14:conditionalFormatting>
        <x14:conditionalFormatting xmlns:xm="http://schemas.microsoft.com/office/excel/2006/main">
          <x14:cfRule type="cellIs" priority="544" operator="equal" id="{52FE50B5-E3AF-4731-9EA6-3A51A616E626}">
            <xm:f>DATOS!$B$14</xm:f>
            <x14:dxf>
              <fill>
                <patternFill>
                  <bgColor theme="8" tint="0.39994506668294322"/>
                </patternFill>
              </fill>
            </x14:dxf>
          </x14:cfRule>
          <x14:cfRule type="cellIs" priority="545" operator="equal" id="{E6DCD6A8-7C01-4C34-B4EC-F5A9C156C8D2}">
            <xm:f>DATOS!$B$13</xm:f>
            <x14:dxf>
              <font>
                <color auto="1"/>
              </font>
              <fill>
                <patternFill>
                  <bgColor theme="7" tint="0.39994506668294322"/>
                </patternFill>
              </fill>
            </x14:dxf>
          </x14:cfRule>
          <x14:cfRule type="cellIs" priority="546" operator="equal" id="{AEBF3E68-5FEB-4451-B2C5-B15F93914211}">
            <xm:f>DATOS!$B$12</xm:f>
            <x14:dxf>
              <fill>
                <patternFill>
                  <bgColor theme="9" tint="0.39994506668294322"/>
                </patternFill>
              </fill>
            </x14:dxf>
          </x14:cfRule>
          <xm:sqref>J114</xm:sqref>
        </x14:conditionalFormatting>
        <x14:conditionalFormatting xmlns:xm="http://schemas.microsoft.com/office/excel/2006/main">
          <x14:cfRule type="cellIs" priority="595" operator="equal" id="{F5E906C3-F792-4FCD-95C0-30867E90F3FA}">
            <xm:f>DATOS!$B$14</xm:f>
            <x14:dxf>
              <fill>
                <patternFill>
                  <bgColor theme="8" tint="0.39994506668294322"/>
                </patternFill>
              </fill>
            </x14:dxf>
          </x14:cfRule>
          <x14:cfRule type="cellIs" priority="596" operator="equal" id="{B5485280-445F-4060-AE0A-396B4F6F63E2}">
            <xm:f>DATOS!$B$13</xm:f>
            <x14:dxf>
              <font>
                <color auto="1"/>
              </font>
              <fill>
                <patternFill>
                  <bgColor theme="7" tint="0.39994506668294322"/>
                </patternFill>
              </fill>
            </x14:dxf>
          </x14:cfRule>
          <x14:cfRule type="cellIs" priority="597" operator="equal" id="{881E746C-D66A-4065-A339-9A1A6348EF0A}">
            <xm:f>DATOS!$B$12</xm:f>
            <x14:dxf>
              <fill>
                <patternFill>
                  <bgColor theme="9" tint="0.39994506668294322"/>
                </patternFill>
              </fill>
            </x14:dxf>
          </x14:cfRule>
          <xm:sqref>J111</xm:sqref>
        </x14:conditionalFormatting>
        <x14:conditionalFormatting xmlns:xm="http://schemas.microsoft.com/office/excel/2006/main">
          <x14:cfRule type="cellIs" priority="559" operator="equal" id="{970442AD-D0B4-4A9E-9B7F-7F898CE1A6A7}">
            <xm:f>DATOS!$B$14</xm:f>
            <x14:dxf>
              <fill>
                <patternFill>
                  <bgColor theme="8" tint="0.39994506668294322"/>
                </patternFill>
              </fill>
            </x14:dxf>
          </x14:cfRule>
          <x14:cfRule type="cellIs" priority="560" operator="equal" id="{375AA81B-ACD9-49C6-8BD9-CF80BACAFA7D}">
            <xm:f>DATOS!$B$13</xm:f>
            <x14:dxf>
              <font>
                <color auto="1"/>
              </font>
              <fill>
                <patternFill>
                  <bgColor theme="7" tint="0.39994506668294322"/>
                </patternFill>
              </fill>
            </x14:dxf>
          </x14:cfRule>
          <x14:cfRule type="cellIs" priority="561" operator="equal" id="{5E322789-9E50-4343-8538-6CB210E0B010}">
            <xm:f>DATOS!$B$12</xm:f>
            <x14:dxf>
              <fill>
                <patternFill>
                  <bgColor theme="9" tint="0.39994506668294322"/>
                </patternFill>
              </fill>
            </x14:dxf>
          </x14:cfRule>
          <xm:sqref>J132</xm:sqref>
        </x14:conditionalFormatting>
        <x14:conditionalFormatting xmlns:xm="http://schemas.microsoft.com/office/excel/2006/main">
          <x14:cfRule type="cellIs" priority="589" operator="equal" id="{F6A4744B-D54C-49B0-BA73-FE443D67A221}">
            <xm:f>DATOS!$B$14</xm:f>
            <x14:dxf>
              <fill>
                <patternFill>
                  <bgColor theme="8" tint="0.39994506668294322"/>
                </patternFill>
              </fill>
            </x14:dxf>
          </x14:cfRule>
          <x14:cfRule type="cellIs" priority="590" operator="equal" id="{DF26B33D-282D-4C52-8943-BF4986BB9A1E}">
            <xm:f>DATOS!$B$13</xm:f>
            <x14:dxf>
              <font>
                <color auto="1"/>
              </font>
              <fill>
                <patternFill>
                  <bgColor theme="7" tint="0.39994506668294322"/>
                </patternFill>
              </fill>
            </x14:dxf>
          </x14:cfRule>
          <x14:cfRule type="cellIs" priority="591" operator="equal" id="{96766EE3-6E05-448E-BEB7-95D3264AB5C6}">
            <xm:f>DATOS!$B$12</xm:f>
            <x14:dxf>
              <fill>
                <patternFill>
                  <bgColor theme="9" tint="0.39994506668294322"/>
                </patternFill>
              </fill>
            </x14:dxf>
          </x14:cfRule>
          <xm:sqref>B88</xm:sqref>
        </x14:conditionalFormatting>
        <x14:conditionalFormatting xmlns:xm="http://schemas.microsoft.com/office/excel/2006/main">
          <x14:cfRule type="cellIs" priority="556" operator="equal" id="{0A35A605-9CDA-44D6-8522-81A7B66B6D0D}">
            <xm:f>DATOS!$B$14</xm:f>
            <x14:dxf>
              <fill>
                <patternFill>
                  <bgColor theme="8" tint="0.39994506668294322"/>
                </patternFill>
              </fill>
            </x14:dxf>
          </x14:cfRule>
          <x14:cfRule type="cellIs" priority="557" operator="equal" id="{4A7A942D-3F5F-4D8F-934D-ECB56EEEB357}">
            <xm:f>DATOS!$B$13</xm:f>
            <x14:dxf>
              <font>
                <color auto="1"/>
              </font>
              <fill>
                <patternFill>
                  <bgColor theme="7" tint="0.39994506668294322"/>
                </patternFill>
              </fill>
            </x14:dxf>
          </x14:cfRule>
          <x14:cfRule type="cellIs" priority="558" operator="equal" id="{C8D5EA95-1AB3-4E7D-9752-0ECEB3556F50}">
            <xm:f>DATOS!$B$12</xm:f>
            <x14:dxf>
              <fill>
                <patternFill>
                  <bgColor theme="9" tint="0.39994506668294322"/>
                </patternFill>
              </fill>
            </x14:dxf>
          </x14:cfRule>
          <xm:sqref>J133</xm:sqref>
        </x14:conditionalFormatting>
        <x14:conditionalFormatting xmlns:xm="http://schemas.microsoft.com/office/excel/2006/main">
          <x14:cfRule type="cellIs" priority="577" operator="equal" id="{68466BFD-600B-4CA3-84A7-4435CE8008A9}">
            <xm:f>DATOS!$B$5</xm:f>
            <x14:dxf>
              <fill>
                <patternFill>
                  <bgColor rgb="FFFF0000"/>
                </patternFill>
              </fill>
            </x14:dxf>
          </x14:cfRule>
          <x14:cfRule type="cellIs" priority="578" operator="equal" id="{93BC7CDB-EA1E-4F44-9028-5563A6B08D72}">
            <xm:f>DATOS!$B$4</xm:f>
            <x14:dxf>
              <font>
                <color auto="1"/>
              </font>
              <fill>
                <patternFill>
                  <bgColor rgb="FFFFFF00"/>
                </patternFill>
              </fill>
            </x14:dxf>
          </x14:cfRule>
          <x14:cfRule type="cellIs" priority="579" operator="equal" id="{56B39C9E-388F-425C-8256-239A9D6D424D}">
            <xm:f>DATOS!$B$3</xm:f>
            <x14:dxf>
              <fill>
                <patternFill>
                  <bgColor rgb="FF92D050"/>
                </patternFill>
              </fill>
            </x14:dxf>
          </x14:cfRule>
          <xm:sqref>I131</xm:sqref>
        </x14:conditionalFormatting>
        <x14:conditionalFormatting xmlns:xm="http://schemas.microsoft.com/office/excel/2006/main">
          <x14:cfRule type="cellIs" priority="583" operator="equal" id="{AB72CDCC-43EB-4FB4-B858-8F8E856E6424}">
            <xm:f>DATOS!$B$5</xm:f>
            <x14:dxf>
              <fill>
                <patternFill>
                  <bgColor rgb="FFFF0000"/>
                </patternFill>
              </fill>
            </x14:dxf>
          </x14:cfRule>
          <x14:cfRule type="cellIs" priority="584" operator="equal" id="{B3B1F692-9C59-493D-B206-2A6F50345DF2}">
            <xm:f>DATOS!$B$4</xm:f>
            <x14:dxf>
              <font>
                <color auto="1"/>
              </font>
              <fill>
                <patternFill>
                  <bgColor rgb="FFFFFF00"/>
                </patternFill>
              </fill>
            </x14:dxf>
          </x14:cfRule>
          <x14:cfRule type="cellIs" priority="585" operator="equal" id="{6CD586FD-038F-48BC-936E-5613AE6DF182}">
            <xm:f>DATOS!$B$3</xm:f>
            <x14:dxf>
              <fill>
                <patternFill>
                  <bgColor rgb="FF92D050"/>
                </patternFill>
              </fill>
            </x14:dxf>
          </x14:cfRule>
          <xm:sqref>I129</xm:sqref>
        </x14:conditionalFormatting>
        <x14:conditionalFormatting xmlns:xm="http://schemas.microsoft.com/office/excel/2006/main">
          <x14:cfRule type="cellIs" priority="580" operator="equal" id="{97212C26-4F4A-490A-A2EA-D5D4A0BFA643}">
            <xm:f>DATOS!$B$5</xm:f>
            <x14:dxf>
              <fill>
                <patternFill>
                  <bgColor rgb="FFFF0000"/>
                </patternFill>
              </fill>
            </x14:dxf>
          </x14:cfRule>
          <x14:cfRule type="cellIs" priority="581" operator="equal" id="{CBC6B7FE-A74D-45CE-BB9B-C38298CD1FE8}">
            <xm:f>DATOS!$B$4</xm:f>
            <x14:dxf>
              <font>
                <color auto="1"/>
              </font>
              <fill>
                <patternFill>
                  <bgColor rgb="FFFFFF00"/>
                </patternFill>
              </fill>
            </x14:dxf>
          </x14:cfRule>
          <x14:cfRule type="cellIs" priority="582" operator="equal" id="{42AA314F-820E-496F-91F9-395414954E7A}">
            <xm:f>DATOS!$B$3</xm:f>
            <x14:dxf>
              <fill>
                <patternFill>
                  <bgColor rgb="FF92D050"/>
                </patternFill>
              </fill>
            </x14:dxf>
          </x14:cfRule>
          <xm:sqref>I130</xm:sqref>
        </x14:conditionalFormatting>
        <x14:conditionalFormatting xmlns:xm="http://schemas.microsoft.com/office/excel/2006/main">
          <x14:cfRule type="cellIs" priority="574" operator="equal" id="{3503C3AA-385A-4A8D-AAEA-9D755B627559}">
            <xm:f>DATOS!$B$14</xm:f>
            <x14:dxf>
              <fill>
                <patternFill>
                  <bgColor theme="8" tint="0.39994506668294322"/>
                </patternFill>
              </fill>
            </x14:dxf>
          </x14:cfRule>
          <x14:cfRule type="cellIs" priority="575" operator="equal" id="{5DAB4C38-3B4B-4FD4-A019-A483EDBA9C84}">
            <xm:f>DATOS!$B$13</xm:f>
            <x14:dxf>
              <font>
                <color auto="1"/>
              </font>
              <fill>
                <patternFill>
                  <bgColor theme="7" tint="0.39994506668294322"/>
                </patternFill>
              </fill>
            </x14:dxf>
          </x14:cfRule>
          <x14:cfRule type="cellIs" priority="576" operator="equal" id="{349BE945-DDA2-46E4-8432-49977525F7BD}">
            <xm:f>DATOS!$B$12</xm:f>
            <x14:dxf>
              <fill>
                <patternFill>
                  <bgColor theme="9" tint="0.39994506668294322"/>
                </patternFill>
              </fill>
            </x14:dxf>
          </x14:cfRule>
          <xm:sqref>J129</xm:sqref>
        </x14:conditionalFormatting>
        <x14:conditionalFormatting xmlns:xm="http://schemas.microsoft.com/office/excel/2006/main">
          <x14:cfRule type="cellIs" priority="562" operator="equal" id="{46A48AD6-2412-48D7-A633-96C408548AEB}">
            <xm:f>DATOS!$B$5</xm:f>
            <x14:dxf>
              <fill>
                <patternFill>
                  <bgColor rgb="FFFF0000"/>
                </patternFill>
              </fill>
            </x14:dxf>
          </x14:cfRule>
          <x14:cfRule type="cellIs" priority="563" operator="equal" id="{840DEA2E-2E01-4282-AA19-1FF9CADB2CB9}">
            <xm:f>DATOS!$B$4</xm:f>
            <x14:dxf>
              <font>
                <color auto="1"/>
              </font>
              <fill>
                <patternFill>
                  <bgColor rgb="FFFFFF00"/>
                </patternFill>
              </fill>
            </x14:dxf>
          </x14:cfRule>
          <x14:cfRule type="cellIs" priority="564" operator="equal" id="{FB61ABA4-E01C-48E6-BA6D-B06FE8AEBA62}">
            <xm:f>DATOS!$B$3</xm:f>
            <x14:dxf>
              <fill>
                <patternFill>
                  <bgColor rgb="FF92D050"/>
                </patternFill>
              </fill>
            </x14:dxf>
          </x14:cfRule>
          <xm:sqref>I134</xm:sqref>
        </x14:conditionalFormatting>
        <x14:conditionalFormatting xmlns:xm="http://schemas.microsoft.com/office/excel/2006/main">
          <x14:cfRule type="cellIs" priority="568" operator="equal" id="{8570898E-87B0-4FD3-8814-26C1BAB4B7E0}">
            <xm:f>DATOS!$B$5</xm:f>
            <x14:dxf>
              <fill>
                <patternFill>
                  <bgColor rgb="FFFF0000"/>
                </patternFill>
              </fill>
            </x14:dxf>
          </x14:cfRule>
          <x14:cfRule type="cellIs" priority="569" operator="equal" id="{5ECC4BDB-E95C-4EB1-BD3F-155EBD20BC47}">
            <xm:f>DATOS!$B$4</xm:f>
            <x14:dxf>
              <font>
                <color auto="1"/>
              </font>
              <fill>
                <patternFill>
                  <bgColor rgb="FFFFFF00"/>
                </patternFill>
              </fill>
            </x14:dxf>
          </x14:cfRule>
          <x14:cfRule type="cellIs" priority="570" operator="equal" id="{2E04F2F6-CE54-44C2-AC2C-2F58FEA35796}">
            <xm:f>DATOS!$B$3</xm:f>
            <x14:dxf>
              <fill>
                <patternFill>
                  <bgColor rgb="FF92D050"/>
                </patternFill>
              </fill>
            </x14:dxf>
          </x14:cfRule>
          <xm:sqref>I132</xm:sqref>
        </x14:conditionalFormatting>
        <x14:conditionalFormatting xmlns:xm="http://schemas.microsoft.com/office/excel/2006/main">
          <x14:cfRule type="cellIs" priority="565" operator="equal" id="{FE19C79D-06E5-4284-A5E1-82648A170F1A}">
            <xm:f>DATOS!$B$5</xm:f>
            <x14:dxf>
              <fill>
                <patternFill>
                  <bgColor rgb="FFFF0000"/>
                </patternFill>
              </fill>
            </x14:dxf>
          </x14:cfRule>
          <x14:cfRule type="cellIs" priority="566" operator="equal" id="{6185F0F5-10F2-45E3-B1C3-D3D37FD2EDD1}">
            <xm:f>DATOS!$B$4</xm:f>
            <x14:dxf>
              <font>
                <color auto="1"/>
              </font>
              <fill>
                <patternFill>
                  <bgColor rgb="FFFFFF00"/>
                </patternFill>
              </fill>
            </x14:dxf>
          </x14:cfRule>
          <x14:cfRule type="cellIs" priority="567" operator="equal" id="{B099025B-AA8F-46CE-B2F7-FC4CB5226C92}">
            <xm:f>DATOS!$B$3</xm:f>
            <x14:dxf>
              <fill>
                <patternFill>
                  <bgColor rgb="FF92D050"/>
                </patternFill>
              </fill>
            </x14:dxf>
          </x14:cfRule>
          <xm:sqref>I133</xm:sqref>
        </x14:conditionalFormatting>
        <x14:conditionalFormatting xmlns:xm="http://schemas.microsoft.com/office/excel/2006/main">
          <x14:cfRule type="cellIs" priority="475" operator="equal" id="{E408EB2D-1E07-4A13-9DB5-73B5FB2BB542}">
            <xm:f>DATOS!$B$14</xm:f>
            <x14:dxf>
              <fill>
                <patternFill>
                  <bgColor theme="8" tint="0.39994506668294322"/>
                </patternFill>
              </fill>
            </x14:dxf>
          </x14:cfRule>
          <x14:cfRule type="cellIs" priority="476" operator="equal" id="{EF872E9F-7081-4132-85AE-273F3EF492D9}">
            <xm:f>DATOS!$B$13</xm:f>
            <x14:dxf>
              <font>
                <color auto="1"/>
              </font>
              <fill>
                <patternFill>
                  <bgColor theme="7" tint="0.39994506668294322"/>
                </patternFill>
              </fill>
            </x14:dxf>
          </x14:cfRule>
          <x14:cfRule type="cellIs" priority="477" operator="equal" id="{067EB8A7-2B0A-4A7E-AD18-EA7DBD926DF3}">
            <xm:f>DATOS!$B$12</xm:f>
            <x14:dxf>
              <fill>
                <patternFill>
                  <bgColor theme="9" tint="0.39994506668294322"/>
                </patternFill>
              </fill>
            </x14:dxf>
          </x14:cfRule>
          <xm:sqref>J109</xm:sqref>
        </x14:conditionalFormatting>
        <x14:conditionalFormatting xmlns:xm="http://schemas.microsoft.com/office/excel/2006/main">
          <x14:cfRule type="cellIs" priority="526" operator="equal" id="{F0229F1F-A75E-4AFB-A752-70D860CFB83D}">
            <xm:f>DATOS!$B$14</xm:f>
            <x14:dxf>
              <fill>
                <patternFill>
                  <bgColor theme="8" tint="0.39994506668294322"/>
                </patternFill>
              </fill>
            </x14:dxf>
          </x14:cfRule>
          <x14:cfRule type="cellIs" priority="527" operator="equal" id="{621CB6AE-2FF0-4E4C-B5DD-8EB227E87AE8}">
            <xm:f>DATOS!$B$13</xm:f>
            <x14:dxf>
              <font>
                <color auto="1"/>
              </font>
              <fill>
                <patternFill>
                  <bgColor theme="7" tint="0.39994506668294322"/>
                </patternFill>
              </fill>
            </x14:dxf>
          </x14:cfRule>
          <x14:cfRule type="cellIs" priority="528" operator="equal" id="{099D5CB9-DFFE-4FEF-BB16-E6E63A2D016A}">
            <xm:f>DATOS!$B$12</xm:f>
            <x14:dxf>
              <fill>
                <patternFill>
                  <bgColor theme="9" tint="0.39994506668294322"/>
                </patternFill>
              </fill>
            </x14:dxf>
          </x14:cfRule>
          <xm:sqref>J141</xm:sqref>
        </x14:conditionalFormatting>
        <x14:conditionalFormatting xmlns:xm="http://schemas.microsoft.com/office/excel/2006/main">
          <x14:cfRule type="cellIs" priority="547" operator="equal" id="{F50FAA2D-5790-4069-B20E-B4AF1AFFC643}">
            <xm:f>DATOS!$B$5</xm:f>
            <x14:dxf>
              <fill>
                <patternFill>
                  <bgColor rgb="FFFF0000"/>
                </patternFill>
              </fill>
            </x14:dxf>
          </x14:cfRule>
          <x14:cfRule type="cellIs" priority="548" operator="equal" id="{0E702E17-7EAB-450A-B57D-88201EC4CFCC}">
            <xm:f>DATOS!$B$4</xm:f>
            <x14:dxf>
              <font>
                <color auto="1"/>
              </font>
              <fill>
                <patternFill>
                  <bgColor rgb="FFFFFF00"/>
                </patternFill>
              </fill>
            </x14:dxf>
          </x14:cfRule>
          <x14:cfRule type="cellIs" priority="549" operator="equal" id="{86CD7F32-75D5-4469-B51A-40FC92153968}">
            <xm:f>DATOS!$B$3</xm:f>
            <x14:dxf>
              <fill>
                <patternFill>
                  <bgColor rgb="FF92D050"/>
                </patternFill>
              </fill>
            </x14:dxf>
          </x14:cfRule>
          <xm:sqref>I121</xm:sqref>
        </x14:conditionalFormatting>
        <x14:conditionalFormatting xmlns:xm="http://schemas.microsoft.com/office/excel/2006/main">
          <x14:cfRule type="cellIs" priority="553" operator="equal" id="{F4D3F5BD-3C67-4F93-A8AE-475C0A94E00B}">
            <xm:f>DATOS!$B$5</xm:f>
            <x14:dxf>
              <fill>
                <patternFill>
                  <bgColor rgb="FFFF0000"/>
                </patternFill>
              </fill>
            </x14:dxf>
          </x14:cfRule>
          <x14:cfRule type="cellIs" priority="554" operator="equal" id="{B80BA37F-6D23-4204-B220-A380F9783B0C}">
            <xm:f>DATOS!$B$4</xm:f>
            <x14:dxf>
              <font>
                <color auto="1"/>
              </font>
              <fill>
                <patternFill>
                  <bgColor rgb="FFFFFF00"/>
                </patternFill>
              </fill>
            </x14:dxf>
          </x14:cfRule>
          <x14:cfRule type="cellIs" priority="555" operator="equal" id="{CE9F340D-D1BC-404F-A397-FB0D1F40136A}">
            <xm:f>DATOS!$B$3</xm:f>
            <x14:dxf>
              <fill>
                <patternFill>
                  <bgColor rgb="FF92D050"/>
                </patternFill>
              </fill>
            </x14:dxf>
          </x14:cfRule>
          <xm:sqref>I114</xm:sqref>
        </x14:conditionalFormatting>
        <x14:conditionalFormatting xmlns:xm="http://schemas.microsoft.com/office/excel/2006/main">
          <x14:cfRule type="cellIs" priority="550" operator="equal" id="{FCE5D2CA-C0BF-4253-85E9-C8943F2D5794}">
            <xm:f>DATOS!$B$5</xm:f>
            <x14:dxf>
              <fill>
                <patternFill>
                  <bgColor rgb="FFFF0000"/>
                </patternFill>
              </fill>
            </x14:dxf>
          </x14:cfRule>
          <x14:cfRule type="cellIs" priority="551" operator="equal" id="{49F5BBE2-1ACE-4D5D-88C8-F97D37BC1B47}">
            <xm:f>DATOS!$B$4</xm:f>
            <x14:dxf>
              <font>
                <color auto="1"/>
              </font>
              <fill>
                <patternFill>
                  <bgColor rgb="FFFFFF00"/>
                </patternFill>
              </fill>
            </x14:dxf>
          </x14:cfRule>
          <x14:cfRule type="cellIs" priority="552" operator="equal" id="{50B1B4AB-B0A4-4687-ABC1-A7D10D0733D3}">
            <xm:f>DATOS!$B$3</xm:f>
            <x14:dxf>
              <fill>
                <patternFill>
                  <bgColor rgb="FF92D050"/>
                </patternFill>
              </fill>
            </x14:dxf>
          </x14:cfRule>
          <xm:sqref>I115</xm:sqref>
        </x14:conditionalFormatting>
        <x14:conditionalFormatting xmlns:xm="http://schemas.microsoft.com/office/excel/2006/main">
          <x14:cfRule type="cellIs" priority="541" operator="equal" id="{C4CC93B5-4A55-4F7A-B85B-631693F43A96}">
            <xm:f>DATOS!$B$14</xm:f>
            <x14:dxf>
              <fill>
                <patternFill>
                  <bgColor theme="8" tint="0.39994506668294322"/>
                </patternFill>
              </fill>
            </x14:dxf>
          </x14:cfRule>
          <x14:cfRule type="cellIs" priority="542" operator="equal" id="{01973DCF-493D-4B49-81BD-CFCA8C25C3C5}">
            <xm:f>DATOS!$B$13</xm:f>
            <x14:dxf>
              <font>
                <color auto="1"/>
              </font>
              <fill>
                <patternFill>
                  <bgColor theme="7" tint="0.39994506668294322"/>
                </patternFill>
              </fill>
            </x14:dxf>
          </x14:cfRule>
          <x14:cfRule type="cellIs" priority="543" operator="equal" id="{75901559-F570-46B8-B17F-EA0592F9DA83}">
            <xm:f>DATOS!$B$12</xm:f>
            <x14:dxf>
              <fill>
                <patternFill>
                  <bgColor theme="9" tint="0.39994506668294322"/>
                </patternFill>
              </fill>
            </x14:dxf>
          </x14:cfRule>
          <xm:sqref>J115</xm:sqref>
        </x14:conditionalFormatting>
        <x14:conditionalFormatting xmlns:xm="http://schemas.microsoft.com/office/excel/2006/main">
          <x14:cfRule type="cellIs" priority="532" operator="equal" id="{DB67B015-E44F-4941-8DBD-8FBB27148348}">
            <xm:f>DATOS!$B$5</xm:f>
            <x14:dxf>
              <fill>
                <patternFill>
                  <bgColor rgb="FFFF0000"/>
                </patternFill>
              </fill>
            </x14:dxf>
          </x14:cfRule>
          <x14:cfRule type="cellIs" priority="533" operator="equal" id="{D7A2C280-FDCB-4A37-BD54-6264591D6B84}">
            <xm:f>DATOS!$B$4</xm:f>
            <x14:dxf>
              <font>
                <color auto="1"/>
              </font>
              <fill>
                <patternFill>
                  <bgColor rgb="FFFFFF00"/>
                </patternFill>
              </fill>
            </x14:dxf>
          </x14:cfRule>
          <x14:cfRule type="cellIs" priority="534" operator="equal" id="{853D3677-6617-4F7F-A8CE-973899300A81}">
            <xm:f>DATOS!$B$3</xm:f>
            <x14:dxf>
              <fill>
                <patternFill>
                  <bgColor rgb="FF92D050"/>
                </patternFill>
              </fill>
            </x14:dxf>
          </x14:cfRule>
          <xm:sqref>I142</xm:sqref>
        </x14:conditionalFormatting>
        <x14:conditionalFormatting xmlns:xm="http://schemas.microsoft.com/office/excel/2006/main">
          <x14:cfRule type="cellIs" priority="538" operator="equal" id="{3BAE9C4E-6B64-49B2-BCB0-00C93787A5C2}">
            <xm:f>DATOS!$B$5</xm:f>
            <x14:dxf>
              <fill>
                <patternFill>
                  <bgColor rgb="FFFF0000"/>
                </patternFill>
              </fill>
            </x14:dxf>
          </x14:cfRule>
          <x14:cfRule type="cellIs" priority="539" operator="equal" id="{DB3F6260-3B27-493E-AABA-372356C9CFD1}">
            <xm:f>DATOS!$B$4</xm:f>
            <x14:dxf>
              <font>
                <color auto="1"/>
              </font>
              <fill>
                <patternFill>
                  <bgColor rgb="FFFFFF00"/>
                </patternFill>
              </fill>
            </x14:dxf>
          </x14:cfRule>
          <x14:cfRule type="cellIs" priority="540" operator="equal" id="{3FED07D0-2FD8-4F88-B688-3A33E200B11E}">
            <xm:f>DATOS!$B$3</xm:f>
            <x14:dxf>
              <fill>
                <patternFill>
                  <bgColor rgb="FF92D050"/>
                </patternFill>
              </fill>
            </x14:dxf>
          </x14:cfRule>
          <xm:sqref>I140</xm:sqref>
        </x14:conditionalFormatting>
        <x14:conditionalFormatting xmlns:xm="http://schemas.microsoft.com/office/excel/2006/main">
          <x14:cfRule type="cellIs" priority="535" operator="equal" id="{9B5D81DC-5C94-420D-A653-E87CA453D580}">
            <xm:f>DATOS!$B$5</xm:f>
            <x14:dxf>
              <fill>
                <patternFill>
                  <bgColor rgb="FFFF0000"/>
                </patternFill>
              </fill>
            </x14:dxf>
          </x14:cfRule>
          <x14:cfRule type="cellIs" priority="536" operator="equal" id="{065220AC-CFC1-4A67-BE0F-D5781D064377}">
            <xm:f>DATOS!$B$4</xm:f>
            <x14:dxf>
              <font>
                <color auto="1"/>
              </font>
              <fill>
                <patternFill>
                  <bgColor rgb="FFFFFF00"/>
                </patternFill>
              </fill>
            </x14:dxf>
          </x14:cfRule>
          <x14:cfRule type="cellIs" priority="537" operator="equal" id="{48C977BF-A8C0-4BE0-8513-7CAEAE3006D1}">
            <xm:f>DATOS!$B$3</xm:f>
            <x14:dxf>
              <fill>
                <patternFill>
                  <bgColor rgb="FF92D050"/>
                </patternFill>
              </fill>
            </x14:dxf>
          </x14:cfRule>
          <xm:sqref>I141</xm:sqref>
        </x14:conditionalFormatting>
        <x14:conditionalFormatting xmlns:xm="http://schemas.microsoft.com/office/excel/2006/main">
          <x14:cfRule type="cellIs" priority="529" operator="equal" id="{29B6FBD4-1302-49B0-A79D-8A8F4CA003FE}">
            <xm:f>DATOS!$B$14</xm:f>
            <x14:dxf>
              <fill>
                <patternFill>
                  <bgColor theme="8" tint="0.39994506668294322"/>
                </patternFill>
              </fill>
            </x14:dxf>
          </x14:cfRule>
          <x14:cfRule type="cellIs" priority="530" operator="equal" id="{9FD6924B-8F8A-49BE-BD6F-9324D69BA3B6}">
            <xm:f>DATOS!$B$13</xm:f>
            <x14:dxf>
              <font>
                <color auto="1"/>
              </font>
              <fill>
                <patternFill>
                  <bgColor theme="7" tint="0.39994506668294322"/>
                </patternFill>
              </fill>
            </x14:dxf>
          </x14:cfRule>
          <x14:cfRule type="cellIs" priority="531" operator="equal" id="{6327065F-C8C0-42AD-BF6C-802DF9F74B78}">
            <xm:f>DATOS!$B$12</xm:f>
            <x14:dxf>
              <fill>
                <patternFill>
                  <bgColor theme="9" tint="0.39994506668294322"/>
                </patternFill>
              </fill>
            </x14:dxf>
          </x14:cfRule>
          <xm:sqref>J140</xm:sqref>
        </x14:conditionalFormatting>
        <x14:conditionalFormatting xmlns:xm="http://schemas.microsoft.com/office/excel/2006/main">
          <x14:cfRule type="cellIs" priority="469" operator="equal" id="{32AACC23-EFDB-413D-9DD4-1B75C775ABA9}">
            <xm:f>DATOS!$B$14</xm:f>
            <x14:dxf>
              <fill>
                <patternFill>
                  <bgColor theme="8" tint="0.39994506668294322"/>
                </patternFill>
              </fill>
            </x14:dxf>
          </x14:cfRule>
          <x14:cfRule type="cellIs" priority="470" operator="equal" id="{9A64E787-6E42-4BE2-868A-6F4F5FF6340B}">
            <xm:f>DATOS!$B$13</xm:f>
            <x14:dxf>
              <font>
                <color auto="1"/>
              </font>
              <fill>
                <patternFill>
                  <bgColor theme="7" tint="0.39994506668294322"/>
                </patternFill>
              </fill>
            </x14:dxf>
          </x14:cfRule>
          <x14:cfRule type="cellIs" priority="471" operator="equal" id="{2291F5B0-1FE8-4F16-B8CD-61C1ACE7D034}">
            <xm:f>DATOS!$B$12</xm:f>
            <x14:dxf>
              <fill>
                <patternFill>
                  <bgColor theme="9" tint="0.39994506668294322"/>
                </patternFill>
              </fill>
            </x14:dxf>
          </x14:cfRule>
          <xm:sqref>J110</xm:sqref>
        </x14:conditionalFormatting>
        <x14:conditionalFormatting xmlns:xm="http://schemas.microsoft.com/office/excel/2006/main">
          <x14:cfRule type="cellIs" priority="493" operator="equal" id="{E8BEF5AB-DFE7-4D3D-BD82-7720E28A36FD}">
            <xm:f>DATOS!$B$14</xm:f>
            <x14:dxf>
              <fill>
                <patternFill>
                  <bgColor theme="8" tint="0.39994506668294322"/>
                </patternFill>
              </fill>
            </x14:dxf>
          </x14:cfRule>
          <x14:cfRule type="cellIs" priority="494" operator="equal" id="{98858254-718A-443F-B3EB-FCED6A9CD9BB}">
            <xm:f>DATOS!$B$13</xm:f>
            <x14:dxf>
              <font>
                <color auto="1"/>
              </font>
              <fill>
                <patternFill>
                  <bgColor theme="7" tint="0.39994506668294322"/>
                </patternFill>
              </fill>
            </x14:dxf>
          </x14:cfRule>
          <x14:cfRule type="cellIs" priority="495" operator="equal" id="{62F248C4-213E-4DCF-A8D0-288F09102528}">
            <xm:f>DATOS!$B$12</xm:f>
            <x14:dxf>
              <fill>
                <patternFill>
                  <bgColor theme="9" tint="0.39994506668294322"/>
                </patternFill>
              </fill>
            </x14:dxf>
          </x14:cfRule>
          <xm:sqref>J106</xm:sqref>
        </x14:conditionalFormatting>
        <x14:conditionalFormatting xmlns:xm="http://schemas.microsoft.com/office/excel/2006/main">
          <x14:cfRule type="cellIs" priority="508" operator="equal" id="{BF615546-36B0-49C4-91BE-894F9B0A9420}">
            <xm:f>DATOS!$B$5</xm:f>
            <x14:dxf>
              <fill>
                <patternFill>
                  <bgColor rgb="FFFF0000"/>
                </patternFill>
              </fill>
            </x14:dxf>
          </x14:cfRule>
          <x14:cfRule type="cellIs" priority="509" operator="equal" id="{7B09BEB5-E88F-4107-9F6E-54B62A812FFE}">
            <xm:f>DATOS!$B$4</xm:f>
            <x14:dxf>
              <font>
                <color auto="1"/>
              </font>
              <fill>
                <patternFill>
                  <bgColor rgb="FFFFFF00"/>
                </patternFill>
              </fill>
            </x14:dxf>
          </x14:cfRule>
          <x14:cfRule type="cellIs" priority="510" operator="equal" id="{DB46E5B6-524D-491B-B7CB-5A4DDC0153FD}">
            <xm:f>DATOS!$B$3</xm:f>
            <x14:dxf>
              <fill>
                <patternFill>
                  <bgColor rgb="FF92D050"/>
                </patternFill>
              </fill>
            </x14:dxf>
          </x14:cfRule>
          <xm:sqref>I136</xm:sqref>
        </x14:conditionalFormatting>
        <x14:conditionalFormatting xmlns:xm="http://schemas.microsoft.com/office/excel/2006/main">
          <x14:cfRule type="cellIs" priority="505" operator="equal" id="{296DB2D2-D932-4061-93AF-F7E7B7AB3806}">
            <xm:f>DATOS!$B$5</xm:f>
            <x14:dxf>
              <fill>
                <patternFill>
                  <bgColor rgb="FFFF0000"/>
                </patternFill>
              </fill>
            </x14:dxf>
          </x14:cfRule>
          <x14:cfRule type="cellIs" priority="506" operator="equal" id="{A1C17C46-793C-49D3-AD47-17BFFD75EA46}">
            <xm:f>DATOS!$B$4</xm:f>
            <x14:dxf>
              <font>
                <color auto="1"/>
              </font>
              <fill>
                <patternFill>
                  <bgColor rgb="FFFFFF00"/>
                </patternFill>
              </fill>
            </x14:dxf>
          </x14:cfRule>
          <x14:cfRule type="cellIs" priority="507" operator="equal" id="{730ADC84-429C-4EED-8EAB-EC1A925C16FD}">
            <xm:f>DATOS!$B$3</xm:f>
            <x14:dxf>
              <fill>
                <patternFill>
                  <bgColor rgb="FF92D050"/>
                </patternFill>
              </fill>
            </x14:dxf>
          </x14:cfRule>
          <xm:sqref>I138</xm:sqref>
        </x14:conditionalFormatting>
        <x14:conditionalFormatting xmlns:xm="http://schemas.microsoft.com/office/excel/2006/main">
          <x14:cfRule type="cellIs" priority="502" operator="equal" id="{63A31EBD-43EE-4854-BEC1-9D402FAA29A1}">
            <xm:f>DATOS!$B$5</xm:f>
            <x14:dxf>
              <fill>
                <patternFill>
                  <bgColor rgb="FFFF0000"/>
                </patternFill>
              </fill>
            </x14:dxf>
          </x14:cfRule>
          <x14:cfRule type="cellIs" priority="503" operator="equal" id="{103F425E-D83F-400D-A557-45C4B665CD1F}">
            <xm:f>DATOS!$B$4</xm:f>
            <x14:dxf>
              <font>
                <color auto="1"/>
              </font>
              <fill>
                <patternFill>
                  <bgColor rgb="FFFFFF00"/>
                </patternFill>
              </fill>
            </x14:dxf>
          </x14:cfRule>
          <x14:cfRule type="cellIs" priority="504" operator="equal" id="{DF9BFC2D-05B9-4173-B50F-3345E7576DA2}">
            <xm:f>DATOS!$B$3</xm:f>
            <x14:dxf>
              <fill>
                <patternFill>
                  <bgColor rgb="FF92D050"/>
                </patternFill>
              </fill>
            </x14:dxf>
          </x14:cfRule>
          <xm:sqref>I137</xm:sqref>
        </x14:conditionalFormatting>
        <x14:conditionalFormatting xmlns:xm="http://schemas.microsoft.com/office/excel/2006/main">
          <x14:cfRule type="cellIs" priority="499" operator="equal" id="{15A964C5-C2C7-4A71-869D-FC63DA33C41F}">
            <xm:f>DATOS!$B$5</xm:f>
            <x14:dxf>
              <fill>
                <patternFill>
                  <bgColor rgb="FFFF0000"/>
                </patternFill>
              </fill>
            </x14:dxf>
          </x14:cfRule>
          <x14:cfRule type="cellIs" priority="500" operator="equal" id="{8F6460E1-ED27-40FE-BEC2-9D37BA140378}">
            <xm:f>DATOS!$B$4</xm:f>
            <x14:dxf>
              <font>
                <color auto="1"/>
              </font>
              <fill>
                <patternFill>
                  <bgColor rgb="FFFFFF00"/>
                </patternFill>
              </fill>
            </x14:dxf>
          </x14:cfRule>
          <x14:cfRule type="cellIs" priority="501" operator="equal" id="{E94FE622-02F3-4EC1-A6DA-939732029C5F}">
            <xm:f>DATOS!$B$3</xm:f>
            <x14:dxf>
              <fill>
                <patternFill>
                  <bgColor rgb="FF92D050"/>
                </patternFill>
              </fill>
            </x14:dxf>
          </x14:cfRule>
          <xm:sqref>I135</xm:sqref>
        </x14:conditionalFormatting>
        <x14:conditionalFormatting xmlns:xm="http://schemas.microsoft.com/office/excel/2006/main">
          <x14:cfRule type="cellIs" priority="496" operator="equal" id="{913105FF-AC8A-44F9-9BF5-8909815A33DD}">
            <xm:f>DATOS!$B$5</xm:f>
            <x14:dxf>
              <fill>
                <patternFill>
                  <bgColor rgb="FFFF0000"/>
                </patternFill>
              </fill>
            </x14:dxf>
          </x14:cfRule>
          <x14:cfRule type="cellIs" priority="497" operator="equal" id="{AE01AF0C-20B7-4D79-B2EF-3C0A25EEFE9B}">
            <xm:f>DATOS!$B$4</xm:f>
            <x14:dxf>
              <font>
                <color auto="1"/>
              </font>
              <fill>
                <patternFill>
                  <bgColor rgb="FFFFFF00"/>
                </patternFill>
              </fill>
            </x14:dxf>
          </x14:cfRule>
          <x14:cfRule type="cellIs" priority="498" operator="equal" id="{265FB7A4-CF1C-472A-9CAA-9A8BA41DDB94}">
            <xm:f>DATOS!$B$3</xm:f>
            <x14:dxf>
              <fill>
                <patternFill>
                  <bgColor rgb="FF92D050"/>
                </patternFill>
              </fill>
            </x14:dxf>
          </x14:cfRule>
          <xm:sqref>I106</xm:sqref>
        </x14:conditionalFormatting>
        <x14:conditionalFormatting xmlns:xm="http://schemas.microsoft.com/office/excel/2006/main">
          <x14:cfRule type="cellIs" priority="487" operator="equal" id="{956A1565-B1DA-47FA-9B1A-D6D0BE47E214}">
            <xm:f>DATOS!$B$14</xm:f>
            <x14:dxf>
              <fill>
                <patternFill>
                  <bgColor theme="8" tint="0.39994506668294322"/>
                </patternFill>
              </fill>
            </x14:dxf>
          </x14:cfRule>
          <x14:cfRule type="cellIs" priority="488" operator="equal" id="{97FF898C-E22E-4E31-AC6E-F6A9C67D0E62}">
            <xm:f>DATOS!$B$13</xm:f>
            <x14:dxf>
              <font>
                <color auto="1"/>
              </font>
              <fill>
                <patternFill>
                  <bgColor theme="7" tint="0.39994506668294322"/>
                </patternFill>
              </fill>
            </x14:dxf>
          </x14:cfRule>
          <x14:cfRule type="cellIs" priority="489" operator="equal" id="{1F0F97E9-E67B-48A8-B887-8502A65E297E}">
            <xm:f>DATOS!$B$12</xm:f>
            <x14:dxf>
              <fill>
                <patternFill>
                  <bgColor theme="9" tint="0.39994506668294322"/>
                </patternFill>
              </fill>
            </x14:dxf>
          </x14:cfRule>
          <xm:sqref>J107</xm:sqref>
        </x14:conditionalFormatting>
        <x14:conditionalFormatting xmlns:xm="http://schemas.microsoft.com/office/excel/2006/main">
          <x14:cfRule type="cellIs" priority="490" operator="equal" id="{0E9F4D03-300D-4F42-94B5-944C4045D054}">
            <xm:f>DATOS!$B$5</xm:f>
            <x14:dxf>
              <fill>
                <patternFill>
                  <bgColor rgb="FFFF0000"/>
                </patternFill>
              </fill>
            </x14:dxf>
          </x14:cfRule>
          <x14:cfRule type="cellIs" priority="491" operator="equal" id="{CC5A7832-9DC1-4134-B548-DE544131C74B}">
            <xm:f>DATOS!$B$4</xm:f>
            <x14:dxf>
              <font>
                <color auto="1"/>
              </font>
              <fill>
                <patternFill>
                  <bgColor rgb="FFFFFF00"/>
                </patternFill>
              </fill>
            </x14:dxf>
          </x14:cfRule>
          <x14:cfRule type="cellIs" priority="492" operator="equal" id="{9EC293B9-4FCF-4CD8-A39F-AC37C6809641}">
            <xm:f>DATOS!$B$3</xm:f>
            <x14:dxf>
              <fill>
                <patternFill>
                  <bgColor rgb="FF92D050"/>
                </patternFill>
              </fill>
            </x14:dxf>
          </x14:cfRule>
          <xm:sqref>I107</xm:sqref>
        </x14:conditionalFormatting>
        <x14:conditionalFormatting xmlns:xm="http://schemas.microsoft.com/office/excel/2006/main">
          <x14:cfRule type="cellIs" priority="481" operator="equal" id="{73AAC649-5E54-48C7-A4E5-008886C56ED5}">
            <xm:f>DATOS!$B$14</xm:f>
            <x14:dxf>
              <fill>
                <patternFill>
                  <bgColor theme="8" tint="0.39994506668294322"/>
                </patternFill>
              </fill>
            </x14:dxf>
          </x14:cfRule>
          <x14:cfRule type="cellIs" priority="482" operator="equal" id="{063E5D86-8D6D-4135-B532-A72B0FBE48E3}">
            <xm:f>DATOS!$B$13</xm:f>
            <x14:dxf>
              <font>
                <color auto="1"/>
              </font>
              <fill>
                <patternFill>
                  <bgColor theme="7" tint="0.39994506668294322"/>
                </patternFill>
              </fill>
            </x14:dxf>
          </x14:cfRule>
          <x14:cfRule type="cellIs" priority="483" operator="equal" id="{1EF60830-4709-4CF5-8033-037551B6CAC9}">
            <xm:f>DATOS!$B$12</xm:f>
            <x14:dxf>
              <fill>
                <patternFill>
                  <bgColor theme="9" tint="0.39994506668294322"/>
                </patternFill>
              </fill>
            </x14:dxf>
          </x14:cfRule>
          <xm:sqref>J108</xm:sqref>
        </x14:conditionalFormatting>
        <x14:conditionalFormatting xmlns:xm="http://schemas.microsoft.com/office/excel/2006/main">
          <x14:cfRule type="cellIs" priority="484" operator="equal" id="{32106F33-C46C-475F-9D56-20811D7A3E0C}">
            <xm:f>DATOS!$B$5</xm:f>
            <x14:dxf>
              <fill>
                <patternFill>
                  <bgColor rgb="FFFF0000"/>
                </patternFill>
              </fill>
            </x14:dxf>
          </x14:cfRule>
          <x14:cfRule type="cellIs" priority="485" operator="equal" id="{E0236E25-0C75-4198-B221-52B8DA9A065A}">
            <xm:f>DATOS!$B$4</xm:f>
            <x14:dxf>
              <font>
                <color auto="1"/>
              </font>
              <fill>
                <patternFill>
                  <bgColor rgb="FFFFFF00"/>
                </patternFill>
              </fill>
            </x14:dxf>
          </x14:cfRule>
          <x14:cfRule type="cellIs" priority="486" operator="equal" id="{DB274AEB-C99A-45D1-B3ED-2A1F97C0C0E4}">
            <xm:f>DATOS!$B$3</xm:f>
            <x14:dxf>
              <fill>
                <patternFill>
                  <bgColor rgb="FF92D050"/>
                </patternFill>
              </fill>
            </x14:dxf>
          </x14:cfRule>
          <xm:sqref>I108</xm:sqref>
        </x14:conditionalFormatting>
        <x14:conditionalFormatting xmlns:xm="http://schemas.microsoft.com/office/excel/2006/main">
          <x14:cfRule type="cellIs" priority="478" operator="equal" id="{460E9EDB-1D93-4477-92FD-8ABB1E7A30F1}">
            <xm:f>DATOS!$B$5</xm:f>
            <x14:dxf>
              <fill>
                <patternFill>
                  <bgColor rgb="FFFF0000"/>
                </patternFill>
              </fill>
            </x14:dxf>
          </x14:cfRule>
          <x14:cfRule type="cellIs" priority="479" operator="equal" id="{26A3C6E8-7547-4C93-A249-AB75840ED71E}">
            <xm:f>DATOS!$B$4</xm:f>
            <x14:dxf>
              <font>
                <color auto="1"/>
              </font>
              <fill>
                <patternFill>
                  <bgColor rgb="FFFFFF00"/>
                </patternFill>
              </fill>
            </x14:dxf>
          </x14:cfRule>
          <x14:cfRule type="cellIs" priority="480" operator="equal" id="{8E9C121C-E37D-41D4-B2B6-993339F717A1}">
            <xm:f>DATOS!$B$3</xm:f>
            <x14:dxf>
              <fill>
                <patternFill>
                  <bgColor rgb="FF92D050"/>
                </patternFill>
              </fill>
            </x14:dxf>
          </x14:cfRule>
          <xm:sqref>I109</xm:sqref>
        </x14:conditionalFormatting>
        <x14:conditionalFormatting xmlns:xm="http://schemas.microsoft.com/office/excel/2006/main">
          <x14:cfRule type="cellIs" priority="472" operator="equal" id="{FC1E145B-BF36-432B-BDF4-830364ADD003}">
            <xm:f>DATOS!$B$5</xm:f>
            <x14:dxf>
              <fill>
                <patternFill>
                  <bgColor rgb="FFFF0000"/>
                </patternFill>
              </fill>
            </x14:dxf>
          </x14:cfRule>
          <x14:cfRule type="cellIs" priority="473" operator="equal" id="{AABA19CD-EE15-4E8D-BE70-11FA6F734D1C}">
            <xm:f>DATOS!$B$4</xm:f>
            <x14:dxf>
              <font>
                <color auto="1"/>
              </font>
              <fill>
                <patternFill>
                  <bgColor rgb="FFFFFF00"/>
                </patternFill>
              </fill>
            </x14:dxf>
          </x14:cfRule>
          <x14:cfRule type="cellIs" priority="474" operator="equal" id="{14103B93-8D8C-4762-B31F-53A8D435E4AA}">
            <xm:f>DATOS!$B$3</xm:f>
            <x14:dxf>
              <fill>
                <patternFill>
                  <bgColor rgb="FF92D050"/>
                </patternFill>
              </fill>
            </x14:dxf>
          </x14:cfRule>
          <xm:sqref>I110</xm:sqref>
        </x14:conditionalFormatting>
        <x14:conditionalFormatting xmlns:xm="http://schemas.microsoft.com/office/excel/2006/main">
          <x14:cfRule type="cellIs" priority="436" operator="equal" id="{D0FB37DB-8DFF-4EDE-B881-C8A836D68894}">
            <xm:f>DATOS!$B$14</xm:f>
            <x14:dxf>
              <fill>
                <patternFill>
                  <bgColor theme="8" tint="0.39994506668294322"/>
                </patternFill>
              </fill>
            </x14:dxf>
          </x14:cfRule>
          <x14:cfRule type="cellIs" priority="437" operator="equal" id="{C500212D-F08E-4321-9C1D-C905E8505802}">
            <xm:f>DATOS!$B$13</xm:f>
            <x14:dxf>
              <font>
                <color auto="1"/>
              </font>
              <fill>
                <patternFill>
                  <bgColor theme="7" tint="0.39994506668294322"/>
                </patternFill>
              </fill>
            </x14:dxf>
          </x14:cfRule>
          <x14:cfRule type="cellIs" priority="438" operator="equal" id="{4B4C8336-5E6A-4862-92F1-124D41EB3875}">
            <xm:f>DATOS!$B$12</xm:f>
            <x14:dxf>
              <fill>
                <patternFill>
                  <bgColor theme="9" tint="0.39994506668294322"/>
                </patternFill>
              </fill>
            </x14:dxf>
          </x14:cfRule>
          <xm:sqref>J117</xm:sqref>
        </x14:conditionalFormatting>
        <x14:conditionalFormatting xmlns:xm="http://schemas.microsoft.com/office/excel/2006/main">
          <x14:cfRule type="cellIs" priority="433" operator="equal" id="{F4D86984-6BDC-4F73-A836-84DAE1B77F87}">
            <xm:f>DATOS!$B$5</xm:f>
            <x14:dxf>
              <fill>
                <patternFill>
                  <bgColor rgb="FFFF0000"/>
                </patternFill>
              </fill>
            </x14:dxf>
          </x14:cfRule>
          <x14:cfRule type="cellIs" priority="434" operator="equal" id="{F821BA04-1E97-41D7-9CEC-79281907448E}">
            <xm:f>DATOS!$B$4</xm:f>
            <x14:dxf>
              <font>
                <color auto="1"/>
              </font>
              <fill>
                <patternFill>
                  <bgColor rgb="FFFFFF00"/>
                </patternFill>
              </fill>
            </x14:dxf>
          </x14:cfRule>
          <x14:cfRule type="cellIs" priority="435" operator="equal" id="{4AE05967-51CA-44D2-A0B6-B17DE16257C4}">
            <xm:f>DATOS!$B$3</xm:f>
            <x14:dxf>
              <fill>
                <patternFill>
                  <bgColor rgb="FF92D050"/>
                </patternFill>
              </fill>
            </x14:dxf>
          </x14:cfRule>
          <xm:sqref>I119</xm:sqref>
        </x14:conditionalFormatting>
        <x14:conditionalFormatting xmlns:xm="http://schemas.microsoft.com/office/excel/2006/main">
          <x14:cfRule type="cellIs" priority="424" operator="equal" id="{9517DD37-9BF8-4DE7-895A-182EDD056201}">
            <xm:f>DATOS!$B$14</xm:f>
            <x14:dxf>
              <fill>
                <patternFill>
                  <bgColor theme="8" tint="0.39994506668294322"/>
                </patternFill>
              </fill>
            </x14:dxf>
          </x14:cfRule>
          <x14:cfRule type="cellIs" priority="425" operator="equal" id="{DDD3A9CB-D369-4E9E-924B-B47C43F8E691}">
            <xm:f>DATOS!$B$13</xm:f>
            <x14:dxf>
              <font>
                <color auto="1"/>
              </font>
              <fill>
                <patternFill>
                  <bgColor theme="7" tint="0.39994506668294322"/>
                </patternFill>
              </fill>
            </x14:dxf>
          </x14:cfRule>
          <x14:cfRule type="cellIs" priority="426" operator="equal" id="{5E63E06A-CC09-4857-9CA2-085E1A7D87AA}">
            <xm:f>DATOS!$B$12</xm:f>
            <x14:dxf>
              <fill>
                <patternFill>
                  <bgColor theme="9" tint="0.39994506668294322"/>
                </patternFill>
              </fill>
            </x14:dxf>
          </x14:cfRule>
          <xm:sqref>J120</xm:sqref>
        </x14:conditionalFormatting>
        <x14:conditionalFormatting xmlns:xm="http://schemas.microsoft.com/office/excel/2006/main">
          <x14:cfRule type="cellIs" priority="442" operator="equal" id="{6078946D-9455-4E20-A8C7-3EE03F54D5FC}">
            <xm:f>DATOS!$B$5</xm:f>
            <x14:dxf>
              <fill>
                <patternFill>
                  <bgColor rgb="FFFF0000"/>
                </patternFill>
              </fill>
            </x14:dxf>
          </x14:cfRule>
          <x14:cfRule type="cellIs" priority="443" operator="equal" id="{EB891EBE-8EF8-4055-AF67-82271DDF0CAF}">
            <xm:f>DATOS!$B$4</xm:f>
            <x14:dxf>
              <font>
                <color auto="1"/>
              </font>
              <fill>
                <patternFill>
                  <bgColor rgb="FFFFFF00"/>
                </patternFill>
              </fill>
            </x14:dxf>
          </x14:cfRule>
          <x14:cfRule type="cellIs" priority="444" operator="equal" id="{F20CB565-C0F2-4124-9EED-D5C7CEF63CCF}">
            <xm:f>DATOS!$B$3</xm:f>
            <x14:dxf>
              <fill>
                <patternFill>
                  <bgColor rgb="FF92D050"/>
                </patternFill>
              </fill>
            </x14:dxf>
          </x14:cfRule>
          <xm:sqref>I118</xm:sqref>
        </x14:conditionalFormatting>
        <x14:conditionalFormatting xmlns:xm="http://schemas.microsoft.com/office/excel/2006/main">
          <x14:cfRule type="cellIs" priority="448" operator="equal" id="{7F9253CF-2870-4A58-83ED-B64618A4B17C}">
            <xm:f>DATOS!$B$5</xm:f>
            <x14:dxf>
              <fill>
                <patternFill>
                  <bgColor rgb="FFFF0000"/>
                </patternFill>
              </fill>
            </x14:dxf>
          </x14:cfRule>
          <x14:cfRule type="cellIs" priority="449" operator="equal" id="{CC3ADF2E-0E2F-44B9-9381-7064AE734896}">
            <xm:f>DATOS!$B$4</xm:f>
            <x14:dxf>
              <font>
                <color auto="1"/>
              </font>
              <fill>
                <patternFill>
                  <bgColor rgb="FFFFFF00"/>
                </patternFill>
              </fill>
            </x14:dxf>
          </x14:cfRule>
          <x14:cfRule type="cellIs" priority="450" operator="equal" id="{13FC6B0B-F3D3-478A-BBF2-AE86E83E4098}">
            <xm:f>DATOS!$B$3</xm:f>
            <x14:dxf>
              <fill>
                <patternFill>
                  <bgColor rgb="FF92D050"/>
                </patternFill>
              </fill>
            </x14:dxf>
          </x14:cfRule>
          <xm:sqref>I116</xm:sqref>
        </x14:conditionalFormatting>
        <x14:conditionalFormatting xmlns:xm="http://schemas.microsoft.com/office/excel/2006/main">
          <x14:cfRule type="cellIs" priority="445" operator="equal" id="{91C4B742-0D51-4DAB-A950-F82D81986E38}">
            <xm:f>DATOS!$B$5</xm:f>
            <x14:dxf>
              <fill>
                <patternFill>
                  <bgColor rgb="FFFF0000"/>
                </patternFill>
              </fill>
            </x14:dxf>
          </x14:cfRule>
          <x14:cfRule type="cellIs" priority="446" operator="equal" id="{7CD263F1-7D2C-49A9-BD2E-0527CFBA98A3}">
            <xm:f>DATOS!$B$4</xm:f>
            <x14:dxf>
              <font>
                <color auto="1"/>
              </font>
              <fill>
                <patternFill>
                  <bgColor rgb="FFFFFF00"/>
                </patternFill>
              </fill>
            </x14:dxf>
          </x14:cfRule>
          <x14:cfRule type="cellIs" priority="447" operator="equal" id="{B7FFC574-8271-463E-94A4-B8021E33179D}">
            <xm:f>DATOS!$B$3</xm:f>
            <x14:dxf>
              <fill>
                <patternFill>
                  <bgColor rgb="FF92D050"/>
                </patternFill>
              </fill>
            </x14:dxf>
          </x14:cfRule>
          <xm:sqref>I117</xm:sqref>
        </x14:conditionalFormatting>
        <x14:conditionalFormatting xmlns:xm="http://schemas.microsoft.com/office/excel/2006/main">
          <x14:cfRule type="cellIs" priority="427" operator="equal" id="{E56EADB5-0E9A-4025-91B1-98545F90226E}">
            <xm:f>DATOS!$B$14</xm:f>
            <x14:dxf>
              <fill>
                <patternFill>
                  <bgColor theme="8" tint="0.39994506668294322"/>
                </patternFill>
              </fill>
            </x14:dxf>
          </x14:cfRule>
          <x14:cfRule type="cellIs" priority="428" operator="equal" id="{3AE18691-A904-44EB-868B-1E931CC97581}">
            <xm:f>DATOS!$B$13</xm:f>
            <x14:dxf>
              <font>
                <color auto="1"/>
              </font>
              <fill>
                <patternFill>
                  <bgColor theme="7" tint="0.39994506668294322"/>
                </patternFill>
              </fill>
            </x14:dxf>
          </x14:cfRule>
          <x14:cfRule type="cellIs" priority="429" operator="equal" id="{D37373DD-BA87-4259-A337-461869E24C49}">
            <xm:f>DATOS!$B$12</xm:f>
            <x14:dxf>
              <fill>
                <patternFill>
                  <bgColor theme="9" tint="0.39994506668294322"/>
                </patternFill>
              </fill>
            </x14:dxf>
          </x14:cfRule>
          <xm:sqref>J119</xm:sqref>
        </x14:conditionalFormatting>
        <x14:conditionalFormatting xmlns:xm="http://schemas.microsoft.com/office/excel/2006/main">
          <x14:cfRule type="cellIs" priority="439" operator="equal" id="{61C30DA5-DDAD-4153-B324-A19868B0763E}">
            <xm:f>DATOS!$B$14</xm:f>
            <x14:dxf>
              <fill>
                <patternFill>
                  <bgColor theme="8" tint="0.39994506668294322"/>
                </patternFill>
              </fill>
            </x14:dxf>
          </x14:cfRule>
          <x14:cfRule type="cellIs" priority="440" operator="equal" id="{19E62E7B-ED9A-44F5-AB80-82CAAC9289C3}">
            <xm:f>DATOS!$B$13</xm:f>
            <x14:dxf>
              <font>
                <color auto="1"/>
              </font>
              <fill>
                <patternFill>
                  <bgColor theme="7" tint="0.39994506668294322"/>
                </patternFill>
              </fill>
            </x14:dxf>
          </x14:cfRule>
          <x14:cfRule type="cellIs" priority="441" operator="equal" id="{C7575B3E-B8BC-462E-9DFE-8B3EE04AB60A}">
            <xm:f>DATOS!$B$12</xm:f>
            <x14:dxf>
              <fill>
                <patternFill>
                  <bgColor theme="9" tint="0.39994506668294322"/>
                </patternFill>
              </fill>
            </x14:dxf>
          </x14:cfRule>
          <xm:sqref>J116</xm:sqref>
        </x14:conditionalFormatting>
        <x14:conditionalFormatting xmlns:xm="http://schemas.microsoft.com/office/excel/2006/main">
          <x14:cfRule type="cellIs" priority="430" operator="equal" id="{2E05D4E9-9579-4AF8-ADA5-0C9A3CD4578F}">
            <xm:f>DATOS!$B$5</xm:f>
            <x14:dxf>
              <fill>
                <patternFill>
                  <bgColor rgb="FFFF0000"/>
                </patternFill>
              </fill>
            </x14:dxf>
          </x14:cfRule>
          <x14:cfRule type="cellIs" priority="431" operator="equal" id="{F702184E-31D5-4B0F-A3A4-8A2B311C497C}">
            <xm:f>DATOS!$B$4</xm:f>
            <x14:dxf>
              <font>
                <color auto="1"/>
              </font>
              <fill>
                <patternFill>
                  <bgColor rgb="FFFFFF00"/>
                </patternFill>
              </fill>
            </x14:dxf>
          </x14:cfRule>
          <x14:cfRule type="cellIs" priority="432" operator="equal" id="{DF3C3650-3DFE-45DF-B938-0326CD67F477}">
            <xm:f>DATOS!$B$3</xm:f>
            <x14:dxf>
              <fill>
                <patternFill>
                  <bgColor rgb="FF92D050"/>
                </patternFill>
              </fill>
            </x14:dxf>
          </x14:cfRule>
          <xm:sqref>I120</xm:sqref>
        </x14:conditionalFormatting>
        <x14:conditionalFormatting xmlns:xm="http://schemas.microsoft.com/office/excel/2006/main">
          <x14:cfRule type="cellIs" priority="421" operator="equal" id="{44315C89-92A7-4F07-9C81-6A5486736914}">
            <xm:f>DATOS!$B$5</xm:f>
            <x14:dxf>
              <fill>
                <patternFill>
                  <bgColor rgb="FFFF0000"/>
                </patternFill>
              </fill>
            </x14:dxf>
          </x14:cfRule>
          <x14:cfRule type="cellIs" priority="422" operator="equal" id="{56A14900-C8F7-443A-AB06-E7AA54F20A1B}">
            <xm:f>DATOS!$B$4</xm:f>
            <x14:dxf>
              <font>
                <color auto="1"/>
              </font>
              <fill>
                <patternFill>
                  <bgColor rgb="FFFFFF00"/>
                </patternFill>
              </fill>
            </x14:dxf>
          </x14:cfRule>
          <x14:cfRule type="cellIs" priority="423" operator="equal" id="{9FEE96A0-3593-4CFE-BAAC-4D44EA34EC5C}">
            <xm:f>DATOS!$B$3</xm:f>
            <x14:dxf>
              <fill>
                <patternFill>
                  <bgColor rgb="FF92D050"/>
                </patternFill>
              </fill>
            </x14:dxf>
          </x14:cfRule>
          <xm:sqref>I127</xm:sqref>
        </x14:conditionalFormatting>
        <x14:conditionalFormatting xmlns:xm="http://schemas.microsoft.com/office/excel/2006/main">
          <x14:cfRule type="cellIs" priority="406" operator="equal" id="{6ADD7F24-319C-4D59-BD77-331E9C7A8630}">
            <xm:f>DATOS!$B$14</xm:f>
            <x14:dxf>
              <fill>
                <patternFill>
                  <bgColor theme="8" tint="0.39994506668294322"/>
                </patternFill>
              </fill>
            </x14:dxf>
          </x14:cfRule>
          <x14:cfRule type="cellIs" priority="407" operator="equal" id="{586FB7D7-6EBB-4494-AEB8-177CF9AD5F63}">
            <xm:f>DATOS!$B$13</xm:f>
            <x14:dxf>
              <font>
                <color auto="1"/>
              </font>
              <fill>
                <patternFill>
                  <bgColor theme="7" tint="0.39994506668294322"/>
                </patternFill>
              </fill>
            </x14:dxf>
          </x14:cfRule>
          <x14:cfRule type="cellIs" priority="408" operator="equal" id="{095F2AAB-2E76-4144-9830-926A7D237DFB}">
            <xm:f>DATOS!$B$12</xm:f>
            <x14:dxf>
              <fill>
                <patternFill>
                  <bgColor theme="9" tint="0.39994506668294322"/>
                </patternFill>
              </fill>
            </x14:dxf>
          </x14:cfRule>
          <xm:sqref>J123</xm:sqref>
        </x14:conditionalFormatting>
        <x14:conditionalFormatting xmlns:xm="http://schemas.microsoft.com/office/excel/2006/main">
          <x14:cfRule type="cellIs" priority="403" operator="equal" id="{0E7A83DB-21B7-4DAB-BB6E-7AFC97FBE81F}">
            <xm:f>DATOS!$B$5</xm:f>
            <x14:dxf>
              <fill>
                <patternFill>
                  <bgColor rgb="FFFF0000"/>
                </patternFill>
              </fill>
            </x14:dxf>
          </x14:cfRule>
          <x14:cfRule type="cellIs" priority="404" operator="equal" id="{CC7C3C88-5911-449F-B13D-C690CAEA5880}">
            <xm:f>DATOS!$B$4</xm:f>
            <x14:dxf>
              <font>
                <color auto="1"/>
              </font>
              <fill>
                <patternFill>
                  <bgColor rgb="FFFFFF00"/>
                </patternFill>
              </fill>
            </x14:dxf>
          </x14:cfRule>
          <x14:cfRule type="cellIs" priority="405" operator="equal" id="{2997FAD6-FBD7-4A67-B2C4-B464C729D1BA}">
            <xm:f>DATOS!$B$3</xm:f>
            <x14:dxf>
              <fill>
                <patternFill>
                  <bgColor rgb="FF92D050"/>
                </patternFill>
              </fill>
            </x14:dxf>
          </x14:cfRule>
          <xm:sqref>I125</xm:sqref>
        </x14:conditionalFormatting>
        <x14:conditionalFormatting xmlns:xm="http://schemas.microsoft.com/office/excel/2006/main">
          <x14:cfRule type="cellIs" priority="394" operator="equal" id="{AD398FAC-3A1F-468C-BB73-C293CA2C0EF5}">
            <xm:f>DATOS!$B$14</xm:f>
            <x14:dxf>
              <fill>
                <patternFill>
                  <bgColor theme="8" tint="0.39994506668294322"/>
                </patternFill>
              </fill>
            </x14:dxf>
          </x14:cfRule>
          <x14:cfRule type="cellIs" priority="395" operator="equal" id="{983BF84E-CFA8-4D1A-A969-C5B96D79E9B7}">
            <xm:f>DATOS!$B$13</xm:f>
            <x14:dxf>
              <font>
                <color auto="1"/>
              </font>
              <fill>
                <patternFill>
                  <bgColor theme="7" tint="0.39994506668294322"/>
                </patternFill>
              </fill>
            </x14:dxf>
          </x14:cfRule>
          <x14:cfRule type="cellIs" priority="396" operator="equal" id="{5887060F-B4E9-40EC-B2DE-F4E16C5124A0}">
            <xm:f>DATOS!$B$12</xm:f>
            <x14:dxf>
              <fill>
                <patternFill>
                  <bgColor theme="9" tint="0.39994506668294322"/>
                </patternFill>
              </fill>
            </x14:dxf>
          </x14:cfRule>
          <xm:sqref>J126</xm:sqref>
        </x14:conditionalFormatting>
        <x14:conditionalFormatting xmlns:xm="http://schemas.microsoft.com/office/excel/2006/main">
          <x14:cfRule type="cellIs" priority="412" operator="equal" id="{E48C6A21-DB47-4246-95A5-232B9BF7A041}">
            <xm:f>DATOS!$B$5</xm:f>
            <x14:dxf>
              <fill>
                <patternFill>
                  <bgColor rgb="FFFF0000"/>
                </patternFill>
              </fill>
            </x14:dxf>
          </x14:cfRule>
          <x14:cfRule type="cellIs" priority="413" operator="equal" id="{0920190F-EB45-48E8-95E7-8CB54A8C0F58}">
            <xm:f>DATOS!$B$4</xm:f>
            <x14:dxf>
              <font>
                <color auto="1"/>
              </font>
              <fill>
                <patternFill>
                  <bgColor rgb="FFFFFF00"/>
                </patternFill>
              </fill>
            </x14:dxf>
          </x14:cfRule>
          <x14:cfRule type="cellIs" priority="414" operator="equal" id="{E741569E-E160-40F0-8923-1A396FC3D18B}">
            <xm:f>DATOS!$B$3</xm:f>
            <x14:dxf>
              <fill>
                <patternFill>
                  <bgColor rgb="FF92D050"/>
                </patternFill>
              </fill>
            </x14:dxf>
          </x14:cfRule>
          <xm:sqref>I124</xm:sqref>
        </x14:conditionalFormatting>
        <x14:conditionalFormatting xmlns:xm="http://schemas.microsoft.com/office/excel/2006/main">
          <x14:cfRule type="cellIs" priority="418" operator="equal" id="{87DFB135-EB56-48EF-81DE-362BC480ADBB}">
            <xm:f>DATOS!$B$5</xm:f>
            <x14:dxf>
              <fill>
                <patternFill>
                  <bgColor rgb="FFFF0000"/>
                </patternFill>
              </fill>
            </x14:dxf>
          </x14:cfRule>
          <x14:cfRule type="cellIs" priority="419" operator="equal" id="{0D05920F-9AC8-41B2-BA60-B4C7CE402565}">
            <xm:f>DATOS!$B$4</xm:f>
            <x14:dxf>
              <font>
                <color auto="1"/>
              </font>
              <fill>
                <patternFill>
                  <bgColor rgb="FFFFFF00"/>
                </patternFill>
              </fill>
            </x14:dxf>
          </x14:cfRule>
          <x14:cfRule type="cellIs" priority="420" operator="equal" id="{6FFA3C43-CB44-49D9-B947-14CF403D10BF}">
            <xm:f>DATOS!$B$3</xm:f>
            <x14:dxf>
              <fill>
                <patternFill>
                  <bgColor rgb="FF92D050"/>
                </patternFill>
              </fill>
            </x14:dxf>
          </x14:cfRule>
          <xm:sqref>I122</xm:sqref>
        </x14:conditionalFormatting>
        <x14:conditionalFormatting xmlns:xm="http://schemas.microsoft.com/office/excel/2006/main">
          <x14:cfRule type="cellIs" priority="415" operator="equal" id="{EDEAD454-3AFD-4CD5-BBBA-E817BE7A06CA}">
            <xm:f>DATOS!$B$5</xm:f>
            <x14:dxf>
              <fill>
                <patternFill>
                  <bgColor rgb="FFFF0000"/>
                </patternFill>
              </fill>
            </x14:dxf>
          </x14:cfRule>
          <x14:cfRule type="cellIs" priority="416" operator="equal" id="{442EEC27-0455-461F-8783-445F355D2BEC}">
            <xm:f>DATOS!$B$4</xm:f>
            <x14:dxf>
              <font>
                <color auto="1"/>
              </font>
              <fill>
                <patternFill>
                  <bgColor rgb="FFFFFF00"/>
                </patternFill>
              </fill>
            </x14:dxf>
          </x14:cfRule>
          <x14:cfRule type="cellIs" priority="417" operator="equal" id="{784954CE-4265-482A-808A-6E44B9A69973}">
            <xm:f>DATOS!$B$3</xm:f>
            <x14:dxf>
              <fill>
                <patternFill>
                  <bgColor rgb="FF92D050"/>
                </patternFill>
              </fill>
            </x14:dxf>
          </x14:cfRule>
          <xm:sqref>I123</xm:sqref>
        </x14:conditionalFormatting>
        <x14:conditionalFormatting xmlns:xm="http://schemas.microsoft.com/office/excel/2006/main">
          <x14:cfRule type="cellIs" priority="397" operator="equal" id="{9EA9D88A-E669-4ECE-9B0E-CC0B1813F2A7}">
            <xm:f>DATOS!$B$14</xm:f>
            <x14:dxf>
              <fill>
                <patternFill>
                  <bgColor theme="8" tint="0.39994506668294322"/>
                </patternFill>
              </fill>
            </x14:dxf>
          </x14:cfRule>
          <x14:cfRule type="cellIs" priority="398" operator="equal" id="{446C29F1-99A4-490F-B323-458E103CFF30}">
            <xm:f>DATOS!$B$13</xm:f>
            <x14:dxf>
              <font>
                <color auto="1"/>
              </font>
              <fill>
                <patternFill>
                  <bgColor theme="7" tint="0.39994506668294322"/>
                </patternFill>
              </fill>
            </x14:dxf>
          </x14:cfRule>
          <x14:cfRule type="cellIs" priority="399" operator="equal" id="{BAD6D3CF-86B1-4E22-8058-545F2167C869}">
            <xm:f>DATOS!$B$12</xm:f>
            <x14:dxf>
              <fill>
                <patternFill>
                  <bgColor theme="9" tint="0.39994506668294322"/>
                </patternFill>
              </fill>
            </x14:dxf>
          </x14:cfRule>
          <xm:sqref>J125</xm:sqref>
        </x14:conditionalFormatting>
        <x14:conditionalFormatting xmlns:xm="http://schemas.microsoft.com/office/excel/2006/main">
          <x14:cfRule type="cellIs" priority="409" operator="equal" id="{A259E04C-932F-4E18-BE93-47B3C9B6E38C}">
            <xm:f>DATOS!$B$14</xm:f>
            <x14:dxf>
              <fill>
                <patternFill>
                  <bgColor theme="8" tint="0.39994506668294322"/>
                </patternFill>
              </fill>
            </x14:dxf>
          </x14:cfRule>
          <x14:cfRule type="cellIs" priority="410" operator="equal" id="{1D0FAAA0-395D-4D67-A49D-6D9F4557BCE1}">
            <xm:f>DATOS!$B$13</xm:f>
            <x14:dxf>
              <font>
                <color auto="1"/>
              </font>
              <fill>
                <patternFill>
                  <bgColor theme="7" tint="0.39994506668294322"/>
                </patternFill>
              </fill>
            </x14:dxf>
          </x14:cfRule>
          <x14:cfRule type="cellIs" priority="411" operator="equal" id="{2B9927D4-04C2-4BAB-84AE-BCA178744E8A}">
            <xm:f>DATOS!$B$12</xm:f>
            <x14:dxf>
              <fill>
                <patternFill>
                  <bgColor theme="9" tint="0.39994506668294322"/>
                </patternFill>
              </fill>
            </x14:dxf>
          </x14:cfRule>
          <xm:sqref>J122</xm:sqref>
        </x14:conditionalFormatting>
        <x14:conditionalFormatting xmlns:xm="http://schemas.microsoft.com/office/excel/2006/main">
          <x14:cfRule type="cellIs" priority="400" operator="equal" id="{92BED65F-F173-43EE-B646-609DEDCF6118}">
            <xm:f>DATOS!$B$5</xm:f>
            <x14:dxf>
              <fill>
                <patternFill>
                  <bgColor rgb="FFFF0000"/>
                </patternFill>
              </fill>
            </x14:dxf>
          </x14:cfRule>
          <x14:cfRule type="cellIs" priority="401" operator="equal" id="{7CB76B52-6DE0-478F-BC42-3AF5FAD54E1A}">
            <xm:f>DATOS!$B$4</xm:f>
            <x14:dxf>
              <font>
                <color auto="1"/>
              </font>
              <fill>
                <patternFill>
                  <bgColor rgb="FFFFFF00"/>
                </patternFill>
              </fill>
            </x14:dxf>
          </x14:cfRule>
          <x14:cfRule type="cellIs" priority="402" operator="equal" id="{F5DB82D2-C57A-4FFA-A58D-20AFA95270E3}">
            <xm:f>DATOS!$B$3</xm:f>
            <x14:dxf>
              <fill>
                <patternFill>
                  <bgColor rgb="FF92D050"/>
                </patternFill>
              </fill>
            </x14:dxf>
          </x14:cfRule>
          <xm:sqref>I126</xm:sqref>
        </x14:conditionalFormatting>
        <x14:conditionalFormatting xmlns:xm="http://schemas.microsoft.com/office/excel/2006/main">
          <x14:cfRule type="cellIs" priority="381" operator="equal" id="{A7477CF8-A693-4933-84C8-48C5CB241A63}">
            <xm:f>DATOS!$B$14</xm:f>
            <x14:dxf>
              <fill>
                <patternFill>
                  <bgColor theme="8" tint="0.39994506668294322"/>
                </patternFill>
              </fill>
            </x14:dxf>
          </x14:cfRule>
          <x14:cfRule type="cellIs" priority="382" operator="equal" id="{C46B4AF9-AFE6-4A0B-8757-BA0ED6461E29}">
            <xm:f>DATOS!$B$13</xm:f>
            <x14:dxf>
              <font>
                <color auto="1"/>
              </font>
              <fill>
                <patternFill>
                  <bgColor theme="7" tint="0.39994506668294322"/>
                </patternFill>
              </fill>
            </x14:dxf>
          </x14:cfRule>
          <x14:cfRule type="cellIs" priority="383" operator="equal" id="{CF1666F0-85F5-475A-B6DC-96E758D4250C}">
            <xm:f>DATOS!$B$12</xm:f>
            <x14:dxf>
              <fill>
                <patternFill>
                  <bgColor theme="9" tint="0.39994506668294322"/>
                </patternFill>
              </fill>
            </x14:dxf>
          </x14:cfRule>
          <xm:sqref>J174:J177 J179</xm:sqref>
        </x14:conditionalFormatting>
        <x14:conditionalFormatting xmlns:xm="http://schemas.microsoft.com/office/excel/2006/main">
          <x14:cfRule type="cellIs" priority="372" operator="equal" id="{AA248763-BEC0-4716-92A8-549664D43BF7}">
            <xm:f>DATOS!$B$14</xm:f>
            <x14:dxf>
              <fill>
                <patternFill>
                  <bgColor theme="8" tint="0.39994506668294322"/>
                </patternFill>
              </fill>
            </x14:dxf>
          </x14:cfRule>
          <x14:cfRule type="cellIs" priority="373" operator="equal" id="{10145B5C-4026-420B-A2CF-67E9815D40CD}">
            <xm:f>DATOS!$B$13</xm:f>
            <x14:dxf>
              <font>
                <color auto="1"/>
              </font>
              <fill>
                <patternFill>
                  <bgColor theme="7" tint="0.39994506668294322"/>
                </patternFill>
              </fill>
            </x14:dxf>
          </x14:cfRule>
          <x14:cfRule type="cellIs" priority="374" operator="equal" id="{94CB1783-0405-4253-A925-97A9057EF793}">
            <xm:f>DATOS!$B$12</xm:f>
            <x14:dxf>
              <fill>
                <patternFill>
                  <bgColor theme="9" tint="0.39994506668294322"/>
                </patternFill>
              </fill>
            </x14:dxf>
          </x14:cfRule>
          <xm:sqref>J180:J184</xm:sqref>
        </x14:conditionalFormatting>
        <x14:conditionalFormatting xmlns:xm="http://schemas.microsoft.com/office/excel/2006/main">
          <x14:cfRule type="cellIs" priority="339" operator="equal" id="{84BB7B2A-7FC3-4A1D-BA19-D17041727CD9}">
            <xm:f>DATOS!$B$5</xm:f>
            <x14:dxf>
              <fill>
                <patternFill>
                  <bgColor rgb="FFFF0000"/>
                </patternFill>
              </fill>
            </x14:dxf>
          </x14:cfRule>
          <x14:cfRule type="cellIs" priority="340" operator="equal" id="{CD0C3A63-A2BC-4E43-BFB2-4AC172E2F87E}">
            <xm:f>DATOS!$B$4</xm:f>
            <x14:dxf>
              <font>
                <color auto="1"/>
              </font>
              <fill>
                <patternFill>
                  <bgColor rgb="FFFFFF00"/>
                </patternFill>
              </fill>
            </x14:dxf>
          </x14:cfRule>
          <x14:cfRule type="cellIs" priority="341" operator="equal" id="{6836462C-4C24-46BF-A7A0-2750ADA93630}">
            <xm:f>DATOS!$B$3</xm:f>
            <x14:dxf>
              <fill>
                <patternFill>
                  <bgColor rgb="FF92D050"/>
                </patternFill>
              </fill>
            </x14:dxf>
          </x14:cfRule>
          <xm:sqref>J92:J95</xm:sqref>
        </x14:conditionalFormatting>
        <x14:conditionalFormatting xmlns:xm="http://schemas.microsoft.com/office/excel/2006/main">
          <x14:cfRule type="cellIs" priority="363" operator="equal" id="{6C26AF61-5B9B-4D43-A4FB-86C3C92236D6}">
            <xm:f>DATOS!$B$14</xm:f>
            <x14:dxf>
              <fill>
                <patternFill>
                  <bgColor theme="8" tint="0.39994506668294322"/>
                </patternFill>
              </fill>
            </x14:dxf>
          </x14:cfRule>
          <x14:cfRule type="cellIs" priority="364" operator="equal" id="{C37F00DB-59AF-4CF3-BA1B-E1075DA51016}">
            <xm:f>DATOS!$B$13</xm:f>
            <x14:dxf>
              <font>
                <color auto="1"/>
              </font>
              <fill>
                <patternFill>
                  <bgColor theme="7" tint="0.39994506668294322"/>
                </patternFill>
              </fill>
            </x14:dxf>
          </x14:cfRule>
          <x14:cfRule type="cellIs" priority="365" operator="equal" id="{2A10A009-9CD8-4E2F-BD81-993EB31813E8}">
            <xm:f>DATOS!$B$12</xm:f>
            <x14:dxf>
              <fill>
                <patternFill>
                  <bgColor theme="9" tint="0.39994506668294322"/>
                </patternFill>
              </fill>
            </x14:dxf>
          </x14:cfRule>
          <xm:sqref>J185:J189</xm:sqref>
        </x14:conditionalFormatting>
        <x14:conditionalFormatting xmlns:xm="http://schemas.microsoft.com/office/excel/2006/main">
          <x14:cfRule type="cellIs" priority="354" operator="equal" id="{51986B79-51EC-441B-AF3D-2DCFFD0F8B77}">
            <xm:f>DATOS!$B$14</xm:f>
            <x14:dxf>
              <fill>
                <patternFill>
                  <bgColor theme="8" tint="0.39994506668294322"/>
                </patternFill>
              </fill>
            </x14:dxf>
          </x14:cfRule>
          <x14:cfRule type="cellIs" priority="355" operator="equal" id="{90892962-AAAE-47DB-B55E-27D58923DAF0}">
            <xm:f>DATOS!$B$13</xm:f>
            <x14:dxf>
              <font>
                <color auto="1"/>
              </font>
              <fill>
                <patternFill>
                  <bgColor theme="7" tint="0.39994506668294322"/>
                </patternFill>
              </fill>
            </x14:dxf>
          </x14:cfRule>
          <x14:cfRule type="cellIs" priority="356" operator="equal" id="{EEE4306E-8666-4CAF-A087-8A98E88DE27C}">
            <xm:f>DATOS!$B$12</xm:f>
            <x14:dxf>
              <fill>
                <patternFill>
                  <bgColor theme="9" tint="0.39994506668294322"/>
                </patternFill>
              </fill>
            </x14:dxf>
          </x14:cfRule>
          <xm:sqref>J190:J193</xm:sqref>
        </x14:conditionalFormatting>
        <x14:conditionalFormatting xmlns:xm="http://schemas.microsoft.com/office/excel/2006/main">
          <x14:cfRule type="cellIs" priority="351" operator="equal" id="{A83111C6-7652-43DE-A878-CFD458BCD340}">
            <xm:f>'C:\Users\Exfor-Forestal\Documents\GESTION DEL RIESGO\SG INTEGRADO 2013\[INFORME DE REVISION POR LA GERENCIA.xlsx]DATOS'!#REF!</xm:f>
            <x14:dxf>
              <fill>
                <patternFill>
                  <bgColor rgb="FFFF0000"/>
                </patternFill>
              </fill>
            </x14:dxf>
          </x14:cfRule>
          <x14:cfRule type="cellIs" priority="352" operator="equal" id="{2379F0F4-8D7F-493C-B7E0-293665E9AE7E}">
            <xm:f>'C:\Users\Exfor-Forestal\Documents\GESTION DEL RIESGO\SG INTEGRADO 2013\[INFORME DE REVISION POR LA GERENCIA.xlsx]DATOS'!#REF!</xm:f>
            <x14:dxf>
              <font>
                <color auto="1"/>
              </font>
              <fill>
                <patternFill>
                  <bgColor rgb="FFFFFF00"/>
                </patternFill>
              </fill>
            </x14:dxf>
          </x14:cfRule>
          <x14:cfRule type="cellIs" priority="353" operator="equal" id="{9639E34A-7A8C-40A7-9C9C-6968FB6C6253}">
            <xm:f>'C:\Users\Exfor-Forestal\Documents\GESTION DEL RIESGO\SG INTEGRADO 2013\[INFORME DE REVISION POR LA GERENCIA.xlsx]DATOS'!#REF!</xm:f>
            <x14:dxf>
              <fill>
                <patternFill>
                  <bgColor rgb="FF92D050"/>
                </patternFill>
              </fill>
            </x14:dxf>
          </x14:cfRule>
          <xm:sqref>H168:H169 H171:H173</xm:sqref>
        </x14:conditionalFormatting>
        <x14:conditionalFormatting xmlns:xm="http://schemas.microsoft.com/office/excel/2006/main">
          <x14:cfRule type="cellIs" priority="348" operator="equal" id="{68DC5199-43C6-4A5F-9CF3-885C76650F22}">
            <xm:f>'C:\Users\Exfor-Forestal\Documents\GESTION DEL RIESGO\SG INTEGRADO 2013\[INFORME DE REVISION POR LA GERENCIA.xlsx]DATOS'!#REF!</xm:f>
            <x14:dxf>
              <fill>
                <patternFill>
                  <bgColor rgb="FFFF0000"/>
                </patternFill>
              </fill>
            </x14:dxf>
          </x14:cfRule>
          <x14:cfRule type="cellIs" priority="349" operator="equal" id="{1D85D151-813C-4203-A792-A792D6FC9203}">
            <xm:f>'C:\Users\Exfor-Forestal\Documents\GESTION DEL RIESGO\SG INTEGRADO 2013\[INFORME DE REVISION POR LA GERENCIA.xlsx]DATOS'!#REF!</xm:f>
            <x14:dxf>
              <fill>
                <patternFill>
                  <bgColor rgb="FFFFFF00"/>
                </patternFill>
              </fill>
            </x14:dxf>
          </x14:cfRule>
          <x14:cfRule type="cellIs" priority="350" operator="equal" id="{F117D52C-5F89-4AD5-825D-A8DF2054D33E}">
            <xm:f>'C:\Users\Exfor-Forestal\Documents\GESTION DEL RIESGO\SG INTEGRADO 2013\[INFORME DE REVISION POR LA GERENCIA.xlsx]DATOS'!#REF!</xm:f>
            <x14:dxf>
              <fill>
                <patternFill>
                  <bgColor rgb="FF92D050"/>
                </patternFill>
              </fill>
            </x14:dxf>
          </x14:cfRule>
          <xm:sqref>I168:I169 I171:I173</xm:sqref>
        </x14:conditionalFormatting>
        <x14:conditionalFormatting xmlns:xm="http://schemas.microsoft.com/office/excel/2006/main">
          <x14:cfRule type="cellIs" priority="345" operator="equal" id="{6B55AC69-BCC5-4720-A984-E8C442075730}">
            <xm:f>DATOS!$B$14</xm:f>
            <x14:dxf>
              <fill>
                <patternFill>
                  <bgColor theme="8" tint="0.39994506668294322"/>
                </patternFill>
              </fill>
            </x14:dxf>
          </x14:cfRule>
          <x14:cfRule type="cellIs" priority="346" operator="equal" id="{22B92162-10BD-48C7-906F-38C136B6BE22}">
            <xm:f>DATOS!$B$13</xm:f>
            <x14:dxf>
              <font>
                <color auto="1"/>
              </font>
              <fill>
                <patternFill>
                  <bgColor theme="7" tint="0.39994506668294322"/>
                </patternFill>
              </fill>
            </x14:dxf>
          </x14:cfRule>
          <x14:cfRule type="cellIs" priority="347" operator="equal" id="{F608702C-9AF1-4187-834A-97357C1AE8FB}">
            <xm:f>DATOS!$B$12</xm:f>
            <x14:dxf>
              <fill>
                <patternFill>
                  <bgColor theme="9" tint="0.39994506668294322"/>
                </patternFill>
              </fill>
            </x14:dxf>
          </x14:cfRule>
          <xm:sqref>B90</xm:sqref>
        </x14:conditionalFormatting>
        <x14:conditionalFormatting xmlns:xm="http://schemas.microsoft.com/office/excel/2006/main">
          <x14:cfRule type="cellIs" priority="282" operator="equal" id="{E8718B10-22C5-4C8D-90E5-493CCDDA0EDD}">
            <xm:f>DATOS!$B$14</xm:f>
            <x14:dxf>
              <fill>
                <patternFill>
                  <bgColor theme="8" tint="0.39994506668294322"/>
                </patternFill>
              </fill>
            </x14:dxf>
          </x14:cfRule>
          <x14:cfRule type="cellIs" priority="283" operator="equal" id="{888527ED-53C8-4905-BED5-F22F11DC398E}">
            <xm:f>DATOS!$B$13</xm:f>
            <x14:dxf>
              <font>
                <color auto="1"/>
              </font>
              <fill>
                <patternFill>
                  <bgColor theme="7" tint="0.39994506668294322"/>
                </patternFill>
              </fill>
            </x14:dxf>
          </x14:cfRule>
          <x14:cfRule type="cellIs" priority="284" operator="equal" id="{3414D48E-9956-4B16-8BB1-AA8274844B6C}">
            <xm:f>DATOS!$B$12</xm:f>
            <x14:dxf>
              <fill>
                <patternFill>
                  <bgColor theme="9" tint="0.39994506668294322"/>
                </patternFill>
              </fill>
            </x14:dxf>
          </x14:cfRule>
          <xm:sqref>B92:B93</xm:sqref>
        </x14:conditionalFormatting>
        <x14:conditionalFormatting xmlns:xm="http://schemas.microsoft.com/office/excel/2006/main">
          <x14:cfRule type="cellIs" priority="279" operator="equal" id="{C07879CB-196A-486F-AD6F-9F4001DE4B48}">
            <xm:f>DATOS!$B$14</xm:f>
            <x14:dxf>
              <fill>
                <patternFill>
                  <bgColor theme="8" tint="0.39994506668294322"/>
                </patternFill>
              </fill>
            </x14:dxf>
          </x14:cfRule>
          <x14:cfRule type="cellIs" priority="280" operator="equal" id="{68D1427D-9B66-444D-9987-ADF93A3455C3}">
            <xm:f>DATOS!$B$13</xm:f>
            <x14:dxf>
              <font>
                <color auto="1"/>
              </font>
              <fill>
                <patternFill>
                  <bgColor theme="7" tint="0.39994506668294322"/>
                </patternFill>
              </fill>
            </x14:dxf>
          </x14:cfRule>
          <x14:cfRule type="cellIs" priority="281" operator="equal" id="{D7439F9F-B78A-489C-B893-C844CAFB8CF1}">
            <xm:f>DATOS!$B$12</xm:f>
            <x14:dxf>
              <fill>
                <patternFill>
                  <bgColor theme="9" tint="0.39994506668294322"/>
                </patternFill>
              </fill>
            </x14:dxf>
          </x14:cfRule>
          <xm:sqref>B96:B97</xm:sqref>
        </x14:conditionalFormatting>
        <x14:conditionalFormatting xmlns:xm="http://schemas.microsoft.com/office/excel/2006/main">
          <x14:cfRule type="cellIs" priority="315" operator="equal" id="{FBDFF0B6-98F9-42A4-A7C8-BA1E9C75072D}">
            <xm:f>DATOS!$B$5</xm:f>
            <x14:dxf>
              <fill>
                <patternFill>
                  <bgColor rgb="FFFF0000"/>
                </patternFill>
              </fill>
            </x14:dxf>
          </x14:cfRule>
          <x14:cfRule type="cellIs" priority="316" operator="equal" id="{64331AD3-CF48-4AC7-AEF2-2CEB80A90997}">
            <xm:f>DATOS!$B$4</xm:f>
            <x14:dxf>
              <font>
                <color auto="1"/>
              </font>
              <fill>
                <patternFill>
                  <bgColor rgb="FFFFFF00"/>
                </patternFill>
              </fill>
            </x14:dxf>
          </x14:cfRule>
          <x14:cfRule type="cellIs" priority="317" operator="equal" id="{9CEA6474-851C-4B57-8D11-ADBB9F06DA3F}">
            <xm:f>DATOS!$B$3</xm:f>
            <x14:dxf>
              <fill>
                <patternFill>
                  <bgColor rgb="FF92D050"/>
                </patternFill>
              </fill>
            </x14:dxf>
          </x14:cfRule>
          <xm:sqref>J96:J97</xm:sqref>
        </x14:conditionalFormatting>
        <x14:conditionalFormatting xmlns:xm="http://schemas.microsoft.com/office/excel/2006/main">
          <x14:cfRule type="cellIs" priority="276" operator="equal" id="{01D6F137-DB41-41E5-BA40-4EE0484C05DA}">
            <xm:f>DATOS!$B$14</xm:f>
            <x14:dxf>
              <fill>
                <patternFill>
                  <bgColor theme="8" tint="0.39994506668294322"/>
                </patternFill>
              </fill>
            </x14:dxf>
          </x14:cfRule>
          <x14:cfRule type="cellIs" priority="277" operator="equal" id="{993E4A1A-BFCD-481F-B3CC-95A3266055DB}">
            <xm:f>DATOS!$B$13</xm:f>
            <x14:dxf>
              <font>
                <color auto="1"/>
              </font>
              <fill>
                <patternFill>
                  <bgColor theme="7" tint="0.39994506668294322"/>
                </patternFill>
              </fill>
            </x14:dxf>
          </x14:cfRule>
          <x14:cfRule type="cellIs" priority="278" operator="equal" id="{E585274E-6EF6-4352-848B-CBDE18906067}">
            <xm:f>DATOS!$B$12</xm:f>
            <x14:dxf>
              <fill>
                <patternFill>
                  <bgColor theme="9" tint="0.39994506668294322"/>
                </patternFill>
              </fill>
            </x14:dxf>
          </x14:cfRule>
          <xm:sqref>B94:B95</xm:sqref>
        </x14:conditionalFormatting>
        <x14:conditionalFormatting xmlns:xm="http://schemas.microsoft.com/office/excel/2006/main">
          <x14:cfRule type="cellIs" priority="273" operator="equal" id="{5BDC1157-AA3B-4B3A-AF0E-AFB201A2E6F7}">
            <xm:f>DATOS!$B$14</xm:f>
            <x14:dxf>
              <fill>
                <patternFill>
                  <bgColor theme="8" tint="0.39994506668294322"/>
                </patternFill>
              </fill>
            </x14:dxf>
          </x14:cfRule>
          <x14:cfRule type="cellIs" priority="274" operator="equal" id="{36D9A2D8-0D77-42B6-82CD-268B36DDC454}">
            <xm:f>DATOS!$B$13</xm:f>
            <x14:dxf>
              <font>
                <color auto="1"/>
              </font>
              <fill>
                <patternFill>
                  <bgColor theme="7" tint="0.39994506668294322"/>
                </patternFill>
              </fill>
            </x14:dxf>
          </x14:cfRule>
          <x14:cfRule type="cellIs" priority="275" operator="equal" id="{DEEF1449-45B4-4BA2-BF6A-7D51ABC80E67}">
            <xm:f>DATOS!$B$12</xm:f>
            <x14:dxf>
              <fill>
                <patternFill>
                  <bgColor theme="9" tint="0.39994506668294322"/>
                </patternFill>
              </fill>
            </x14:dxf>
          </x14:cfRule>
          <xm:sqref>B91</xm:sqref>
        </x14:conditionalFormatting>
        <x14:conditionalFormatting xmlns:xm="http://schemas.microsoft.com/office/excel/2006/main">
          <x14:cfRule type="cellIs" priority="270" operator="equal" id="{B8E0AF14-8141-4535-BB11-04B37C446BFD}">
            <xm:f>DATOS!$B$14</xm:f>
            <x14:dxf>
              <fill>
                <patternFill>
                  <bgColor theme="8" tint="0.39994506668294322"/>
                </patternFill>
              </fill>
            </x14:dxf>
          </x14:cfRule>
          <x14:cfRule type="cellIs" priority="271" operator="equal" id="{6AC9A4F7-86A6-4548-9B57-DA0A57807A58}">
            <xm:f>DATOS!$B$13</xm:f>
            <x14:dxf>
              <font>
                <color auto="1"/>
              </font>
              <fill>
                <patternFill>
                  <bgColor theme="7" tint="0.39994506668294322"/>
                </patternFill>
              </fill>
            </x14:dxf>
          </x14:cfRule>
          <x14:cfRule type="cellIs" priority="272" operator="equal" id="{4310C487-8980-4113-A6A8-2ED2F7403F62}">
            <xm:f>DATOS!$B$12</xm:f>
            <x14:dxf>
              <fill>
                <patternFill>
                  <bgColor theme="9" tint="0.39994506668294322"/>
                </patternFill>
              </fill>
            </x14:dxf>
          </x14:cfRule>
          <xm:sqref>J290</xm:sqref>
        </x14:conditionalFormatting>
        <x14:conditionalFormatting xmlns:xm="http://schemas.microsoft.com/office/excel/2006/main">
          <x14:cfRule type="cellIs" priority="267" operator="equal" id="{DF1A269F-4A1A-4AC4-8FFC-C88F97E2C93E}">
            <xm:f>'C:\Users\Exfor-Forestal\Documents\GESTION DEL RIESGO\SG INTEGRADO 2013\[INFORME DE REVISION POR LA GERENCIA.xlsx]DATOS'!#REF!</xm:f>
            <x14:dxf>
              <fill>
                <patternFill>
                  <bgColor rgb="FFFF0000"/>
                </patternFill>
              </fill>
            </x14:dxf>
          </x14:cfRule>
          <x14:cfRule type="cellIs" priority="268" operator="equal" id="{804C04BD-450E-418A-B109-C818D3F1095D}">
            <xm:f>'C:\Users\Exfor-Forestal\Documents\GESTION DEL RIESGO\SG INTEGRADO 2013\[INFORME DE REVISION POR LA GERENCIA.xlsx]DATOS'!#REF!</xm:f>
            <x14:dxf>
              <font>
                <color auto="1"/>
              </font>
              <fill>
                <patternFill>
                  <bgColor rgb="FFFFFF00"/>
                </patternFill>
              </fill>
            </x14:dxf>
          </x14:cfRule>
          <x14:cfRule type="cellIs" priority="269" operator="equal" id="{4C7C3181-2A5D-4AAE-B5D9-947284D59B41}">
            <xm:f>'C:\Users\Exfor-Forestal\Documents\GESTION DEL RIESGO\SG INTEGRADO 2013\[INFORME DE REVISION POR LA GERENCIA.xlsx]DATOS'!#REF!</xm:f>
            <x14:dxf>
              <fill>
                <patternFill>
                  <bgColor rgb="FF92D050"/>
                </patternFill>
              </fill>
            </x14:dxf>
          </x14:cfRule>
          <xm:sqref>H174</xm:sqref>
        </x14:conditionalFormatting>
        <x14:conditionalFormatting xmlns:xm="http://schemas.microsoft.com/office/excel/2006/main">
          <x14:cfRule type="cellIs" priority="264" operator="equal" id="{029DC83D-92F1-4716-A80B-0C610818CABD}">
            <xm:f>'C:\Users\Exfor-Forestal\Documents\GESTION DEL RIESGO\SG INTEGRADO 2013\[INFORME DE REVISION POR LA GERENCIA.xlsx]DATOS'!#REF!</xm:f>
            <x14:dxf>
              <fill>
                <patternFill>
                  <bgColor rgb="FFFF0000"/>
                </patternFill>
              </fill>
            </x14:dxf>
          </x14:cfRule>
          <x14:cfRule type="cellIs" priority="265" operator="equal" id="{9D63E07E-373A-4239-A99D-3CDC76CA4655}">
            <xm:f>'C:\Users\Exfor-Forestal\Documents\GESTION DEL RIESGO\SG INTEGRADO 2013\[INFORME DE REVISION POR LA GERENCIA.xlsx]DATOS'!#REF!</xm:f>
            <x14:dxf>
              <fill>
                <patternFill>
                  <bgColor rgb="FFFFFF00"/>
                </patternFill>
              </fill>
            </x14:dxf>
          </x14:cfRule>
          <x14:cfRule type="cellIs" priority="266" operator="equal" id="{097530F6-4108-42C5-971E-23C825071130}">
            <xm:f>'C:\Users\Exfor-Forestal\Documents\GESTION DEL RIESGO\SG INTEGRADO 2013\[INFORME DE REVISION POR LA GERENCIA.xlsx]DATOS'!#REF!</xm:f>
            <x14:dxf>
              <fill>
                <patternFill>
                  <bgColor rgb="FF92D050"/>
                </patternFill>
              </fill>
            </x14:dxf>
          </x14:cfRule>
          <xm:sqref>I174</xm:sqref>
        </x14:conditionalFormatting>
        <x14:conditionalFormatting xmlns:xm="http://schemas.microsoft.com/office/excel/2006/main">
          <x14:cfRule type="cellIs" priority="261" operator="equal" id="{633D0A4A-B416-4DE3-869C-C0A12300DBFE}">
            <xm:f>DATOS!$B$14</xm:f>
            <x14:dxf>
              <fill>
                <patternFill>
                  <bgColor theme="8" tint="0.39994506668294322"/>
                </patternFill>
              </fill>
            </x14:dxf>
          </x14:cfRule>
          <x14:cfRule type="cellIs" priority="262" operator="equal" id="{0932223D-A2C3-45ED-AEF9-722006BE4B4A}">
            <xm:f>DATOS!$B$13</xm:f>
            <x14:dxf>
              <font>
                <color auto="1"/>
              </font>
              <fill>
                <patternFill>
                  <bgColor theme="7" tint="0.39994506668294322"/>
                </patternFill>
              </fill>
            </x14:dxf>
          </x14:cfRule>
          <x14:cfRule type="cellIs" priority="263" operator="equal" id="{142DA0DF-7901-43F3-B789-54AE7E8A4F9F}">
            <xm:f>DATOS!$B$12</xm:f>
            <x14:dxf>
              <fill>
                <patternFill>
                  <bgColor theme="9" tint="0.39994506668294322"/>
                </patternFill>
              </fill>
            </x14:dxf>
          </x14:cfRule>
          <xm:sqref>J170</xm:sqref>
        </x14:conditionalFormatting>
        <x14:conditionalFormatting xmlns:xm="http://schemas.microsoft.com/office/excel/2006/main">
          <x14:cfRule type="cellIs" priority="258" operator="equal" id="{EC2C907D-D6B6-4282-9F1D-F9ADC0246E3C}">
            <xm:f>'C:\Users\Exfor-Forestal\Documents\GESTION DEL RIESGO\SG INTEGRADO 2013\[INFORME DE REVISION POR LA GERENCIA.xlsx]DATOS'!#REF!</xm:f>
            <x14:dxf>
              <fill>
                <patternFill>
                  <bgColor rgb="FFFF0000"/>
                </patternFill>
              </fill>
            </x14:dxf>
          </x14:cfRule>
          <x14:cfRule type="cellIs" priority="259" operator="equal" id="{C7452085-23D3-4338-B461-D581EE09BCD7}">
            <xm:f>'C:\Users\Exfor-Forestal\Documents\GESTION DEL RIESGO\SG INTEGRADO 2013\[INFORME DE REVISION POR LA GERENCIA.xlsx]DATOS'!#REF!</xm:f>
            <x14:dxf>
              <font>
                <color auto="1"/>
              </font>
              <fill>
                <patternFill>
                  <bgColor rgb="FFFFFF00"/>
                </patternFill>
              </fill>
            </x14:dxf>
          </x14:cfRule>
          <x14:cfRule type="cellIs" priority="260" operator="equal" id="{85F613AD-3D8B-4CF8-808A-D9D97041FC8B}">
            <xm:f>'C:\Users\Exfor-Forestal\Documents\GESTION DEL RIESGO\SG INTEGRADO 2013\[INFORME DE REVISION POR LA GERENCIA.xlsx]DATOS'!#REF!</xm:f>
            <x14:dxf>
              <fill>
                <patternFill>
                  <bgColor rgb="FF92D050"/>
                </patternFill>
              </fill>
            </x14:dxf>
          </x14:cfRule>
          <xm:sqref>H170</xm:sqref>
        </x14:conditionalFormatting>
        <x14:conditionalFormatting xmlns:xm="http://schemas.microsoft.com/office/excel/2006/main">
          <x14:cfRule type="cellIs" priority="255" operator="equal" id="{49F89288-95B8-428E-9360-DE36FA56BDEE}">
            <xm:f>'C:\Users\Exfor-Forestal\Documents\GESTION DEL RIESGO\SG INTEGRADO 2013\[INFORME DE REVISION POR LA GERENCIA.xlsx]DATOS'!#REF!</xm:f>
            <x14:dxf>
              <fill>
                <patternFill>
                  <bgColor rgb="FFFF0000"/>
                </patternFill>
              </fill>
            </x14:dxf>
          </x14:cfRule>
          <x14:cfRule type="cellIs" priority="256" operator="equal" id="{FB1EAC28-0B0B-48C8-9E12-EFCDCFA3272D}">
            <xm:f>'C:\Users\Exfor-Forestal\Documents\GESTION DEL RIESGO\SG INTEGRADO 2013\[INFORME DE REVISION POR LA GERENCIA.xlsx]DATOS'!#REF!</xm:f>
            <x14:dxf>
              <fill>
                <patternFill>
                  <bgColor rgb="FFFFFF00"/>
                </patternFill>
              </fill>
            </x14:dxf>
          </x14:cfRule>
          <x14:cfRule type="cellIs" priority="257" operator="equal" id="{EEEE5319-B793-4D54-B014-C90360176E45}">
            <xm:f>'C:\Users\Exfor-Forestal\Documents\GESTION DEL RIESGO\SG INTEGRADO 2013\[INFORME DE REVISION POR LA GERENCIA.xlsx]DATOS'!#REF!</xm:f>
            <x14:dxf>
              <fill>
                <patternFill>
                  <bgColor rgb="FF92D050"/>
                </patternFill>
              </fill>
            </x14:dxf>
          </x14:cfRule>
          <xm:sqref>I170</xm:sqref>
        </x14:conditionalFormatting>
        <x14:conditionalFormatting xmlns:xm="http://schemas.microsoft.com/office/excel/2006/main">
          <x14:cfRule type="cellIs" priority="252" operator="equal" id="{A64AE0A8-A296-421D-AAFC-82F07C163981}">
            <xm:f>'C:\Users\Exfor-Forestal\Documents\GESTION DEL RIESGO\SG INTEGRADO 2013\[INFORME DE REVISION POR LA GERENCIA.xlsx]DATOS'!#REF!</xm:f>
            <x14:dxf>
              <fill>
                <patternFill>
                  <bgColor rgb="FFFF0000"/>
                </patternFill>
              </fill>
            </x14:dxf>
          </x14:cfRule>
          <x14:cfRule type="cellIs" priority="253" operator="equal" id="{BD968E55-9963-4FFA-A55C-377671D5CE27}">
            <xm:f>'C:\Users\Exfor-Forestal\Documents\GESTION DEL RIESGO\SG INTEGRADO 2013\[INFORME DE REVISION POR LA GERENCIA.xlsx]DATOS'!#REF!</xm:f>
            <x14:dxf>
              <font>
                <color auto="1"/>
              </font>
              <fill>
                <patternFill>
                  <bgColor rgb="FFFFFF00"/>
                </patternFill>
              </fill>
            </x14:dxf>
          </x14:cfRule>
          <x14:cfRule type="cellIs" priority="254" operator="equal" id="{FC1D7816-F46B-4DF2-86D2-BD7CB7DD0D3C}">
            <xm:f>'C:\Users\Exfor-Forestal\Documents\GESTION DEL RIESGO\SG INTEGRADO 2013\[INFORME DE REVISION POR LA GERENCIA.xlsx]DATOS'!#REF!</xm:f>
            <x14:dxf>
              <fill>
                <patternFill>
                  <bgColor rgb="FF92D050"/>
                </patternFill>
              </fill>
            </x14:dxf>
          </x14:cfRule>
          <xm:sqref>H175</xm:sqref>
        </x14:conditionalFormatting>
        <x14:conditionalFormatting xmlns:xm="http://schemas.microsoft.com/office/excel/2006/main">
          <x14:cfRule type="cellIs" priority="249" operator="equal" id="{56E37347-746A-49BD-9C15-6823A4D1DB6A}">
            <xm:f>'C:\Users\Exfor-Forestal\Documents\GESTION DEL RIESGO\SG INTEGRADO 2013\[INFORME DE REVISION POR LA GERENCIA.xlsx]DATOS'!#REF!</xm:f>
            <x14:dxf>
              <fill>
                <patternFill>
                  <bgColor rgb="FFFF0000"/>
                </patternFill>
              </fill>
            </x14:dxf>
          </x14:cfRule>
          <x14:cfRule type="cellIs" priority="250" operator="equal" id="{265802B2-DD89-4BCA-9C11-6DA59E4172DD}">
            <xm:f>'C:\Users\Exfor-Forestal\Documents\GESTION DEL RIESGO\SG INTEGRADO 2013\[INFORME DE REVISION POR LA GERENCIA.xlsx]DATOS'!#REF!</xm:f>
            <x14:dxf>
              <fill>
                <patternFill>
                  <bgColor rgb="FFFFFF00"/>
                </patternFill>
              </fill>
            </x14:dxf>
          </x14:cfRule>
          <x14:cfRule type="cellIs" priority="251" operator="equal" id="{C84F6C5D-A58D-4B40-8957-6DC350AABF9B}">
            <xm:f>'C:\Users\Exfor-Forestal\Documents\GESTION DEL RIESGO\SG INTEGRADO 2013\[INFORME DE REVISION POR LA GERENCIA.xlsx]DATOS'!#REF!</xm:f>
            <x14:dxf>
              <fill>
                <patternFill>
                  <bgColor rgb="FF92D050"/>
                </patternFill>
              </fill>
            </x14:dxf>
          </x14:cfRule>
          <xm:sqref>I175</xm:sqref>
        </x14:conditionalFormatting>
        <x14:conditionalFormatting xmlns:xm="http://schemas.microsoft.com/office/excel/2006/main">
          <x14:cfRule type="cellIs" priority="246" operator="equal" id="{90522B30-6F72-478C-9CEA-75730B59C3C9}">
            <xm:f>'C:\Users\Exfor-Forestal\Documents\GESTION DEL RIESGO\SG INTEGRADO 2013\[INFORME DE REVISION POR LA GERENCIA.xlsx]DATOS'!#REF!</xm:f>
            <x14:dxf>
              <fill>
                <patternFill>
                  <bgColor rgb="FFFF0000"/>
                </patternFill>
              </fill>
            </x14:dxf>
          </x14:cfRule>
          <x14:cfRule type="cellIs" priority="247" operator="equal" id="{DDC3AC55-A357-4F86-9805-76036740D8C1}">
            <xm:f>'C:\Users\Exfor-Forestal\Documents\GESTION DEL RIESGO\SG INTEGRADO 2013\[INFORME DE REVISION POR LA GERENCIA.xlsx]DATOS'!#REF!</xm:f>
            <x14:dxf>
              <font>
                <color auto="1"/>
              </font>
              <fill>
                <patternFill>
                  <bgColor rgb="FFFFFF00"/>
                </patternFill>
              </fill>
            </x14:dxf>
          </x14:cfRule>
          <x14:cfRule type="cellIs" priority="248" operator="equal" id="{8A1E93F6-BB37-4A86-8E96-B0AAC98E58FF}">
            <xm:f>'C:\Users\Exfor-Forestal\Documents\GESTION DEL RIESGO\SG INTEGRADO 2013\[INFORME DE REVISION POR LA GERENCIA.xlsx]DATOS'!#REF!</xm:f>
            <x14:dxf>
              <fill>
                <patternFill>
                  <bgColor rgb="FF92D050"/>
                </patternFill>
              </fill>
            </x14:dxf>
          </x14:cfRule>
          <xm:sqref>H176</xm:sqref>
        </x14:conditionalFormatting>
        <x14:conditionalFormatting xmlns:xm="http://schemas.microsoft.com/office/excel/2006/main">
          <x14:cfRule type="cellIs" priority="243" operator="equal" id="{40596CEA-93FD-4FA5-8D67-D5F3B543E241}">
            <xm:f>'C:\Users\Exfor-Forestal\Documents\GESTION DEL RIESGO\SG INTEGRADO 2013\[INFORME DE REVISION POR LA GERENCIA.xlsx]DATOS'!#REF!</xm:f>
            <x14:dxf>
              <fill>
                <patternFill>
                  <bgColor rgb="FFFF0000"/>
                </patternFill>
              </fill>
            </x14:dxf>
          </x14:cfRule>
          <x14:cfRule type="cellIs" priority="244" operator="equal" id="{B8BD4C37-DA4D-4484-82B7-6026C7676B38}">
            <xm:f>'C:\Users\Exfor-Forestal\Documents\GESTION DEL RIESGO\SG INTEGRADO 2013\[INFORME DE REVISION POR LA GERENCIA.xlsx]DATOS'!#REF!</xm:f>
            <x14:dxf>
              <fill>
                <patternFill>
                  <bgColor rgb="FFFFFF00"/>
                </patternFill>
              </fill>
            </x14:dxf>
          </x14:cfRule>
          <x14:cfRule type="cellIs" priority="245" operator="equal" id="{81EC4381-4A7A-4726-8A54-2478D3AAC56D}">
            <xm:f>'C:\Users\Exfor-Forestal\Documents\GESTION DEL RIESGO\SG INTEGRADO 2013\[INFORME DE REVISION POR LA GERENCIA.xlsx]DATOS'!#REF!</xm:f>
            <x14:dxf>
              <fill>
                <patternFill>
                  <bgColor rgb="FF92D050"/>
                </patternFill>
              </fill>
            </x14:dxf>
          </x14:cfRule>
          <xm:sqref>I176</xm:sqref>
        </x14:conditionalFormatting>
        <x14:conditionalFormatting xmlns:xm="http://schemas.microsoft.com/office/excel/2006/main">
          <x14:cfRule type="cellIs" priority="240" operator="equal" id="{1BD7E6F9-3669-495A-A29B-42ECBCE8E59B}">
            <xm:f>'C:\Users\Exfor-Forestal\Documents\GESTION DEL RIESGO\SG INTEGRADO 2013\[INFORME DE REVISION POR LA GERENCIA.xlsx]DATOS'!#REF!</xm:f>
            <x14:dxf>
              <fill>
                <patternFill>
                  <bgColor rgb="FFFF0000"/>
                </patternFill>
              </fill>
            </x14:dxf>
          </x14:cfRule>
          <x14:cfRule type="cellIs" priority="241" operator="equal" id="{19CC364F-7BF6-4572-9957-15BE8D8CCECA}">
            <xm:f>'C:\Users\Exfor-Forestal\Documents\GESTION DEL RIESGO\SG INTEGRADO 2013\[INFORME DE REVISION POR LA GERENCIA.xlsx]DATOS'!#REF!</xm:f>
            <x14:dxf>
              <font>
                <color auto="1"/>
              </font>
              <fill>
                <patternFill>
                  <bgColor rgb="FFFFFF00"/>
                </patternFill>
              </fill>
            </x14:dxf>
          </x14:cfRule>
          <x14:cfRule type="cellIs" priority="242" operator="equal" id="{68CFDAE7-EE9C-4EAF-8860-E08F4B9684E5}">
            <xm:f>'C:\Users\Exfor-Forestal\Documents\GESTION DEL RIESGO\SG INTEGRADO 2013\[INFORME DE REVISION POR LA GERENCIA.xlsx]DATOS'!#REF!</xm:f>
            <x14:dxf>
              <fill>
                <patternFill>
                  <bgColor rgb="FF92D050"/>
                </patternFill>
              </fill>
            </x14:dxf>
          </x14:cfRule>
          <xm:sqref>H177</xm:sqref>
        </x14:conditionalFormatting>
        <x14:conditionalFormatting xmlns:xm="http://schemas.microsoft.com/office/excel/2006/main">
          <x14:cfRule type="cellIs" priority="237" operator="equal" id="{1A662A12-DFB6-410F-9D25-82044AAF5A4C}">
            <xm:f>'C:\Users\Exfor-Forestal\Documents\GESTION DEL RIESGO\SG INTEGRADO 2013\[INFORME DE REVISION POR LA GERENCIA.xlsx]DATOS'!#REF!</xm:f>
            <x14:dxf>
              <fill>
                <patternFill>
                  <bgColor rgb="FFFF0000"/>
                </patternFill>
              </fill>
            </x14:dxf>
          </x14:cfRule>
          <x14:cfRule type="cellIs" priority="238" operator="equal" id="{4F1B187A-33BD-4559-98B6-E22A847D66B3}">
            <xm:f>'C:\Users\Exfor-Forestal\Documents\GESTION DEL RIESGO\SG INTEGRADO 2013\[INFORME DE REVISION POR LA GERENCIA.xlsx]DATOS'!#REF!</xm:f>
            <x14:dxf>
              <fill>
                <patternFill>
                  <bgColor rgb="FFFFFF00"/>
                </patternFill>
              </fill>
            </x14:dxf>
          </x14:cfRule>
          <x14:cfRule type="cellIs" priority="239" operator="equal" id="{309DB800-25BD-4556-9A32-1A4758464710}">
            <xm:f>'C:\Users\Exfor-Forestal\Documents\GESTION DEL RIESGO\SG INTEGRADO 2013\[INFORME DE REVISION POR LA GERENCIA.xlsx]DATOS'!#REF!</xm:f>
            <x14:dxf>
              <fill>
                <patternFill>
                  <bgColor rgb="FF92D050"/>
                </patternFill>
              </fill>
            </x14:dxf>
          </x14:cfRule>
          <xm:sqref>I177</xm:sqref>
        </x14:conditionalFormatting>
        <x14:conditionalFormatting xmlns:xm="http://schemas.microsoft.com/office/excel/2006/main">
          <x14:cfRule type="cellIs" priority="234" operator="equal" id="{7BB7D3BD-FB0D-47EE-A992-32B5AEE5E124}">
            <xm:f>'C:\Users\Exfor-Forestal\Documents\GESTION DEL RIESGO\SG INTEGRADO 2013\[INFORME DE REVISION POR LA GERENCIA.xlsx]DATOS'!#REF!</xm:f>
            <x14:dxf>
              <fill>
                <patternFill>
                  <bgColor rgb="FFFF0000"/>
                </patternFill>
              </fill>
            </x14:dxf>
          </x14:cfRule>
          <x14:cfRule type="cellIs" priority="235" operator="equal" id="{B7BB02DC-EBDD-41D2-A0F8-44A899C4C46D}">
            <xm:f>'C:\Users\Exfor-Forestal\Documents\GESTION DEL RIESGO\SG INTEGRADO 2013\[INFORME DE REVISION POR LA GERENCIA.xlsx]DATOS'!#REF!</xm:f>
            <x14:dxf>
              <font>
                <color auto="1"/>
              </font>
              <fill>
                <patternFill>
                  <bgColor rgb="FFFFFF00"/>
                </patternFill>
              </fill>
            </x14:dxf>
          </x14:cfRule>
          <x14:cfRule type="cellIs" priority="236" operator="equal" id="{E48D6E29-E949-432E-9CFB-E55A1B63CE3D}">
            <xm:f>'C:\Users\Exfor-Forestal\Documents\GESTION DEL RIESGO\SG INTEGRADO 2013\[INFORME DE REVISION POR LA GERENCIA.xlsx]DATOS'!#REF!</xm:f>
            <x14:dxf>
              <fill>
                <patternFill>
                  <bgColor rgb="FF92D050"/>
                </patternFill>
              </fill>
            </x14:dxf>
          </x14:cfRule>
          <xm:sqref>H179</xm:sqref>
        </x14:conditionalFormatting>
        <x14:conditionalFormatting xmlns:xm="http://schemas.microsoft.com/office/excel/2006/main">
          <x14:cfRule type="cellIs" priority="231" operator="equal" id="{E7493BFA-0F47-4E6A-8C1B-8DE8CAE8CC3C}">
            <xm:f>'C:\Users\Exfor-Forestal\Documents\GESTION DEL RIESGO\SG INTEGRADO 2013\[INFORME DE REVISION POR LA GERENCIA.xlsx]DATOS'!#REF!</xm:f>
            <x14:dxf>
              <fill>
                <patternFill>
                  <bgColor rgb="FFFF0000"/>
                </patternFill>
              </fill>
            </x14:dxf>
          </x14:cfRule>
          <x14:cfRule type="cellIs" priority="232" operator="equal" id="{BD7C6606-1B88-470C-B41C-39291A744B52}">
            <xm:f>'C:\Users\Exfor-Forestal\Documents\GESTION DEL RIESGO\SG INTEGRADO 2013\[INFORME DE REVISION POR LA GERENCIA.xlsx]DATOS'!#REF!</xm:f>
            <x14:dxf>
              <fill>
                <patternFill>
                  <bgColor rgb="FFFFFF00"/>
                </patternFill>
              </fill>
            </x14:dxf>
          </x14:cfRule>
          <x14:cfRule type="cellIs" priority="233" operator="equal" id="{8C7109C1-4EE8-496E-B5EA-F75DDE33068A}">
            <xm:f>'C:\Users\Exfor-Forestal\Documents\GESTION DEL RIESGO\SG INTEGRADO 2013\[INFORME DE REVISION POR LA GERENCIA.xlsx]DATOS'!#REF!</xm:f>
            <x14:dxf>
              <fill>
                <patternFill>
                  <bgColor rgb="FF92D050"/>
                </patternFill>
              </fill>
            </x14:dxf>
          </x14:cfRule>
          <xm:sqref>I179</xm:sqref>
        </x14:conditionalFormatting>
        <x14:conditionalFormatting xmlns:xm="http://schemas.microsoft.com/office/excel/2006/main">
          <x14:cfRule type="cellIs" priority="228" operator="equal" id="{BCE3321E-E3CE-4C18-AB93-FAB8FB38AEF8}">
            <xm:f>DATOS!$B$14</xm:f>
            <x14:dxf>
              <fill>
                <patternFill>
                  <bgColor theme="8" tint="0.39994506668294322"/>
                </patternFill>
              </fill>
            </x14:dxf>
          </x14:cfRule>
          <x14:cfRule type="cellIs" priority="229" operator="equal" id="{F53704C5-D71D-4569-B93F-A2918D558F81}">
            <xm:f>DATOS!$B$13</xm:f>
            <x14:dxf>
              <font>
                <color auto="1"/>
              </font>
              <fill>
                <patternFill>
                  <bgColor theme="7" tint="0.39994506668294322"/>
                </patternFill>
              </fill>
            </x14:dxf>
          </x14:cfRule>
          <x14:cfRule type="cellIs" priority="230" operator="equal" id="{A192D0D0-79F4-4932-8342-A25203891C00}">
            <xm:f>DATOS!$B$12</xm:f>
            <x14:dxf>
              <fill>
                <patternFill>
                  <bgColor theme="9" tint="0.39994506668294322"/>
                </patternFill>
              </fill>
            </x14:dxf>
          </x14:cfRule>
          <xm:sqref>J178</xm:sqref>
        </x14:conditionalFormatting>
        <x14:conditionalFormatting xmlns:xm="http://schemas.microsoft.com/office/excel/2006/main">
          <x14:cfRule type="cellIs" priority="225" operator="equal" id="{1CB204F8-63EA-4162-BE29-9B5E773E20A7}">
            <xm:f>'C:\Users\Exfor-Forestal\Documents\GESTION DEL RIESGO\SG INTEGRADO 2013\[INFORME DE REVISION POR LA GERENCIA.xlsx]DATOS'!#REF!</xm:f>
            <x14:dxf>
              <fill>
                <patternFill>
                  <bgColor rgb="FFFF0000"/>
                </patternFill>
              </fill>
            </x14:dxf>
          </x14:cfRule>
          <x14:cfRule type="cellIs" priority="226" operator="equal" id="{BFE633F6-DAF7-432B-B041-71331ABD6600}">
            <xm:f>'C:\Users\Exfor-Forestal\Documents\GESTION DEL RIESGO\SG INTEGRADO 2013\[INFORME DE REVISION POR LA GERENCIA.xlsx]DATOS'!#REF!</xm:f>
            <x14:dxf>
              <font>
                <color auto="1"/>
              </font>
              <fill>
                <patternFill>
                  <bgColor rgb="FFFFFF00"/>
                </patternFill>
              </fill>
            </x14:dxf>
          </x14:cfRule>
          <x14:cfRule type="cellIs" priority="227" operator="equal" id="{3BDE596E-3171-47D6-BF96-9FFB2A1BB22F}">
            <xm:f>'C:\Users\Exfor-Forestal\Documents\GESTION DEL RIESGO\SG INTEGRADO 2013\[INFORME DE REVISION POR LA GERENCIA.xlsx]DATOS'!#REF!</xm:f>
            <x14:dxf>
              <fill>
                <patternFill>
                  <bgColor rgb="FF92D050"/>
                </patternFill>
              </fill>
            </x14:dxf>
          </x14:cfRule>
          <xm:sqref>H178</xm:sqref>
        </x14:conditionalFormatting>
        <x14:conditionalFormatting xmlns:xm="http://schemas.microsoft.com/office/excel/2006/main">
          <x14:cfRule type="cellIs" priority="222" operator="equal" id="{270BE481-72DE-402B-B2DE-144C5E9EF588}">
            <xm:f>'C:\Users\Exfor-Forestal\Documents\GESTION DEL RIESGO\SG INTEGRADO 2013\[INFORME DE REVISION POR LA GERENCIA.xlsx]DATOS'!#REF!</xm:f>
            <x14:dxf>
              <fill>
                <patternFill>
                  <bgColor rgb="FFFF0000"/>
                </patternFill>
              </fill>
            </x14:dxf>
          </x14:cfRule>
          <x14:cfRule type="cellIs" priority="223" operator="equal" id="{B259DC4B-0543-4C57-973B-DBA1C2AB74A7}">
            <xm:f>'C:\Users\Exfor-Forestal\Documents\GESTION DEL RIESGO\SG INTEGRADO 2013\[INFORME DE REVISION POR LA GERENCIA.xlsx]DATOS'!#REF!</xm:f>
            <x14:dxf>
              <fill>
                <patternFill>
                  <bgColor rgb="FFFFFF00"/>
                </patternFill>
              </fill>
            </x14:dxf>
          </x14:cfRule>
          <x14:cfRule type="cellIs" priority="224" operator="equal" id="{4351EF29-EFC7-486E-9B78-27C68013B63D}">
            <xm:f>'C:\Users\Exfor-Forestal\Documents\GESTION DEL RIESGO\SG INTEGRADO 2013\[INFORME DE REVISION POR LA GERENCIA.xlsx]DATOS'!#REF!</xm:f>
            <x14:dxf>
              <fill>
                <patternFill>
                  <bgColor rgb="FF92D050"/>
                </patternFill>
              </fill>
            </x14:dxf>
          </x14:cfRule>
          <xm:sqref>I178</xm:sqref>
        </x14:conditionalFormatting>
        <x14:conditionalFormatting xmlns:xm="http://schemas.microsoft.com/office/excel/2006/main">
          <x14:cfRule type="cellIs" priority="219" operator="equal" id="{CA780112-DCF4-43A8-9C5A-9854A5851C51}">
            <xm:f>'C:\Users\Exfor-Forestal\Documents\GESTION DEL RIESGO\SG INTEGRADO 2013\[INFORME DE REVISION POR LA GERENCIA.xlsx]DATOS'!#REF!</xm:f>
            <x14:dxf>
              <fill>
                <patternFill>
                  <bgColor rgb="FFFF0000"/>
                </patternFill>
              </fill>
            </x14:dxf>
          </x14:cfRule>
          <x14:cfRule type="cellIs" priority="220" operator="equal" id="{293B117A-A2D4-474F-B7A0-6E5C836915E8}">
            <xm:f>'C:\Users\Exfor-Forestal\Documents\GESTION DEL RIESGO\SG INTEGRADO 2013\[INFORME DE REVISION POR LA GERENCIA.xlsx]DATOS'!#REF!</xm:f>
            <x14:dxf>
              <font>
                <color auto="1"/>
              </font>
              <fill>
                <patternFill>
                  <bgColor rgb="FFFFFF00"/>
                </patternFill>
              </fill>
            </x14:dxf>
          </x14:cfRule>
          <x14:cfRule type="cellIs" priority="221" operator="equal" id="{D9F32C85-ACCB-437A-A627-5F00C6B9FE53}">
            <xm:f>'C:\Users\Exfor-Forestal\Documents\GESTION DEL RIESGO\SG INTEGRADO 2013\[INFORME DE REVISION POR LA GERENCIA.xlsx]DATOS'!#REF!</xm:f>
            <x14:dxf>
              <fill>
                <patternFill>
                  <bgColor rgb="FF92D050"/>
                </patternFill>
              </fill>
            </x14:dxf>
          </x14:cfRule>
          <xm:sqref>H180</xm:sqref>
        </x14:conditionalFormatting>
        <x14:conditionalFormatting xmlns:xm="http://schemas.microsoft.com/office/excel/2006/main">
          <x14:cfRule type="cellIs" priority="135" operator="equal" id="{9750D751-604D-49DE-AEC8-07C93209D08A}">
            <xm:f>'C:\Users\Exfor-Forestal\Documents\GESTION DEL RIESGO\SG INTEGRADO 2013\[INFORME DE REVISION POR LA GERENCIA.xlsx]DATOS'!#REF!</xm:f>
            <x14:dxf>
              <fill>
                <patternFill>
                  <bgColor rgb="FFFF0000"/>
                </patternFill>
              </fill>
            </x14:dxf>
          </x14:cfRule>
          <x14:cfRule type="cellIs" priority="136" operator="equal" id="{4CEC8339-BC06-41C1-A780-F38496D9F3FA}">
            <xm:f>'C:\Users\Exfor-Forestal\Documents\GESTION DEL RIESGO\SG INTEGRADO 2013\[INFORME DE REVISION POR LA GERENCIA.xlsx]DATOS'!#REF!</xm:f>
            <x14:dxf>
              <fill>
                <patternFill>
                  <bgColor rgb="FFFFFF00"/>
                </patternFill>
              </fill>
            </x14:dxf>
          </x14:cfRule>
          <x14:cfRule type="cellIs" priority="137" operator="equal" id="{42243842-6872-464B-A23C-1A1AE1F237A7}">
            <xm:f>'C:\Users\Exfor-Forestal\Documents\GESTION DEL RIESGO\SG INTEGRADO 2013\[INFORME DE REVISION POR LA GERENCIA.xlsx]DATOS'!#REF!</xm:f>
            <x14:dxf>
              <fill>
                <patternFill>
                  <bgColor rgb="FF92D050"/>
                </patternFill>
              </fill>
            </x14:dxf>
          </x14:cfRule>
          <xm:sqref>I193</xm:sqref>
        </x14:conditionalFormatting>
        <x14:conditionalFormatting xmlns:xm="http://schemas.microsoft.com/office/excel/2006/main">
          <x14:cfRule type="cellIs" priority="213" operator="equal" id="{7781E09A-37E9-43B4-87E1-97FF4D89B700}">
            <xm:f>'C:\Users\Exfor-Forestal\Documents\GESTION DEL RIESGO\SG INTEGRADO 2013\[INFORME DE REVISION POR LA GERENCIA.xlsx]DATOS'!#REF!</xm:f>
            <x14:dxf>
              <fill>
                <patternFill>
                  <bgColor rgb="FFFF0000"/>
                </patternFill>
              </fill>
            </x14:dxf>
          </x14:cfRule>
          <x14:cfRule type="cellIs" priority="214" operator="equal" id="{F60528C1-A4C3-4F04-A446-EB501F13F2D5}">
            <xm:f>'C:\Users\Exfor-Forestal\Documents\GESTION DEL RIESGO\SG INTEGRADO 2013\[INFORME DE REVISION POR LA GERENCIA.xlsx]DATOS'!#REF!</xm:f>
            <x14:dxf>
              <fill>
                <patternFill>
                  <bgColor rgb="FFFFFF00"/>
                </patternFill>
              </fill>
            </x14:dxf>
          </x14:cfRule>
          <x14:cfRule type="cellIs" priority="215" operator="equal" id="{4D8CB55E-7A39-45D8-9E48-DC0639CC6A04}">
            <xm:f>'C:\Users\Exfor-Forestal\Documents\GESTION DEL RIESGO\SG INTEGRADO 2013\[INFORME DE REVISION POR LA GERENCIA.xlsx]DATOS'!#REF!</xm:f>
            <x14:dxf>
              <fill>
                <patternFill>
                  <bgColor rgb="FF92D050"/>
                </patternFill>
              </fill>
            </x14:dxf>
          </x14:cfRule>
          <xm:sqref>I180</xm:sqref>
        </x14:conditionalFormatting>
        <x14:conditionalFormatting xmlns:xm="http://schemas.microsoft.com/office/excel/2006/main">
          <x14:cfRule type="cellIs" priority="210" operator="equal" id="{8CF747C7-606E-42A1-A5B2-F693E43FEF14}">
            <xm:f>'C:\Users\Exfor-Forestal\Documents\GESTION DEL RIESGO\SG INTEGRADO 2013\[INFORME DE REVISION POR LA GERENCIA.xlsx]DATOS'!#REF!</xm:f>
            <x14:dxf>
              <fill>
                <patternFill>
                  <bgColor rgb="FFFF0000"/>
                </patternFill>
              </fill>
            </x14:dxf>
          </x14:cfRule>
          <x14:cfRule type="cellIs" priority="211" operator="equal" id="{C552EA2F-230C-4CFB-8ECC-241F00779397}">
            <xm:f>'C:\Users\Exfor-Forestal\Documents\GESTION DEL RIESGO\SG INTEGRADO 2013\[INFORME DE REVISION POR LA GERENCIA.xlsx]DATOS'!#REF!</xm:f>
            <x14:dxf>
              <font>
                <color auto="1"/>
              </font>
              <fill>
                <patternFill>
                  <bgColor rgb="FFFFFF00"/>
                </patternFill>
              </fill>
            </x14:dxf>
          </x14:cfRule>
          <x14:cfRule type="cellIs" priority="212" operator="equal" id="{A34149B0-FDA9-4E91-9108-2690207591DC}">
            <xm:f>'C:\Users\Exfor-Forestal\Documents\GESTION DEL RIESGO\SG INTEGRADO 2013\[INFORME DE REVISION POR LA GERENCIA.xlsx]DATOS'!#REF!</xm:f>
            <x14:dxf>
              <fill>
                <patternFill>
                  <bgColor rgb="FF92D050"/>
                </patternFill>
              </fill>
            </x14:dxf>
          </x14:cfRule>
          <xm:sqref>H181</xm:sqref>
        </x14:conditionalFormatting>
        <x14:conditionalFormatting xmlns:xm="http://schemas.microsoft.com/office/excel/2006/main">
          <x14:cfRule type="cellIs" priority="207" operator="equal" id="{B78E70F2-B3BC-4B45-B887-0D69EA85913F}">
            <xm:f>'C:\Users\Exfor-Forestal\Documents\GESTION DEL RIESGO\SG INTEGRADO 2013\[INFORME DE REVISION POR LA GERENCIA.xlsx]DATOS'!#REF!</xm:f>
            <x14:dxf>
              <fill>
                <patternFill>
                  <bgColor rgb="FFFF0000"/>
                </patternFill>
              </fill>
            </x14:dxf>
          </x14:cfRule>
          <x14:cfRule type="cellIs" priority="208" operator="equal" id="{7755E690-A68F-45F5-9ED0-5EAB7E4A8E3B}">
            <xm:f>'C:\Users\Exfor-Forestal\Documents\GESTION DEL RIESGO\SG INTEGRADO 2013\[INFORME DE REVISION POR LA GERENCIA.xlsx]DATOS'!#REF!</xm:f>
            <x14:dxf>
              <fill>
                <patternFill>
                  <bgColor rgb="FFFFFF00"/>
                </patternFill>
              </fill>
            </x14:dxf>
          </x14:cfRule>
          <x14:cfRule type="cellIs" priority="209" operator="equal" id="{D9D63DAB-449F-4C5A-B1CB-FF65745C8D08}">
            <xm:f>'C:\Users\Exfor-Forestal\Documents\GESTION DEL RIESGO\SG INTEGRADO 2013\[INFORME DE REVISION POR LA GERENCIA.xlsx]DATOS'!#REF!</xm:f>
            <x14:dxf>
              <fill>
                <patternFill>
                  <bgColor rgb="FF92D050"/>
                </patternFill>
              </fill>
            </x14:dxf>
          </x14:cfRule>
          <xm:sqref>I181</xm:sqref>
        </x14:conditionalFormatting>
        <x14:conditionalFormatting xmlns:xm="http://schemas.microsoft.com/office/excel/2006/main">
          <x14:cfRule type="cellIs" priority="204" operator="equal" id="{9D12D52C-F601-4872-8CF0-48BDBFEFC732}">
            <xm:f>'C:\Users\Exfor-Forestal\Documents\GESTION DEL RIESGO\SG INTEGRADO 2013\[INFORME DE REVISION POR LA GERENCIA.xlsx]DATOS'!#REF!</xm:f>
            <x14:dxf>
              <fill>
                <patternFill>
                  <bgColor rgb="FFFF0000"/>
                </patternFill>
              </fill>
            </x14:dxf>
          </x14:cfRule>
          <x14:cfRule type="cellIs" priority="205" operator="equal" id="{06E07742-22DB-48F3-9A96-5ED7A96E8E7A}">
            <xm:f>'C:\Users\Exfor-Forestal\Documents\GESTION DEL RIESGO\SG INTEGRADO 2013\[INFORME DE REVISION POR LA GERENCIA.xlsx]DATOS'!#REF!</xm:f>
            <x14:dxf>
              <font>
                <color auto="1"/>
              </font>
              <fill>
                <patternFill>
                  <bgColor rgb="FFFFFF00"/>
                </patternFill>
              </fill>
            </x14:dxf>
          </x14:cfRule>
          <x14:cfRule type="cellIs" priority="206" operator="equal" id="{816D7E37-A2E4-42A3-A180-A79A3BFDCABD}">
            <xm:f>'C:\Users\Exfor-Forestal\Documents\GESTION DEL RIESGO\SG INTEGRADO 2013\[INFORME DE REVISION POR LA GERENCIA.xlsx]DATOS'!#REF!</xm:f>
            <x14:dxf>
              <fill>
                <patternFill>
                  <bgColor rgb="FF92D050"/>
                </patternFill>
              </fill>
            </x14:dxf>
          </x14:cfRule>
          <xm:sqref>H182</xm:sqref>
        </x14:conditionalFormatting>
        <x14:conditionalFormatting xmlns:xm="http://schemas.microsoft.com/office/excel/2006/main">
          <x14:cfRule type="cellIs" priority="201" operator="equal" id="{AC5107A2-A7C3-4548-A7B6-99F3E402A034}">
            <xm:f>'C:\Users\Exfor-Forestal\Documents\GESTION DEL RIESGO\SG INTEGRADO 2013\[INFORME DE REVISION POR LA GERENCIA.xlsx]DATOS'!#REF!</xm:f>
            <x14:dxf>
              <fill>
                <patternFill>
                  <bgColor rgb="FFFF0000"/>
                </patternFill>
              </fill>
            </x14:dxf>
          </x14:cfRule>
          <x14:cfRule type="cellIs" priority="202" operator="equal" id="{F3BDB40A-E40E-48B6-9EBC-C4E38A1D5573}">
            <xm:f>'C:\Users\Exfor-Forestal\Documents\GESTION DEL RIESGO\SG INTEGRADO 2013\[INFORME DE REVISION POR LA GERENCIA.xlsx]DATOS'!#REF!</xm:f>
            <x14:dxf>
              <fill>
                <patternFill>
                  <bgColor rgb="FFFFFF00"/>
                </patternFill>
              </fill>
            </x14:dxf>
          </x14:cfRule>
          <x14:cfRule type="cellIs" priority="203" operator="equal" id="{9D52BDC7-94A3-4D12-9B3C-E0F8654B3F86}">
            <xm:f>'C:\Users\Exfor-Forestal\Documents\GESTION DEL RIESGO\SG INTEGRADO 2013\[INFORME DE REVISION POR LA GERENCIA.xlsx]DATOS'!#REF!</xm:f>
            <x14:dxf>
              <fill>
                <patternFill>
                  <bgColor rgb="FF92D050"/>
                </patternFill>
              </fill>
            </x14:dxf>
          </x14:cfRule>
          <xm:sqref>I182</xm:sqref>
        </x14:conditionalFormatting>
        <x14:conditionalFormatting xmlns:xm="http://schemas.microsoft.com/office/excel/2006/main">
          <x14:cfRule type="cellIs" priority="198" operator="equal" id="{1D734516-31D8-4F14-BE76-42BD65ED4D4E}">
            <xm:f>'C:\Users\Exfor-Forestal\Documents\GESTION DEL RIESGO\SG INTEGRADO 2013\[INFORME DE REVISION POR LA GERENCIA.xlsx]DATOS'!#REF!</xm:f>
            <x14:dxf>
              <fill>
                <patternFill>
                  <bgColor rgb="FFFF0000"/>
                </patternFill>
              </fill>
            </x14:dxf>
          </x14:cfRule>
          <x14:cfRule type="cellIs" priority="199" operator="equal" id="{E29A63D3-64D0-4A3E-8D6B-C77F03B6E7DF}">
            <xm:f>'C:\Users\Exfor-Forestal\Documents\GESTION DEL RIESGO\SG INTEGRADO 2013\[INFORME DE REVISION POR LA GERENCIA.xlsx]DATOS'!#REF!</xm:f>
            <x14:dxf>
              <font>
                <color auto="1"/>
              </font>
              <fill>
                <patternFill>
                  <bgColor rgb="FFFFFF00"/>
                </patternFill>
              </fill>
            </x14:dxf>
          </x14:cfRule>
          <x14:cfRule type="cellIs" priority="200" operator="equal" id="{E6EA73AE-6949-4BE0-B508-97460424AE2C}">
            <xm:f>'C:\Users\Exfor-Forestal\Documents\GESTION DEL RIESGO\SG INTEGRADO 2013\[INFORME DE REVISION POR LA GERENCIA.xlsx]DATOS'!#REF!</xm:f>
            <x14:dxf>
              <fill>
                <patternFill>
                  <bgColor rgb="FF92D050"/>
                </patternFill>
              </fill>
            </x14:dxf>
          </x14:cfRule>
          <xm:sqref>H183</xm:sqref>
        </x14:conditionalFormatting>
        <x14:conditionalFormatting xmlns:xm="http://schemas.microsoft.com/office/excel/2006/main">
          <x14:cfRule type="cellIs" priority="195" operator="equal" id="{21D6A7A3-DB00-4706-A8C8-9E1AD39DCE52}">
            <xm:f>'C:\Users\Exfor-Forestal\Documents\GESTION DEL RIESGO\SG INTEGRADO 2013\[INFORME DE REVISION POR LA GERENCIA.xlsx]DATOS'!#REF!</xm:f>
            <x14:dxf>
              <fill>
                <patternFill>
                  <bgColor rgb="FFFF0000"/>
                </patternFill>
              </fill>
            </x14:dxf>
          </x14:cfRule>
          <x14:cfRule type="cellIs" priority="196" operator="equal" id="{775A90E4-1A2F-4D79-8EB5-EBE9AEAC143F}">
            <xm:f>'C:\Users\Exfor-Forestal\Documents\GESTION DEL RIESGO\SG INTEGRADO 2013\[INFORME DE REVISION POR LA GERENCIA.xlsx]DATOS'!#REF!</xm:f>
            <x14:dxf>
              <fill>
                <patternFill>
                  <bgColor rgb="FFFFFF00"/>
                </patternFill>
              </fill>
            </x14:dxf>
          </x14:cfRule>
          <x14:cfRule type="cellIs" priority="197" operator="equal" id="{BC62DFEB-66ED-4054-9904-240BEB597321}">
            <xm:f>'C:\Users\Exfor-Forestal\Documents\GESTION DEL RIESGO\SG INTEGRADO 2013\[INFORME DE REVISION POR LA GERENCIA.xlsx]DATOS'!#REF!</xm:f>
            <x14:dxf>
              <fill>
                <patternFill>
                  <bgColor rgb="FF92D050"/>
                </patternFill>
              </fill>
            </x14:dxf>
          </x14:cfRule>
          <xm:sqref>I183</xm:sqref>
        </x14:conditionalFormatting>
        <x14:conditionalFormatting xmlns:xm="http://schemas.microsoft.com/office/excel/2006/main">
          <x14:cfRule type="cellIs" priority="192" operator="equal" id="{53DEC261-3223-4A50-BE0C-462ED7934B87}">
            <xm:f>'C:\Users\Exfor-Forestal\Documents\GESTION DEL RIESGO\SG INTEGRADO 2013\[INFORME DE REVISION POR LA GERENCIA.xlsx]DATOS'!#REF!</xm:f>
            <x14:dxf>
              <fill>
                <patternFill>
                  <bgColor rgb="FFFF0000"/>
                </patternFill>
              </fill>
            </x14:dxf>
          </x14:cfRule>
          <x14:cfRule type="cellIs" priority="193" operator="equal" id="{34E0A92A-573D-4C41-933B-99124D4DC25B}">
            <xm:f>'C:\Users\Exfor-Forestal\Documents\GESTION DEL RIESGO\SG INTEGRADO 2013\[INFORME DE REVISION POR LA GERENCIA.xlsx]DATOS'!#REF!</xm:f>
            <x14:dxf>
              <font>
                <color auto="1"/>
              </font>
              <fill>
                <patternFill>
                  <bgColor rgb="FFFFFF00"/>
                </patternFill>
              </fill>
            </x14:dxf>
          </x14:cfRule>
          <x14:cfRule type="cellIs" priority="194" operator="equal" id="{FE506ACF-B01A-4D64-BCF6-2D6D16BF043E}">
            <xm:f>'C:\Users\Exfor-Forestal\Documents\GESTION DEL RIESGO\SG INTEGRADO 2013\[INFORME DE REVISION POR LA GERENCIA.xlsx]DATOS'!#REF!</xm:f>
            <x14:dxf>
              <fill>
                <patternFill>
                  <bgColor rgb="FF92D050"/>
                </patternFill>
              </fill>
            </x14:dxf>
          </x14:cfRule>
          <xm:sqref>H184</xm:sqref>
        </x14:conditionalFormatting>
        <x14:conditionalFormatting xmlns:xm="http://schemas.microsoft.com/office/excel/2006/main">
          <x14:cfRule type="cellIs" priority="189" operator="equal" id="{02151BFF-C8C9-47E5-8577-2961A9EF3E12}">
            <xm:f>'C:\Users\Exfor-Forestal\Documents\GESTION DEL RIESGO\SG INTEGRADO 2013\[INFORME DE REVISION POR LA GERENCIA.xlsx]DATOS'!#REF!</xm:f>
            <x14:dxf>
              <fill>
                <patternFill>
                  <bgColor rgb="FFFF0000"/>
                </patternFill>
              </fill>
            </x14:dxf>
          </x14:cfRule>
          <x14:cfRule type="cellIs" priority="190" operator="equal" id="{B146AE52-F935-4ACD-8228-AFC1C8EAEB77}">
            <xm:f>'C:\Users\Exfor-Forestal\Documents\GESTION DEL RIESGO\SG INTEGRADO 2013\[INFORME DE REVISION POR LA GERENCIA.xlsx]DATOS'!#REF!</xm:f>
            <x14:dxf>
              <fill>
                <patternFill>
                  <bgColor rgb="FFFFFF00"/>
                </patternFill>
              </fill>
            </x14:dxf>
          </x14:cfRule>
          <x14:cfRule type="cellIs" priority="191" operator="equal" id="{1ED69672-09A5-45E5-87DB-79A85B937DF8}">
            <xm:f>'C:\Users\Exfor-Forestal\Documents\GESTION DEL RIESGO\SG INTEGRADO 2013\[INFORME DE REVISION POR LA GERENCIA.xlsx]DATOS'!#REF!</xm:f>
            <x14:dxf>
              <fill>
                <patternFill>
                  <bgColor rgb="FF92D050"/>
                </patternFill>
              </fill>
            </x14:dxf>
          </x14:cfRule>
          <xm:sqref>I184</xm:sqref>
        </x14:conditionalFormatting>
        <x14:conditionalFormatting xmlns:xm="http://schemas.microsoft.com/office/excel/2006/main">
          <x14:cfRule type="cellIs" priority="186" operator="equal" id="{4B2A6024-5E2D-47FB-9F50-EB345EDA2A88}">
            <xm:f>'C:\Users\Exfor-Forestal\Documents\GESTION DEL RIESGO\SG INTEGRADO 2013\[INFORME DE REVISION POR LA GERENCIA.xlsx]DATOS'!#REF!</xm:f>
            <x14:dxf>
              <fill>
                <patternFill>
                  <bgColor rgb="FFFF0000"/>
                </patternFill>
              </fill>
            </x14:dxf>
          </x14:cfRule>
          <x14:cfRule type="cellIs" priority="187" operator="equal" id="{B0D532D2-0666-46ED-96DD-B658A5187268}">
            <xm:f>'C:\Users\Exfor-Forestal\Documents\GESTION DEL RIESGO\SG INTEGRADO 2013\[INFORME DE REVISION POR LA GERENCIA.xlsx]DATOS'!#REF!</xm:f>
            <x14:dxf>
              <font>
                <color auto="1"/>
              </font>
              <fill>
                <patternFill>
                  <bgColor rgb="FFFFFF00"/>
                </patternFill>
              </fill>
            </x14:dxf>
          </x14:cfRule>
          <x14:cfRule type="cellIs" priority="188" operator="equal" id="{F5AEC88B-BFDF-4D7A-BDA0-768D47D5FC71}">
            <xm:f>'C:\Users\Exfor-Forestal\Documents\GESTION DEL RIESGO\SG INTEGRADO 2013\[INFORME DE REVISION POR LA GERENCIA.xlsx]DATOS'!#REF!</xm:f>
            <x14:dxf>
              <fill>
                <patternFill>
                  <bgColor rgb="FF92D050"/>
                </patternFill>
              </fill>
            </x14:dxf>
          </x14:cfRule>
          <xm:sqref>H185</xm:sqref>
        </x14:conditionalFormatting>
        <x14:conditionalFormatting xmlns:xm="http://schemas.microsoft.com/office/excel/2006/main">
          <x14:cfRule type="cellIs" priority="183" operator="equal" id="{56BAC917-9242-4F2C-9B35-E7AD68470FA5}">
            <xm:f>'C:\Users\Exfor-Forestal\Documents\GESTION DEL RIESGO\SG INTEGRADO 2013\[INFORME DE REVISION POR LA GERENCIA.xlsx]DATOS'!#REF!</xm:f>
            <x14:dxf>
              <fill>
                <patternFill>
                  <bgColor rgb="FFFF0000"/>
                </patternFill>
              </fill>
            </x14:dxf>
          </x14:cfRule>
          <x14:cfRule type="cellIs" priority="184" operator="equal" id="{3C0CA5AA-7956-4D1F-8825-BC1042BFB523}">
            <xm:f>'C:\Users\Exfor-Forestal\Documents\GESTION DEL RIESGO\SG INTEGRADO 2013\[INFORME DE REVISION POR LA GERENCIA.xlsx]DATOS'!#REF!</xm:f>
            <x14:dxf>
              <fill>
                <patternFill>
                  <bgColor rgb="FFFFFF00"/>
                </patternFill>
              </fill>
            </x14:dxf>
          </x14:cfRule>
          <x14:cfRule type="cellIs" priority="185" operator="equal" id="{06C62DC9-1D92-4781-8225-F81187A29501}">
            <xm:f>'C:\Users\Exfor-Forestal\Documents\GESTION DEL RIESGO\SG INTEGRADO 2013\[INFORME DE REVISION POR LA GERENCIA.xlsx]DATOS'!#REF!</xm:f>
            <x14:dxf>
              <fill>
                <patternFill>
                  <bgColor rgb="FF92D050"/>
                </patternFill>
              </fill>
            </x14:dxf>
          </x14:cfRule>
          <xm:sqref>I185</xm:sqref>
        </x14:conditionalFormatting>
        <x14:conditionalFormatting xmlns:xm="http://schemas.microsoft.com/office/excel/2006/main">
          <x14:cfRule type="cellIs" priority="180" operator="equal" id="{15C707FA-C9D7-4E72-8423-BE4FCD759CFD}">
            <xm:f>'C:\Users\Exfor-Forestal\Documents\GESTION DEL RIESGO\SG INTEGRADO 2013\[INFORME DE REVISION POR LA GERENCIA.xlsx]DATOS'!#REF!</xm:f>
            <x14:dxf>
              <fill>
                <patternFill>
                  <bgColor rgb="FFFF0000"/>
                </patternFill>
              </fill>
            </x14:dxf>
          </x14:cfRule>
          <x14:cfRule type="cellIs" priority="181" operator="equal" id="{86E1E908-08B1-49CE-9327-218042526278}">
            <xm:f>'C:\Users\Exfor-Forestal\Documents\GESTION DEL RIESGO\SG INTEGRADO 2013\[INFORME DE REVISION POR LA GERENCIA.xlsx]DATOS'!#REF!</xm:f>
            <x14:dxf>
              <font>
                <color auto="1"/>
              </font>
              <fill>
                <patternFill>
                  <bgColor rgb="FFFFFF00"/>
                </patternFill>
              </fill>
            </x14:dxf>
          </x14:cfRule>
          <x14:cfRule type="cellIs" priority="182" operator="equal" id="{0B59E986-8E7F-4A8E-8EFC-51E6FD3A0CD4}">
            <xm:f>'C:\Users\Exfor-Forestal\Documents\GESTION DEL RIESGO\SG INTEGRADO 2013\[INFORME DE REVISION POR LA GERENCIA.xlsx]DATOS'!#REF!</xm:f>
            <x14:dxf>
              <fill>
                <patternFill>
                  <bgColor rgb="FF92D050"/>
                </patternFill>
              </fill>
            </x14:dxf>
          </x14:cfRule>
          <xm:sqref>H186</xm:sqref>
        </x14:conditionalFormatting>
        <x14:conditionalFormatting xmlns:xm="http://schemas.microsoft.com/office/excel/2006/main">
          <x14:cfRule type="cellIs" priority="177" operator="equal" id="{232F4F1F-9A0B-4A5B-9025-1FD5919F1929}">
            <xm:f>'C:\Users\Exfor-Forestal\Documents\GESTION DEL RIESGO\SG INTEGRADO 2013\[INFORME DE REVISION POR LA GERENCIA.xlsx]DATOS'!#REF!</xm:f>
            <x14:dxf>
              <fill>
                <patternFill>
                  <bgColor rgb="FFFF0000"/>
                </patternFill>
              </fill>
            </x14:dxf>
          </x14:cfRule>
          <x14:cfRule type="cellIs" priority="178" operator="equal" id="{EE6A083D-064E-40D0-BD87-08901907533F}">
            <xm:f>'C:\Users\Exfor-Forestal\Documents\GESTION DEL RIESGO\SG INTEGRADO 2013\[INFORME DE REVISION POR LA GERENCIA.xlsx]DATOS'!#REF!</xm:f>
            <x14:dxf>
              <fill>
                <patternFill>
                  <bgColor rgb="FFFFFF00"/>
                </patternFill>
              </fill>
            </x14:dxf>
          </x14:cfRule>
          <x14:cfRule type="cellIs" priority="179" operator="equal" id="{A54E8848-6092-46C7-8940-2405E7CE06A7}">
            <xm:f>'C:\Users\Exfor-Forestal\Documents\GESTION DEL RIESGO\SG INTEGRADO 2013\[INFORME DE REVISION POR LA GERENCIA.xlsx]DATOS'!#REF!</xm:f>
            <x14:dxf>
              <fill>
                <patternFill>
                  <bgColor rgb="FF92D050"/>
                </patternFill>
              </fill>
            </x14:dxf>
          </x14:cfRule>
          <xm:sqref>I186</xm:sqref>
        </x14:conditionalFormatting>
        <x14:conditionalFormatting xmlns:xm="http://schemas.microsoft.com/office/excel/2006/main">
          <x14:cfRule type="cellIs" priority="174" operator="equal" id="{5677DE3D-61BB-4948-82D9-6BB1F1E452EB}">
            <xm:f>'C:\Users\Exfor-Forestal\Documents\GESTION DEL RIESGO\SG INTEGRADO 2013\[INFORME DE REVISION POR LA GERENCIA.xlsx]DATOS'!#REF!</xm:f>
            <x14:dxf>
              <fill>
                <patternFill>
                  <bgColor rgb="FFFF0000"/>
                </patternFill>
              </fill>
            </x14:dxf>
          </x14:cfRule>
          <x14:cfRule type="cellIs" priority="175" operator="equal" id="{4CE4BE68-4C68-4E3D-8A32-D53662FBD294}">
            <xm:f>'C:\Users\Exfor-Forestal\Documents\GESTION DEL RIESGO\SG INTEGRADO 2013\[INFORME DE REVISION POR LA GERENCIA.xlsx]DATOS'!#REF!</xm:f>
            <x14:dxf>
              <font>
                <color auto="1"/>
              </font>
              <fill>
                <patternFill>
                  <bgColor rgb="FFFFFF00"/>
                </patternFill>
              </fill>
            </x14:dxf>
          </x14:cfRule>
          <x14:cfRule type="cellIs" priority="176" operator="equal" id="{1C812F4B-3146-4A46-B13C-98452B91E516}">
            <xm:f>'C:\Users\Exfor-Forestal\Documents\GESTION DEL RIESGO\SG INTEGRADO 2013\[INFORME DE REVISION POR LA GERENCIA.xlsx]DATOS'!#REF!</xm:f>
            <x14:dxf>
              <fill>
                <patternFill>
                  <bgColor rgb="FF92D050"/>
                </patternFill>
              </fill>
            </x14:dxf>
          </x14:cfRule>
          <xm:sqref>H187</xm:sqref>
        </x14:conditionalFormatting>
        <x14:conditionalFormatting xmlns:xm="http://schemas.microsoft.com/office/excel/2006/main">
          <x14:cfRule type="cellIs" priority="171" operator="equal" id="{EBFC2EC9-F20B-4255-B1A8-A361A1E32109}">
            <xm:f>'C:\Users\Exfor-Forestal\Documents\GESTION DEL RIESGO\SG INTEGRADO 2013\[INFORME DE REVISION POR LA GERENCIA.xlsx]DATOS'!#REF!</xm:f>
            <x14:dxf>
              <fill>
                <patternFill>
                  <bgColor rgb="FFFF0000"/>
                </patternFill>
              </fill>
            </x14:dxf>
          </x14:cfRule>
          <x14:cfRule type="cellIs" priority="172" operator="equal" id="{D2800CA2-2E13-454C-9970-07566EE94453}">
            <xm:f>'C:\Users\Exfor-Forestal\Documents\GESTION DEL RIESGO\SG INTEGRADO 2013\[INFORME DE REVISION POR LA GERENCIA.xlsx]DATOS'!#REF!</xm:f>
            <x14:dxf>
              <fill>
                <patternFill>
                  <bgColor rgb="FFFFFF00"/>
                </patternFill>
              </fill>
            </x14:dxf>
          </x14:cfRule>
          <x14:cfRule type="cellIs" priority="173" operator="equal" id="{25796AC3-6AAB-4F87-AB4F-4235FE95F3EC}">
            <xm:f>'C:\Users\Exfor-Forestal\Documents\GESTION DEL RIESGO\SG INTEGRADO 2013\[INFORME DE REVISION POR LA GERENCIA.xlsx]DATOS'!#REF!</xm:f>
            <x14:dxf>
              <fill>
                <patternFill>
                  <bgColor rgb="FF92D050"/>
                </patternFill>
              </fill>
            </x14:dxf>
          </x14:cfRule>
          <xm:sqref>I187</xm:sqref>
        </x14:conditionalFormatting>
        <x14:conditionalFormatting xmlns:xm="http://schemas.microsoft.com/office/excel/2006/main">
          <x14:cfRule type="cellIs" priority="168" operator="equal" id="{E56118C9-F7BE-438C-A49A-764D31888585}">
            <xm:f>'C:\Users\Exfor-Forestal\Documents\GESTION DEL RIESGO\SG INTEGRADO 2013\[INFORME DE REVISION POR LA GERENCIA.xlsx]DATOS'!#REF!</xm:f>
            <x14:dxf>
              <fill>
                <patternFill>
                  <bgColor rgb="FFFF0000"/>
                </patternFill>
              </fill>
            </x14:dxf>
          </x14:cfRule>
          <x14:cfRule type="cellIs" priority="169" operator="equal" id="{04BB3B83-0AC7-4F60-B6F0-2070A3A3FD01}">
            <xm:f>'C:\Users\Exfor-Forestal\Documents\GESTION DEL RIESGO\SG INTEGRADO 2013\[INFORME DE REVISION POR LA GERENCIA.xlsx]DATOS'!#REF!</xm:f>
            <x14:dxf>
              <font>
                <color auto="1"/>
              </font>
              <fill>
                <patternFill>
                  <bgColor rgb="FFFFFF00"/>
                </patternFill>
              </fill>
            </x14:dxf>
          </x14:cfRule>
          <x14:cfRule type="cellIs" priority="170" operator="equal" id="{A2FD458A-CEA6-4D8C-9E7D-C2DDD05E16BB}">
            <xm:f>'C:\Users\Exfor-Forestal\Documents\GESTION DEL RIESGO\SG INTEGRADO 2013\[INFORME DE REVISION POR LA GERENCIA.xlsx]DATOS'!#REF!</xm:f>
            <x14:dxf>
              <fill>
                <patternFill>
                  <bgColor rgb="FF92D050"/>
                </patternFill>
              </fill>
            </x14:dxf>
          </x14:cfRule>
          <xm:sqref>H188</xm:sqref>
        </x14:conditionalFormatting>
        <x14:conditionalFormatting xmlns:xm="http://schemas.microsoft.com/office/excel/2006/main">
          <x14:cfRule type="cellIs" priority="165" operator="equal" id="{0D32ED41-AEC2-4983-8A67-13843D0A7125}">
            <xm:f>'C:\Users\Exfor-Forestal\Documents\GESTION DEL RIESGO\SG INTEGRADO 2013\[INFORME DE REVISION POR LA GERENCIA.xlsx]DATOS'!#REF!</xm:f>
            <x14:dxf>
              <fill>
                <patternFill>
                  <bgColor rgb="FFFF0000"/>
                </patternFill>
              </fill>
            </x14:dxf>
          </x14:cfRule>
          <x14:cfRule type="cellIs" priority="166" operator="equal" id="{D56F3B5D-FE84-4474-99D3-12DBF0333089}">
            <xm:f>'C:\Users\Exfor-Forestal\Documents\GESTION DEL RIESGO\SG INTEGRADO 2013\[INFORME DE REVISION POR LA GERENCIA.xlsx]DATOS'!#REF!</xm:f>
            <x14:dxf>
              <fill>
                <patternFill>
                  <bgColor rgb="FFFFFF00"/>
                </patternFill>
              </fill>
            </x14:dxf>
          </x14:cfRule>
          <x14:cfRule type="cellIs" priority="167" operator="equal" id="{07BA8D80-AB72-4392-B7B7-45E4CCE866FB}">
            <xm:f>'C:\Users\Exfor-Forestal\Documents\GESTION DEL RIESGO\SG INTEGRADO 2013\[INFORME DE REVISION POR LA GERENCIA.xlsx]DATOS'!#REF!</xm:f>
            <x14:dxf>
              <fill>
                <patternFill>
                  <bgColor rgb="FF92D050"/>
                </patternFill>
              </fill>
            </x14:dxf>
          </x14:cfRule>
          <xm:sqref>I188</xm:sqref>
        </x14:conditionalFormatting>
        <x14:conditionalFormatting xmlns:xm="http://schemas.microsoft.com/office/excel/2006/main">
          <x14:cfRule type="cellIs" priority="162" operator="equal" id="{963D16B2-6C97-4FB8-8928-F0D810C2425E}">
            <xm:f>'C:\Users\Exfor-Forestal\Documents\GESTION DEL RIESGO\SG INTEGRADO 2013\[INFORME DE REVISION POR LA GERENCIA.xlsx]DATOS'!#REF!</xm:f>
            <x14:dxf>
              <fill>
                <patternFill>
                  <bgColor rgb="FFFF0000"/>
                </patternFill>
              </fill>
            </x14:dxf>
          </x14:cfRule>
          <x14:cfRule type="cellIs" priority="163" operator="equal" id="{25CA0825-E2EC-4926-8039-DF790ACE1227}">
            <xm:f>'C:\Users\Exfor-Forestal\Documents\GESTION DEL RIESGO\SG INTEGRADO 2013\[INFORME DE REVISION POR LA GERENCIA.xlsx]DATOS'!#REF!</xm:f>
            <x14:dxf>
              <font>
                <color auto="1"/>
              </font>
              <fill>
                <patternFill>
                  <bgColor rgb="FFFFFF00"/>
                </patternFill>
              </fill>
            </x14:dxf>
          </x14:cfRule>
          <x14:cfRule type="cellIs" priority="164" operator="equal" id="{6A8A3CE3-CE12-4487-BE83-B770B642677B}">
            <xm:f>'C:\Users\Exfor-Forestal\Documents\GESTION DEL RIESGO\SG INTEGRADO 2013\[INFORME DE REVISION POR LA GERENCIA.xlsx]DATOS'!#REF!</xm:f>
            <x14:dxf>
              <fill>
                <patternFill>
                  <bgColor rgb="FF92D050"/>
                </patternFill>
              </fill>
            </x14:dxf>
          </x14:cfRule>
          <xm:sqref>H189</xm:sqref>
        </x14:conditionalFormatting>
        <x14:conditionalFormatting xmlns:xm="http://schemas.microsoft.com/office/excel/2006/main">
          <x14:cfRule type="cellIs" priority="159" operator="equal" id="{D0595008-AFCF-481A-8746-88B97A2EADFC}">
            <xm:f>'C:\Users\Exfor-Forestal\Documents\GESTION DEL RIESGO\SG INTEGRADO 2013\[INFORME DE REVISION POR LA GERENCIA.xlsx]DATOS'!#REF!</xm:f>
            <x14:dxf>
              <fill>
                <patternFill>
                  <bgColor rgb="FFFF0000"/>
                </patternFill>
              </fill>
            </x14:dxf>
          </x14:cfRule>
          <x14:cfRule type="cellIs" priority="160" operator="equal" id="{FBFFBB40-30F8-4657-8B01-B9EE9D5FB49B}">
            <xm:f>'C:\Users\Exfor-Forestal\Documents\GESTION DEL RIESGO\SG INTEGRADO 2013\[INFORME DE REVISION POR LA GERENCIA.xlsx]DATOS'!#REF!</xm:f>
            <x14:dxf>
              <fill>
                <patternFill>
                  <bgColor rgb="FFFFFF00"/>
                </patternFill>
              </fill>
            </x14:dxf>
          </x14:cfRule>
          <x14:cfRule type="cellIs" priority="161" operator="equal" id="{A837B0C8-FA5F-4337-9653-B3925FD6BF15}">
            <xm:f>'C:\Users\Exfor-Forestal\Documents\GESTION DEL RIESGO\SG INTEGRADO 2013\[INFORME DE REVISION POR LA GERENCIA.xlsx]DATOS'!#REF!</xm:f>
            <x14:dxf>
              <fill>
                <patternFill>
                  <bgColor rgb="FF92D050"/>
                </patternFill>
              </fill>
            </x14:dxf>
          </x14:cfRule>
          <xm:sqref>I189</xm:sqref>
        </x14:conditionalFormatting>
        <x14:conditionalFormatting xmlns:xm="http://schemas.microsoft.com/office/excel/2006/main">
          <x14:cfRule type="cellIs" priority="156" operator="equal" id="{DF189844-5CAB-4157-905E-A33773E70F7F}">
            <xm:f>'C:\Users\Exfor-Forestal\Documents\GESTION DEL RIESGO\SG INTEGRADO 2013\[INFORME DE REVISION POR LA GERENCIA.xlsx]DATOS'!#REF!</xm:f>
            <x14:dxf>
              <fill>
                <patternFill>
                  <bgColor rgb="FFFF0000"/>
                </patternFill>
              </fill>
            </x14:dxf>
          </x14:cfRule>
          <x14:cfRule type="cellIs" priority="157" operator="equal" id="{ED049FB6-733F-4BDE-ADF8-8699DF5FE34A}">
            <xm:f>'C:\Users\Exfor-Forestal\Documents\GESTION DEL RIESGO\SG INTEGRADO 2013\[INFORME DE REVISION POR LA GERENCIA.xlsx]DATOS'!#REF!</xm:f>
            <x14:dxf>
              <font>
                <color auto="1"/>
              </font>
              <fill>
                <patternFill>
                  <bgColor rgb="FFFFFF00"/>
                </patternFill>
              </fill>
            </x14:dxf>
          </x14:cfRule>
          <x14:cfRule type="cellIs" priority="158" operator="equal" id="{CC8AD594-F30A-4D70-BC9A-C110D310795D}">
            <xm:f>'C:\Users\Exfor-Forestal\Documents\GESTION DEL RIESGO\SG INTEGRADO 2013\[INFORME DE REVISION POR LA GERENCIA.xlsx]DATOS'!#REF!</xm:f>
            <x14:dxf>
              <fill>
                <patternFill>
                  <bgColor rgb="FF92D050"/>
                </patternFill>
              </fill>
            </x14:dxf>
          </x14:cfRule>
          <xm:sqref>H190</xm:sqref>
        </x14:conditionalFormatting>
        <x14:conditionalFormatting xmlns:xm="http://schemas.microsoft.com/office/excel/2006/main">
          <x14:cfRule type="cellIs" priority="153" operator="equal" id="{A291C7E5-69A2-477A-B98C-E07EBD693EC0}">
            <xm:f>'C:\Users\Exfor-Forestal\Documents\GESTION DEL RIESGO\SG INTEGRADO 2013\[INFORME DE REVISION POR LA GERENCIA.xlsx]DATOS'!#REF!</xm:f>
            <x14:dxf>
              <fill>
                <patternFill>
                  <bgColor rgb="FFFF0000"/>
                </patternFill>
              </fill>
            </x14:dxf>
          </x14:cfRule>
          <x14:cfRule type="cellIs" priority="154" operator="equal" id="{8253916B-A40C-4DCC-A52D-9256A26F2861}">
            <xm:f>'C:\Users\Exfor-Forestal\Documents\GESTION DEL RIESGO\SG INTEGRADO 2013\[INFORME DE REVISION POR LA GERENCIA.xlsx]DATOS'!#REF!</xm:f>
            <x14:dxf>
              <fill>
                <patternFill>
                  <bgColor rgb="FFFFFF00"/>
                </patternFill>
              </fill>
            </x14:dxf>
          </x14:cfRule>
          <x14:cfRule type="cellIs" priority="155" operator="equal" id="{117E1DB9-D36C-4458-8983-6EBE711D1441}">
            <xm:f>'C:\Users\Exfor-Forestal\Documents\GESTION DEL RIESGO\SG INTEGRADO 2013\[INFORME DE REVISION POR LA GERENCIA.xlsx]DATOS'!#REF!</xm:f>
            <x14:dxf>
              <fill>
                <patternFill>
                  <bgColor rgb="FF92D050"/>
                </patternFill>
              </fill>
            </x14:dxf>
          </x14:cfRule>
          <xm:sqref>I190</xm:sqref>
        </x14:conditionalFormatting>
        <x14:conditionalFormatting xmlns:xm="http://schemas.microsoft.com/office/excel/2006/main">
          <x14:cfRule type="cellIs" priority="150" operator="equal" id="{0A2DBA5A-4F9C-4D7E-868C-6F6BDE001161}">
            <xm:f>'C:\Users\Exfor-Forestal\Documents\GESTION DEL RIESGO\SG INTEGRADO 2013\[INFORME DE REVISION POR LA GERENCIA.xlsx]DATOS'!#REF!</xm:f>
            <x14:dxf>
              <fill>
                <patternFill>
                  <bgColor rgb="FFFF0000"/>
                </patternFill>
              </fill>
            </x14:dxf>
          </x14:cfRule>
          <x14:cfRule type="cellIs" priority="151" operator="equal" id="{261C34D0-AEB5-4D3B-B0D4-24A3339C1A32}">
            <xm:f>'C:\Users\Exfor-Forestal\Documents\GESTION DEL RIESGO\SG INTEGRADO 2013\[INFORME DE REVISION POR LA GERENCIA.xlsx]DATOS'!#REF!</xm:f>
            <x14:dxf>
              <font>
                <color auto="1"/>
              </font>
              <fill>
                <patternFill>
                  <bgColor rgb="FFFFFF00"/>
                </patternFill>
              </fill>
            </x14:dxf>
          </x14:cfRule>
          <x14:cfRule type="cellIs" priority="152" operator="equal" id="{9347D436-01C6-4987-9D40-FF0EF1556DA0}">
            <xm:f>'C:\Users\Exfor-Forestal\Documents\GESTION DEL RIESGO\SG INTEGRADO 2013\[INFORME DE REVISION POR LA GERENCIA.xlsx]DATOS'!#REF!</xm:f>
            <x14:dxf>
              <fill>
                <patternFill>
                  <bgColor rgb="FF92D050"/>
                </patternFill>
              </fill>
            </x14:dxf>
          </x14:cfRule>
          <xm:sqref>H191</xm:sqref>
        </x14:conditionalFormatting>
        <x14:conditionalFormatting xmlns:xm="http://schemas.microsoft.com/office/excel/2006/main">
          <x14:cfRule type="cellIs" priority="147" operator="equal" id="{9ADD938A-A036-4C51-BACE-FDFDFB2E366C}">
            <xm:f>'C:\Users\Exfor-Forestal\Documents\GESTION DEL RIESGO\SG INTEGRADO 2013\[INFORME DE REVISION POR LA GERENCIA.xlsx]DATOS'!#REF!</xm:f>
            <x14:dxf>
              <fill>
                <patternFill>
                  <bgColor rgb="FFFF0000"/>
                </patternFill>
              </fill>
            </x14:dxf>
          </x14:cfRule>
          <x14:cfRule type="cellIs" priority="148" operator="equal" id="{F5BD8B4F-593F-44B8-93FF-6C24F2EFD793}">
            <xm:f>'C:\Users\Exfor-Forestal\Documents\GESTION DEL RIESGO\SG INTEGRADO 2013\[INFORME DE REVISION POR LA GERENCIA.xlsx]DATOS'!#REF!</xm:f>
            <x14:dxf>
              <fill>
                <patternFill>
                  <bgColor rgb="FFFFFF00"/>
                </patternFill>
              </fill>
            </x14:dxf>
          </x14:cfRule>
          <x14:cfRule type="cellIs" priority="149" operator="equal" id="{9FBE0EB3-5187-454A-BF2F-6A11328B8D94}">
            <xm:f>'C:\Users\Exfor-Forestal\Documents\GESTION DEL RIESGO\SG INTEGRADO 2013\[INFORME DE REVISION POR LA GERENCIA.xlsx]DATOS'!#REF!</xm:f>
            <x14:dxf>
              <fill>
                <patternFill>
                  <bgColor rgb="FF92D050"/>
                </patternFill>
              </fill>
            </x14:dxf>
          </x14:cfRule>
          <xm:sqref>I191</xm:sqref>
        </x14:conditionalFormatting>
        <x14:conditionalFormatting xmlns:xm="http://schemas.microsoft.com/office/excel/2006/main">
          <x14:cfRule type="cellIs" priority="144" operator="equal" id="{24236D88-B8D2-4F5E-B32C-BF25FFE2CD0F}">
            <xm:f>'C:\Users\Exfor-Forestal\Documents\GESTION DEL RIESGO\SG INTEGRADO 2013\[INFORME DE REVISION POR LA GERENCIA.xlsx]DATOS'!#REF!</xm:f>
            <x14:dxf>
              <fill>
                <patternFill>
                  <bgColor rgb="FFFF0000"/>
                </patternFill>
              </fill>
            </x14:dxf>
          </x14:cfRule>
          <x14:cfRule type="cellIs" priority="145" operator="equal" id="{220A7ADA-D95E-49A9-908C-629D3B575C8A}">
            <xm:f>'C:\Users\Exfor-Forestal\Documents\GESTION DEL RIESGO\SG INTEGRADO 2013\[INFORME DE REVISION POR LA GERENCIA.xlsx]DATOS'!#REF!</xm:f>
            <x14:dxf>
              <font>
                <color auto="1"/>
              </font>
              <fill>
                <patternFill>
                  <bgColor rgb="FFFFFF00"/>
                </patternFill>
              </fill>
            </x14:dxf>
          </x14:cfRule>
          <x14:cfRule type="cellIs" priority="146" operator="equal" id="{D46A5DF2-73DC-4616-9F4B-43A810049A8F}">
            <xm:f>'C:\Users\Exfor-Forestal\Documents\GESTION DEL RIESGO\SG INTEGRADO 2013\[INFORME DE REVISION POR LA GERENCIA.xlsx]DATOS'!#REF!</xm:f>
            <x14:dxf>
              <fill>
                <patternFill>
                  <bgColor rgb="FF92D050"/>
                </patternFill>
              </fill>
            </x14:dxf>
          </x14:cfRule>
          <xm:sqref>H192</xm:sqref>
        </x14:conditionalFormatting>
        <x14:conditionalFormatting xmlns:xm="http://schemas.microsoft.com/office/excel/2006/main">
          <x14:cfRule type="cellIs" priority="141" operator="equal" id="{731F171C-CDD4-4081-B86F-3B8B9BEE4DD1}">
            <xm:f>'C:\Users\Exfor-Forestal\Documents\GESTION DEL RIESGO\SG INTEGRADO 2013\[INFORME DE REVISION POR LA GERENCIA.xlsx]DATOS'!#REF!</xm:f>
            <x14:dxf>
              <fill>
                <patternFill>
                  <bgColor rgb="FFFF0000"/>
                </patternFill>
              </fill>
            </x14:dxf>
          </x14:cfRule>
          <x14:cfRule type="cellIs" priority="142" operator="equal" id="{51B8DB4A-39C6-4478-869F-D1DE12917D6B}">
            <xm:f>'C:\Users\Exfor-Forestal\Documents\GESTION DEL RIESGO\SG INTEGRADO 2013\[INFORME DE REVISION POR LA GERENCIA.xlsx]DATOS'!#REF!</xm:f>
            <x14:dxf>
              <fill>
                <patternFill>
                  <bgColor rgb="FFFFFF00"/>
                </patternFill>
              </fill>
            </x14:dxf>
          </x14:cfRule>
          <x14:cfRule type="cellIs" priority="143" operator="equal" id="{108A4897-EF5A-4B44-A0C1-7269ED55B655}">
            <xm:f>'C:\Users\Exfor-Forestal\Documents\GESTION DEL RIESGO\SG INTEGRADO 2013\[INFORME DE REVISION POR LA GERENCIA.xlsx]DATOS'!#REF!</xm:f>
            <x14:dxf>
              <fill>
                <patternFill>
                  <bgColor rgb="FF92D050"/>
                </patternFill>
              </fill>
            </x14:dxf>
          </x14:cfRule>
          <xm:sqref>I192</xm:sqref>
        </x14:conditionalFormatting>
        <x14:conditionalFormatting xmlns:xm="http://schemas.microsoft.com/office/excel/2006/main">
          <x14:cfRule type="cellIs" priority="138" operator="equal" id="{A5A58187-27B6-4730-95F2-AA7D3B7A6840}">
            <xm:f>'C:\Users\Exfor-Forestal\Documents\GESTION DEL RIESGO\SG INTEGRADO 2013\[INFORME DE REVISION POR LA GERENCIA.xlsx]DATOS'!#REF!</xm:f>
            <x14:dxf>
              <fill>
                <patternFill>
                  <bgColor rgb="FFFF0000"/>
                </patternFill>
              </fill>
            </x14:dxf>
          </x14:cfRule>
          <x14:cfRule type="cellIs" priority="139" operator="equal" id="{D299FD48-3326-4BF4-9221-11AB2E7CFBA7}">
            <xm:f>'C:\Users\Exfor-Forestal\Documents\GESTION DEL RIESGO\SG INTEGRADO 2013\[INFORME DE REVISION POR LA GERENCIA.xlsx]DATOS'!#REF!</xm:f>
            <x14:dxf>
              <font>
                <color auto="1"/>
              </font>
              <fill>
                <patternFill>
                  <bgColor rgb="FFFFFF00"/>
                </patternFill>
              </fill>
            </x14:dxf>
          </x14:cfRule>
          <x14:cfRule type="cellIs" priority="140" operator="equal" id="{6B7FE9B7-B0DF-4065-AAFD-051E50846C31}">
            <xm:f>'C:\Users\Exfor-Forestal\Documents\GESTION DEL RIESGO\SG INTEGRADO 2013\[INFORME DE REVISION POR LA GERENCIA.xlsx]DATOS'!#REF!</xm:f>
            <x14:dxf>
              <fill>
                <patternFill>
                  <bgColor rgb="FF92D050"/>
                </patternFill>
              </fill>
            </x14:dxf>
          </x14:cfRule>
          <xm:sqref>H193</xm:sqref>
        </x14:conditionalFormatting>
        <x14:conditionalFormatting xmlns:xm="http://schemas.microsoft.com/office/excel/2006/main">
          <x14:cfRule type="cellIs" priority="126" operator="equal" id="{6A2770BE-459B-460A-95CF-1075997ADBD8}">
            <xm:f>DATOS!$B$14</xm:f>
            <x14:dxf>
              <fill>
                <patternFill>
                  <bgColor theme="8" tint="0.39994506668294322"/>
                </patternFill>
              </fill>
            </x14:dxf>
          </x14:cfRule>
          <x14:cfRule type="cellIs" priority="127" operator="equal" id="{276042AF-D9D7-4B3C-BD0B-EB0637843A11}">
            <xm:f>DATOS!$B$13</xm:f>
            <x14:dxf>
              <font>
                <color auto="1"/>
              </font>
              <fill>
                <patternFill>
                  <bgColor theme="7" tint="0.39994506668294322"/>
                </patternFill>
              </fill>
            </x14:dxf>
          </x14:cfRule>
          <x14:cfRule type="cellIs" priority="128" operator="equal" id="{04862725-0FFB-4C4B-B6FE-EEF98207B167}">
            <xm:f>DATOS!$B$12</xm:f>
            <x14:dxf>
              <fill>
                <patternFill>
                  <bgColor theme="9" tint="0.39994506668294322"/>
                </patternFill>
              </fill>
            </x14:dxf>
          </x14:cfRule>
          <xm:sqref>J203:J206</xm:sqref>
        </x14:conditionalFormatting>
        <x14:conditionalFormatting xmlns:xm="http://schemas.microsoft.com/office/excel/2006/main">
          <x14:cfRule type="cellIs" priority="123" operator="equal" id="{E9C0EA92-4D82-46A2-92F6-2EBE0FB749A6}">
            <xm:f>DATOS!$B$5</xm:f>
            <x14:dxf>
              <fill>
                <patternFill>
                  <bgColor rgb="FFFF0000"/>
                </patternFill>
              </fill>
            </x14:dxf>
          </x14:cfRule>
          <x14:cfRule type="cellIs" priority="124" operator="equal" id="{47CDE9AD-4837-47FB-A9F2-3C62655EC0B7}">
            <xm:f>DATOS!$B$4</xm:f>
            <x14:dxf>
              <font>
                <color auto="1"/>
              </font>
              <fill>
                <patternFill>
                  <bgColor rgb="FFFFFF00"/>
                </patternFill>
              </fill>
            </x14:dxf>
          </x14:cfRule>
          <x14:cfRule type="cellIs" priority="125" operator="equal" id="{2BFBCA77-0CA8-4813-B28C-61457BCA050A}">
            <xm:f>DATOS!$B$3</xm:f>
            <x14:dxf>
              <fill>
                <patternFill>
                  <bgColor rgb="FF92D050"/>
                </patternFill>
              </fill>
            </x14:dxf>
          </x14:cfRule>
          <xm:sqref>H203</xm:sqref>
        </x14:conditionalFormatting>
        <x14:conditionalFormatting xmlns:xm="http://schemas.microsoft.com/office/excel/2006/main">
          <x14:cfRule type="cellIs" priority="120" operator="equal" id="{5100D87E-6E78-4BB3-97E4-4789AE4466AD}">
            <xm:f>DATOS!$B$9</xm:f>
            <x14:dxf>
              <fill>
                <patternFill>
                  <bgColor rgb="FFFF0000"/>
                </patternFill>
              </fill>
            </x14:dxf>
          </x14:cfRule>
          <x14:cfRule type="cellIs" priority="121" operator="equal" id="{9581F43A-E094-4E6A-8654-6A4C97C71CD3}">
            <xm:f>DATOS!$B$8</xm:f>
            <x14:dxf>
              <fill>
                <patternFill>
                  <bgColor rgb="FFFFFF00"/>
                </patternFill>
              </fill>
            </x14:dxf>
          </x14:cfRule>
          <x14:cfRule type="cellIs" priority="122" operator="equal" id="{D0DDB612-9F1E-4B31-ADA5-DF9E2855A69E}">
            <xm:f>DATOS!$B$7</xm:f>
            <x14:dxf>
              <fill>
                <patternFill>
                  <bgColor rgb="FF92D050"/>
                </patternFill>
              </fill>
            </x14:dxf>
          </x14:cfRule>
          <xm:sqref>I203</xm:sqref>
        </x14:conditionalFormatting>
        <x14:conditionalFormatting xmlns:xm="http://schemas.microsoft.com/office/excel/2006/main">
          <x14:cfRule type="cellIs" priority="117" operator="equal" id="{FFA72A37-3FF8-4FCD-8DAA-CE59A8A379E0}">
            <xm:f>DATOS!$B$5</xm:f>
            <x14:dxf>
              <fill>
                <patternFill>
                  <bgColor rgb="FFFF0000"/>
                </patternFill>
              </fill>
            </x14:dxf>
          </x14:cfRule>
          <x14:cfRule type="cellIs" priority="118" operator="equal" id="{2A468CC3-A736-4FB1-89CE-117426A9E08D}">
            <xm:f>DATOS!$B$4</xm:f>
            <x14:dxf>
              <font>
                <color auto="1"/>
              </font>
              <fill>
                <patternFill>
                  <bgColor rgb="FFFFFF00"/>
                </patternFill>
              </fill>
            </x14:dxf>
          </x14:cfRule>
          <x14:cfRule type="cellIs" priority="119" operator="equal" id="{6B7818DD-E3D9-4B57-A707-DC44721153A0}">
            <xm:f>DATOS!$B$3</xm:f>
            <x14:dxf>
              <fill>
                <patternFill>
                  <bgColor rgb="FF92D050"/>
                </patternFill>
              </fill>
            </x14:dxf>
          </x14:cfRule>
          <xm:sqref>H204:H205</xm:sqref>
        </x14:conditionalFormatting>
        <x14:conditionalFormatting xmlns:xm="http://schemas.microsoft.com/office/excel/2006/main">
          <x14:cfRule type="cellIs" priority="114" operator="equal" id="{3A4F2DF5-EBE7-469F-BFD2-6CAA19370673}">
            <xm:f>DATOS!$B$9</xm:f>
            <x14:dxf>
              <fill>
                <patternFill>
                  <bgColor rgb="FFFF0000"/>
                </patternFill>
              </fill>
            </x14:dxf>
          </x14:cfRule>
          <x14:cfRule type="cellIs" priority="115" operator="equal" id="{8001C1A5-8A91-4006-9776-EF84508811DA}">
            <xm:f>DATOS!$B$8</xm:f>
            <x14:dxf>
              <fill>
                <patternFill>
                  <bgColor rgb="FFFFFF00"/>
                </patternFill>
              </fill>
            </x14:dxf>
          </x14:cfRule>
          <x14:cfRule type="cellIs" priority="116" operator="equal" id="{4B417D7E-0315-45FC-A427-C87A1581DE35}">
            <xm:f>DATOS!$B$7</xm:f>
            <x14:dxf>
              <fill>
                <patternFill>
                  <bgColor rgb="FF92D050"/>
                </patternFill>
              </fill>
            </x14:dxf>
          </x14:cfRule>
          <xm:sqref>I204:I205</xm:sqref>
        </x14:conditionalFormatting>
        <x14:conditionalFormatting xmlns:xm="http://schemas.microsoft.com/office/excel/2006/main">
          <x14:cfRule type="cellIs" priority="111" operator="equal" id="{1705D4FA-8652-4FA2-999A-EFC75947E19F}">
            <xm:f>DATOS!$B$5</xm:f>
            <x14:dxf>
              <fill>
                <patternFill>
                  <bgColor rgb="FFFF0000"/>
                </patternFill>
              </fill>
            </x14:dxf>
          </x14:cfRule>
          <x14:cfRule type="cellIs" priority="112" operator="equal" id="{AD5D0093-4D93-4E97-A9B3-94F9EDD01BCE}">
            <xm:f>DATOS!$B$4</xm:f>
            <x14:dxf>
              <font>
                <color auto="1"/>
              </font>
              <fill>
                <patternFill>
                  <bgColor rgb="FFFFFF00"/>
                </patternFill>
              </fill>
            </x14:dxf>
          </x14:cfRule>
          <x14:cfRule type="cellIs" priority="113" operator="equal" id="{74948157-9B20-4C11-AE4B-157AF39AB6C5}">
            <xm:f>DATOS!$B$3</xm:f>
            <x14:dxf>
              <fill>
                <patternFill>
                  <bgColor rgb="FF92D050"/>
                </patternFill>
              </fill>
            </x14:dxf>
          </x14:cfRule>
          <xm:sqref>H206</xm:sqref>
        </x14:conditionalFormatting>
        <x14:conditionalFormatting xmlns:xm="http://schemas.microsoft.com/office/excel/2006/main">
          <x14:cfRule type="cellIs" priority="108" operator="equal" id="{2C0D11BF-C4CC-4BDD-B67A-DC437A5B30C6}">
            <xm:f>DATOS!$B$9</xm:f>
            <x14:dxf>
              <fill>
                <patternFill>
                  <bgColor rgb="FFFF0000"/>
                </patternFill>
              </fill>
            </x14:dxf>
          </x14:cfRule>
          <x14:cfRule type="cellIs" priority="109" operator="equal" id="{7AA1993D-4C72-42D5-8857-C25756697B59}">
            <xm:f>DATOS!$B$8</xm:f>
            <x14:dxf>
              <fill>
                <patternFill>
                  <bgColor rgb="FFFFFF00"/>
                </patternFill>
              </fill>
            </x14:dxf>
          </x14:cfRule>
          <x14:cfRule type="cellIs" priority="110" operator="equal" id="{18A516DA-2C76-4FE2-8519-C10909362262}">
            <xm:f>DATOS!$B$7</xm:f>
            <x14:dxf>
              <fill>
                <patternFill>
                  <bgColor rgb="FF92D050"/>
                </patternFill>
              </fill>
            </x14:dxf>
          </x14:cfRule>
          <xm:sqref>I206</xm:sqref>
        </x14:conditionalFormatting>
        <x14:conditionalFormatting xmlns:xm="http://schemas.microsoft.com/office/excel/2006/main">
          <x14:cfRule type="cellIs" priority="105" operator="equal" id="{0034A867-061E-4317-AB7F-5B2AD9F40834}">
            <xm:f>DATOS!$B$14</xm:f>
            <x14:dxf>
              <fill>
                <patternFill>
                  <bgColor theme="8" tint="0.39994506668294322"/>
                </patternFill>
              </fill>
            </x14:dxf>
          </x14:cfRule>
          <x14:cfRule type="cellIs" priority="106" operator="equal" id="{61BD8A56-0BB5-4F25-902A-8CE3940934D2}">
            <xm:f>DATOS!$B$13</xm:f>
            <x14:dxf>
              <font>
                <color auto="1"/>
              </font>
              <fill>
                <patternFill>
                  <bgColor theme="7" tint="0.39994506668294322"/>
                </patternFill>
              </fill>
            </x14:dxf>
          </x14:cfRule>
          <x14:cfRule type="cellIs" priority="107" operator="equal" id="{472D36C9-FA3B-49E0-B79D-ECFCCA22E619}">
            <xm:f>DATOS!$B$12</xm:f>
            <x14:dxf>
              <fill>
                <patternFill>
                  <bgColor theme="9" tint="0.39994506668294322"/>
                </patternFill>
              </fill>
            </x14:dxf>
          </x14:cfRule>
          <xm:sqref>J121</xm:sqref>
        </x14:conditionalFormatting>
        <x14:conditionalFormatting xmlns:xm="http://schemas.microsoft.com/office/excel/2006/main">
          <x14:cfRule type="cellIs" priority="102" operator="equal" id="{35BC6AF0-3409-4F05-8DCC-543AA9896404}">
            <xm:f>DATOS!$B$14</xm:f>
            <x14:dxf>
              <fill>
                <patternFill>
                  <bgColor theme="8" tint="0.39994506668294322"/>
                </patternFill>
              </fill>
            </x14:dxf>
          </x14:cfRule>
          <x14:cfRule type="cellIs" priority="103" operator="equal" id="{CB89FDAD-9359-41C7-A3AD-418BC218A281}">
            <xm:f>DATOS!$B$13</xm:f>
            <x14:dxf>
              <font>
                <color auto="1"/>
              </font>
              <fill>
                <patternFill>
                  <bgColor theme="7" tint="0.39994506668294322"/>
                </patternFill>
              </fill>
            </x14:dxf>
          </x14:cfRule>
          <x14:cfRule type="cellIs" priority="104" operator="equal" id="{8B1AD70D-AB10-4E15-8EA0-8DB426B44192}">
            <xm:f>DATOS!$B$12</xm:f>
            <x14:dxf>
              <fill>
                <patternFill>
                  <bgColor theme="9" tint="0.39994506668294322"/>
                </patternFill>
              </fill>
            </x14:dxf>
          </x14:cfRule>
          <xm:sqref>J124</xm:sqref>
        </x14:conditionalFormatting>
        <x14:conditionalFormatting xmlns:xm="http://schemas.microsoft.com/office/excel/2006/main">
          <x14:cfRule type="cellIs" priority="99" operator="equal" id="{68EC25E1-0D0B-45D2-A679-BBE1E2AD1B61}">
            <xm:f>DATOS!$B$14</xm:f>
            <x14:dxf>
              <fill>
                <patternFill>
                  <bgColor theme="8" tint="0.39994506668294322"/>
                </patternFill>
              </fill>
            </x14:dxf>
          </x14:cfRule>
          <x14:cfRule type="cellIs" priority="100" operator="equal" id="{9539E4C8-4175-43AE-AF92-C991DD2CC430}">
            <xm:f>DATOS!$B$13</xm:f>
            <x14:dxf>
              <font>
                <color auto="1"/>
              </font>
              <fill>
                <patternFill>
                  <bgColor theme="7" tint="0.39994506668294322"/>
                </patternFill>
              </fill>
            </x14:dxf>
          </x14:cfRule>
          <x14:cfRule type="cellIs" priority="101" operator="equal" id="{DA68282A-9544-47E9-86B4-62260713C912}">
            <xm:f>DATOS!$B$12</xm:f>
            <x14:dxf>
              <fill>
                <patternFill>
                  <bgColor theme="9" tint="0.39994506668294322"/>
                </patternFill>
              </fill>
            </x14:dxf>
          </x14:cfRule>
          <xm:sqref>J130</xm:sqref>
        </x14:conditionalFormatting>
        <x14:conditionalFormatting xmlns:xm="http://schemas.microsoft.com/office/excel/2006/main">
          <x14:cfRule type="cellIs" priority="96" operator="equal" id="{8768DCB0-EDE9-4C3B-9240-318653700113}">
            <xm:f>DATOS!$B$14</xm:f>
            <x14:dxf>
              <fill>
                <patternFill>
                  <bgColor theme="8" tint="0.39994506668294322"/>
                </patternFill>
              </fill>
            </x14:dxf>
          </x14:cfRule>
          <x14:cfRule type="cellIs" priority="97" operator="equal" id="{DD9B1A6E-8651-4F5D-B38E-1D05F2A8B508}">
            <xm:f>DATOS!$B$13</xm:f>
            <x14:dxf>
              <font>
                <color auto="1"/>
              </font>
              <fill>
                <patternFill>
                  <bgColor theme="7" tint="0.39994506668294322"/>
                </patternFill>
              </fill>
            </x14:dxf>
          </x14:cfRule>
          <x14:cfRule type="cellIs" priority="98" operator="equal" id="{2388D3D9-C206-47E3-905C-402089779844}">
            <xm:f>DATOS!$B$12</xm:f>
            <x14:dxf>
              <fill>
                <patternFill>
                  <bgColor theme="9" tint="0.39994506668294322"/>
                </patternFill>
              </fill>
            </x14:dxf>
          </x14:cfRule>
          <xm:sqref>J142</xm:sqref>
        </x14:conditionalFormatting>
        <x14:conditionalFormatting xmlns:xm="http://schemas.microsoft.com/office/excel/2006/main">
          <x14:cfRule type="cellIs" priority="15" operator="equal" id="{1DCF613F-D859-4977-B07A-45DCF762A294}">
            <xm:f>DATOS!$B$14</xm:f>
            <x14:dxf>
              <fill>
                <patternFill>
                  <bgColor theme="8" tint="0.39994506668294322"/>
                </patternFill>
              </fill>
            </x14:dxf>
          </x14:cfRule>
          <x14:cfRule type="cellIs" priority="16" operator="equal" id="{EECC42C5-5C50-4CED-8F43-0E55011288A7}">
            <xm:f>DATOS!$B$13</xm:f>
            <x14:dxf>
              <font>
                <color auto="1"/>
              </font>
              <fill>
                <patternFill>
                  <bgColor theme="7" tint="0.39994506668294322"/>
                </patternFill>
              </fill>
            </x14:dxf>
          </x14:cfRule>
          <x14:cfRule type="cellIs" priority="17" operator="equal" id="{41D942D4-2CC5-4A54-852D-A945C86F6755}">
            <xm:f>DATOS!$B$12</xm:f>
            <x14:dxf>
              <fill>
                <patternFill>
                  <bgColor theme="9" tint="0.39994506668294322"/>
                </patternFill>
              </fill>
            </x14:dxf>
          </x14:cfRule>
          <xm:sqref>J57:J83</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x14:formula1>
            <xm:f>DATOS!$B$3:$B$5</xm:f>
          </x14:formula1>
          <xm:sqref>J88:J97 I129:I138 I105:I110 I140:I142 I111:I127 H168:H193</xm:sqref>
        </x14:dataValidation>
        <x14:dataValidation type="list" allowBlank="1" showInputMessage="1" showErrorMessage="1">
          <x14:formula1>
            <xm:f>DATOS!$B$7:$B$9</xm:f>
          </x14:formula1>
          <xm:sqref>I168:I193</xm:sqref>
        </x14:dataValidation>
        <x14:dataValidation type="list" allowBlank="1" showInputMessage="1" showErrorMessage="1">
          <x14:formula1>
            <xm:f>[2]DATOS!#REF!</xm:f>
          </x14:formula1>
          <xm:sqref>H199:I206</xm:sqref>
        </x14:dataValidation>
        <x14:dataValidation type="list" allowBlank="1" showInputMessage="1" showErrorMessage="1">
          <x14:formula1>
            <xm:f>DATOS!$B$12:$B$14</xm:f>
          </x14:formula1>
          <xm:sqref>J27:J53 I239:I244 I246:I257 J284 J264 J168:J193 J290:J291 J111:J112 J231:J233 J132:J133 J105:J110 J140:J142 J114:J117 J119:J126 B88:B97 J199:J206 J129:J130 J57:J83</xm:sqref>
        </x14:dataValidation>
        <x14:dataValidation type="list" allowBlank="1" showInputMessage="1" showErrorMessage="1">
          <x14:formula1>
            <xm:f>DATOS!$B$17:$B$34</xm:f>
          </x14:formula1>
          <xm:sqref>L239:L244 L246:L257 L27:L32 L231 L34:L53 L57:L62 L64:L83</xm:sqref>
        </x14:dataValidation>
        <x14:dataValidation type="list" allowBlank="1" showInputMessage="1" showErrorMessage="1">
          <x14:formula1>
            <xm:f>DATOS!$D$3:$D$6</xm:f>
          </x14:formula1>
          <xm:sqref>H140:H142 H105:H110 H129:H138 H111:H127</xm:sqref>
        </x14:dataValidation>
        <x14:dataValidation type="list" allowBlank="1" showInputMessage="1" showErrorMessage="1">
          <x14:formula1>
            <xm:f>[3]DATOS!#REF!</xm:f>
          </x14:formula1>
          <xm:sqref>G91:G97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J2:L4"/>
  <sheetViews>
    <sheetView showGridLines="0" tabSelected="1" topLeftCell="B1" workbookViewId="0">
      <selection activeCell="F2" sqref="F2"/>
    </sheetView>
  </sheetViews>
  <sheetFormatPr baseColWidth="10" defaultRowHeight="15" x14ac:dyDescent="0.25"/>
  <sheetData>
    <row r="2" spans="10:12" x14ac:dyDescent="0.25">
      <c r="J2" s="389" t="s">
        <v>143</v>
      </c>
      <c r="K2" s="389"/>
      <c r="L2" s="389"/>
    </row>
    <row r="3" spans="10:12" x14ac:dyDescent="0.25">
      <c r="J3" s="195"/>
      <c r="K3" s="389" t="s">
        <v>142</v>
      </c>
      <c r="L3" s="389"/>
    </row>
    <row r="4" spans="10:12" x14ac:dyDescent="0.25">
      <c r="J4" s="195"/>
      <c r="K4" s="389" t="s">
        <v>144</v>
      </c>
      <c r="L4" s="389"/>
    </row>
  </sheetData>
  <mergeCells count="3">
    <mergeCell ref="J2:L2"/>
    <mergeCell ref="K3:L3"/>
    <mergeCell ref="K4:L4"/>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1025" r:id="rId4">
          <objectPr defaultSize="0" r:id="rId5">
            <anchor moveWithCells="1" sizeWithCells="1">
              <from>
                <xdr:col>1</xdr:col>
                <xdr:colOff>752475</xdr:colOff>
                <xdr:row>5</xdr:row>
                <xdr:rowOff>142875</xdr:rowOff>
              </from>
              <to>
                <xdr:col>12</xdr:col>
                <xdr:colOff>104775</xdr:colOff>
                <xdr:row>24</xdr:row>
                <xdr:rowOff>104775</xdr:rowOff>
              </to>
            </anchor>
          </objectPr>
        </oleObject>
      </mc:Choice>
      <mc:Fallback>
        <oleObject progId="Word.Document.12"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Rev N° 2 12.04.14</vt:lpstr>
      <vt:lpstr>CUADRO DE ACTUALIZACIONES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Operacion Forestal</dc:creator>
  <cp:lastModifiedBy>Vicky</cp:lastModifiedBy>
  <dcterms:created xsi:type="dcterms:W3CDTF">2013-04-24T13:28:34Z</dcterms:created>
  <dcterms:modified xsi:type="dcterms:W3CDTF">2016-07-16T19:36:10Z</dcterms:modified>
</cp:coreProperties>
</file>